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pms_chart_from_obd" sheetId="1" state="visible" r:id="rId2"/>
    <sheet name="Chart1" sheetId="2" state="visible" r:id="rId3"/>
    <sheet name="Chart3" sheetId="3" state="visible" r:id="rId4"/>
  </sheets>
  <definedNames>
    <definedName function="false" hidden="false" name="_xlchart.v1.0" vbProcedure="false">rpms_chart_from_obd!$O$1</definedName>
    <definedName function="false" hidden="false" name="_xlchart.v1.1" vbProcedure="false">rpms_chart_from_obd!$O$2:$O$998</definedName>
    <definedName function="false" hidden="false" name="_xlchart.v1.2" vbProcedure="false">rpms_chart_from_obd!$O$1</definedName>
    <definedName function="false" hidden="false" name="_xlchart.v1.3" vbProcedure="false">rpms_chart_from_obd!$O$2:$O$998</definedName>
    <definedName function="false" hidden="false" name="_xlchart.v1.4" vbProcedure="false">rpms_chart_from_obd!$O$2:$O$998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<sst xmlns="http://schemas.openxmlformats.org/spreadsheetml/2006/main" count="1012" uniqueCount="1011">
  <si>
    <t xml:space="preserve">GPS Time</t>
  </si>
  <si>
    <t xml:space="preserve"> Device Time</t>
  </si>
  <si>
    <t xml:space="preserve"> Longitude</t>
  </si>
  <si>
    <t xml:space="preserve"> Latitude</t>
  </si>
  <si>
    <t xml:space="preserve">GPS Speed (Meters/second)</t>
  </si>
  <si>
    <t xml:space="preserve"> Horizontal Dilution of Precision</t>
  </si>
  <si>
    <t xml:space="preserve"> Altitude</t>
  </si>
  <si>
    <t xml:space="preserve"> Bearing</t>
  </si>
  <si>
    <t xml:space="preserve"> G(x)</t>
  </si>
  <si>
    <t xml:space="preserve"> G(y)</t>
  </si>
  <si>
    <t xml:space="preserve"> G(z)</t>
  </si>
  <si>
    <t xml:space="preserve"> G(calibrated)</t>
  </si>
  <si>
    <t xml:space="preserve"> Engine RPM(rpm)</t>
  </si>
  <si>
    <t xml:space="preserve">Speed (OBD)(mph)</t>
  </si>
  <si>
    <t xml:space="preserve">Ratio (RPM/mph)</t>
  </si>
  <si>
    <t xml:space="preserve">Thu Jan 11 19:06:38 EST 2018</t>
  </si>
  <si>
    <t xml:space="preserve">Thu Jan 11 19:06:39 EST 2018</t>
  </si>
  <si>
    <t xml:space="preserve">Thu Jan 11 19:06:40 EST 2018</t>
  </si>
  <si>
    <t xml:space="preserve">Thu Jan 11 19:06:41 EST 2018</t>
  </si>
  <si>
    <t xml:space="preserve">Thu Jan 11 19:06:42 EST 2018</t>
  </si>
  <si>
    <t xml:space="preserve">Thu Jan 11 19:06:43 EST 2018</t>
  </si>
  <si>
    <t xml:space="preserve">Thu Jan 11 19:06:44 EST 2018</t>
  </si>
  <si>
    <t xml:space="preserve">Thu Jan 11 19:06:45 EST 2018</t>
  </si>
  <si>
    <t xml:space="preserve">Thu Jan 11 19:06:46 EST 2018</t>
  </si>
  <si>
    <t xml:space="preserve">Thu Jan 11 19:06:47 EST 2018</t>
  </si>
  <si>
    <t xml:space="preserve">Thu Jan 11 19:06:48 EST 2018</t>
  </si>
  <si>
    <t xml:space="preserve">Thu Jan 11 19:06:49 EST 2018</t>
  </si>
  <si>
    <t xml:space="preserve">Thu Jan 11 19:06:50 EST 2018</t>
  </si>
  <si>
    <t xml:space="preserve">Thu Jan 11 19:06:51 EST 2018</t>
  </si>
  <si>
    <t xml:space="preserve">Thu Jan 11 19:06:52 EST 2018</t>
  </si>
  <si>
    <t xml:space="preserve">Thu Jan 11 19:06:53 EST 2018</t>
  </si>
  <si>
    <t xml:space="preserve">Thu Jan 11 19:06:54 EST 2018</t>
  </si>
  <si>
    <t xml:space="preserve">Thu Jan 11 19:06:55 EST 2018</t>
  </si>
  <si>
    <t xml:space="preserve">Thu Jan 11 19:06:56 EST 2018</t>
  </si>
  <si>
    <t xml:space="preserve">Thu Jan 11 19:06:57 EST 2018</t>
  </si>
  <si>
    <t xml:space="preserve">Thu Jan 11 19:06:58 EST 2018</t>
  </si>
  <si>
    <t xml:space="preserve">Thu Jan 11 19:06:59 EST 2018</t>
  </si>
  <si>
    <t xml:space="preserve">Thu Jan 11 19:07:00 EST 2018</t>
  </si>
  <si>
    <t xml:space="preserve">Thu Jan 11 19:07:01 EST 2018</t>
  </si>
  <si>
    <t xml:space="preserve">Thu Jan 11 19:07:02 EST 2018</t>
  </si>
  <si>
    <t xml:space="preserve">Thu Jan 11 19:07:03 EST 2018</t>
  </si>
  <si>
    <t xml:space="preserve">Thu Jan 11 19:07:04 EST 2018</t>
  </si>
  <si>
    <t xml:space="preserve">Thu Jan 11 19:07:05 EST 2018</t>
  </si>
  <si>
    <t xml:space="preserve">Thu Jan 11 19:07:06 EST 2018</t>
  </si>
  <si>
    <t xml:space="preserve">Thu Jan 11 19:07:07 EST 2018</t>
  </si>
  <si>
    <t xml:space="preserve">Thu Jan 11 19:07:08 EST 2018</t>
  </si>
  <si>
    <t xml:space="preserve">Thu Jan 11 19:07:09 EST 2018</t>
  </si>
  <si>
    <t xml:space="preserve">Thu Jan 11 19:07:10 EST 2018</t>
  </si>
  <si>
    <t xml:space="preserve">Thu Jan 11 19:07:11 EST 2018</t>
  </si>
  <si>
    <t xml:space="preserve">Thu Jan 11 19:07:12 EST 2018</t>
  </si>
  <si>
    <t xml:space="preserve">Thu Jan 11 19:07:13 EST 2018</t>
  </si>
  <si>
    <t xml:space="preserve">Thu Jan 11 19:07:14 EST 2018</t>
  </si>
  <si>
    <t xml:space="preserve">Thu Jan 11 19:07:15 EST 2018</t>
  </si>
  <si>
    <t xml:space="preserve">Thu Jan 11 19:07:16 EST 2018</t>
  </si>
  <si>
    <t xml:space="preserve">Thu Jan 11 19:07:17 EST 2018</t>
  </si>
  <si>
    <t xml:space="preserve">Thu Jan 11 19:07:18 EST 2018</t>
  </si>
  <si>
    <t xml:space="preserve">Thu Jan 11 19:07:19 EST 2018</t>
  </si>
  <si>
    <t xml:space="preserve">Thu Jan 11 19:07:20 EST 2018</t>
  </si>
  <si>
    <t xml:space="preserve">Thu Jan 11 19:07:21 EST 2018</t>
  </si>
  <si>
    <t xml:space="preserve">Thu Jan 11 19:07:22 EST 2018</t>
  </si>
  <si>
    <t xml:space="preserve">Thu Jan 11 19:07:23 EST 2018</t>
  </si>
  <si>
    <t xml:space="preserve">Thu Jan 11 19:07:24 EST 2018</t>
  </si>
  <si>
    <t xml:space="preserve">Thu Jan 11 19:07:25 EST 2018</t>
  </si>
  <si>
    <t xml:space="preserve">Thu Jan 11 19:07:26 EST 2018</t>
  </si>
  <si>
    <t xml:space="preserve">Thu Jan 11 19:07:27 EST 2018</t>
  </si>
  <si>
    <t xml:space="preserve">Thu Jan 11 19:07:28 EST 2018</t>
  </si>
  <si>
    <t xml:space="preserve">Thu Jan 11 19:07:29 EST 2018</t>
  </si>
  <si>
    <t xml:space="preserve">Thu Jan 11 19:07:30 EST 2018</t>
  </si>
  <si>
    <t xml:space="preserve">Thu Jan 11 19:07:31 EST 2018</t>
  </si>
  <si>
    <t xml:space="preserve">Thu Jan 11 19:07:32 EST 2018</t>
  </si>
  <si>
    <t xml:space="preserve">Thu Jan 11 19:07:33 EST 2018</t>
  </si>
  <si>
    <t xml:space="preserve">Thu Jan 11 19:07:34 EST 2018</t>
  </si>
  <si>
    <t xml:space="preserve">Thu Jan 11 19:07:35 EST 2018</t>
  </si>
  <si>
    <t xml:space="preserve">Thu Jan 11 19:07:36 EST 2018</t>
  </si>
  <si>
    <t xml:space="preserve">Thu Jan 11 19:07:37 EST 2018</t>
  </si>
  <si>
    <t xml:space="preserve">Thu Jan 11 19:07:38 EST 2018</t>
  </si>
  <si>
    <t xml:space="preserve">Thu Jan 11 19:07:39 EST 2018</t>
  </si>
  <si>
    <t xml:space="preserve">Thu Jan 11 19:07:40 EST 2018</t>
  </si>
  <si>
    <t xml:space="preserve">Thu Jan 11 19:07:41 EST 2018</t>
  </si>
  <si>
    <t xml:space="preserve">Thu Jan 11 19:07:42 EST 2018</t>
  </si>
  <si>
    <t xml:space="preserve">Thu Jan 11 19:07:43 EST 2018</t>
  </si>
  <si>
    <t xml:space="preserve">Thu Jan 11 19:07:44 EST 2018</t>
  </si>
  <si>
    <t xml:space="preserve">Thu Jan 11 19:07:45 EST 2018</t>
  </si>
  <si>
    <t xml:space="preserve">Thu Jan 11 19:07:46 EST 2018</t>
  </si>
  <si>
    <t xml:space="preserve">Thu Jan 11 19:07:47 EST 2018</t>
  </si>
  <si>
    <t xml:space="preserve">Thu Jan 11 19:07:48 EST 2018</t>
  </si>
  <si>
    <t xml:space="preserve">Thu Jan 11 19:07:49 EST 2018</t>
  </si>
  <si>
    <t xml:space="preserve">Thu Jan 11 19:07:50 EST 2018</t>
  </si>
  <si>
    <t xml:space="preserve">Thu Jan 11 19:07:51 EST 2018</t>
  </si>
  <si>
    <t xml:space="preserve">Thu Jan 11 19:07:52 EST 2018</t>
  </si>
  <si>
    <t xml:space="preserve">Thu Jan 11 19:07:53 EST 2018</t>
  </si>
  <si>
    <t xml:space="preserve">Thu Jan 11 19:07:54 EST 2018</t>
  </si>
  <si>
    <t xml:space="preserve">Thu Jan 11 19:07:55 EST 2018</t>
  </si>
  <si>
    <t xml:space="preserve">Thu Jan 11 19:07:56 EST 2018</t>
  </si>
  <si>
    <t xml:space="preserve">Thu Jan 11 19:07:57 EST 2018</t>
  </si>
  <si>
    <t xml:space="preserve">Thu Jan 11 19:07:58 EST 2018</t>
  </si>
  <si>
    <t xml:space="preserve">Thu Jan 11 19:07:59 EST 2018</t>
  </si>
  <si>
    <t xml:space="preserve">Thu Jan 11 19:08:00 EST 2018</t>
  </si>
  <si>
    <t xml:space="preserve">Thu Jan 11 19:08:01 EST 2018</t>
  </si>
  <si>
    <t xml:space="preserve">Thu Jan 11 19:08:02 EST 2018</t>
  </si>
  <si>
    <t xml:space="preserve">Thu Jan 11 19:08:03 EST 2018</t>
  </si>
  <si>
    <t xml:space="preserve">Thu Jan 11 19:08:04 EST 2018</t>
  </si>
  <si>
    <t xml:space="preserve">Thu Jan 11 19:08:05 EST 2018</t>
  </si>
  <si>
    <t xml:space="preserve">Thu Jan 11 19:08:06 EST 2018</t>
  </si>
  <si>
    <t xml:space="preserve">Thu Jan 11 19:08:07 EST 2018</t>
  </si>
  <si>
    <t xml:space="preserve">Thu Jan 11 19:08:08 EST 2018</t>
  </si>
  <si>
    <t xml:space="preserve">Thu Jan 11 19:08:09 EST 2018</t>
  </si>
  <si>
    <t xml:space="preserve">Thu Jan 11 19:08:10 EST 2018</t>
  </si>
  <si>
    <t xml:space="preserve">Thu Jan 11 19:08:11 EST 2018</t>
  </si>
  <si>
    <t xml:space="preserve">Thu Jan 11 19:08:12 EST 2018</t>
  </si>
  <si>
    <t xml:space="preserve">Thu Jan 11 19:08:13 EST 2018</t>
  </si>
  <si>
    <t xml:space="preserve">Thu Jan 11 19:08:14 EST 2018</t>
  </si>
  <si>
    <t xml:space="preserve">Thu Jan 11 19:08:15 EST 2018</t>
  </si>
  <si>
    <t xml:space="preserve">Thu Jan 11 19:08:16 EST 2018</t>
  </si>
  <si>
    <t xml:space="preserve">Thu Jan 11 19:08:17 EST 2018</t>
  </si>
  <si>
    <t xml:space="preserve">Thu Jan 11 19:08:18 EST 2018</t>
  </si>
  <si>
    <t xml:space="preserve">Thu Jan 11 19:08:19 EST 2018</t>
  </si>
  <si>
    <t xml:space="preserve">Thu Jan 11 19:08:20 EST 2018</t>
  </si>
  <si>
    <t xml:space="preserve">Thu Jan 11 19:08:21 EST 2018</t>
  </si>
  <si>
    <t xml:space="preserve">Thu Jan 11 19:08:22 EST 2018</t>
  </si>
  <si>
    <t xml:space="preserve">Thu Jan 11 19:08:23 EST 2018</t>
  </si>
  <si>
    <t xml:space="preserve">Thu Jan 11 19:08:24 EST 2018</t>
  </si>
  <si>
    <t xml:space="preserve">Thu Jan 11 19:08:25 EST 2018</t>
  </si>
  <si>
    <t xml:space="preserve">Thu Jan 11 19:08:26 EST 2018</t>
  </si>
  <si>
    <t xml:space="preserve">Thu Jan 11 19:08:27 EST 2018</t>
  </si>
  <si>
    <t xml:space="preserve">Thu Jan 11 19:08:28 EST 2018</t>
  </si>
  <si>
    <t xml:space="preserve">Thu Jan 11 19:08:29 EST 2018</t>
  </si>
  <si>
    <t xml:space="preserve">Thu Jan 11 19:08:30 EST 2018</t>
  </si>
  <si>
    <t xml:space="preserve">Thu Jan 11 19:08:31 EST 2018</t>
  </si>
  <si>
    <t xml:space="preserve">Thu Jan 11 19:08:32 EST 2018</t>
  </si>
  <si>
    <t xml:space="preserve">Thu Jan 11 19:08:33 EST 2018</t>
  </si>
  <si>
    <t xml:space="preserve">Thu Jan 11 19:08:34 EST 2018</t>
  </si>
  <si>
    <t xml:space="preserve">Thu Jan 11 19:08:35 EST 2018</t>
  </si>
  <si>
    <t xml:space="preserve">Thu Jan 11 19:08:36 EST 2018</t>
  </si>
  <si>
    <t xml:space="preserve">Thu Jan 11 19:08:37 EST 2018</t>
  </si>
  <si>
    <t xml:space="preserve">Thu Jan 11 19:08:38 EST 2018</t>
  </si>
  <si>
    <t xml:space="preserve">Thu Jan 11 19:08:39 EST 2018</t>
  </si>
  <si>
    <t xml:space="preserve">Thu Jan 11 19:08:40 EST 2018</t>
  </si>
  <si>
    <t xml:space="preserve">Thu Jan 11 19:08:41 EST 2018</t>
  </si>
  <si>
    <t xml:space="preserve">Thu Jan 11 19:08:42 EST 2018</t>
  </si>
  <si>
    <t xml:space="preserve">Thu Jan 11 19:08:43 EST 2018</t>
  </si>
  <si>
    <t xml:space="preserve">Thu Jan 11 19:08:44 EST 2018</t>
  </si>
  <si>
    <t xml:space="preserve">Thu Jan 11 19:08:45 EST 2018</t>
  </si>
  <si>
    <t xml:space="preserve">Thu Jan 11 19:08:46 EST 2018</t>
  </si>
  <si>
    <t xml:space="preserve">Thu Jan 11 19:08:47 EST 2018</t>
  </si>
  <si>
    <t xml:space="preserve">Thu Jan 11 19:08:48 EST 2018</t>
  </si>
  <si>
    <t xml:space="preserve">Thu Jan 11 19:08:49 EST 2018</t>
  </si>
  <si>
    <t xml:space="preserve">Thu Jan 11 19:08:50 EST 2018</t>
  </si>
  <si>
    <t xml:space="preserve">Thu Jan 11 19:08:51 EST 2018</t>
  </si>
  <si>
    <t xml:space="preserve">Thu Jan 11 19:08:52 EST 2018</t>
  </si>
  <si>
    <t xml:space="preserve">Thu Jan 11 19:08:53 EST 2018</t>
  </si>
  <si>
    <t xml:space="preserve">Thu Jan 11 19:08:54 EST 2018</t>
  </si>
  <si>
    <t xml:space="preserve">Thu Jan 11 19:08:55 EST 2018</t>
  </si>
  <si>
    <t xml:space="preserve">Thu Jan 11 19:08:56 EST 2018</t>
  </si>
  <si>
    <t xml:space="preserve">Thu Jan 11 19:08:57 EST 2018</t>
  </si>
  <si>
    <t xml:space="preserve">Thu Jan 11 19:08:58 EST 2018</t>
  </si>
  <si>
    <t xml:space="preserve">Thu Jan 11 19:08:59 EST 2018</t>
  </si>
  <si>
    <t xml:space="preserve">Thu Jan 11 19:09:00 EST 2018</t>
  </si>
  <si>
    <t xml:space="preserve">Thu Jan 11 19:09:01 EST 2018</t>
  </si>
  <si>
    <t xml:space="preserve">Thu Jan 11 19:09:02 EST 2018</t>
  </si>
  <si>
    <t xml:space="preserve">Thu Jan 11 19:09:03 EST 2018</t>
  </si>
  <si>
    <t xml:space="preserve">Thu Jan 11 19:09:04 EST 2018</t>
  </si>
  <si>
    <t xml:space="preserve">Thu Jan 11 19:09:05 EST 2018</t>
  </si>
  <si>
    <t xml:space="preserve">Thu Jan 11 19:09:06 EST 2018</t>
  </si>
  <si>
    <t xml:space="preserve">Thu Jan 11 19:09:07 EST 2018</t>
  </si>
  <si>
    <t xml:space="preserve">Thu Jan 11 19:09:08 EST 2018</t>
  </si>
  <si>
    <t xml:space="preserve">Thu Jan 11 19:09:09 EST 2018</t>
  </si>
  <si>
    <t xml:space="preserve">Thu Jan 11 19:09:10 EST 2018</t>
  </si>
  <si>
    <t xml:space="preserve">Thu Jan 11 19:09:11 EST 2018</t>
  </si>
  <si>
    <t xml:space="preserve">Thu Jan 11 19:09:12 EST 2018</t>
  </si>
  <si>
    <t xml:space="preserve">Thu Jan 11 19:09:13 EST 2018</t>
  </si>
  <si>
    <t xml:space="preserve">Thu Jan 11 19:09:14 EST 2018</t>
  </si>
  <si>
    <t xml:space="preserve">Thu Jan 11 19:09:15 EST 2018</t>
  </si>
  <si>
    <t xml:space="preserve">Thu Jan 11 19:09:16 EST 2018</t>
  </si>
  <si>
    <t xml:space="preserve">Thu Jan 11 19:09:17 EST 2018</t>
  </si>
  <si>
    <t xml:space="preserve">Thu Jan 11 19:09:18 EST 2018</t>
  </si>
  <si>
    <t xml:space="preserve">Thu Jan 11 19:09:19 EST 2018</t>
  </si>
  <si>
    <t xml:space="preserve">Thu Jan 11 19:09:20 EST 2018</t>
  </si>
  <si>
    <t xml:space="preserve">Thu Jan 11 19:09:21 EST 2018</t>
  </si>
  <si>
    <t xml:space="preserve">Thu Jan 11 19:09:22 EST 2018</t>
  </si>
  <si>
    <t xml:space="preserve">Thu Jan 11 19:09:23 EST 2018</t>
  </si>
  <si>
    <t xml:space="preserve">Thu Jan 11 19:09:24 EST 2018</t>
  </si>
  <si>
    <t xml:space="preserve">Thu Jan 11 19:09:25 EST 2018</t>
  </si>
  <si>
    <t xml:space="preserve">Thu Jan 11 19:09:26 EST 2018</t>
  </si>
  <si>
    <t xml:space="preserve">Thu Jan 11 19:09:27 EST 2018</t>
  </si>
  <si>
    <t xml:space="preserve">Thu Jan 11 19:09:28 EST 2018</t>
  </si>
  <si>
    <t xml:space="preserve">Thu Jan 11 19:09:29 EST 2018</t>
  </si>
  <si>
    <t xml:space="preserve">Thu Jan 11 19:09:30 EST 2018</t>
  </si>
  <si>
    <t xml:space="preserve">Thu Jan 11 19:09:31 EST 2018</t>
  </si>
  <si>
    <t xml:space="preserve">Thu Jan 11 19:09:32 EST 2018</t>
  </si>
  <si>
    <t xml:space="preserve">Thu Jan 11 19:09:33 EST 2018</t>
  </si>
  <si>
    <t xml:space="preserve">Thu Jan 11 19:09:34 EST 2018</t>
  </si>
  <si>
    <t xml:space="preserve">Thu Jan 11 19:09:35 EST 2018</t>
  </si>
  <si>
    <t xml:space="preserve">Thu Jan 11 19:09:36 EST 2018</t>
  </si>
  <si>
    <t xml:space="preserve">Thu Jan 11 19:09:37 EST 2018</t>
  </si>
  <si>
    <t xml:space="preserve">Thu Jan 11 19:09:38 EST 2018</t>
  </si>
  <si>
    <t xml:space="preserve">Thu Jan 11 19:09:39 EST 2018</t>
  </si>
  <si>
    <t xml:space="preserve">Thu Jan 11 19:09:40 EST 2018</t>
  </si>
  <si>
    <t xml:space="preserve">Thu Jan 11 19:09:41 EST 2018</t>
  </si>
  <si>
    <t xml:space="preserve">Thu Jan 11 19:09:42 EST 2018</t>
  </si>
  <si>
    <t xml:space="preserve">Thu Jan 11 19:09:43 EST 2018</t>
  </si>
  <si>
    <t xml:space="preserve">Thu Jan 11 19:09:44 EST 2018</t>
  </si>
  <si>
    <t xml:space="preserve">Thu Jan 11 19:09:45 EST 2018</t>
  </si>
  <si>
    <t xml:space="preserve">Thu Jan 11 19:09:46 EST 2018</t>
  </si>
  <si>
    <t xml:space="preserve">Thu Jan 11 19:09:47 EST 2018</t>
  </si>
  <si>
    <t xml:space="preserve">Thu Jan 11 19:09:48 EST 2018</t>
  </si>
  <si>
    <t xml:space="preserve">Thu Jan 11 19:09:49 EST 2018</t>
  </si>
  <si>
    <t xml:space="preserve">Thu Jan 11 19:09:50 EST 2018</t>
  </si>
  <si>
    <t xml:space="preserve">Thu Jan 11 19:09:51 EST 2018</t>
  </si>
  <si>
    <t xml:space="preserve">Thu Jan 11 19:09:52 EST 2018</t>
  </si>
  <si>
    <t xml:space="preserve">Thu Jan 11 19:09:53 EST 2018</t>
  </si>
  <si>
    <t xml:space="preserve">Thu Jan 11 19:09:54 EST 2018</t>
  </si>
  <si>
    <t xml:space="preserve">Thu Jan 11 19:09:55 EST 2018</t>
  </si>
  <si>
    <t xml:space="preserve">Thu Jan 11 19:09:56 EST 2018</t>
  </si>
  <si>
    <t xml:space="preserve">Thu Jan 11 19:09:57 EST 2018</t>
  </si>
  <si>
    <t xml:space="preserve">Thu Jan 11 19:09:58 EST 2018</t>
  </si>
  <si>
    <t xml:space="preserve">Thu Jan 11 19:09:59 EST 2018</t>
  </si>
  <si>
    <t xml:space="preserve">Thu Jan 11 19:10:00 EST 2018</t>
  </si>
  <si>
    <t xml:space="preserve">Thu Jan 11 19:10:01 EST 2018</t>
  </si>
  <si>
    <t xml:space="preserve">Thu Jan 11 19:10:02 EST 2018</t>
  </si>
  <si>
    <t xml:space="preserve">Thu Jan 11 19:10:03 EST 2018</t>
  </si>
  <si>
    <t xml:space="preserve">Thu Jan 11 19:10:04 EST 2018</t>
  </si>
  <si>
    <t xml:space="preserve">Thu Jan 11 19:10:05 EST 2018</t>
  </si>
  <si>
    <t xml:space="preserve">Thu Jan 11 19:10:06 EST 2018</t>
  </si>
  <si>
    <t xml:space="preserve">Thu Jan 11 19:10:07 EST 2018</t>
  </si>
  <si>
    <t xml:space="preserve">Thu Jan 11 19:10:08 EST 2018</t>
  </si>
  <si>
    <t xml:space="preserve">Thu Jan 11 19:10:09 EST 2018</t>
  </si>
  <si>
    <t xml:space="preserve">Thu Jan 11 19:10:10 EST 2018</t>
  </si>
  <si>
    <t xml:space="preserve">Thu Jan 11 19:10:11 EST 2018</t>
  </si>
  <si>
    <t xml:space="preserve">Thu Jan 11 19:10:12 EST 2018</t>
  </si>
  <si>
    <t xml:space="preserve">Thu Jan 11 19:10:13 EST 2018</t>
  </si>
  <si>
    <t xml:space="preserve">Thu Jan 11 19:10:14 EST 2018</t>
  </si>
  <si>
    <t xml:space="preserve">Thu Jan 11 19:10:15 EST 2018</t>
  </si>
  <si>
    <t xml:space="preserve">Thu Jan 11 19:10:16 EST 2018</t>
  </si>
  <si>
    <t xml:space="preserve">Thu Jan 11 19:10:17 EST 2018</t>
  </si>
  <si>
    <t xml:space="preserve">Thu Jan 11 19:10:18 EST 2018</t>
  </si>
  <si>
    <t xml:space="preserve">Thu Jan 11 19:10:19 EST 2018</t>
  </si>
  <si>
    <t xml:space="preserve">Thu Jan 11 19:10:20 EST 2018</t>
  </si>
  <si>
    <t xml:space="preserve">Thu Jan 11 19:10:21 EST 2018</t>
  </si>
  <si>
    <t xml:space="preserve">Thu Jan 11 19:10:22 EST 2018</t>
  </si>
  <si>
    <t xml:space="preserve">Thu Jan 11 19:10:23 EST 2018</t>
  </si>
  <si>
    <t xml:space="preserve">Thu Jan 11 19:10:24 EST 2018</t>
  </si>
  <si>
    <t xml:space="preserve">Thu Jan 11 19:10:25 EST 2018</t>
  </si>
  <si>
    <t xml:space="preserve">Thu Jan 11 19:10:26 EST 2018</t>
  </si>
  <si>
    <t xml:space="preserve">Thu Jan 11 19:10:27 EST 2018</t>
  </si>
  <si>
    <t xml:space="preserve">Thu Jan 11 19:10:28 EST 2018</t>
  </si>
  <si>
    <t xml:space="preserve">Thu Jan 11 19:10:29 EST 2018</t>
  </si>
  <si>
    <t xml:space="preserve">Thu Jan 11 19:10:30 EST 2018</t>
  </si>
  <si>
    <t xml:space="preserve">Thu Jan 11 19:10:31 EST 2018</t>
  </si>
  <si>
    <t xml:space="preserve">Thu Jan 11 19:10:32 EST 2018</t>
  </si>
  <si>
    <t xml:space="preserve">Thu Jan 11 19:10:33 EST 2018</t>
  </si>
  <si>
    <t xml:space="preserve">Thu Jan 11 19:10:34 EST 2018</t>
  </si>
  <si>
    <t xml:space="preserve">Thu Jan 11 19:10:35 EST 2018</t>
  </si>
  <si>
    <t xml:space="preserve">Thu Jan 11 19:10:36 EST 2018</t>
  </si>
  <si>
    <t xml:space="preserve">Thu Jan 11 19:10:37 EST 2018</t>
  </si>
  <si>
    <t xml:space="preserve">Thu Jan 11 19:10:38 EST 2018</t>
  </si>
  <si>
    <t xml:space="preserve">Thu Jan 11 19:10:39 EST 2018</t>
  </si>
  <si>
    <t xml:space="preserve">Thu Jan 11 19:10:40 EST 2018</t>
  </si>
  <si>
    <t xml:space="preserve">Thu Jan 11 19:10:41 EST 2018</t>
  </si>
  <si>
    <t xml:space="preserve">Thu Jan 11 19:10:42 EST 2018</t>
  </si>
  <si>
    <t xml:space="preserve">Thu Jan 11 19:10:43 EST 2018</t>
  </si>
  <si>
    <t xml:space="preserve">Thu Jan 11 19:10:44 EST 2018</t>
  </si>
  <si>
    <t xml:space="preserve">Thu Jan 11 19:10:45 EST 2018</t>
  </si>
  <si>
    <t xml:space="preserve">Thu Jan 11 19:10:46 EST 2018</t>
  </si>
  <si>
    <t xml:space="preserve">Thu Jan 11 19:10:47 EST 2018</t>
  </si>
  <si>
    <t xml:space="preserve">Thu Jan 11 19:10:48 EST 2018</t>
  </si>
  <si>
    <t xml:space="preserve">Thu Jan 11 19:10:49 EST 2018</t>
  </si>
  <si>
    <t xml:space="preserve">Thu Jan 11 19:10:50 EST 2018</t>
  </si>
  <si>
    <t xml:space="preserve">Thu Jan 11 19:10:51 EST 2018</t>
  </si>
  <si>
    <t xml:space="preserve">Thu Jan 11 19:10:52 EST 2018</t>
  </si>
  <si>
    <t xml:space="preserve">Thu Jan 11 19:10:53 EST 2018</t>
  </si>
  <si>
    <t xml:space="preserve">Thu Jan 11 19:10:54 EST 2018</t>
  </si>
  <si>
    <t xml:space="preserve">Thu Jan 11 19:10:55 EST 2018</t>
  </si>
  <si>
    <t xml:space="preserve">Thu Jan 11 19:10:56 EST 2018</t>
  </si>
  <si>
    <t xml:space="preserve">Thu Jan 11 19:10:57 EST 2018</t>
  </si>
  <si>
    <t xml:space="preserve">Thu Jan 11 19:10:58 EST 2018</t>
  </si>
  <si>
    <t xml:space="preserve">Thu Jan 11 19:10:59 EST 2018</t>
  </si>
  <si>
    <t xml:space="preserve">Thu Jan 11 19:11:00 EST 2018</t>
  </si>
  <si>
    <t xml:space="preserve">Thu Jan 11 19:11:01 EST 2018</t>
  </si>
  <si>
    <t xml:space="preserve">Thu Jan 11 19:11:02 EST 2018</t>
  </si>
  <si>
    <t xml:space="preserve">Thu Jan 11 19:11:03 EST 2018</t>
  </si>
  <si>
    <t xml:space="preserve">Thu Jan 11 19:11:04 EST 2018</t>
  </si>
  <si>
    <t xml:space="preserve">Thu Jan 11 19:11:05 EST 2018</t>
  </si>
  <si>
    <t xml:space="preserve">Thu Jan 11 19:11:06 EST 2018</t>
  </si>
  <si>
    <t xml:space="preserve">Thu Jan 11 19:11:07 EST 2018</t>
  </si>
  <si>
    <t xml:space="preserve">Thu Jan 11 19:11:08 EST 2018</t>
  </si>
  <si>
    <t xml:space="preserve">Thu Jan 11 19:11:09 EST 2018</t>
  </si>
  <si>
    <t xml:space="preserve">Thu Jan 11 19:11:10 EST 2018</t>
  </si>
  <si>
    <t xml:space="preserve">Thu Jan 11 19:11:11 EST 2018</t>
  </si>
  <si>
    <t xml:space="preserve">Thu Jan 11 19:11:12 EST 2018</t>
  </si>
  <si>
    <t xml:space="preserve">Thu Jan 11 19:11:13 EST 2018</t>
  </si>
  <si>
    <t xml:space="preserve">Thu Jan 11 19:11:14 EST 2018</t>
  </si>
  <si>
    <t xml:space="preserve">Thu Jan 11 19:11:15 EST 2018</t>
  </si>
  <si>
    <t xml:space="preserve">Thu Jan 11 19:11:16 EST 2018</t>
  </si>
  <si>
    <t xml:space="preserve">Thu Jan 11 19:11:17 EST 2018</t>
  </si>
  <si>
    <t xml:space="preserve">Thu Jan 11 19:11:18 EST 2018</t>
  </si>
  <si>
    <t xml:space="preserve">Thu Jan 11 19:11:19 EST 2018</t>
  </si>
  <si>
    <t xml:space="preserve">Thu Jan 11 19:11:20 EST 2018</t>
  </si>
  <si>
    <t xml:space="preserve">Thu Jan 11 19:11:21 EST 2018</t>
  </si>
  <si>
    <t xml:space="preserve">Thu Jan 11 19:11:22 EST 2018</t>
  </si>
  <si>
    <t xml:space="preserve">Thu Jan 11 19:11:23 EST 2018</t>
  </si>
  <si>
    <t xml:space="preserve">Thu Jan 11 19:11:24 EST 2018</t>
  </si>
  <si>
    <t xml:space="preserve">Thu Jan 11 19:11:25 EST 2018</t>
  </si>
  <si>
    <t xml:space="preserve">Thu Jan 11 19:11:26 EST 2018</t>
  </si>
  <si>
    <t xml:space="preserve">Thu Jan 11 19:11:27 EST 2018</t>
  </si>
  <si>
    <t xml:space="preserve">Thu Jan 11 19:11:28 EST 2018</t>
  </si>
  <si>
    <t xml:space="preserve">Thu Jan 11 19:11:29 EST 2018</t>
  </si>
  <si>
    <t xml:space="preserve">Thu Jan 11 19:11:30 EST 2018</t>
  </si>
  <si>
    <t xml:space="preserve">Thu Jan 11 19:11:31 EST 2018</t>
  </si>
  <si>
    <t xml:space="preserve">Thu Jan 11 19:11:32 EST 2018</t>
  </si>
  <si>
    <t xml:space="preserve">Thu Jan 11 19:11:33 EST 2018</t>
  </si>
  <si>
    <t xml:space="preserve">Thu Jan 11 19:11:34 EST 2018</t>
  </si>
  <si>
    <t xml:space="preserve">Thu Jan 11 19:11:35 EST 2018</t>
  </si>
  <si>
    <t xml:space="preserve">Thu Jan 11 19:11:36 EST 2018</t>
  </si>
  <si>
    <t xml:space="preserve">Thu Jan 11 19:11:37 EST 2018</t>
  </si>
  <si>
    <t xml:space="preserve">Thu Jan 11 19:11:38 EST 2018</t>
  </si>
  <si>
    <t xml:space="preserve">Thu Jan 11 19:11:39 EST 2018</t>
  </si>
  <si>
    <t xml:space="preserve">Thu Jan 11 19:11:40 EST 2018</t>
  </si>
  <si>
    <t xml:space="preserve">Thu Jan 11 19:11:41 EST 2018</t>
  </si>
  <si>
    <t xml:space="preserve">Thu Jan 11 19:11:42 EST 2018</t>
  </si>
  <si>
    <t xml:space="preserve">Thu Jan 11 19:11:43 EST 2018</t>
  </si>
  <si>
    <t xml:space="preserve">Thu Jan 11 19:11:44 EST 2018</t>
  </si>
  <si>
    <t xml:space="preserve">Thu Jan 11 19:11:45 EST 2018</t>
  </si>
  <si>
    <t xml:space="preserve">Thu Jan 11 19:11:46 EST 2018</t>
  </si>
  <si>
    <t xml:space="preserve">Thu Jan 11 19:11:47 EST 2018</t>
  </si>
  <si>
    <t xml:space="preserve">Thu Jan 11 19:11:48 EST 2018</t>
  </si>
  <si>
    <t xml:space="preserve">Thu Jan 11 19:11:49 EST 2018</t>
  </si>
  <si>
    <t xml:space="preserve">Thu Jan 11 19:11:50 EST 2018</t>
  </si>
  <si>
    <t xml:space="preserve">Thu Jan 11 19:11:51 EST 2018</t>
  </si>
  <si>
    <t xml:space="preserve">Thu Jan 11 19:11:52 EST 2018</t>
  </si>
  <si>
    <t xml:space="preserve">Thu Jan 11 19:11:53 EST 2018</t>
  </si>
  <si>
    <t xml:space="preserve">Thu Jan 11 19:11:54 EST 2018</t>
  </si>
  <si>
    <t xml:space="preserve">Thu Jan 11 19:11:55 EST 2018</t>
  </si>
  <si>
    <t xml:space="preserve">Thu Jan 11 19:11:56 EST 2018</t>
  </si>
  <si>
    <t xml:space="preserve">Thu Jan 11 19:11:57 EST 2018</t>
  </si>
  <si>
    <t xml:space="preserve">Thu Jan 11 19:11:58 EST 2018</t>
  </si>
  <si>
    <t xml:space="preserve">Thu Jan 11 19:11:59 EST 2018</t>
  </si>
  <si>
    <t xml:space="preserve">Thu Jan 11 19:12:00 EST 2018</t>
  </si>
  <si>
    <t xml:space="preserve">Thu Jan 11 19:12:01 EST 2018</t>
  </si>
  <si>
    <t xml:space="preserve">Thu Jan 11 19:12:02 EST 2018</t>
  </si>
  <si>
    <t xml:space="preserve">Thu Jan 11 19:12:03 EST 2018</t>
  </si>
  <si>
    <t xml:space="preserve">Thu Jan 11 19:12:04 EST 2018</t>
  </si>
  <si>
    <t xml:space="preserve">Thu Jan 11 19:12:05 EST 2018</t>
  </si>
  <si>
    <t xml:space="preserve">Thu Jan 11 19:12:06 EST 2018</t>
  </si>
  <si>
    <t xml:space="preserve">Thu Jan 11 19:12:07 EST 2018</t>
  </si>
  <si>
    <t xml:space="preserve">Thu Jan 11 19:12:08 EST 2018</t>
  </si>
  <si>
    <t xml:space="preserve">Thu Jan 11 19:12:09 EST 2018</t>
  </si>
  <si>
    <t xml:space="preserve">Thu Jan 11 19:12:10 EST 2018</t>
  </si>
  <si>
    <t xml:space="preserve">Thu Jan 11 19:12:11 EST 2018</t>
  </si>
  <si>
    <t xml:space="preserve">Thu Jan 11 19:12:12 EST 2018</t>
  </si>
  <si>
    <t xml:space="preserve">Thu Jan 11 19:12:13 EST 2018</t>
  </si>
  <si>
    <t xml:space="preserve">Thu Jan 11 19:12:14 EST 2018</t>
  </si>
  <si>
    <t xml:space="preserve">Thu Jan 11 19:12:15 EST 2018</t>
  </si>
  <si>
    <t xml:space="preserve">Thu Jan 11 19:12:16 EST 2018</t>
  </si>
  <si>
    <t xml:space="preserve">Thu Jan 11 19:12:17 EST 2018</t>
  </si>
  <si>
    <t xml:space="preserve">Thu Jan 11 19:12:18 EST 2018</t>
  </si>
  <si>
    <t xml:space="preserve">Thu Jan 11 19:12:19 EST 2018</t>
  </si>
  <si>
    <t xml:space="preserve">Thu Jan 11 19:12:20 EST 2018</t>
  </si>
  <si>
    <t xml:space="preserve">Thu Jan 11 19:12:21 EST 2018</t>
  </si>
  <si>
    <t xml:space="preserve">Thu Jan 11 19:12:22 EST 2018</t>
  </si>
  <si>
    <t xml:space="preserve">Thu Jan 11 19:12:23 EST 2018</t>
  </si>
  <si>
    <t xml:space="preserve">Thu Jan 11 19:12:24 EST 2018</t>
  </si>
  <si>
    <t xml:space="preserve">Thu Jan 11 19:12:25 EST 2018</t>
  </si>
  <si>
    <t xml:space="preserve">Thu Jan 11 19:12:26 EST 2018</t>
  </si>
  <si>
    <t xml:space="preserve">Thu Jan 11 19:12:27 EST 2018</t>
  </si>
  <si>
    <t xml:space="preserve">Thu Jan 11 19:12:28 EST 2018</t>
  </si>
  <si>
    <t xml:space="preserve">Thu Jan 11 19:12:29 EST 2018</t>
  </si>
  <si>
    <t xml:space="preserve">Thu Jan 11 19:12:30 EST 2018</t>
  </si>
  <si>
    <t xml:space="preserve">Thu Jan 11 19:12:31 EST 2018</t>
  </si>
  <si>
    <t xml:space="preserve">Thu Jan 11 19:12:32 EST 2018</t>
  </si>
  <si>
    <t xml:space="preserve">Thu Jan 11 19:12:33 EST 2018</t>
  </si>
  <si>
    <t xml:space="preserve">Thu Jan 11 19:12:34 EST 2018</t>
  </si>
  <si>
    <t xml:space="preserve">Thu Jan 11 19:12:35 EST 2018</t>
  </si>
  <si>
    <t xml:space="preserve">Thu Jan 11 19:12:36 EST 2018</t>
  </si>
  <si>
    <t xml:space="preserve">Thu Jan 11 19:12:37 EST 2018</t>
  </si>
  <si>
    <t xml:space="preserve">Thu Jan 11 19:12:38 EST 2018</t>
  </si>
  <si>
    <t xml:space="preserve">Thu Jan 11 19:12:39 EST 2018</t>
  </si>
  <si>
    <t xml:space="preserve">Thu Jan 11 19:12:40 EST 2018</t>
  </si>
  <si>
    <t xml:space="preserve">Thu Jan 11 19:12:41 EST 2018</t>
  </si>
  <si>
    <t xml:space="preserve">Thu Jan 11 19:12:42 EST 2018</t>
  </si>
  <si>
    <t xml:space="preserve">Thu Jan 11 19:12:43 EST 2018</t>
  </si>
  <si>
    <t xml:space="preserve">Thu Jan 11 19:12:44 EST 2018</t>
  </si>
  <si>
    <t xml:space="preserve">Thu Jan 11 19:12:45 EST 2018</t>
  </si>
  <si>
    <t xml:space="preserve">Thu Jan 11 19:12:46 EST 2018</t>
  </si>
  <si>
    <t xml:space="preserve">Thu Jan 11 19:12:47 EST 2018</t>
  </si>
  <si>
    <t xml:space="preserve">Thu Jan 11 19:12:48 EST 2018</t>
  </si>
  <si>
    <t xml:space="preserve">Thu Jan 11 19:12:49 EST 2018</t>
  </si>
  <si>
    <t xml:space="preserve">Thu Jan 11 19:12:50 EST 2018</t>
  </si>
  <si>
    <t xml:space="preserve">Thu Jan 11 19:12:51 EST 2018</t>
  </si>
  <si>
    <t xml:space="preserve">Thu Jan 11 19:12:52 EST 2018</t>
  </si>
  <si>
    <t xml:space="preserve">Thu Jan 11 19:12:53 EST 2018</t>
  </si>
  <si>
    <t xml:space="preserve">Thu Jan 11 19:12:54 EST 2018</t>
  </si>
  <si>
    <t xml:space="preserve">Thu Jan 11 19:12:55 EST 2018</t>
  </si>
  <si>
    <t xml:space="preserve">Thu Jan 11 19:12:56 EST 2018</t>
  </si>
  <si>
    <t xml:space="preserve">Thu Jan 11 19:12:57 EST 2018</t>
  </si>
  <si>
    <t xml:space="preserve">Thu Jan 11 19:12:58 EST 2018</t>
  </si>
  <si>
    <t xml:space="preserve">Thu Jan 11 19:12:59 EST 2018</t>
  </si>
  <si>
    <t xml:space="preserve">Thu Jan 11 19:13:00 EST 2018</t>
  </si>
  <si>
    <t xml:space="preserve">Thu Jan 11 19:13:01 EST 2018</t>
  </si>
  <si>
    <t xml:space="preserve">Thu Jan 11 19:13:02 EST 2018</t>
  </si>
  <si>
    <t xml:space="preserve">Thu Jan 11 19:13:03 EST 2018</t>
  </si>
  <si>
    <t xml:space="preserve">Thu Jan 11 19:13:04 EST 2018</t>
  </si>
  <si>
    <t xml:space="preserve">Thu Jan 11 19:13:05 EST 2018</t>
  </si>
  <si>
    <t xml:space="preserve">Thu Jan 11 19:13:06 EST 2018</t>
  </si>
  <si>
    <t xml:space="preserve">Thu Jan 11 19:13:07 EST 2018</t>
  </si>
  <si>
    <t xml:space="preserve">Thu Jan 11 19:13:08 EST 2018</t>
  </si>
  <si>
    <t xml:space="preserve">Thu Jan 11 19:13:09 EST 2018</t>
  </si>
  <si>
    <t xml:space="preserve">Thu Jan 11 19:13:10 EST 2018</t>
  </si>
  <si>
    <t xml:space="preserve">Thu Jan 11 19:13:11 EST 2018</t>
  </si>
  <si>
    <t xml:space="preserve">Thu Jan 11 19:13:12 EST 2018</t>
  </si>
  <si>
    <t xml:space="preserve">Thu Jan 11 19:13:13 EST 2018</t>
  </si>
  <si>
    <t xml:space="preserve">Thu Jan 11 19:13:14 EST 2018</t>
  </si>
  <si>
    <t xml:space="preserve">Thu Jan 11 19:13:15 EST 2018</t>
  </si>
  <si>
    <t xml:space="preserve">Thu Jan 11 19:13:16 EST 2018</t>
  </si>
  <si>
    <t xml:space="preserve">Thu Jan 11 19:13:17 EST 2018</t>
  </si>
  <si>
    <t xml:space="preserve">Thu Jan 11 19:13:18 EST 2018</t>
  </si>
  <si>
    <t xml:space="preserve">Thu Jan 11 19:13:19 EST 2018</t>
  </si>
  <si>
    <t xml:space="preserve">Thu Jan 11 19:13:20 EST 2018</t>
  </si>
  <si>
    <t xml:space="preserve">Thu Jan 11 19:13:21 EST 2018</t>
  </si>
  <si>
    <t xml:space="preserve">Thu Jan 11 19:13:22 EST 2018</t>
  </si>
  <si>
    <t xml:space="preserve">Thu Jan 11 19:13:23 EST 2018</t>
  </si>
  <si>
    <t xml:space="preserve">Thu Jan 11 19:13:24 EST 2018</t>
  </si>
  <si>
    <t xml:space="preserve">Thu Jan 11 19:13:25 EST 2018</t>
  </si>
  <si>
    <t xml:space="preserve">Thu Jan 11 19:13:26 EST 2018</t>
  </si>
  <si>
    <t xml:space="preserve">Thu Jan 11 19:13:27 EST 2018</t>
  </si>
  <si>
    <t xml:space="preserve">Thu Jan 11 19:13:28 EST 2018</t>
  </si>
  <si>
    <t xml:space="preserve">Thu Jan 11 19:13:29 EST 2018</t>
  </si>
  <si>
    <t xml:space="preserve">Thu Jan 11 19:13:30 EST 2018</t>
  </si>
  <si>
    <t xml:space="preserve">Thu Jan 11 19:13:31 EST 2018</t>
  </si>
  <si>
    <t xml:space="preserve">Thu Jan 11 19:13:32 EST 2018</t>
  </si>
  <si>
    <t xml:space="preserve">Thu Jan 11 19:13:33 EST 2018</t>
  </si>
  <si>
    <t xml:space="preserve">Thu Jan 11 19:13:34 EST 2018</t>
  </si>
  <si>
    <t xml:space="preserve">Thu Jan 11 19:13:35 EST 2018</t>
  </si>
  <si>
    <t xml:space="preserve">Thu Jan 11 19:13:36 EST 2018</t>
  </si>
  <si>
    <t xml:space="preserve">Thu Jan 11 19:13:37 EST 2018</t>
  </si>
  <si>
    <t xml:space="preserve">Thu Jan 11 19:13:38 EST 2018</t>
  </si>
  <si>
    <t xml:space="preserve">Thu Jan 11 19:13:39 EST 2018</t>
  </si>
  <si>
    <t xml:space="preserve">Thu Jan 11 19:13:40 EST 2018</t>
  </si>
  <si>
    <t xml:space="preserve">Thu Jan 11 19:13:41 EST 2018</t>
  </si>
  <si>
    <t xml:space="preserve">Thu Jan 11 19:13:42 EST 2018</t>
  </si>
  <si>
    <t xml:space="preserve">Thu Jan 11 19:13:43 EST 2018</t>
  </si>
  <si>
    <t xml:space="preserve">Thu Jan 11 19:13:44 EST 2018</t>
  </si>
  <si>
    <t xml:space="preserve">Thu Jan 11 19:13:45 EST 2018</t>
  </si>
  <si>
    <t xml:space="preserve">Thu Jan 11 19:13:46 EST 2018</t>
  </si>
  <si>
    <t xml:space="preserve">Thu Jan 11 19:13:47 EST 2018</t>
  </si>
  <si>
    <t xml:space="preserve">Thu Jan 11 19:13:48 EST 2018</t>
  </si>
  <si>
    <t xml:space="preserve">Thu Jan 11 19:13:49 EST 2018</t>
  </si>
  <si>
    <t xml:space="preserve">Thu Jan 11 19:13:50 EST 2018</t>
  </si>
  <si>
    <t xml:space="preserve">Thu Jan 11 19:13:51 EST 2018</t>
  </si>
  <si>
    <t xml:space="preserve">Thu Jan 11 19:13:52 EST 2018</t>
  </si>
  <si>
    <t xml:space="preserve">Thu Jan 11 19:13:53 EST 2018</t>
  </si>
  <si>
    <t xml:space="preserve">Thu Jan 11 19:13:54 EST 2018</t>
  </si>
  <si>
    <t xml:space="preserve">Thu Jan 11 19:13:55 EST 2018</t>
  </si>
  <si>
    <t xml:space="preserve">Thu Jan 11 19:13:56 EST 2018</t>
  </si>
  <si>
    <t xml:space="preserve">Thu Jan 11 19:13:57 EST 2018</t>
  </si>
  <si>
    <t xml:space="preserve">Thu Jan 11 19:13:58 EST 2018</t>
  </si>
  <si>
    <t xml:space="preserve">Thu Jan 11 19:13:59 EST 2018</t>
  </si>
  <si>
    <t xml:space="preserve">Thu Jan 11 19:14:00 EST 2018</t>
  </si>
  <si>
    <t xml:space="preserve">Thu Jan 11 19:14:01 EST 2018</t>
  </si>
  <si>
    <t xml:space="preserve">Thu Jan 11 19:14:02 EST 2018</t>
  </si>
  <si>
    <t xml:space="preserve">Thu Jan 11 19:14:03 EST 2018</t>
  </si>
  <si>
    <t xml:space="preserve">Thu Jan 11 19:14:04 EST 2018</t>
  </si>
  <si>
    <t xml:space="preserve">Thu Jan 11 19:14:05 EST 2018</t>
  </si>
  <si>
    <t xml:space="preserve">Thu Jan 11 19:14:06 EST 2018</t>
  </si>
  <si>
    <t xml:space="preserve">Thu Jan 11 19:14:07 EST 2018</t>
  </si>
  <si>
    <t xml:space="preserve">Thu Jan 11 19:14:08 EST 2018</t>
  </si>
  <si>
    <t xml:space="preserve">Thu Jan 11 19:14:09 EST 2018</t>
  </si>
  <si>
    <t xml:space="preserve">Thu Jan 11 19:14:10 EST 2018</t>
  </si>
  <si>
    <t xml:space="preserve">Thu Jan 11 19:14:11 EST 2018</t>
  </si>
  <si>
    <t xml:space="preserve">Thu Jan 11 19:14:12 EST 2018</t>
  </si>
  <si>
    <t xml:space="preserve">Thu Jan 11 19:14:13 EST 2018</t>
  </si>
  <si>
    <t xml:space="preserve">Thu Jan 11 19:14:14 EST 2018</t>
  </si>
  <si>
    <t xml:space="preserve">Thu Jan 11 19:14:15 EST 2018</t>
  </si>
  <si>
    <t xml:space="preserve">Thu Jan 11 19:14:16 EST 2018</t>
  </si>
  <si>
    <t xml:space="preserve">Thu Jan 11 19:14:17 EST 2018</t>
  </si>
  <si>
    <t xml:space="preserve">Thu Jan 11 19:14:18 EST 2018</t>
  </si>
  <si>
    <t xml:space="preserve">Thu Jan 11 19:14:19 EST 2018</t>
  </si>
  <si>
    <t xml:space="preserve">Thu Jan 11 19:14:20 EST 2018</t>
  </si>
  <si>
    <t xml:space="preserve">Thu Jan 11 19:14:21 EST 2018</t>
  </si>
  <si>
    <t xml:space="preserve">Thu Jan 11 19:14:22 EST 2018</t>
  </si>
  <si>
    <t xml:space="preserve">Thu Jan 11 19:14:23 EST 2018</t>
  </si>
  <si>
    <t xml:space="preserve">Thu Jan 11 19:14:24 EST 2018</t>
  </si>
  <si>
    <t xml:space="preserve">Thu Jan 11 19:14:25 EST 2018</t>
  </si>
  <si>
    <t xml:space="preserve">Thu Jan 11 19:14:26 EST 2018</t>
  </si>
  <si>
    <t xml:space="preserve">Thu Jan 11 19:14:27 EST 2018</t>
  </si>
  <si>
    <t xml:space="preserve">Thu Jan 11 19:14:28 EST 2018</t>
  </si>
  <si>
    <t xml:space="preserve">Thu Jan 11 19:14:29 EST 2018</t>
  </si>
  <si>
    <t xml:space="preserve">Thu Jan 11 19:14:30 EST 2018</t>
  </si>
  <si>
    <t xml:space="preserve">Thu Jan 11 19:14:31 EST 2018</t>
  </si>
  <si>
    <t xml:space="preserve">Thu Jan 11 19:14:32 EST 2018</t>
  </si>
  <si>
    <t xml:space="preserve">Thu Jan 11 19:14:33 EST 2018</t>
  </si>
  <si>
    <t xml:space="preserve">Thu Jan 11 19:14:34 EST 2018</t>
  </si>
  <si>
    <t xml:space="preserve">Thu Jan 11 19:14:35 EST 2018</t>
  </si>
  <si>
    <t xml:space="preserve">Thu Jan 11 19:14:36 EST 2018</t>
  </si>
  <si>
    <t xml:space="preserve">Thu Jan 11 19:14:37 EST 2018</t>
  </si>
  <si>
    <t xml:space="preserve">Thu Jan 11 19:14:38 EST 2018</t>
  </si>
  <si>
    <t xml:space="preserve">Thu Jan 11 19:14:39 EST 2018</t>
  </si>
  <si>
    <t xml:space="preserve">Thu Jan 11 19:14:40 EST 2018</t>
  </si>
  <si>
    <t xml:space="preserve">Thu Jan 11 19:14:41 EST 2018</t>
  </si>
  <si>
    <t xml:space="preserve">Thu Jan 11 19:14:42 EST 2018</t>
  </si>
  <si>
    <t xml:space="preserve">Thu Jan 11 19:14:43 EST 2018</t>
  </si>
  <si>
    <t xml:space="preserve">Thu Jan 11 19:14:44 EST 2018</t>
  </si>
  <si>
    <t xml:space="preserve">Thu Jan 11 19:14:45 EST 2018</t>
  </si>
  <si>
    <t xml:space="preserve">Thu Jan 11 19:14:46 EST 2018</t>
  </si>
  <si>
    <t xml:space="preserve">Thu Jan 11 19:14:47 EST 2018</t>
  </si>
  <si>
    <t xml:space="preserve">Thu Jan 11 19:14:48 EST 2018</t>
  </si>
  <si>
    <t xml:space="preserve">Thu Jan 11 19:14:49 EST 2018</t>
  </si>
  <si>
    <t xml:space="preserve">Thu Jan 11 19:14:50 EST 2018</t>
  </si>
  <si>
    <t xml:space="preserve">Thu Jan 11 19:14:51 EST 2018</t>
  </si>
  <si>
    <t xml:space="preserve">Thu Jan 11 19:14:52 EST 2018</t>
  </si>
  <si>
    <t xml:space="preserve">Thu Jan 11 19:14:53 EST 2018</t>
  </si>
  <si>
    <t xml:space="preserve">Thu Jan 11 19:14:54 EST 2018</t>
  </si>
  <si>
    <t xml:space="preserve">Thu Jan 11 19:14:55 EST 2018</t>
  </si>
  <si>
    <t xml:space="preserve">Thu Jan 11 19:14:56 EST 2018</t>
  </si>
  <si>
    <t xml:space="preserve">Thu Jan 11 19:14:57 EST 2018</t>
  </si>
  <si>
    <t xml:space="preserve">Thu Jan 11 19:14:58 EST 2018</t>
  </si>
  <si>
    <t xml:space="preserve">Thu Jan 11 19:14:59 EST 2018</t>
  </si>
  <si>
    <t xml:space="preserve">Thu Jan 11 19:15:00 EST 2018</t>
  </si>
  <si>
    <t xml:space="preserve">Thu Jan 11 19:15:01 EST 2018</t>
  </si>
  <si>
    <t xml:space="preserve">Thu Jan 11 19:15:02 EST 2018</t>
  </si>
  <si>
    <t xml:space="preserve">Thu Jan 11 19:15:03 EST 2018</t>
  </si>
  <si>
    <t xml:space="preserve">Thu Jan 11 19:15:04 EST 2018</t>
  </si>
  <si>
    <t xml:space="preserve">Thu Jan 11 19:15:05 EST 2018</t>
  </si>
  <si>
    <t xml:space="preserve">Thu Jan 11 19:15:06 EST 2018</t>
  </si>
  <si>
    <t xml:space="preserve">Thu Jan 11 19:15:07 EST 2018</t>
  </si>
  <si>
    <t xml:space="preserve">Thu Jan 11 19:15:08 EST 2018</t>
  </si>
  <si>
    <t xml:space="preserve">Thu Jan 11 19:15:09 EST 2018</t>
  </si>
  <si>
    <t xml:space="preserve">Thu Jan 11 19:15:10 EST 2018</t>
  </si>
  <si>
    <t xml:space="preserve">Thu Jan 11 19:15:11 EST 2018</t>
  </si>
  <si>
    <t xml:space="preserve">Thu Jan 11 19:15:12 EST 2018</t>
  </si>
  <si>
    <t xml:space="preserve">Thu Jan 11 19:15:13 EST 2018</t>
  </si>
  <si>
    <t xml:space="preserve">Thu Jan 11 19:15:14 EST 2018</t>
  </si>
  <si>
    <t xml:space="preserve">Thu Jan 11 19:15:15 EST 2018</t>
  </si>
  <si>
    <t xml:space="preserve">Thu Jan 11 19:15:16 EST 2018</t>
  </si>
  <si>
    <t xml:space="preserve">Thu Jan 11 19:15:17 EST 2018</t>
  </si>
  <si>
    <t xml:space="preserve">Thu Jan 11 19:15:18 EST 2018</t>
  </si>
  <si>
    <t xml:space="preserve">Thu Jan 11 19:15:19 EST 2018</t>
  </si>
  <si>
    <t xml:space="preserve">Thu Jan 11 19:15:20 EST 2018</t>
  </si>
  <si>
    <t xml:space="preserve">Thu Jan 11 19:15:21 EST 2018</t>
  </si>
  <si>
    <t xml:space="preserve">Thu Jan 11 19:15:22 EST 2018</t>
  </si>
  <si>
    <t xml:space="preserve">Thu Jan 11 19:15:23 EST 2018</t>
  </si>
  <si>
    <t xml:space="preserve">Thu Jan 11 19:15:24 EST 2018</t>
  </si>
  <si>
    <t xml:space="preserve">Thu Jan 11 19:15:25 EST 2018</t>
  </si>
  <si>
    <t xml:space="preserve">Thu Jan 11 19:15:26 EST 2018</t>
  </si>
  <si>
    <t xml:space="preserve">Thu Jan 11 19:15:27 EST 2018</t>
  </si>
  <si>
    <t xml:space="preserve">Thu Jan 11 19:15:28 EST 2018</t>
  </si>
  <si>
    <t xml:space="preserve">Thu Jan 11 19:15:29 EST 2018</t>
  </si>
  <si>
    <t xml:space="preserve">Thu Jan 11 19:15:30 EST 2018</t>
  </si>
  <si>
    <t xml:space="preserve">Thu Jan 11 19:15:31 EST 2018</t>
  </si>
  <si>
    <t xml:space="preserve">Thu Jan 11 19:15:32 EST 2018</t>
  </si>
  <si>
    <t xml:space="preserve">Thu Jan 11 19:15:33 EST 2018</t>
  </si>
  <si>
    <t xml:space="preserve">Thu Jan 11 19:15:34 EST 2018</t>
  </si>
  <si>
    <t xml:space="preserve">Thu Jan 11 19:15:35 EST 2018</t>
  </si>
  <si>
    <t xml:space="preserve">Thu Jan 11 19:15:36 EST 2018</t>
  </si>
  <si>
    <t xml:space="preserve">Thu Jan 11 19:15:37 EST 2018</t>
  </si>
  <si>
    <t xml:space="preserve">Thu Jan 11 19:15:38 EST 2018</t>
  </si>
  <si>
    <t xml:space="preserve">Thu Jan 11 19:15:39 EST 2018</t>
  </si>
  <si>
    <t xml:space="preserve">Thu Jan 11 19:15:40 EST 2018</t>
  </si>
  <si>
    <t xml:space="preserve">Thu Jan 11 19:15:41 EST 2018</t>
  </si>
  <si>
    <t xml:space="preserve">Thu Jan 11 19:15:42 EST 2018</t>
  </si>
  <si>
    <t xml:space="preserve">Thu Jan 11 19:15:43 EST 2018</t>
  </si>
  <si>
    <t xml:space="preserve">Thu Jan 11 19:15:44 EST 2018</t>
  </si>
  <si>
    <t xml:space="preserve">Thu Jan 11 19:15:45 EST 2018</t>
  </si>
  <si>
    <t xml:space="preserve">Thu Jan 11 19:15:46 EST 2018</t>
  </si>
  <si>
    <t xml:space="preserve">Thu Jan 11 19:15:47 EST 2018</t>
  </si>
  <si>
    <t xml:space="preserve">Thu Jan 11 19:15:48 EST 2018</t>
  </si>
  <si>
    <t xml:space="preserve">Thu Jan 11 19:15:49 EST 2018</t>
  </si>
  <si>
    <t xml:space="preserve">Thu Jan 11 19:15:50 EST 2018</t>
  </si>
  <si>
    <t xml:space="preserve">Thu Jan 11 19:15:51 EST 2018</t>
  </si>
  <si>
    <t xml:space="preserve">Thu Jan 11 19:15:52 EST 2018</t>
  </si>
  <si>
    <t xml:space="preserve">Thu Jan 11 19:15:53 EST 2018</t>
  </si>
  <si>
    <t xml:space="preserve">Thu Jan 11 19:15:54 EST 2018</t>
  </si>
  <si>
    <t xml:space="preserve">Thu Jan 11 19:15:55 EST 2018</t>
  </si>
  <si>
    <t xml:space="preserve">Thu Jan 11 19:15:56 EST 2018</t>
  </si>
  <si>
    <t xml:space="preserve">Thu Jan 11 19:15:57 EST 2018</t>
  </si>
  <si>
    <t xml:space="preserve">Thu Jan 11 19:15:58 EST 2018</t>
  </si>
  <si>
    <t xml:space="preserve">Thu Jan 11 19:15:59 EST 2018</t>
  </si>
  <si>
    <t xml:space="preserve">Thu Jan 11 19:16:00 EST 2018</t>
  </si>
  <si>
    <t xml:space="preserve">Thu Jan 11 19:16:01 EST 2018</t>
  </si>
  <si>
    <t xml:space="preserve">Thu Jan 11 19:16:02 EST 2018</t>
  </si>
  <si>
    <t xml:space="preserve">Thu Jan 11 19:16:03 EST 2018</t>
  </si>
  <si>
    <t xml:space="preserve">Thu Jan 11 19:16:04 EST 2018</t>
  </si>
  <si>
    <t xml:space="preserve">Thu Jan 11 19:16:05 EST 2018</t>
  </si>
  <si>
    <t xml:space="preserve">Thu Jan 11 19:16:06 EST 2018</t>
  </si>
  <si>
    <t xml:space="preserve">Thu Jan 11 19:16:07 EST 2018</t>
  </si>
  <si>
    <t xml:space="preserve">Thu Jan 11 19:16:08 EST 2018</t>
  </si>
  <si>
    <t xml:space="preserve">Thu Jan 11 19:16:09 EST 2018</t>
  </si>
  <si>
    <t xml:space="preserve">Thu Jan 11 19:16:10 EST 2018</t>
  </si>
  <si>
    <t xml:space="preserve">Thu Jan 11 19:16:11 EST 2018</t>
  </si>
  <si>
    <t xml:space="preserve">Thu Jan 11 19:16:12 EST 2018</t>
  </si>
  <si>
    <t xml:space="preserve">Thu Jan 11 19:16:13 EST 2018</t>
  </si>
  <si>
    <t xml:space="preserve">Thu Jan 11 19:16:14 EST 2018</t>
  </si>
  <si>
    <t xml:space="preserve">Thu Jan 11 19:16:15 EST 2018</t>
  </si>
  <si>
    <t xml:space="preserve">Thu Jan 11 19:16:16 EST 2018</t>
  </si>
  <si>
    <t xml:space="preserve">Thu Jan 11 19:16:17 EST 2018</t>
  </si>
  <si>
    <t xml:space="preserve">Thu Jan 11 19:16:18 EST 2018</t>
  </si>
  <si>
    <t xml:space="preserve">Thu Jan 11 19:16:19 EST 2018</t>
  </si>
  <si>
    <t xml:space="preserve">Thu Jan 11 19:16:20 EST 2018</t>
  </si>
  <si>
    <t xml:space="preserve">Thu Jan 11 19:16:21 EST 2018</t>
  </si>
  <si>
    <t xml:space="preserve">Thu Jan 11 19:16:22 EST 2018</t>
  </si>
  <si>
    <t xml:space="preserve">Thu Jan 11 19:16:23 EST 2018</t>
  </si>
  <si>
    <t xml:space="preserve">Thu Jan 11 19:16:24 EST 2018</t>
  </si>
  <si>
    <t xml:space="preserve">Thu Jan 11 19:16:25 EST 2018</t>
  </si>
  <si>
    <t xml:space="preserve">Thu Jan 11 19:16:26 EST 2018</t>
  </si>
  <si>
    <t xml:space="preserve">Thu Jan 11 19:16:27 EST 2018</t>
  </si>
  <si>
    <t xml:space="preserve">Thu Jan 11 19:16:28 EST 2018</t>
  </si>
  <si>
    <t xml:space="preserve">Thu Jan 11 19:16:29 EST 2018</t>
  </si>
  <si>
    <t xml:space="preserve">Thu Jan 11 19:16:30 EST 2018</t>
  </si>
  <si>
    <t xml:space="preserve">Thu Jan 11 19:16:31 EST 2018</t>
  </si>
  <si>
    <t xml:space="preserve">Thu Jan 11 19:16:32 EST 2018</t>
  </si>
  <si>
    <t xml:space="preserve">Thu Jan 11 19:16:33 EST 2018</t>
  </si>
  <si>
    <t xml:space="preserve">Thu Jan 11 19:16:34 EST 2018</t>
  </si>
  <si>
    <t xml:space="preserve">Thu Jan 11 19:16:35 EST 2018</t>
  </si>
  <si>
    <t xml:space="preserve">Thu Jan 11 19:16:36 EST 2018</t>
  </si>
  <si>
    <t xml:space="preserve">Thu Jan 11 19:16:37 EST 2018</t>
  </si>
  <si>
    <t xml:space="preserve">Thu Jan 11 19:16:38 EST 2018</t>
  </si>
  <si>
    <t xml:space="preserve">Thu Jan 11 19:16:39 EST 2018</t>
  </si>
  <si>
    <t xml:space="preserve">Thu Jan 11 19:16:40 EST 2018</t>
  </si>
  <si>
    <t xml:space="preserve">Thu Jan 11 19:16:41 EST 2018</t>
  </si>
  <si>
    <t xml:space="preserve">Thu Jan 11 19:16:42 EST 2018</t>
  </si>
  <si>
    <t xml:space="preserve">Thu Jan 11 19:16:43 EST 2018</t>
  </si>
  <si>
    <t xml:space="preserve">Thu Jan 11 19:16:44 EST 2018</t>
  </si>
  <si>
    <t xml:space="preserve">Thu Jan 11 19:16:45 EST 2018</t>
  </si>
  <si>
    <t xml:space="preserve">Thu Jan 11 19:16:46 EST 2018</t>
  </si>
  <si>
    <t xml:space="preserve">Thu Jan 11 19:16:47 EST 2018</t>
  </si>
  <si>
    <t xml:space="preserve">Thu Jan 11 19:16:48 EST 2018</t>
  </si>
  <si>
    <t xml:space="preserve">Thu Jan 11 19:16:49 EST 2018</t>
  </si>
  <si>
    <t xml:space="preserve">Thu Jan 11 19:16:50 EST 2018</t>
  </si>
  <si>
    <t xml:space="preserve">Thu Jan 11 19:16:51 EST 2018</t>
  </si>
  <si>
    <t xml:space="preserve">Thu Jan 11 19:16:52 EST 2018</t>
  </si>
  <si>
    <t xml:space="preserve">Thu Jan 11 19:16:53 EST 2018</t>
  </si>
  <si>
    <t xml:space="preserve">Thu Jan 11 19:16:54 EST 2018</t>
  </si>
  <si>
    <t xml:space="preserve">Thu Jan 11 19:16:55 EST 2018</t>
  </si>
  <si>
    <t xml:space="preserve">Thu Jan 11 19:16:56 EST 2018</t>
  </si>
  <si>
    <t xml:space="preserve">Thu Jan 11 19:16:57 EST 2018</t>
  </si>
  <si>
    <t xml:space="preserve">Thu Jan 11 19:16:58 EST 2018</t>
  </si>
  <si>
    <t xml:space="preserve">Thu Jan 11 19:16:59 EST 2018</t>
  </si>
  <si>
    <t xml:space="preserve">Thu Jan 11 19:17:00 EST 2018</t>
  </si>
  <si>
    <t xml:space="preserve">Thu Jan 11 19:17:01 EST 2018</t>
  </si>
  <si>
    <t xml:space="preserve">Thu Jan 11 19:17:02 EST 2018</t>
  </si>
  <si>
    <t xml:space="preserve">Thu Jan 11 19:17:03 EST 2018</t>
  </si>
  <si>
    <t xml:space="preserve">Thu Jan 11 19:17:04 EST 2018</t>
  </si>
  <si>
    <t xml:space="preserve">Thu Jan 11 19:17:05 EST 2018</t>
  </si>
  <si>
    <t xml:space="preserve">Thu Jan 11 19:17:06 EST 2018</t>
  </si>
  <si>
    <t xml:space="preserve">Thu Jan 11 19:17:07 EST 2018</t>
  </si>
  <si>
    <t xml:space="preserve">Thu Jan 11 19:17:08 EST 2018</t>
  </si>
  <si>
    <t xml:space="preserve">Thu Jan 11 19:17:09 EST 2018</t>
  </si>
  <si>
    <t xml:space="preserve">Thu Jan 11 19:17:10 EST 2018</t>
  </si>
  <si>
    <t xml:space="preserve">Thu Jan 11 19:17:11 EST 2018</t>
  </si>
  <si>
    <t xml:space="preserve">Thu Jan 11 19:17:12 EST 2018</t>
  </si>
  <si>
    <t xml:space="preserve">Thu Jan 11 19:17:13 EST 2018</t>
  </si>
  <si>
    <t xml:space="preserve">Thu Jan 11 19:17:14 EST 2018</t>
  </si>
  <si>
    <t xml:space="preserve">Thu Jan 11 19:17:15 EST 2018</t>
  </si>
  <si>
    <t xml:space="preserve">Thu Jan 11 19:17:16 EST 2018</t>
  </si>
  <si>
    <t xml:space="preserve">Thu Jan 11 19:17:17 EST 2018</t>
  </si>
  <si>
    <t xml:space="preserve">Thu Jan 11 19:17:18 EST 2018</t>
  </si>
  <si>
    <t xml:space="preserve">Thu Jan 11 19:17:19 EST 2018</t>
  </si>
  <si>
    <t xml:space="preserve">Thu Jan 11 19:17:20 EST 2018</t>
  </si>
  <si>
    <t xml:space="preserve">Thu Jan 11 19:17:21 EST 2018</t>
  </si>
  <si>
    <t xml:space="preserve">Thu Jan 11 19:17:22 EST 2018</t>
  </si>
  <si>
    <t xml:space="preserve">Thu Jan 11 19:17:23 EST 2018</t>
  </si>
  <si>
    <t xml:space="preserve">Thu Jan 11 19:17:24 EST 2018</t>
  </si>
  <si>
    <t xml:space="preserve">Thu Jan 11 19:17:25 EST 2018</t>
  </si>
  <si>
    <t xml:space="preserve">Thu Jan 11 19:17:26 EST 2018</t>
  </si>
  <si>
    <t xml:space="preserve">Thu Jan 11 19:17:27 EST 2018</t>
  </si>
  <si>
    <t xml:space="preserve">Thu Jan 11 19:17:28 EST 2018</t>
  </si>
  <si>
    <t xml:space="preserve">Thu Jan 11 19:17:29 EST 2018</t>
  </si>
  <si>
    <t xml:space="preserve">Thu Jan 11 19:17:30 EST 2018</t>
  </si>
  <si>
    <t xml:space="preserve">Thu Jan 11 19:17:31 EST 2018</t>
  </si>
  <si>
    <t xml:space="preserve">Thu Jan 11 19:17:32 EST 2018</t>
  </si>
  <si>
    <t xml:space="preserve">Thu Jan 11 19:17:33 EST 2018</t>
  </si>
  <si>
    <t xml:space="preserve">Thu Jan 11 19:17:34 EST 2018</t>
  </si>
  <si>
    <t xml:space="preserve">Thu Jan 11 19:17:35 EST 2018</t>
  </si>
  <si>
    <t xml:space="preserve">Thu Jan 11 19:17:36 EST 2018</t>
  </si>
  <si>
    <t xml:space="preserve">Thu Jan 11 19:17:37 EST 2018</t>
  </si>
  <si>
    <t xml:space="preserve">Thu Jan 11 19:17:38 EST 2018</t>
  </si>
  <si>
    <t xml:space="preserve">Thu Jan 11 19:17:39 EST 2018</t>
  </si>
  <si>
    <t xml:space="preserve">Thu Jan 11 19:17:40 EST 2018</t>
  </si>
  <si>
    <t xml:space="preserve">Thu Jan 11 19:17:41 EST 2018</t>
  </si>
  <si>
    <t xml:space="preserve">Thu Jan 11 19:17:42 EST 2018</t>
  </si>
  <si>
    <t xml:space="preserve">Thu Jan 11 19:17:43 EST 2018</t>
  </si>
  <si>
    <t xml:space="preserve">Thu Jan 11 19:17:44 EST 2018</t>
  </si>
  <si>
    <t xml:space="preserve">Thu Jan 11 19:17:45 EST 2018</t>
  </si>
  <si>
    <t xml:space="preserve">Thu Jan 11 19:17:46 EST 2018</t>
  </si>
  <si>
    <t xml:space="preserve">Thu Jan 11 19:17:47 EST 2018</t>
  </si>
  <si>
    <t xml:space="preserve">Thu Jan 11 19:17:48 EST 2018</t>
  </si>
  <si>
    <t xml:space="preserve">Thu Jan 11 19:17:49 EST 2018</t>
  </si>
  <si>
    <t xml:space="preserve">Thu Jan 11 19:17:50 EST 2018</t>
  </si>
  <si>
    <t xml:space="preserve">Thu Jan 11 19:17:51 EST 2018</t>
  </si>
  <si>
    <t xml:space="preserve">Thu Jan 11 19:17:52 EST 2018</t>
  </si>
  <si>
    <t xml:space="preserve">Thu Jan 11 19:17:53 EST 2018</t>
  </si>
  <si>
    <t xml:space="preserve">Thu Jan 11 19:17:54 EST 2018</t>
  </si>
  <si>
    <t xml:space="preserve">Thu Jan 11 19:17:55 EST 2018</t>
  </si>
  <si>
    <t xml:space="preserve">Thu Jan 11 19:17:56 EST 2018</t>
  </si>
  <si>
    <t xml:space="preserve">Thu Jan 11 19:17:57 EST 2018</t>
  </si>
  <si>
    <t xml:space="preserve">Thu Jan 11 19:17:58 EST 2018</t>
  </si>
  <si>
    <t xml:space="preserve">Thu Jan 11 19:17:59 EST 2018</t>
  </si>
  <si>
    <t xml:space="preserve">Thu Jan 11 19:18:00 EST 2018</t>
  </si>
  <si>
    <t xml:space="preserve">Thu Jan 11 19:18:01 EST 2018</t>
  </si>
  <si>
    <t xml:space="preserve">Thu Jan 11 19:18:02 EST 2018</t>
  </si>
  <si>
    <t xml:space="preserve">Thu Jan 11 19:18:03 EST 2018</t>
  </si>
  <si>
    <t xml:space="preserve">Thu Jan 11 19:18:04 EST 2018</t>
  </si>
  <si>
    <t xml:space="preserve">Thu Jan 11 19:18:05 EST 2018</t>
  </si>
  <si>
    <t xml:space="preserve">Thu Jan 11 19:18:06 EST 2018</t>
  </si>
  <si>
    <t xml:space="preserve">Thu Jan 11 19:18:07 EST 2018</t>
  </si>
  <si>
    <t xml:space="preserve">Thu Jan 11 19:18:08 EST 2018</t>
  </si>
  <si>
    <t xml:space="preserve">Thu Jan 11 19:18:09 EST 2018</t>
  </si>
  <si>
    <t xml:space="preserve">Thu Jan 11 19:18:10 EST 2018</t>
  </si>
  <si>
    <t xml:space="preserve">Thu Jan 11 19:18:11 EST 2018</t>
  </si>
  <si>
    <t xml:space="preserve">Thu Jan 11 19:18:12 EST 2018</t>
  </si>
  <si>
    <t xml:space="preserve">Thu Jan 11 19:18:13 EST 2018</t>
  </si>
  <si>
    <t xml:space="preserve">Thu Jan 11 19:18:14 EST 2018</t>
  </si>
  <si>
    <t xml:space="preserve">Thu Jan 11 19:18:15 EST 2018</t>
  </si>
  <si>
    <t xml:space="preserve">Thu Jan 11 19:18:16 EST 2018</t>
  </si>
  <si>
    <t xml:space="preserve">Thu Jan 11 19:18:17 EST 2018</t>
  </si>
  <si>
    <t xml:space="preserve">Thu Jan 11 19:18:18 EST 2018</t>
  </si>
  <si>
    <t xml:space="preserve">Thu Jan 11 19:18:19 EST 2018</t>
  </si>
  <si>
    <t xml:space="preserve">Thu Jan 11 19:18:20 EST 2018</t>
  </si>
  <si>
    <t xml:space="preserve">Thu Jan 11 19:18:21 EST 2018</t>
  </si>
  <si>
    <t xml:space="preserve">Thu Jan 11 19:18:22 EST 2018</t>
  </si>
  <si>
    <t xml:space="preserve">Thu Jan 11 19:18:23 EST 2018</t>
  </si>
  <si>
    <t xml:space="preserve">Thu Jan 11 19:18:24 EST 2018</t>
  </si>
  <si>
    <t xml:space="preserve">Thu Jan 11 19:18:25 EST 2018</t>
  </si>
  <si>
    <t xml:space="preserve">Thu Jan 11 19:18:26 EST 2018</t>
  </si>
  <si>
    <t xml:space="preserve">Thu Jan 11 19:18:27 EST 2018</t>
  </si>
  <si>
    <t xml:space="preserve">Thu Jan 11 19:18:28 EST 2018</t>
  </si>
  <si>
    <t xml:space="preserve">Thu Jan 11 19:18:29 EST 2018</t>
  </si>
  <si>
    <t xml:space="preserve">Thu Jan 11 19:18:30 EST 2018</t>
  </si>
  <si>
    <t xml:space="preserve">Thu Jan 11 19:18:31 EST 2018</t>
  </si>
  <si>
    <t xml:space="preserve">Thu Jan 11 19:18:32 EST 2018</t>
  </si>
  <si>
    <t xml:space="preserve">Thu Jan 11 19:18:33 EST 2018</t>
  </si>
  <si>
    <t xml:space="preserve">Thu Jan 11 19:18:34 EST 2018</t>
  </si>
  <si>
    <t xml:space="preserve">Thu Jan 11 19:18:35 EST 2018</t>
  </si>
  <si>
    <t xml:space="preserve">Thu Jan 11 19:18:36 EST 2018</t>
  </si>
  <si>
    <t xml:space="preserve">Thu Jan 11 19:18:37 EST 2018</t>
  </si>
  <si>
    <t xml:space="preserve">Thu Jan 11 19:18:38 EST 2018</t>
  </si>
  <si>
    <t xml:space="preserve">Thu Jan 11 19:18:39 EST 2018</t>
  </si>
  <si>
    <t xml:space="preserve">Thu Jan 11 19:18:40 EST 2018</t>
  </si>
  <si>
    <t xml:space="preserve">Thu Jan 11 19:18:41 EST 2018</t>
  </si>
  <si>
    <t xml:space="preserve">Thu Jan 11 19:18:42 EST 2018</t>
  </si>
  <si>
    <t xml:space="preserve">Thu Jan 11 19:18:43 EST 2018</t>
  </si>
  <si>
    <t xml:space="preserve">Thu Jan 11 19:18:44 EST 2018</t>
  </si>
  <si>
    <t xml:space="preserve">Thu Jan 11 19:18:45 EST 2018</t>
  </si>
  <si>
    <t xml:space="preserve">Thu Jan 11 19:18:46 EST 2018</t>
  </si>
  <si>
    <t xml:space="preserve">Thu Jan 11 19:18:47 EST 2018</t>
  </si>
  <si>
    <t xml:space="preserve">Thu Jan 11 19:18:48 EST 2018</t>
  </si>
  <si>
    <t xml:space="preserve">Thu Jan 11 19:18:49 EST 2018</t>
  </si>
  <si>
    <t xml:space="preserve">Thu Jan 11 19:18:50 EST 2018</t>
  </si>
  <si>
    <t xml:space="preserve">Thu Jan 11 19:18:51 EST 2018</t>
  </si>
  <si>
    <t xml:space="preserve">Thu Jan 11 19:18:52 EST 2018</t>
  </si>
  <si>
    <t xml:space="preserve">Thu Jan 11 19:18:53 EST 2018</t>
  </si>
  <si>
    <t xml:space="preserve">Thu Jan 11 19:18:54 EST 2018</t>
  </si>
  <si>
    <t xml:space="preserve">Thu Jan 11 19:18:55 EST 2018</t>
  </si>
  <si>
    <t xml:space="preserve">Thu Jan 11 19:18:56 EST 2018</t>
  </si>
  <si>
    <t xml:space="preserve">Thu Jan 11 19:18:57 EST 2018</t>
  </si>
  <si>
    <t xml:space="preserve">Thu Jan 11 19:18:58 EST 2018</t>
  </si>
  <si>
    <t xml:space="preserve">Thu Jan 11 19:18:59 EST 2018</t>
  </si>
  <si>
    <t xml:space="preserve">Thu Jan 11 19:19:00 EST 2018</t>
  </si>
  <si>
    <t xml:space="preserve">Thu Jan 11 19:19:01 EST 2018</t>
  </si>
  <si>
    <t xml:space="preserve">Thu Jan 11 19:19:02 EST 2018</t>
  </si>
  <si>
    <t xml:space="preserve">Thu Jan 11 19:19:03 EST 2018</t>
  </si>
  <si>
    <t xml:space="preserve">Thu Jan 11 19:19:04 EST 2018</t>
  </si>
  <si>
    <t xml:space="preserve">Thu Jan 11 19:19:05 EST 2018</t>
  </si>
  <si>
    <t xml:space="preserve">Thu Jan 11 19:19:06 EST 2018</t>
  </si>
  <si>
    <t xml:space="preserve">Thu Jan 11 19:19:07 EST 2018</t>
  </si>
  <si>
    <t xml:space="preserve">Thu Jan 11 19:19:08 EST 2018</t>
  </si>
  <si>
    <t xml:space="preserve">Thu Jan 11 19:19:09 EST 2018</t>
  </si>
  <si>
    <t xml:space="preserve">Thu Jan 11 19:19:10 EST 2018</t>
  </si>
  <si>
    <t xml:space="preserve">Thu Jan 11 19:19:11 EST 2018</t>
  </si>
  <si>
    <t xml:space="preserve">Thu Jan 11 19:19:12 EST 2018</t>
  </si>
  <si>
    <t xml:space="preserve">Thu Jan 11 19:19:13 EST 2018</t>
  </si>
  <si>
    <t xml:space="preserve">Thu Jan 11 19:19:14 EST 2018</t>
  </si>
  <si>
    <t xml:space="preserve">Thu Jan 11 19:19:15 EST 2018</t>
  </si>
  <si>
    <t xml:space="preserve">Thu Jan 11 19:19:16 EST 2018</t>
  </si>
  <si>
    <t xml:space="preserve">Thu Jan 11 19:19:17 EST 2018</t>
  </si>
  <si>
    <t xml:space="preserve">Thu Jan 11 19:19:18 EST 2018</t>
  </si>
  <si>
    <t xml:space="preserve">Thu Jan 11 19:19:19 EST 2018</t>
  </si>
  <si>
    <t xml:space="preserve">Thu Jan 11 19:19:20 EST 2018</t>
  </si>
  <si>
    <t xml:space="preserve">Thu Jan 11 19:19:21 EST 2018</t>
  </si>
  <si>
    <t xml:space="preserve">Thu Jan 11 19:19:22 EST 2018</t>
  </si>
  <si>
    <t xml:space="preserve">Thu Jan 11 19:19:23 EST 2018</t>
  </si>
  <si>
    <t xml:space="preserve">Thu Jan 11 19:19:24 EST 2018</t>
  </si>
  <si>
    <t xml:space="preserve">Thu Jan 11 19:19:25 EST 2018</t>
  </si>
  <si>
    <t xml:space="preserve">Thu Jan 11 19:19:26 EST 2018</t>
  </si>
  <si>
    <t xml:space="preserve">Thu Jan 11 19:19:27 EST 2018</t>
  </si>
  <si>
    <t xml:space="preserve">Thu Jan 11 19:19:28 EST 2018</t>
  </si>
  <si>
    <t xml:space="preserve">Thu Jan 11 19:19:29 EST 2018</t>
  </si>
  <si>
    <t xml:space="preserve">Thu Jan 11 19:19:30 EST 2018</t>
  </si>
  <si>
    <t xml:space="preserve">Thu Jan 11 19:19:31 EST 2018</t>
  </si>
  <si>
    <t xml:space="preserve">Thu Jan 11 19:19:32 EST 2018</t>
  </si>
  <si>
    <t xml:space="preserve">Thu Jan 11 19:19:33 EST 2018</t>
  </si>
  <si>
    <t xml:space="preserve">Thu Jan 11 19:19:34 EST 2018</t>
  </si>
  <si>
    <t xml:space="preserve">Thu Jan 11 19:19:35 EST 2018</t>
  </si>
  <si>
    <t xml:space="preserve">Thu Jan 11 19:19:36 EST 2018</t>
  </si>
  <si>
    <t xml:space="preserve">Thu Jan 11 19:19:37 EST 2018</t>
  </si>
  <si>
    <t xml:space="preserve">Thu Jan 11 19:19:38 EST 2018</t>
  </si>
  <si>
    <t xml:space="preserve">Thu Jan 11 19:19:39 EST 2018</t>
  </si>
  <si>
    <t xml:space="preserve">Thu Jan 11 19:19:40 EST 2018</t>
  </si>
  <si>
    <t xml:space="preserve">Thu Jan 11 19:19:41 EST 2018</t>
  </si>
  <si>
    <t xml:space="preserve">Thu Jan 11 19:19:42 EST 2018</t>
  </si>
  <si>
    <t xml:space="preserve">Thu Jan 11 19:19:43 EST 2018</t>
  </si>
  <si>
    <t xml:space="preserve">Thu Jan 11 19:19:44 EST 2018</t>
  </si>
  <si>
    <t xml:space="preserve">Thu Jan 11 19:19:45 EST 2018</t>
  </si>
  <si>
    <t xml:space="preserve">Thu Jan 11 19:19:46 EST 2018</t>
  </si>
  <si>
    <t xml:space="preserve">Thu Jan 11 19:19:47 EST 2018</t>
  </si>
  <si>
    <t xml:space="preserve">Thu Jan 11 19:19:48 EST 2018</t>
  </si>
  <si>
    <t xml:space="preserve">Thu Jan 11 19:19:49 EST 2018</t>
  </si>
  <si>
    <t xml:space="preserve">Thu Jan 11 19:19:50 EST 2018</t>
  </si>
  <si>
    <t xml:space="preserve">Thu Jan 11 19:19:51 EST 2018</t>
  </si>
  <si>
    <t xml:space="preserve">Thu Jan 11 19:19:52 EST 2018</t>
  </si>
  <si>
    <t xml:space="preserve">Thu Jan 11 19:19:53 EST 2018</t>
  </si>
  <si>
    <t xml:space="preserve">Thu Jan 11 19:19:54 EST 2018</t>
  </si>
  <si>
    <t xml:space="preserve">Thu Jan 11 19:19:55 EST 2018</t>
  </si>
  <si>
    <t xml:space="preserve">Thu Jan 11 19:19:56 EST 2018</t>
  </si>
  <si>
    <t xml:space="preserve">Thu Jan 11 19:19:57 EST 2018</t>
  </si>
  <si>
    <t xml:space="preserve">Thu Jan 11 19:19:58 EST 2018</t>
  </si>
  <si>
    <t xml:space="preserve">Thu Jan 11 19:19:59 EST 2018</t>
  </si>
  <si>
    <t xml:space="preserve">Thu Jan 11 19:20:00 EST 2018</t>
  </si>
  <si>
    <t xml:space="preserve">Thu Jan 11 19:20:01 EST 2018</t>
  </si>
  <si>
    <t xml:space="preserve">Thu Jan 11 19:20:02 EST 2018</t>
  </si>
  <si>
    <t xml:space="preserve">Thu Jan 11 19:20:03 EST 2018</t>
  </si>
  <si>
    <t xml:space="preserve">Thu Jan 11 19:20:04 EST 2018</t>
  </si>
  <si>
    <t xml:space="preserve">Thu Jan 11 19:20:05 EST 2018</t>
  </si>
  <si>
    <t xml:space="preserve">Thu Jan 11 19:20:06 EST 2018</t>
  </si>
  <si>
    <t xml:space="preserve">Thu Jan 11 19:20:07 EST 2018</t>
  </si>
  <si>
    <t xml:space="preserve">Thu Jan 11 19:20:08 EST 2018</t>
  </si>
  <si>
    <t xml:space="preserve">Thu Jan 11 19:20:09 EST 2018</t>
  </si>
  <si>
    <t xml:space="preserve">Thu Jan 11 19:20:10 EST 2018</t>
  </si>
  <si>
    <t xml:space="preserve">Thu Jan 11 19:20:11 EST 2018</t>
  </si>
  <si>
    <t xml:space="preserve">Thu Jan 11 19:20:12 EST 2018</t>
  </si>
  <si>
    <t xml:space="preserve">Thu Jan 11 19:20:13 EST 2018</t>
  </si>
  <si>
    <t xml:space="preserve">Thu Jan 11 19:20:14 EST 2018</t>
  </si>
  <si>
    <t xml:space="preserve">Thu Jan 11 19:20:15 EST 2018</t>
  </si>
  <si>
    <t xml:space="preserve">Thu Jan 11 19:20:16 EST 2018</t>
  </si>
  <si>
    <t xml:space="preserve">Thu Jan 11 19:20:17 EST 2018</t>
  </si>
  <si>
    <t xml:space="preserve">Thu Jan 11 19:20:18 EST 2018</t>
  </si>
  <si>
    <t xml:space="preserve">Thu Jan 11 19:20:19 EST 2018</t>
  </si>
  <si>
    <t xml:space="preserve">Thu Jan 11 19:20:20 EST 2018</t>
  </si>
  <si>
    <t xml:space="preserve">Thu Jan 11 19:20:21 EST 2018</t>
  </si>
  <si>
    <t xml:space="preserve">Thu Jan 11 19:20:22 EST 2018</t>
  </si>
  <si>
    <t xml:space="preserve">Thu Jan 11 19:20:23 EST 2018</t>
  </si>
  <si>
    <t xml:space="preserve">Thu Jan 11 19:20:24 EST 2018</t>
  </si>
  <si>
    <t xml:space="preserve">Thu Jan 11 19:20:25 EST 2018</t>
  </si>
  <si>
    <t xml:space="preserve">Thu Jan 11 19:20:26 EST 2018</t>
  </si>
  <si>
    <t xml:space="preserve">Thu Jan 11 19:20:27 EST 2018</t>
  </si>
  <si>
    <t xml:space="preserve">Thu Jan 11 19:20:28 EST 2018</t>
  </si>
  <si>
    <t xml:space="preserve">Thu Jan 11 19:20:29 EST 2018</t>
  </si>
  <si>
    <t xml:space="preserve">Thu Jan 11 19:20:30 EST 2018</t>
  </si>
  <si>
    <t xml:space="preserve">Thu Jan 11 19:20:31 EST 2018</t>
  </si>
  <si>
    <t xml:space="preserve">Thu Jan 11 19:20:32 EST 2018</t>
  </si>
  <si>
    <t xml:space="preserve">Thu Jan 11 19:20:33 EST 2018</t>
  </si>
  <si>
    <t xml:space="preserve">Thu Jan 11 19:20:34 EST 2018</t>
  </si>
  <si>
    <t xml:space="preserve">Thu Jan 11 19:20:35 EST 2018</t>
  </si>
  <si>
    <t xml:space="preserve">Thu Jan 11 19:20:36 EST 2018</t>
  </si>
  <si>
    <t xml:space="preserve">Thu Jan 11 19:20:37 EST 2018</t>
  </si>
  <si>
    <t xml:space="preserve">Thu Jan 11 19:20:38 EST 2018</t>
  </si>
  <si>
    <t xml:space="preserve">Thu Jan 11 19:20:39 EST 2018</t>
  </si>
  <si>
    <t xml:space="preserve">Thu Jan 11 19:20:40 EST 2018</t>
  </si>
  <si>
    <t xml:space="preserve">Thu Jan 11 19:20:41 EST 2018</t>
  </si>
  <si>
    <t xml:space="preserve">Thu Jan 11 19:20:42 EST 2018</t>
  </si>
  <si>
    <t xml:space="preserve">Thu Jan 11 19:20:43 EST 2018</t>
  </si>
  <si>
    <t xml:space="preserve">Thu Jan 11 19:20:44 EST 2018</t>
  </si>
  <si>
    <t xml:space="preserve">Thu Jan 11 19:20:45 EST 2018</t>
  </si>
  <si>
    <t xml:space="preserve">Thu Jan 11 19:20:46 EST 2018</t>
  </si>
  <si>
    <t xml:space="preserve">Thu Jan 11 19:20:47 EST 2018</t>
  </si>
  <si>
    <t xml:space="preserve">Thu Jan 11 19:20:48 EST 2018</t>
  </si>
  <si>
    <t xml:space="preserve">Thu Jan 11 19:20:49 EST 2018</t>
  </si>
  <si>
    <t xml:space="preserve">Thu Jan 11 19:20:50 EST 2018</t>
  </si>
  <si>
    <t xml:space="preserve">Thu Jan 11 19:20:51 EST 2018</t>
  </si>
  <si>
    <t xml:space="preserve">Thu Jan 11 19:20:52 EST 2018</t>
  </si>
  <si>
    <t xml:space="preserve">Thu Jan 11 19:20:53 EST 2018</t>
  </si>
  <si>
    <t xml:space="preserve">Thu Jan 11 19:20:54 EST 2018</t>
  </si>
  <si>
    <t xml:space="preserve">Thu Jan 11 19:20:55 EST 2018</t>
  </si>
  <si>
    <t xml:space="preserve">Thu Jan 11 19:20:56 EST 2018</t>
  </si>
  <si>
    <t xml:space="preserve">Thu Jan 11 19:20:57 EST 2018</t>
  </si>
  <si>
    <t xml:space="preserve">Thu Jan 11 19:20:58 EST 2018</t>
  </si>
  <si>
    <t xml:space="preserve">Thu Jan 11 19:20:59 EST 2018</t>
  </si>
  <si>
    <t xml:space="preserve">Thu Jan 11 19:21:00 EST 2018</t>
  </si>
  <si>
    <t xml:space="preserve">Thu Jan 11 19:21:01 EST 2018</t>
  </si>
  <si>
    <t xml:space="preserve">Thu Jan 11 19:21:02 EST 2018</t>
  </si>
  <si>
    <t xml:space="preserve">Thu Jan 11 19:21:03 EST 2018</t>
  </si>
  <si>
    <t xml:space="preserve">Thu Jan 11 19:21:04 EST 2018</t>
  </si>
  <si>
    <t xml:space="preserve">Thu Jan 11 19:21:05 EST 2018</t>
  </si>
  <si>
    <t xml:space="preserve">Thu Jan 11 19:21:06 EST 2018</t>
  </si>
  <si>
    <t xml:space="preserve">Thu Jan 11 19:21:07 EST 2018</t>
  </si>
  <si>
    <t xml:space="preserve">Thu Jan 11 19:21:08 EST 2018</t>
  </si>
  <si>
    <t xml:space="preserve">Thu Jan 11 19:21:09 EST 2018</t>
  </si>
  <si>
    <t xml:space="preserve">Thu Jan 11 19:21:10 EST 2018</t>
  </si>
  <si>
    <t xml:space="preserve">Thu Jan 11 19:21:11 EST 2018</t>
  </si>
  <si>
    <t xml:space="preserve">Thu Jan 11 19:21:12 EST 2018</t>
  </si>
  <si>
    <t xml:space="preserve">Thu Jan 11 19:21:13 EST 2018</t>
  </si>
  <si>
    <t xml:space="preserve">Thu Jan 11 19:21:14 EST 2018</t>
  </si>
  <si>
    <t xml:space="preserve">Thu Jan 11 19:21:15 EST 2018</t>
  </si>
  <si>
    <t xml:space="preserve">Thu Jan 11 19:21:16 EST 2018</t>
  </si>
  <si>
    <t xml:space="preserve">Thu Jan 11 19:21:17 EST 2018</t>
  </si>
  <si>
    <t xml:space="preserve">Thu Jan 11 19:21:18 EST 2018</t>
  </si>
  <si>
    <t xml:space="preserve">Thu Jan 11 19:21:19 EST 2018</t>
  </si>
  <si>
    <t xml:space="preserve">Thu Jan 11 19:21:20 EST 2018</t>
  </si>
  <si>
    <t xml:space="preserve">Thu Jan 11 19:21:21 EST 2018</t>
  </si>
  <si>
    <t xml:space="preserve">Thu Jan 11 19:21:22 EST 2018</t>
  </si>
  <si>
    <t xml:space="preserve">Thu Jan 11 19:21:23 EST 2018</t>
  </si>
  <si>
    <t xml:space="preserve">Thu Jan 11 19:21:24 EST 2018</t>
  </si>
  <si>
    <t xml:space="preserve">Thu Jan 11 19:21:25 EST 2018</t>
  </si>
  <si>
    <t xml:space="preserve">Thu Jan 11 19:21:26 EST 2018</t>
  </si>
  <si>
    <t xml:space="preserve">Thu Jan 11 19:21:27 EST 2018</t>
  </si>
  <si>
    <t xml:space="preserve">Thu Jan 11 19:21:28 EST 2018</t>
  </si>
  <si>
    <t xml:space="preserve">Thu Jan 11 19:21:29 EST 2018</t>
  </si>
  <si>
    <t xml:space="preserve">Thu Jan 11 19:21:30 EST 2018</t>
  </si>
  <si>
    <t xml:space="preserve">Thu Jan 11 19:21:31 EST 2018</t>
  </si>
  <si>
    <t xml:space="preserve">Thu Jan 11 19:21:32 EST 2018</t>
  </si>
  <si>
    <t xml:space="preserve">Thu Jan 11 19:21:33 EST 2018</t>
  </si>
  <si>
    <t xml:space="preserve">Thu Jan 11 19:21:34 EST 2018</t>
  </si>
  <si>
    <t xml:space="preserve">Thu Jan 11 19:21:35 EST 2018</t>
  </si>
  <si>
    <t xml:space="preserve">Thu Jan 11 19:21:36 EST 2018</t>
  </si>
  <si>
    <t xml:space="preserve">Thu Jan 11 19:21:37 EST 2018</t>
  </si>
  <si>
    <t xml:space="preserve">Thu Jan 11 19:21:38 EST 2018</t>
  </si>
  <si>
    <t xml:space="preserve">Thu Jan 11 19:21:39 EST 2018</t>
  </si>
  <si>
    <t xml:space="preserve">Thu Jan 11 19:21:40 EST 2018</t>
  </si>
  <si>
    <t xml:space="preserve">Thu Jan 11 19:21:41 EST 2018</t>
  </si>
  <si>
    <t xml:space="preserve">Thu Jan 11 19:21:42 EST 2018</t>
  </si>
  <si>
    <t xml:space="preserve">Thu Jan 11 19:21:43 EST 2018</t>
  </si>
  <si>
    <t xml:space="preserve">Thu Jan 11 19:21:44 EST 2018</t>
  </si>
  <si>
    <t xml:space="preserve">Thu Jan 11 19:21:45 EST 2018</t>
  </si>
  <si>
    <t xml:space="preserve">Thu Jan 11 19:21:46 EST 2018</t>
  </si>
  <si>
    <t xml:space="preserve">Thu Jan 11 19:21:47 EST 2018</t>
  </si>
  <si>
    <t xml:space="preserve">Thu Jan 11 19:21:48 EST 2018</t>
  </si>
  <si>
    <t xml:space="preserve">Thu Jan 11 19:21:49 EST 2018</t>
  </si>
  <si>
    <t xml:space="preserve">Thu Jan 11 19:21:50 EST 2018</t>
  </si>
  <si>
    <t xml:space="preserve">Thu Jan 11 19:21:51 EST 2018</t>
  </si>
  <si>
    <t xml:space="preserve">Thu Jan 11 19:21:52 EST 2018</t>
  </si>
  <si>
    <t xml:space="preserve">Thu Jan 11 19:21:53 EST 2018</t>
  </si>
  <si>
    <t xml:space="preserve">Thu Jan 11 19:21:54 EST 2018</t>
  </si>
  <si>
    <t xml:space="preserve">Thu Jan 11 19:21:55 EST 2018</t>
  </si>
  <si>
    <t xml:space="preserve">Thu Jan 11 19:21:56 EST 2018</t>
  </si>
  <si>
    <t xml:space="preserve">Thu Jan 11 19:21:57 EST 2018</t>
  </si>
  <si>
    <t xml:space="preserve">Thu Jan 11 19:21:58 EST 2018</t>
  </si>
  <si>
    <t xml:space="preserve">Thu Jan 11 19:21:59 EST 2018</t>
  </si>
  <si>
    <t xml:space="preserve">Thu Jan 11 19:22:00 EST 2018</t>
  </si>
  <si>
    <t xml:space="preserve">Thu Jan 11 19:22:01 EST 2018</t>
  </si>
  <si>
    <t xml:space="preserve">Thu Jan 11 19:22:02 EST 2018</t>
  </si>
  <si>
    <t xml:space="preserve">Thu Jan 11 19:22:03 EST 2018</t>
  </si>
  <si>
    <t xml:space="preserve">Thu Jan 11 19:22:04 EST 2018</t>
  </si>
  <si>
    <t xml:space="preserve">Thu Jan 11 19:22:05 EST 2018</t>
  </si>
  <si>
    <t xml:space="preserve">Thu Jan 11 19:22:06 EST 2018</t>
  </si>
  <si>
    <t xml:space="preserve">Thu Jan 11 19:22:07 EST 2018</t>
  </si>
  <si>
    <t xml:space="preserve">Thu Jan 11 19:22:08 EST 2018</t>
  </si>
  <si>
    <t xml:space="preserve">Thu Jan 11 19:22:09 EST 2018</t>
  </si>
  <si>
    <t xml:space="preserve">Thu Jan 11 19:22:10 EST 2018</t>
  </si>
  <si>
    <t xml:space="preserve">Thu Jan 11 19:22:11 EST 2018</t>
  </si>
  <si>
    <t xml:space="preserve">Thu Jan 11 19:22:12 EST 2018</t>
  </si>
  <si>
    <t xml:space="preserve">Thu Jan 11 19:22:13 EST 2018</t>
  </si>
  <si>
    <t xml:space="preserve">Thu Jan 11 19:22:14 EST 2018</t>
  </si>
  <si>
    <t xml:space="preserve">Thu Jan 11 19:22:15 EST 2018</t>
  </si>
  <si>
    <t xml:space="preserve">Thu Jan 11 19:22:16 EST 2018</t>
  </si>
  <si>
    <t xml:space="preserve">Thu Jan 11 19:22:17 EST 2018</t>
  </si>
  <si>
    <t xml:space="preserve">Thu Jan 11 19:22:18 EST 2018</t>
  </si>
  <si>
    <t xml:space="preserve">Thu Jan 11 19:22:19 EST 2018</t>
  </si>
  <si>
    <t xml:space="preserve">Thu Jan 11 19:22:20 EST 2018</t>
  </si>
  <si>
    <t xml:space="preserve">Thu Jan 11 19:22:21 EST 2018</t>
  </si>
  <si>
    <t xml:space="preserve">Thu Jan 11 19:22:22 EST 2018</t>
  </si>
  <si>
    <t xml:space="preserve">Thu Jan 11 19:22:23 EST 2018</t>
  </si>
  <si>
    <t xml:space="preserve">Thu Jan 11 19:22:24 EST 2018</t>
  </si>
  <si>
    <t xml:space="preserve">Thu Jan 11 19:22:25 EST 2018</t>
  </si>
  <si>
    <t xml:space="preserve">Thu Jan 11 19:22:26 EST 2018</t>
  </si>
  <si>
    <t xml:space="preserve">Thu Jan 11 19:22:27 EST 2018</t>
  </si>
  <si>
    <t xml:space="preserve">Thu Jan 11 19:22:28 EST 2018</t>
  </si>
  <si>
    <t xml:space="preserve">Thu Jan 11 19:22:29 EST 2018</t>
  </si>
  <si>
    <t xml:space="preserve">Thu Jan 11 19:22:30 EST 2018</t>
  </si>
  <si>
    <t xml:space="preserve">Thu Jan 11 19:22:31 EST 2018</t>
  </si>
  <si>
    <t xml:space="preserve">Thu Jan 11 19:22:32 EST 2018</t>
  </si>
  <si>
    <t xml:space="preserve">Thu Jan 11 19:22:33 EST 2018</t>
  </si>
  <si>
    <t xml:space="preserve">Thu Jan 11 19:22:34 EST 2018</t>
  </si>
  <si>
    <t xml:space="preserve">Thu Jan 11 19:22:35 EST 2018</t>
  </si>
  <si>
    <t xml:space="preserve">Thu Jan 11 19:22:36 EST 2018</t>
  </si>
  <si>
    <t xml:space="preserve">Thu Jan 11 19:22:37 EST 2018</t>
  </si>
  <si>
    <t xml:space="preserve">Thu Jan 11 19:22:38 EST 2018</t>
  </si>
  <si>
    <t xml:space="preserve">Thu Jan 11 19:22:39 EST 2018</t>
  </si>
  <si>
    <t xml:space="preserve">Thu Jan 11 19:22:40 EST 2018</t>
  </si>
  <si>
    <t xml:space="preserve">Thu Jan 11 19:22:41 EST 2018</t>
  </si>
  <si>
    <t xml:space="preserve">Thu Jan 11 19:22:42 EST 2018</t>
  </si>
  <si>
    <t xml:space="preserve">Thu Jan 11 19:22:43 EST 2018</t>
  </si>
  <si>
    <t xml:space="preserve">Thu Jan 11 19:22:44 EST 2018</t>
  </si>
  <si>
    <t xml:space="preserve">Thu Jan 11 19:22:45 EST 2018</t>
  </si>
  <si>
    <t xml:space="preserve">Thu Jan 11 19:22:46 EST 2018</t>
  </si>
  <si>
    <t xml:space="preserve">Thu Jan 11 19:22:47 EST 2018</t>
  </si>
  <si>
    <t xml:space="preserve">Thu Jan 11 19:22:48 EST 2018</t>
  </si>
  <si>
    <t xml:space="preserve">Thu Jan 11 19:22:49 EST 2018</t>
  </si>
  <si>
    <t xml:space="preserve">Thu Jan 11 19:22:50 EST 2018</t>
  </si>
  <si>
    <t xml:space="preserve">Thu Jan 11 19:22:51 EST 2018</t>
  </si>
  <si>
    <t xml:space="preserve">Thu Jan 11 19:22:52 EST 2018</t>
  </si>
  <si>
    <t xml:space="preserve">Thu Jan 11 19:22:53 EST 2018</t>
  </si>
  <si>
    <t xml:space="preserve">Thu Jan 11 19:22:54 EST 2018</t>
  </si>
  <si>
    <t xml:space="preserve">Thu Jan 11 19:22:55 EST 2018</t>
  </si>
  <si>
    <t xml:space="preserve">Thu Jan 11 19:22:56 EST 2018</t>
  </si>
  <si>
    <t xml:space="preserve">Thu Jan 11 19:22:57 EST 2018</t>
  </si>
  <si>
    <t xml:space="preserve">Thu Jan 11 19:22:58 EST 2018</t>
  </si>
  <si>
    <t xml:space="preserve">Thu Jan 11 19:22:59 EST 2018</t>
  </si>
  <si>
    <t xml:space="preserve">Thu Jan 11 19:23:00 EST 2018</t>
  </si>
  <si>
    <t xml:space="preserve">Thu Jan 11 19:23:01 EST 2018</t>
  </si>
  <si>
    <t xml:space="preserve">Thu Jan 11 19:23:02 EST 2018</t>
  </si>
  <si>
    <t xml:space="preserve">Thu Jan 11 19:23:03 EST 2018</t>
  </si>
  <si>
    <t xml:space="preserve">Thu Jan 11 19:23:04 EST 2018</t>
  </si>
  <si>
    <t xml:space="preserve">Thu Jan 11 19:23:05 EST 2018</t>
  </si>
  <si>
    <t xml:space="preserve">Thu Jan 11 19:23:06 EST 2018</t>
  </si>
  <si>
    <t xml:space="preserve">Thu Jan 11 19:23:07 EST 2018</t>
  </si>
  <si>
    <t xml:space="preserve">Thu Jan 11 19:23:08 EST 2018</t>
  </si>
  <si>
    <t xml:space="preserve">Thu Jan 11 19:23:09 EST 2018</t>
  </si>
  <si>
    <t xml:space="preserve">Thu Jan 11 19:23:10 EST 2018</t>
  </si>
  <si>
    <t xml:space="preserve">Thu Jan 11 19:23:11 EST 2018</t>
  </si>
  <si>
    <t xml:space="preserve">Thu Jan 11 19:23:12 EST 2018</t>
  </si>
  <si>
    <t xml:space="preserve">Thu Jan 11 19:23:13 EST 2018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</si>
</sst>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:ss.0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+mn-lt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rpms_chart_from_obd!$N$1</c:f>
              <c:strCache>
                <c:ptCount val="1"/>
                <c:pt idx="0">
                  <c:v>Speed (OBD)(mph)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rpms_chart_from_obd!$M$2:$M$998</c:f>
              <c:numCache>
                <c:formatCode>General</c:formatCode>
                <c:ptCount val="997"/>
                <c:pt idx="0">
                  <c:v>902.75</c:v>
                </c:pt>
                <c:pt idx="1">
                  <c:v>1060</c:v>
                </c:pt>
                <c:pt idx="2">
                  <c:v>2041.5</c:v>
                </c:pt>
                <c:pt idx="3">
                  <c:v>1857</c:v>
                </c:pt>
                <c:pt idx="4">
                  <c:v>1728.5</c:v>
                </c:pt>
                <c:pt idx="5">
                  <c:v>1987.75</c:v>
                </c:pt>
                <c:pt idx="6">
                  <c:v>2427.25</c:v>
                </c:pt>
                <c:pt idx="7">
                  <c:v>1961.5</c:v>
                </c:pt>
                <c:pt idx="8">
                  <c:v>1314.5</c:v>
                </c:pt>
                <c:pt idx="9">
                  <c:v>1275</c:v>
                </c:pt>
                <c:pt idx="10">
                  <c:v>1181.25</c:v>
                </c:pt>
                <c:pt idx="11">
                  <c:v>1112</c:v>
                </c:pt>
                <c:pt idx="12">
                  <c:v>1449.75</c:v>
                </c:pt>
                <c:pt idx="13">
                  <c:v>1518.25</c:v>
                </c:pt>
                <c:pt idx="14">
                  <c:v>1543.25</c:v>
                </c:pt>
                <c:pt idx="15">
                  <c:v>1085.75</c:v>
                </c:pt>
                <c:pt idx="16">
                  <c:v>934.25</c:v>
                </c:pt>
                <c:pt idx="17">
                  <c:v>874.5</c:v>
                </c:pt>
                <c:pt idx="18">
                  <c:v>966.25</c:v>
                </c:pt>
                <c:pt idx="19">
                  <c:v>1228.25</c:v>
                </c:pt>
                <c:pt idx="20">
                  <c:v>1069.75</c:v>
                </c:pt>
                <c:pt idx="21">
                  <c:v>1134</c:v>
                </c:pt>
                <c:pt idx="22">
                  <c:v>1198.25</c:v>
                </c:pt>
                <c:pt idx="23">
                  <c:v>926.75</c:v>
                </c:pt>
                <c:pt idx="24">
                  <c:v>863.5</c:v>
                </c:pt>
                <c:pt idx="25">
                  <c:v>911.25</c:v>
                </c:pt>
                <c:pt idx="26">
                  <c:v>961.75</c:v>
                </c:pt>
                <c:pt idx="27">
                  <c:v>863</c:v>
                </c:pt>
                <c:pt idx="28">
                  <c:v>864.5</c:v>
                </c:pt>
                <c:pt idx="29">
                  <c:v>844.5</c:v>
                </c:pt>
                <c:pt idx="30">
                  <c:v>860.75</c:v>
                </c:pt>
                <c:pt idx="31">
                  <c:v>857</c:v>
                </c:pt>
                <c:pt idx="32">
                  <c:v>856</c:v>
                </c:pt>
                <c:pt idx="33">
                  <c:v>860</c:v>
                </c:pt>
                <c:pt idx="34">
                  <c:v>853.5</c:v>
                </c:pt>
                <c:pt idx="35">
                  <c:v>860.5</c:v>
                </c:pt>
                <c:pt idx="36">
                  <c:v>840</c:v>
                </c:pt>
                <c:pt idx="37">
                  <c:v>841.75</c:v>
                </c:pt>
                <c:pt idx="38">
                  <c:v>850.75</c:v>
                </c:pt>
                <c:pt idx="39">
                  <c:v>851</c:v>
                </c:pt>
                <c:pt idx="40">
                  <c:v>856</c:v>
                </c:pt>
                <c:pt idx="41">
                  <c:v>853</c:v>
                </c:pt>
                <c:pt idx="42">
                  <c:v>849.75</c:v>
                </c:pt>
                <c:pt idx="43">
                  <c:v>855.5</c:v>
                </c:pt>
                <c:pt idx="44">
                  <c:v>851.5</c:v>
                </c:pt>
                <c:pt idx="45">
                  <c:v>838</c:v>
                </c:pt>
                <c:pt idx="46">
                  <c:v>848.75</c:v>
                </c:pt>
                <c:pt idx="47">
                  <c:v>855.25</c:v>
                </c:pt>
                <c:pt idx="48">
                  <c:v>843.5</c:v>
                </c:pt>
                <c:pt idx="49">
                  <c:v>837</c:v>
                </c:pt>
                <c:pt idx="50">
                  <c:v>854.5</c:v>
                </c:pt>
                <c:pt idx="51">
                  <c:v>847.75</c:v>
                </c:pt>
                <c:pt idx="52">
                  <c:v>836.25</c:v>
                </c:pt>
                <c:pt idx="53">
                  <c:v>834.5</c:v>
                </c:pt>
                <c:pt idx="54">
                  <c:v>838.5</c:v>
                </c:pt>
                <c:pt idx="55">
                  <c:v>839.5</c:v>
                </c:pt>
                <c:pt idx="56">
                  <c:v>827.5</c:v>
                </c:pt>
                <c:pt idx="57">
                  <c:v>835.5</c:v>
                </c:pt>
                <c:pt idx="58">
                  <c:v>830.5</c:v>
                </c:pt>
                <c:pt idx="59">
                  <c:v>827.75</c:v>
                </c:pt>
                <c:pt idx="60">
                  <c:v>829.75</c:v>
                </c:pt>
                <c:pt idx="61">
                  <c:v>828.5</c:v>
                </c:pt>
                <c:pt idx="62">
                  <c:v>832.25</c:v>
                </c:pt>
                <c:pt idx="63">
                  <c:v>823</c:v>
                </c:pt>
                <c:pt idx="64">
                  <c:v>818.75</c:v>
                </c:pt>
                <c:pt idx="65">
                  <c:v>814</c:v>
                </c:pt>
                <c:pt idx="66">
                  <c:v>824.25</c:v>
                </c:pt>
                <c:pt idx="67">
                  <c:v>817.75</c:v>
                </c:pt>
                <c:pt idx="68">
                  <c:v>824.75</c:v>
                </c:pt>
                <c:pt idx="69">
                  <c:v>814</c:v>
                </c:pt>
                <c:pt idx="70">
                  <c:v>804.25</c:v>
                </c:pt>
                <c:pt idx="71">
                  <c:v>804.75</c:v>
                </c:pt>
                <c:pt idx="72">
                  <c:v>810.5</c:v>
                </c:pt>
                <c:pt idx="73">
                  <c:v>799.5</c:v>
                </c:pt>
                <c:pt idx="74">
                  <c:v>806.75</c:v>
                </c:pt>
                <c:pt idx="75">
                  <c:v>812.25</c:v>
                </c:pt>
                <c:pt idx="76">
                  <c:v>803.5</c:v>
                </c:pt>
                <c:pt idx="77">
                  <c:v>803.5</c:v>
                </c:pt>
                <c:pt idx="78">
                  <c:v>777.75</c:v>
                </c:pt>
                <c:pt idx="79">
                  <c:v>1683</c:v>
                </c:pt>
                <c:pt idx="80">
                  <c:v>1144.75</c:v>
                </c:pt>
                <c:pt idx="81">
                  <c:v>1318.25</c:v>
                </c:pt>
                <c:pt idx="82">
                  <c:v>1711.25</c:v>
                </c:pt>
                <c:pt idx="83">
                  <c:v>1222.75</c:v>
                </c:pt>
                <c:pt idx="84">
                  <c:v>1280</c:v>
                </c:pt>
                <c:pt idx="85">
                  <c:v>1455.25</c:v>
                </c:pt>
                <c:pt idx="86">
                  <c:v>1749</c:v>
                </c:pt>
                <c:pt idx="87">
                  <c:v>2042.25</c:v>
                </c:pt>
                <c:pt idx="88">
                  <c:v>2307.5</c:v>
                </c:pt>
                <c:pt idx="89">
                  <c:v>1600</c:v>
                </c:pt>
                <c:pt idx="90">
                  <c:v>1824.75</c:v>
                </c:pt>
                <c:pt idx="91">
                  <c:v>2080.75</c:v>
                </c:pt>
                <c:pt idx="92">
                  <c:v>2332</c:v>
                </c:pt>
                <c:pt idx="93">
                  <c:v>2579.75</c:v>
                </c:pt>
                <c:pt idx="94">
                  <c:v>2792.5</c:v>
                </c:pt>
                <c:pt idx="95">
                  <c:v>2349.25</c:v>
                </c:pt>
                <c:pt idx="96">
                  <c:v>2174.5</c:v>
                </c:pt>
                <c:pt idx="97">
                  <c:v>2278.5</c:v>
                </c:pt>
                <c:pt idx="98">
                  <c:v>2381.5</c:v>
                </c:pt>
                <c:pt idx="99">
                  <c:v>2486</c:v>
                </c:pt>
                <c:pt idx="100">
                  <c:v>2564</c:v>
                </c:pt>
                <c:pt idx="101">
                  <c:v>2640.5</c:v>
                </c:pt>
                <c:pt idx="102">
                  <c:v>1670.75</c:v>
                </c:pt>
                <c:pt idx="103">
                  <c:v>2012.75</c:v>
                </c:pt>
                <c:pt idx="104">
                  <c:v>2089.5</c:v>
                </c:pt>
                <c:pt idx="105">
                  <c:v>2131</c:v>
                </c:pt>
                <c:pt idx="106">
                  <c:v>2156.5</c:v>
                </c:pt>
                <c:pt idx="107">
                  <c:v>2156.25</c:v>
                </c:pt>
                <c:pt idx="108">
                  <c:v>2164.25</c:v>
                </c:pt>
                <c:pt idx="109">
                  <c:v>2164.25</c:v>
                </c:pt>
                <c:pt idx="110">
                  <c:v>2165.5</c:v>
                </c:pt>
                <c:pt idx="111">
                  <c:v>2167.5</c:v>
                </c:pt>
                <c:pt idx="112">
                  <c:v>2176.25</c:v>
                </c:pt>
                <c:pt idx="113">
                  <c:v>2175.25</c:v>
                </c:pt>
                <c:pt idx="114">
                  <c:v>2171.5</c:v>
                </c:pt>
                <c:pt idx="115">
                  <c:v>2120.25</c:v>
                </c:pt>
                <c:pt idx="116">
                  <c:v>2074.25</c:v>
                </c:pt>
                <c:pt idx="117">
                  <c:v>2040.75</c:v>
                </c:pt>
                <c:pt idx="118">
                  <c:v>2007.75</c:v>
                </c:pt>
                <c:pt idx="119">
                  <c:v>1950.25</c:v>
                </c:pt>
                <c:pt idx="120">
                  <c:v>1989.25</c:v>
                </c:pt>
                <c:pt idx="121">
                  <c:v>2010.5</c:v>
                </c:pt>
                <c:pt idx="122">
                  <c:v>2042.25</c:v>
                </c:pt>
                <c:pt idx="123">
                  <c:v>2067.75</c:v>
                </c:pt>
                <c:pt idx="124">
                  <c:v>2097.75</c:v>
                </c:pt>
                <c:pt idx="125">
                  <c:v>2114</c:v>
                </c:pt>
                <c:pt idx="126">
                  <c:v>2040.5</c:v>
                </c:pt>
                <c:pt idx="127">
                  <c:v>1982</c:v>
                </c:pt>
                <c:pt idx="128">
                  <c:v>1935.5</c:v>
                </c:pt>
                <c:pt idx="129">
                  <c:v>1876.5</c:v>
                </c:pt>
                <c:pt idx="130">
                  <c:v>1826.25</c:v>
                </c:pt>
                <c:pt idx="131">
                  <c:v>1774.25</c:v>
                </c:pt>
                <c:pt idx="132">
                  <c:v>1741</c:v>
                </c:pt>
                <c:pt idx="133">
                  <c:v>1699.75</c:v>
                </c:pt>
                <c:pt idx="134">
                  <c:v>1653.25</c:v>
                </c:pt>
                <c:pt idx="135">
                  <c:v>1608</c:v>
                </c:pt>
                <c:pt idx="136">
                  <c:v>1559.25</c:v>
                </c:pt>
                <c:pt idx="137">
                  <c:v>1499.25</c:v>
                </c:pt>
                <c:pt idx="138">
                  <c:v>1456</c:v>
                </c:pt>
                <c:pt idx="139">
                  <c:v>1297.75</c:v>
                </c:pt>
                <c:pt idx="140">
                  <c:v>1187</c:v>
                </c:pt>
                <c:pt idx="141">
                  <c:v>1004.75</c:v>
                </c:pt>
                <c:pt idx="142">
                  <c:v>707.5</c:v>
                </c:pt>
                <c:pt idx="143">
                  <c:v>704.25</c:v>
                </c:pt>
                <c:pt idx="144">
                  <c:v>712</c:v>
                </c:pt>
                <c:pt idx="145">
                  <c:v>718</c:v>
                </c:pt>
                <c:pt idx="146">
                  <c:v>721</c:v>
                </c:pt>
                <c:pt idx="147">
                  <c:v>729.5</c:v>
                </c:pt>
                <c:pt idx="148">
                  <c:v>721</c:v>
                </c:pt>
                <c:pt idx="149">
                  <c:v>724.75</c:v>
                </c:pt>
                <c:pt idx="150">
                  <c:v>723.25</c:v>
                </c:pt>
                <c:pt idx="151">
                  <c:v>768.5</c:v>
                </c:pt>
                <c:pt idx="152">
                  <c:v>1215</c:v>
                </c:pt>
                <c:pt idx="153">
                  <c:v>1382.25</c:v>
                </c:pt>
                <c:pt idx="154">
                  <c:v>2152.75</c:v>
                </c:pt>
                <c:pt idx="155">
                  <c:v>2304</c:v>
                </c:pt>
                <c:pt idx="156">
                  <c:v>1352.25</c:v>
                </c:pt>
                <c:pt idx="157">
                  <c:v>1672.75</c:v>
                </c:pt>
                <c:pt idx="158">
                  <c:v>2000.25</c:v>
                </c:pt>
                <c:pt idx="159">
                  <c:v>2474.75</c:v>
                </c:pt>
                <c:pt idx="160">
                  <c:v>2825</c:v>
                </c:pt>
                <c:pt idx="161">
                  <c:v>2783.75</c:v>
                </c:pt>
                <c:pt idx="162">
                  <c:v>2024</c:v>
                </c:pt>
                <c:pt idx="163">
                  <c:v>2086</c:v>
                </c:pt>
                <c:pt idx="164">
                  <c:v>2279.75</c:v>
                </c:pt>
                <c:pt idx="165">
                  <c:v>2434.25</c:v>
                </c:pt>
                <c:pt idx="166">
                  <c:v>2596.25</c:v>
                </c:pt>
                <c:pt idx="167">
                  <c:v>2764</c:v>
                </c:pt>
                <c:pt idx="168">
                  <c:v>2854.5</c:v>
                </c:pt>
                <c:pt idx="169">
                  <c:v>2470.25</c:v>
                </c:pt>
                <c:pt idx="170">
                  <c:v>2236.25</c:v>
                </c:pt>
                <c:pt idx="171">
                  <c:v>2330.75</c:v>
                </c:pt>
                <c:pt idx="172">
                  <c:v>2422.75</c:v>
                </c:pt>
                <c:pt idx="173">
                  <c:v>2513.5</c:v>
                </c:pt>
                <c:pt idx="174">
                  <c:v>2618.25</c:v>
                </c:pt>
                <c:pt idx="175">
                  <c:v>2680.75</c:v>
                </c:pt>
                <c:pt idx="176">
                  <c:v>2740.75</c:v>
                </c:pt>
                <c:pt idx="177">
                  <c:v>2440</c:v>
                </c:pt>
                <c:pt idx="178">
                  <c:v>2275.25</c:v>
                </c:pt>
                <c:pt idx="179">
                  <c:v>2226.5</c:v>
                </c:pt>
                <c:pt idx="180">
                  <c:v>2272.75</c:v>
                </c:pt>
                <c:pt idx="181">
                  <c:v>2318.75</c:v>
                </c:pt>
                <c:pt idx="182">
                  <c:v>2343.75</c:v>
                </c:pt>
                <c:pt idx="183">
                  <c:v>2380</c:v>
                </c:pt>
                <c:pt idx="184">
                  <c:v>2400.5</c:v>
                </c:pt>
                <c:pt idx="185">
                  <c:v>2419.25</c:v>
                </c:pt>
                <c:pt idx="186">
                  <c:v>2440.5</c:v>
                </c:pt>
                <c:pt idx="187">
                  <c:v>2462</c:v>
                </c:pt>
                <c:pt idx="188">
                  <c:v>2389.5</c:v>
                </c:pt>
                <c:pt idx="189">
                  <c:v>2328.25</c:v>
                </c:pt>
                <c:pt idx="190">
                  <c:v>2286</c:v>
                </c:pt>
                <c:pt idx="191">
                  <c:v>2280.5</c:v>
                </c:pt>
                <c:pt idx="192">
                  <c:v>2295.5</c:v>
                </c:pt>
                <c:pt idx="193">
                  <c:v>2315.75</c:v>
                </c:pt>
                <c:pt idx="194">
                  <c:v>2368.5</c:v>
                </c:pt>
                <c:pt idx="195">
                  <c:v>2405.5</c:v>
                </c:pt>
                <c:pt idx="196">
                  <c:v>2395.25</c:v>
                </c:pt>
                <c:pt idx="197">
                  <c:v>2429.25</c:v>
                </c:pt>
                <c:pt idx="198">
                  <c:v>2424</c:v>
                </c:pt>
                <c:pt idx="199">
                  <c:v>2466</c:v>
                </c:pt>
                <c:pt idx="200">
                  <c:v>2506.25</c:v>
                </c:pt>
                <c:pt idx="201">
                  <c:v>2566.25</c:v>
                </c:pt>
                <c:pt idx="202">
                  <c:v>2617.5</c:v>
                </c:pt>
                <c:pt idx="203">
                  <c:v>2663.75</c:v>
                </c:pt>
                <c:pt idx="204">
                  <c:v>2723.25</c:v>
                </c:pt>
                <c:pt idx="205">
                  <c:v>2725.5</c:v>
                </c:pt>
                <c:pt idx="206">
                  <c:v>2737.25</c:v>
                </c:pt>
                <c:pt idx="207">
                  <c:v>2715.25</c:v>
                </c:pt>
                <c:pt idx="208">
                  <c:v>2700.25</c:v>
                </c:pt>
                <c:pt idx="209">
                  <c:v>2669</c:v>
                </c:pt>
                <c:pt idx="210">
                  <c:v>2641.5</c:v>
                </c:pt>
                <c:pt idx="211">
                  <c:v>2614.5</c:v>
                </c:pt>
                <c:pt idx="212">
                  <c:v>2585.25</c:v>
                </c:pt>
                <c:pt idx="213">
                  <c:v>2548</c:v>
                </c:pt>
                <c:pt idx="214">
                  <c:v>2532.5</c:v>
                </c:pt>
                <c:pt idx="215">
                  <c:v>2525.75</c:v>
                </c:pt>
                <c:pt idx="216">
                  <c:v>2534.25</c:v>
                </c:pt>
                <c:pt idx="217">
                  <c:v>2545.25</c:v>
                </c:pt>
                <c:pt idx="218">
                  <c:v>2554.5</c:v>
                </c:pt>
                <c:pt idx="219">
                  <c:v>2561</c:v>
                </c:pt>
                <c:pt idx="220">
                  <c:v>2577.75</c:v>
                </c:pt>
                <c:pt idx="221">
                  <c:v>2585.5</c:v>
                </c:pt>
                <c:pt idx="222">
                  <c:v>2604.25</c:v>
                </c:pt>
                <c:pt idx="223">
                  <c:v>2609.75</c:v>
                </c:pt>
                <c:pt idx="224">
                  <c:v>2616</c:v>
                </c:pt>
                <c:pt idx="225">
                  <c:v>2629</c:v>
                </c:pt>
                <c:pt idx="226">
                  <c:v>2617.75</c:v>
                </c:pt>
                <c:pt idx="227">
                  <c:v>2593.75</c:v>
                </c:pt>
                <c:pt idx="228">
                  <c:v>2545.25</c:v>
                </c:pt>
                <c:pt idx="229">
                  <c:v>2501.5</c:v>
                </c:pt>
                <c:pt idx="230">
                  <c:v>2456.25</c:v>
                </c:pt>
                <c:pt idx="231">
                  <c:v>2417</c:v>
                </c:pt>
                <c:pt idx="232">
                  <c:v>2380.5</c:v>
                </c:pt>
                <c:pt idx="233">
                  <c:v>2367.25</c:v>
                </c:pt>
                <c:pt idx="234">
                  <c:v>2336.75</c:v>
                </c:pt>
                <c:pt idx="235">
                  <c:v>2310.5</c:v>
                </c:pt>
                <c:pt idx="236">
                  <c:v>2277.5</c:v>
                </c:pt>
                <c:pt idx="237">
                  <c:v>2234</c:v>
                </c:pt>
                <c:pt idx="238">
                  <c:v>2182.25</c:v>
                </c:pt>
                <c:pt idx="239">
                  <c:v>2040.5</c:v>
                </c:pt>
                <c:pt idx="240">
                  <c:v>1882</c:v>
                </c:pt>
                <c:pt idx="241">
                  <c:v>1727.25</c:v>
                </c:pt>
                <c:pt idx="242">
                  <c:v>1575</c:v>
                </c:pt>
                <c:pt idx="243">
                  <c:v>1478.25</c:v>
                </c:pt>
                <c:pt idx="244">
                  <c:v>1432</c:v>
                </c:pt>
                <c:pt idx="245">
                  <c:v>1320.75</c:v>
                </c:pt>
                <c:pt idx="246">
                  <c:v>865.75</c:v>
                </c:pt>
                <c:pt idx="247">
                  <c:v>718.5</c:v>
                </c:pt>
                <c:pt idx="248">
                  <c:v>715</c:v>
                </c:pt>
                <c:pt idx="249">
                  <c:v>721</c:v>
                </c:pt>
                <c:pt idx="250">
                  <c:v>726.25</c:v>
                </c:pt>
                <c:pt idx="251">
                  <c:v>721.25</c:v>
                </c:pt>
                <c:pt idx="252">
                  <c:v>723.5</c:v>
                </c:pt>
                <c:pt idx="253">
                  <c:v>730</c:v>
                </c:pt>
                <c:pt idx="254">
                  <c:v>1592.5</c:v>
                </c:pt>
                <c:pt idx="255">
                  <c:v>1384.75</c:v>
                </c:pt>
                <c:pt idx="256">
                  <c:v>1456.25</c:v>
                </c:pt>
                <c:pt idx="257">
                  <c:v>1660.75</c:v>
                </c:pt>
                <c:pt idx="258">
                  <c:v>1873.25</c:v>
                </c:pt>
                <c:pt idx="259">
                  <c:v>2086.75</c:v>
                </c:pt>
                <c:pt idx="260">
                  <c:v>2259.5</c:v>
                </c:pt>
                <c:pt idx="261">
                  <c:v>2162.5</c:v>
                </c:pt>
                <c:pt idx="262">
                  <c:v>1713.75</c:v>
                </c:pt>
                <c:pt idx="263">
                  <c:v>1733.5</c:v>
                </c:pt>
                <c:pt idx="264">
                  <c:v>1809</c:v>
                </c:pt>
                <c:pt idx="265">
                  <c:v>1869.25</c:v>
                </c:pt>
                <c:pt idx="266">
                  <c:v>1907.75</c:v>
                </c:pt>
                <c:pt idx="267">
                  <c:v>1965</c:v>
                </c:pt>
                <c:pt idx="268">
                  <c:v>2012.25</c:v>
                </c:pt>
                <c:pt idx="269">
                  <c:v>2060.25</c:v>
                </c:pt>
                <c:pt idx="270">
                  <c:v>2100.75</c:v>
                </c:pt>
                <c:pt idx="271">
                  <c:v>2152.75</c:v>
                </c:pt>
                <c:pt idx="272">
                  <c:v>2196.5</c:v>
                </c:pt>
                <c:pt idx="273">
                  <c:v>2243.5</c:v>
                </c:pt>
                <c:pt idx="274">
                  <c:v>2291</c:v>
                </c:pt>
                <c:pt idx="275">
                  <c:v>2318.5</c:v>
                </c:pt>
                <c:pt idx="276">
                  <c:v>1190</c:v>
                </c:pt>
                <c:pt idx="277">
                  <c:v>1553.25</c:v>
                </c:pt>
                <c:pt idx="278">
                  <c:v>1750.25</c:v>
                </c:pt>
                <c:pt idx="279">
                  <c:v>1733.5</c:v>
                </c:pt>
                <c:pt idx="280">
                  <c:v>1790</c:v>
                </c:pt>
                <c:pt idx="281">
                  <c:v>1794</c:v>
                </c:pt>
                <c:pt idx="282">
                  <c:v>1819.75</c:v>
                </c:pt>
                <c:pt idx="283">
                  <c:v>1861.5</c:v>
                </c:pt>
                <c:pt idx="284">
                  <c:v>1896.25</c:v>
                </c:pt>
                <c:pt idx="285">
                  <c:v>1921.75</c:v>
                </c:pt>
                <c:pt idx="286">
                  <c:v>1963.75</c:v>
                </c:pt>
                <c:pt idx="287">
                  <c:v>1985.75</c:v>
                </c:pt>
                <c:pt idx="288">
                  <c:v>2014.75</c:v>
                </c:pt>
                <c:pt idx="289">
                  <c:v>2047.75</c:v>
                </c:pt>
                <c:pt idx="290">
                  <c:v>2067.25</c:v>
                </c:pt>
                <c:pt idx="291">
                  <c:v>2099.25</c:v>
                </c:pt>
                <c:pt idx="292">
                  <c:v>2132.25</c:v>
                </c:pt>
                <c:pt idx="293">
                  <c:v>2116.25</c:v>
                </c:pt>
                <c:pt idx="294">
                  <c:v>2086.5</c:v>
                </c:pt>
                <c:pt idx="295">
                  <c:v>2050.75</c:v>
                </c:pt>
                <c:pt idx="296">
                  <c:v>2049.5</c:v>
                </c:pt>
                <c:pt idx="297">
                  <c:v>2032.75</c:v>
                </c:pt>
                <c:pt idx="298">
                  <c:v>2039.25</c:v>
                </c:pt>
                <c:pt idx="299">
                  <c:v>2050.5</c:v>
                </c:pt>
                <c:pt idx="300">
                  <c:v>2076.25</c:v>
                </c:pt>
                <c:pt idx="301">
                  <c:v>2110.25</c:v>
                </c:pt>
                <c:pt idx="302">
                  <c:v>2143.75</c:v>
                </c:pt>
                <c:pt idx="303">
                  <c:v>2180.25</c:v>
                </c:pt>
                <c:pt idx="304">
                  <c:v>2211</c:v>
                </c:pt>
                <c:pt idx="305">
                  <c:v>2243.75</c:v>
                </c:pt>
                <c:pt idx="306">
                  <c:v>2262</c:v>
                </c:pt>
                <c:pt idx="307">
                  <c:v>2234.75</c:v>
                </c:pt>
                <c:pt idx="308">
                  <c:v>2147.25</c:v>
                </c:pt>
                <c:pt idx="309">
                  <c:v>1967.25</c:v>
                </c:pt>
                <c:pt idx="310">
                  <c:v>1786</c:v>
                </c:pt>
                <c:pt idx="311">
                  <c:v>1589.25</c:v>
                </c:pt>
                <c:pt idx="312">
                  <c:v>1390.75</c:v>
                </c:pt>
                <c:pt idx="313">
                  <c:v>1186.5</c:v>
                </c:pt>
                <c:pt idx="314">
                  <c:v>1030</c:v>
                </c:pt>
                <c:pt idx="315">
                  <c:v>802.5</c:v>
                </c:pt>
                <c:pt idx="316">
                  <c:v>725.75</c:v>
                </c:pt>
                <c:pt idx="317">
                  <c:v>716.25</c:v>
                </c:pt>
                <c:pt idx="318">
                  <c:v>712</c:v>
                </c:pt>
                <c:pt idx="319">
                  <c:v>715</c:v>
                </c:pt>
                <c:pt idx="320">
                  <c:v>719.5</c:v>
                </c:pt>
                <c:pt idx="321">
                  <c:v>731.5</c:v>
                </c:pt>
                <c:pt idx="322">
                  <c:v>735.5</c:v>
                </c:pt>
                <c:pt idx="323">
                  <c:v>718</c:v>
                </c:pt>
                <c:pt idx="324">
                  <c:v>709.5</c:v>
                </c:pt>
                <c:pt idx="325">
                  <c:v>722.75</c:v>
                </c:pt>
                <c:pt idx="326">
                  <c:v>729.25</c:v>
                </c:pt>
                <c:pt idx="327">
                  <c:v>717.5</c:v>
                </c:pt>
                <c:pt idx="328">
                  <c:v>713.75</c:v>
                </c:pt>
                <c:pt idx="329">
                  <c:v>722.25</c:v>
                </c:pt>
                <c:pt idx="330">
                  <c:v>725.75</c:v>
                </c:pt>
                <c:pt idx="331">
                  <c:v>717.75</c:v>
                </c:pt>
                <c:pt idx="332">
                  <c:v>714.25</c:v>
                </c:pt>
                <c:pt idx="333">
                  <c:v>728.25</c:v>
                </c:pt>
                <c:pt idx="334">
                  <c:v>725.5</c:v>
                </c:pt>
                <c:pt idx="335">
                  <c:v>725.25</c:v>
                </c:pt>
                <c:pt idx="336">
                  <c:v>709.75</c:v>
                </c:pt>
                <c:pt idx="337">
                  <c:v>732.25</c:v>
                </c:pt>
                <c:pt idx="338">
                  <c:v>716.75</c:v>
                </c:pt>
                <c:pt idx="339">
                  <c:v>723</c:v>
                </c:pt>
                <c:pt idx="340">
                  <c:v>729.5</c:v>
                </c:pt>
                <c:pt idx="341">
                  <c:v>723</c:v>
                </c:pt>
                <c:pt idx="342">
                  <c:v>718.75</c:v>
                </c:pt>
                <c:pt idx="343">
                  <c:v>706.5</c:v>
                </c:pt>
                <c:pt idx="344">
                  <c:v>711.75</c:v>
                </c:pt>
                <c:pt idx="345">
                  <c:v>719</c:v>
                </c:pt>
                <c:pt idx="346">
                  <c:v>715.5</c:v>
                </c:pt>
                <c:pt idx="347">
                  <c:v>725.75</c:v>
                </c:pt>
                <c:pt idx="348">
                  <c:v>707.75</c:v>
                </c:pt>
                <c:pt idx="349">
                  <c:v>712.75</c:v>
                </c:pt>
                <c:pt idx="350">
                  <c:v>721.5</c:v>
                </c:pt>
                <c:pt idx="351">
                  <c:v>718.75</c:v>
                </c:pt>
                <c:pt idx="352">
                  <c:v>713.25</c:v>
                </c:pt>
                <c:pt idx="353">
                  <c:v>709.25</c:v>
                </c:pt>
                <c:pt idx="354">
                  <c:v>722.75</c:v>
                </c:pt>
                <c:pt idx="355">
                  <c:v>716.75</c:v>
                </c:pt>
                <c:pt idx="356">
                  <c:v>711.5</c:v>
                </c:pt>
                <c:pt idx="357">
                  <c:v>710.75</c:v>
                </c:pt>
                <c:pt idx="358">
                  <c:v>717</c:v>
                </c:pt>
                <c:pt idx="359">
                  <c:v>713</c:v>
                </c:pt>
                <c:pt idx="360">
                  <c:v>705</c:v>
                </c:pt>
                <c:pt idx="361">
                  <c:v>713.25</c:v>
                </c:pt>
                <c:pt idx="362">
                  <c:v>723.75</c:v>
                </c:pt>
                <c:pt idx="363">
                  <c:v>716</c:v>
                </c:pt>
                <c:pt idx="364">
                  <c:v>711.5</c:v>
                </c:pt>
                <c:pt idx="365">
                  <c:v>721.5</c:v>
                </c:pt>
                <c:pt idx="366">
                  <c:v>720.5</c:v>
                </c:pt>
                <c:pt idx="367">
                  <c:v>708.75</c:v>
                </c:pt>
                <c:pt idx="368">
                  <c:v>719</c:v>
                </c:pt>
                <c:pt idx="369">
                  <c:v>718.5</c:v>
                </c:pt>
                <c:pt idx="370">
                  <c:v>721.5</c:v>
                </c:pt>
                <c:pt idx="371">
                  <c:v>718.75</c:v>
                </c:pt>
                <c:pt idx="372">
                  <c:v>716.25</c:v>
                </c:pt>
                <c:pt idx="373">
                  <c:v>728</c:v>
                </c:pt>
                <c:pt idx="374">
                  <c:v>720.75</c:v>
                </c:pt>
                <c:pt idx="375">
                  <c:v>711.5</c:v>
                </c:pt>
                <c:pt idx="376">
                  <c:v>715</c:v>
                </c:pt>
                <c:pt idx="377">
                  <c:v>716.5</c:v>
                </c:pt>
                <c:pt idx="378">
                  <c:v>713.5</c:v>
                </c:pt>
                <c:pt idx="379">
                  <c:v>716.25</c:v>
                </c:pt>
                <c:pt idx="380">
                  <c:v>715.5</c:v>
                </c:pt>
                <c:pt idx="381">
                  <c:v>722.75</c:v>
                </c:pt>
                <c:pt idx="382">
                  <c:v>716.5</c:v>
                </c:pt>
                <c:pt idx="383">
                  <c:v>713</c:v>
                </c:pt>
                <c:pt idx="384">
                  <c:v>719</c:v>
                </c:pt>
                <c:pt idx="385">
                  <c:v>719</c:v>
                </c:pt>
                <c:pt idx="386">
                  <c:v>717.75</c:v>
                </c:pt>
                <c:pt idx="387">
                  <c:v>723.25</c:v>
                </c:pt>
                <c:pt idx="388">
                  <c:v>725.25</c:v>
                </c:pt>
                <c:pt idx="389">
                  <c:v>707</c:v>
                </c:pt>
                <c:pt idx="390">
                  <c:v>721.25</c:v>
                </c:pt>
                <c:pt idx="391">
                  <c:v>716.75</c:v>
                </c:pt>
                <c:pt idx="392">
                  <c:v>725.25</c:v>
                </c:pt>
                <c:pt idx="393">
                  <c:v>715.75</c:v>
                </c:pt>
                <c:pt idx="394">
                  <c:v>705.75</c:v>
                </c:pt>
                <c:pt idx="395">
                  <c:v>723.25</c:v>
                </c:pt>
                <c:pt idx="396">
                  <c:v>2311.25</c:v>
                </c:pt>
                <c:pt idx="397">
                  <c:v>2023</c:v>
                </c:pt>
                <c:pt idx="398">
                  <c:v>2421.5</c:v>
                </c:pt>
                <c:pt idx="399">
                  <c:v>1728.5</c:v>
                </c:pt>
                <c:pt idx="400">
                  <c:v>1846.5</c:v>
                </c:pt>
                <c:pt idx="401">
                  <c:v>2179.25</c:v>
                </c:pt>
                <c:pt idx="402">
                  <c:v>2664</c:v>
                </c:pt>
                <c:pt idx="403">
                  <c:v>2665.5</c:v>
                </c:pt>
                <c:pt idx="404">
                  <c:v>1968.75</c:v>
                </c:pt>
                <c:pt idx="405">
                  <c:v>2099.25</c:v>
                </c:pt>
                <c:pt idx="406">
                  <c:v>2286.75</c:v>
                </c:pt>
                <c:pt idx="407">
                  <c:v>2446.5</c:v>
                </c:pt>
                <c:pt idx="408">
                  <c:v>2565.25</c:v>
                </c:pt>
                <c:pt idx="409">
                  <c:v>2002</c:v>
                </c:pt>
                <c:pt idx="410">
                  <c:v>1940.75</c:v>
                </c:pt>
                <c:pt idx="411">
                  <c:v>1996</c:v>
                </c:pt>
                <c:pt idx="412">
                  <c:v>2037.25</c:v>
                </c:pt>
                <c:pt idx="413">
                  <c:v>2067.5</c:v>
                </c:pt>
                <c:pt idx="414">
                  <c:v>2110</c:v>
                </c:pt>
                <c:pt idx="415">
                  <c:v>2150.25</c:v>
                </c:pt>
                <c:pt idx="416">
                  <c:v>2122.5</c:v>
                </c:pt>
                <c:pt idx="417">
                  <c:v>2060.25</c:v>
                </c:pt>
                <c:pt idx="418">
                  <c:v>2007.25</c:v>
                </c:pt>
                <c:pt idx="419">
                  <c:v>1948.75</c:v>
                </c:pt>
                <c:pt idx="420">
                  <c:v>1912.5</c:v>
                </c:pt>
                <c:pt idx="421">
                  <c:v>1887.75</c:v>
                </c:pt>
                <c:pt idx="422">
                  <c:v>1826.75</c:v>
                </c:pt>
                <c:pt idx="423">
                  <c:v>1837</c:v>
                </c:pt>
                <c:pt idx="424">
                  <c:v>1868.5</c:v>
                </c:pt>
                <c:pt idx="425">
                  <c:v>1893.75</c:v>
                </c:pt>
                <c:pt idx="426">
                  <c:v>1928</c:v>
                </c:pt>
                <c:pt idx="427">
                  <c:v>2003.5</c:v>
                </c:pt>
                <c:pt idx="428">
                  <c:v>2112</c:v>
                </c:pt>
                <c:pt idx="429">
                  <c:v>2219</c:v>
                </c:pt>
                <c:pt idx="430">
                  <c:v>2320.25</c:v>
                </c:pt>
                <c:pt idx="431">
                  <c:v>2440.75</c:v>
                </c:pt>
                <c:pt idx="432">
                  <c:v>2546.25</c:v>
                </c:pt>
                <c:pt idx="433">
                  <c:v>2654</c:v>
                </c:pt>
                <c:pt idx="434">
                  <c:v>2729.75</c:v>
                </c:pt>
                <c:pt idx="435">
                  <c:v>2281.5</c:v>
                </c:pt>
                <c:pt idx="436">
                  <c:v>2227.25</c:v>
                </c:pt>
                <c:pt idx="437">
                  <c:v>2305</c:v>
                </c:pt>
                <c:pt idx="438">
                  <c:v>2397.5</c:v>
                </c:pt>
                <c:pt idx="439">
                  <c:v>2485.75</c:v>
                </c:pt>
                <c:pt idx="440">
                  <c:v>2589.25</c:v>
                </c:pt>
                <c:pt idx="441">
                  <c:v>2669.75</c:v>
                </c:pt>
                <c:pt idx="442">
                  <c:v>2749.25</c:v>
                </c:pt>
                <c:pt idx="443">
                  <c:v>2824</c:v>
                </c:pt>
                <c:pt idx="444">
                  <c:v>2913.25</c:v>
                </c:pt>
                <c:pt idx="445">
                  <c:v>2990</c:v>
                </c:pt>
                <c:pt idx="446">
                  <c:v>3086.25</c:v>
                </c:pt>
                <c:pt idx="447">
                  <c:v>3177.25</c:v>
                </c:pt>
                <c:pt idx="448">
                  <c:v>3259</c:v>
                </c:pt>
                <c:pt idx="449">
                  <c:v>3334.25</c:v>
                </c:pt>
                <c:pt idx="450">
                  <c:v>3390</c:v>
                </c:pt>
                <c:pt idx="451">
                  <c:v>3428.5</c:v>
                </c:pt>
                <c:pt idx="452">
                  <c:v>3494</c:v>
                </c:pt>
                <c:pt idx="453">
                  <c:v>3554</c:v>
                </c:pt>
                <c:pt idx="454">
                  <c:v>3568.75</c:v>
                </c:pt>
                <c:pt idx="455">
                  <c:v>3532.25</c:v>
                </c:pt>
                <c:pt idx="456">
                  <c:v>3486.25</c:v>
                </c:pt>
                <c:pt idx="457">
                  <c:v>3507</c:v>
                </c:pt>
                <c:pt idx="458">
                  <c:v>3539.25</c:v>
                </c:pt>
                <c:pt idx="459">
                  <c:v>3605.25</c:v>
                </c:pt>
                <c:pt idx="460">
                  <c:v>3676.75</c:v>
                </c:pt>
                <c:pt idx="461">
                  <c:v>3740.5</c:v>
                </c:pt>
                <c:pt idx="462">
                  <c:v>3800.75</c:v>
                </c:pt>
                <c:pt idx="463">
                  <c:v>3863.75</c:v>
                </c:pt>
                <c:pt idx="464">
                  <c:v>3930.25</c:v>
                </c:pt>
                <c:pt idx="465">
                  <c:v>3947.75</c:v>
                </c:pt>
                <c:pt idx="466">
                  <c:v>3849</c:v>
                </c:pt>
                <c:pt idx="467">
                  <c:v>3819.5</c:v>
                </c:pt>
                <c:pt idx="468">
                  <c:v>3795.5</c:v>
                </c:pt>
                <c:pt idx="469">
                  <c:v>3778.75</c:v>
                </c:pt>
                <c:pt idx="470">
                  <c:v>3777.75</c:v>
                </c:pt>
                <c:pt idx="471">
                  <c:v>3780</c:v>
                </c:pt>
                <c:pt idx="472">
                  <c:v>3787.75</c:v>
                </c:pt>
                <c:pt idx="473">
                  <c:v>3808</c:v>
                </c:pt>
                <c:pt idx="474">
                  <c:v>3859.5</c:v>
                </c:pt>
                <c:pt idx="475">
                  <c:v>3919</c:v>
                </c:pt>
                <c:pt idx="476">
                  <c:v>3955</c:v>
                </c:pt>
                <c:pt idx="477">
                  <c:v>3946.75</c:v>
                </c:pt>
                <c:pt idx="478">
                  <c:v>3911.75</c:v>
                </c:pt>
                <c:pt idx="479">
                  <c:v>3889</c:v>
                </c:pt>
                <c:pt idx="480">
                  <c:v>3884.5</c:v>
                </c:pt>
                <c:pt idx="481">
                  <c:v>3885.5</c:v>
                </c:pt>
                <c:pt idx="482">
                  <c:v>3877.25</c:v>
                </c:pt>
                <c:pt idx="483">
                  <c:v>3880.75</c:v>
                </c:pt>
                <c:pt idx="484">
                  <c:v>3871.75</c:v>
                </c:pt>
                <c:pt idx="485">
                  <c:v>3873.75</c:v>
                </c:pt>
                <c:pt idx="486">
                  <c:v>3873.25</c:v>
                </c:pt>
                <c:pt idx="487">
                  <c:v>3858.5</c:v>
                </c:pt>
                <c:pt idx="488">
                  <c:v>3840.5</c:v>
                </c:pt>
                <c:pt idx="489">
                  <c:v>3823</c:v>
                </c:pt>
                <c:pt idx="490">
                  <c:v>3790.25</c:v>
                </c:pt>
                <c:pt idx="491">
                  <c:v>3741</c:v>
                </c:pt>
                <c:pt idx="492">
                  <c:v>3717</c:v>
                </c:pt>
                <c:pt idx="493">
                  <c:v>3700.75</c:v>
                </c:pt>
                <c:pt idx="494">
                  <c:v>3693</c:v>
                </c:pt>
                <c:pt idx="495">
                  <c:v>3697.75</c:v>
                </c:pt>
                <c:pt idx="496">
                  <c:v>3691.25</c:v>
                </c:pt>
                <c:pt idx="497">
                  <c:v>3704.5</c:v>
                </c:pt>
                <c:pt idx="498">
                  <c:v>3709</c:v>
                </c:pt>
                <c:pt idx="499">
                  <c:v>3728</c:v>
                </c:pt>
                <c:pt idx="500">
                  <c:v>3729</c:v>
                </c:pt>
                <c:pt idx="501">
                  <c:v>3719.75</c:v>
                </c:pt>
                <c:pt idx="502">
                  <c:v>3710.5</c:v>
                </c:pt>
                <c:pt idx="503">
                  <c:v>3691.75</c:v>
                </c:pt>
                <c:pt idx="504">
                  <c:v>3671</c:v>
                </c:pt>
                <c:pt idx="505">
                  <c:v>3646.75</c:v>
                </c:pt>
                <c:pt idx="506">
                  <c:v>3610.5</c:v>
                </c:pt>
                <c:pt idx="507">
                  <c:v>3575.5</c:v>
                </c:pt>
                <c:pt idx="508">
                  <c:v>3565.75</c:v>
                </c:pt>
                <c:pt idx="509">
                  <c:v>3555.75</c:v>
                </c:pt>
                <c:pt idx="510">
                  <c:v>3535.5</c:v>
                </c:pt>
                <c:pt idx="511">
                  <c:v>3524.25</c:v>
                </c:pt>
                <c:pt idx="512">
                  <c:v>3489.5</c:v>
                </c:pt>
                <c:pt idx="513">
                  <c:v>3423</c:v>
                </c:pt>
                <c:pt idx="514">
                  <c:v>3351</c:v>
                </c:pt>
                <c:pt idx="515">
                  <c:v>3239</c:v>
                </c:pt>
                <c:pt idx="516">
                  <c:v>3234.75</c:v>
                </c:pt>
                <c:pt idx="517">
                  <c:v>3239</c:v>
                </c:pt>
                <c:pt idx="518">
                  <c:v>3293.25</c:v>
                </c:pt>
                <c:pt idx="519">
                  <c:v>4052.25</c:v>
                </c:pt>
                <c:pt idx="520">
                  <c:v>4199.25</c:v>
                </c:pt>
                <c:pt idx="521">
                  <c:v>4288</c:v>
                </c:pt>
                <c:pt idx="522">
                  <c:v>4218</c:v>
                </c:pt>
                <c:pt idx="523">
                  <c:v>3843.5</c:v>
                </c:pt>
                <c:pt idx="524">
                  <c:v>2629.25</c:v>
                </c:pt>
                <c:pt idx="525">
                  <c:v>2837</c:v>
                </c:pt>
                <c:pt idx="526">
                  <c:v>3286</c:v>
                </c:pt>
                <c:pt idx="527">
                  <c:v>3771.5</c:v>
                </c:pt>
                <c:pt idx="528">
                  <c:v>3158.5</c:v>
                </c:pt>
                <c:pt idx="529">
                  <c:v>3114.25</c:v>
                </c:pt>
                <c:pt idx="530">
                  <c:v>3064.75</c:v>
                </c:pt>
                <c:pt idx="531">
                  <c:v>3008</c:v>
                </c:pt>
                <c:pt idx="532">
                  <c:v>2946.75</c:v>
                </c:pt>
                <c:pt idx="533">
                  <c:v>2885.5</c:v>
                </c:pt>
                <c:pt idx="534">
                  <c:v>2824.25</c:v>
                </c:pt>
                <c:pt idx="535">
                  <c:v>2749.5</c:v>
                </c:pt>
                <c:pt idx="536">
                  <c:v>2703.5</c:v>
                </c:pt>
                <c:pt idx="537">
                  <c:v>2642.5</c:v>
                </c:pt>
                <c:pt idx="538">
                  <c:v>2587</c:v>
                </c:pt>
                <c:pt idx="539">
                  <c:v>2446.25</c:v>
                </c:pt>
                <c:pt idx="540">
                  <c:v>2189</c:v>
                </c:pt>
                <c:pt idx="541">
                  <c:v>2002.75</c:v>
                </c:pt>
                <c:pt idx="542">
                  <c:v>1423.25</c:v>
                </c:pt>
                <c:pt idx="543">
                  <c:v>880</c:v>
                </c:pt>
                <c:pt idx="544">
                  <c:v>739.5</c:v>
                </c:pt>
                <c:pt idx="545">
                  <c:v>723.75</c:v>
                </c:pt>
                <c:pt idx="546">
                  <c:v>2346.25</c:v>
                </c:pt>
                <c:pt idx="547">
                  <c:v>1655</c:v>
                </c:pt>
                <c:pt idx="548">
                  <c:v>1743.75</c:v>
                </c:pt>
                <c:pt idx="549">
                  <c:v>1826.75</c:v>
                </c:pt>
                <c:pt idx="550">
                  <c:v>1856.25</c:v>
                </c:pt>
                <c:pt idx="551">
                  <c:v>1815.25</c:v>
                </c:pt>
                <c:pt idx="552">
                  <c:v>1780.25</c:v>
                </c:pt>
                <c:pt idx="553">
                  <c:v>1725.5</c:v>
                </c:pt>
                <c:pt idx="554">
                  <c:v>1593</c:v>
                </c:pt>
                <c:pt idx="555">
                  <c:v>1473.75</c:v>
                </c:pt>
                <c:pt idx="556">
                  <c:v>1423</c:v>
                </c:pt>
                <c:pt idx="557">
                  <c:v>1381</c:v>
                </c:pt>
                <c:pt idx="558">
                  <c:v>1354.25</c:v>
                </c:pt>
                <c:pt idx="559">
                  <c:v>1350</c:v>
                </c:pt>
                <c:pt idx="560">
                  <c:v>1358.75</c:v>
                </c:pt>
                <c:pt idx="561">
                  <c:v>1366.5</c:v>
                </c:pt>
                <c:pt idx="562">
                  <c:v>1373.75</c:v>
                </c:pt>
                <c:pt idx="563">
                  <c:v>1374.25</c:v>
                </c:pt>
                <c:pt idx="564">
                  <c:v>1357.5</c:v>
                </c:pt>
                <c:pt idx="565">
                  <c:v>1333.5</c:v>
                </c:pt>
                <c:pt idx="566">
                  <c:v>1321.75</c:v>
                </c:pt>
                <c:pt idx="567">
                  <c:v>1306</c:v>
                </c:pt>
                <c:pt idx="568">
                  <c:v>1305.75</c:v>
                </c:pt>
                <c:pt idx="569">
                  <c:v>1304.25</c:v>
                </c:pt>
                <c:pt idx="570">
                  <c:v>1309</c:v>
                </c:pt>
                <c:pt idx="571">
                  <c:v>1302.75</c:v>
                </c:pt>
                <c:pt idx="572">
                  <c:v>1308</c:v>
                </c:pt>
                <c:pt idx="573">
                  <c:v>1297</c:v>
                </c:pt>
                <c:pt idx="574">
                  <c:v>1311.75</c:v>
                </c:pt>
                <c:pt idx="575">
                  <c:v>1306.75</c:v>
                </c:pt>
                <c:pt idx="576">
                  <c:v>1315.5</c:v>
                </c:pt>
                <c:pt idx="577">
                  <c:v>1468.5</c:v>
                </c:pt>
                <c:pt idx="578">
                  <c:v>1646</c:v>
                </c:pt>
                <c:pt idx="579">
                  <c:v>1628</c:v>
                </c:pt>
                <c:pt idx="580">
                  <c:v>1740.5</c:v>
                </c:pt>
                <c:pt idx="581">
                  <c:v>1791.25</c:v>
                </c:pt>
                <c:pt idx="582">
                  <c:v>1856.25</c:v>
                </c:pt>
                <c:pt idx="583">
                  <c:v>1910.25</c:v>
                </c:pt>
                <c:pt idx="584">
                  <c:v>1891.25</c:v>
                </c:pt>
                <c:pt idx="585">
                  <c:v>1847.5</c:v>
                </c:pt>
                <c:pt idx="586">
                  <c:v>1808</c:v>
                </c:pt>
                <c:pt idx="587">
                  <c:v>1777.75</c:v>
                </c:pt>
                <c:pt idx="588">
                  <c:v>1706.25</c:v>
                </c:pt>
                <c:pt idx="589">
                  <c:v>1563</c:v>
                </c:pt>
                <c:pt idx="590">
                  <c:v>1532.5</c:v>
                </c:pt>
                <c:pt idx="591">
                  <c:v>982</c:v>
                </c:pt>
                <c:pt idx="592">
                  <c:v>826.75</c:v>
                </c:pt>
                <c:pt idx="593">
                  <c:v>728.5</c:v>
                </c:pt>
                <c:pt idx="594">
                  <c:v>723.25</c:v>
                </c:pt>
                <c:pt idx="595">
                  <c:v>726.25</c:v>
                </c:pt>
                <c:pt idx="596">
                  <c:v>727.5</c:v>
                </c:pt>
                <c:pt idx="597">
                  <c:v>721</c:v>
                </c:pt>
                <c:pt idx="598">
                  <c:v>740.5</c:v>
                </c:pt>
                <c:pt idx="599">
                  <c:v>1406.5</c:v>
                </c:pt>
                <c:pt idx="600">
                  <c:v>1406.75</c:v>
                </c:pt>
                <c:pt idx="601">
                  <c:v>1244.25</c:v>
                </c:pt>
                <c:pt idx="602">
                  <c:v>1488</c:v>
                </c:pt>
                <c:pt idx="603">
                  <c:v>1694.5</c:v>
                </c:pt>
                <c:pt idx="604">
                  <c:v>1874.5</c:v>
                </c:pt>
                <c:pt idx="605">
                  <c:v>1958</c:v>
                </c:pt>
                <c:pt idx="606">
                  <c:v>2060.75</c:v>
                </c:pt>
                <c:pt idx="607">
                  <c:v>2165.25</c:v>
                </c:pt>
                <c:pt idx="608">
                  <c:v>2252.75</c:v>
                </c:pt>
                <c:pt idx="609">
                  <c:v>2294.25</c:v>
                </c:pt>
                <c:pt idx="610">
                  <c:v>2280.5</c:v>
                </c:pt>
                <c:pt idx="611">
                  <c:v>2251.25</c:v>
                </c:pt>
                <c:pt idx="612">
                  <c:v>2228.75</c:v>
                </c:pt>
                <c:pt idx="613">
                  <c:v>2203.75</c:v>
                </c:pt>
                <c:pt idx="614">
                  <c:v>2171</c:v>
                </c:pt>
                <c:pt idx="615">
                  <c:v>2144.25</c:v>
                </c:pt>
                <c:pt idx="616">
                  <c:v>2112</c:v>
                </c:pt>
                <c:pt idx="617">
                  <c:v>2037.25</c:v>
                </c:pt>
                <c:pt idx="618">
                  <c:v>1975.75</c:v>
                </c:pt>
                <c:pt idx="619">
                  <c:v>1885.25</c:v>
                </c:pt>
                <c:pt idx="620">
                  <c:v>1721</c:v>
                </c:pt>
                <c:pt idx="621">
                  <c:v>1061.75</c:v>
                </c:pt>
                <c:pt idx="622">
                  <c:v>788</c:v>
                </c:pt>
                <c:pt idx="623">
                  <c:v>730</c:v>
                </c:pt>
                <c:pt idx="624">
                  <c:v>721.75</c:v>
                </c:pt>
                <c:pt idx="625">
                  <c:v>733</c:v>
                </c:pt>
                <c:pt idx="626">
                  <c:v>722.25</c:v>
                </c:pt>
                <c:pt idx="627">
                  <c:v>731.75</c:v>
                </c:pt>
                <c:pt idx="628">
                  <c:v>723</c:v>
                </c:pt>
                <c:pt idx="629">
                  <c:v>730.5</c:v>
                </c:pt>
                <c:pt idx="630">
                  <c:v>723.25</c:v>
                </c:pt>
                <c:pt idx="631">
                  <c:v>725.25</c:v>
                </c:pt>
                <c:pt idx="632">
                  <c:v>704</c:v>
                </c:pt>
                <c:pt idx="633">
                  <c:v>710</c:v>
                </c:pt>
                <c:pt idx="634">
                  <c:v>717.25</c:v>
                </c:pt>
                <c:pt idx="635">
                  <c:v>728.75</c:v>
                </c:pt>
                <c:pt idx="636">
                  <c:v>724.25</c:v>
                </c:pt>
                <c:pt idx="637">
                  <c:v>719.25</c:v>
                </c:pt>
                <c:pt idx="638">
                  <c:v>713.75</c:v>
                </c:pt>
                <c:pt idx="639">
                  <c:v>728.25</c:v>
                </c:pt>
                <c:pt idx="640">
                  <c:v>721</c:v>
                </c:pt>
                <c:pt idx="641">
                  <c:v>719.25</c:v>
                </c:pt>
                <c:pt idx="642">
                  <c:v>719.25</c:v>
                </c:pt>
                <c:pt idx="643">
                  <c:v>724.5</c:v>
                </c:pt>
                <c:pt idx="644">
                  <c:v>718.25</c:v>
                </c:pt>
                <c:pt idx="645">
                  <c:v>710.75</c:v>
                </c:pt>
                <c:pt idx="646">
                  <c:v>717.75</c:v>
                </c:pt>
                <c:pt idx="647">
                  <c:v>713.75</c:v>
                </c:pt>
                <c:pt idx="648">
                  <c:v>712.75</c:v>
                </c:pt>
                <c:pt idx="649">
                  <c:v>716.25</c:v>
                </c:pt>
                <c:pt idx="650">
                  <c:v>724</c:v>
                </c:pt>
                <c:pt idx="651">
                  <c:v>720</c:v>
                </c:pt>
                <c:pt idx="652">
                  <c:v>712</c:v>
                </c:pt>
                <c:pt idx="653">
                  <c:v>717.25</c:v>
                </c:pt>
                <c:pt idx="654">
                  <c:v>716</c:v>
                </c:pt>
                <c:pt idx="655">
                  <c:v>715.5</c:v>
                </c:pt>
                <c:pt idx="656">
                  <c:v>715.75</c:v>
                </c:pt>
                <c:pt idx="657">
                  <c:v>729.5</c:v>
                </c:pt>
                <c:pt idx="658">
                  <c:v>712.25</c:v>
                </c:pt>
                <c:pt idx="659">
                  <c:v>713</c:v>
                </c:pt>
                <c:pt idx="660">
                  <c:v>717.5</c:v>
                </c:pt>
                <c:pt idx="661">
                  <c:v>709.75</c:v>
                </c:pt>
                <c:pt idx="662">
                  <c:v>720.25</c:v>
                </c:pt>
                <c:pt idx="663">
                  <c:v>710</c:v>
                </c:pt>
                <c:pt idx="664">
                  <c:v>713.5</c:v>
                </c:pt>
                <c:pt idx="665">
                  <c:v>720.75</c:v>
                </c:pt>
                <c:pt idx="666">
                  <c:v>715.75</c:v>
                </c:pt>
                <c:pt idx="667">
                  <c:v>713.5</c:v>
                </c:pt>
                <c:pt idx="668">
                  <c:v>716.25</c:v>
                </c:pt>
                <c:pt idx="669">
                  <c:v>726.75</c:v>
                </c:pt>
                <c:pt idx="670">
                  <c:v>710.75</c:v>
                </c:pt>
                <c:pt idx="671">
                  <c:v>709.25</c:v>
                </c:pt>
                <c:pt idx="672">
                  <c:v>712.75</c:v>
                </c:pt>
                <c:pt idx="673">
                  <c:v>715</c:v>
                </c:pt>
                <c:pt idx="674">
                  <c:v>712</c:v>
                </c:pt>
                <c:pt idx="675">
                  <c:v>713</c:v>
                </c:pt>
                <c:pt idx="676">
                  <c:v>705.75</c:v>
                </c:pt>
                <c:pt idx="677">
                  <c:v>718.75</c:v>
                </c:pt>
                <c:pt idx="678">
                  <c:v>713.5</c:v>
                </c:pt>
                <c:pt idx="679">
                  <c:v>713.75</c:v>
                </c:pt>
                <c:pt idx="680">
                  <c:v>715.25</c:v>
                </c:pt>
                <c:pt idx="681">
                  <c:v>720.25</c:v>
                </c:pt>
                <c:pt idx="682">
                  <c:v>710.5</c:v>
                </c:pt>
                <c:pt idx="683">
                  <c:v>727</c:v>
                </c:pt>
                <c:pt idx="684">
                  <c:v>726.5</c:v>
                </c:pt>
                <c:pt idx="685">
                  <c:v>722.5</c:v>
                </c:pt>
                <c:pt idx="686">
                  <c:v>720</c:v>
                </c:pt>
                <c:pt idx="687">
                  <c:v>719.25</c:v>
                </c:pt>
                <c:pt idx="688">
                  <c:v>717.75</c:v>
                </c:pt>
                <c:pt idx="689">
                  <c:v>710.75</c:v>
                </c:pt>
                <c:pt idx="690">
                  <c:v>717</c:v>
                </c:pt>
                <c:pt idx="691">
                  <c:v>715.25</c:v>
                </c:pt>
                <c:pt idx="692">
                  <c:v>714.75</c:v>
                </c:pt>
                <c:pt idx="693">
                  <c:v>714.75</c:v>
                </c:pt>
                <c:pt idx="694">
                  <c:v>709.75</c:v>
                </c:pt>
                <c:pt idx="695">
                  <c:v>717.25</c:v>
                </c:pt>
                <c:pt idx="696">
                  <c:v>706.75</c:v>
                </c:pt>
                <c:pt idx="697">
                  <c:v>703</c:v>
                </c:pt>
                <c:pt idx="698">
                  <c:v>725</c:v>
                </c:pt>
                <c:pt idx="699">
                  <c:v>708.25</c:v>
                </c:pt>
                <c:pt idx="700">
                  <c:v>709.5</c:v>
                </c:pt>
                <c:pt idx="701">
                  <c:v>715.5</c:v>
                </c:pt>
                <c:pt idx="702">
                  <c:v>724.5</c:v>
                </c:pt>
                <c:pt idx="703">
                  <c:v>709.25</c:v>
                </c:pt>
                <c:pt idx="704">
                  <c:v>709.5</c:v>
                </c:pt>
                <c:pt idx="705">
                  <c:v>709.75</c:v>
                </c:pt>
                <c:pt idx="706">
                  <c:v>726</c:v>
                </c:pt>
                <c:pt idx="707">
                  <c:v>715.75</c:v>
                </c:pt>
                <c:pt idx="708">
                  <c:v>715.5</c:v>
                </c:pt>
                <c:pt idx="709">
                  <c:v>722.25</c:v>
                </c:pt>
                <c:pt idx="710">
                  <c:v>716.75</c:v>
                </c:pt>
                <c:pt idx="711">
                  <c:v>712.25</c:v>
                </c:pt>
                <c:pt idx="712">
                  <c:v>713.25</c:v>
                </c:pt>
                <c:pt idx="713">
                  <c:v>716.25</c:v>
                </c:pt>
                <c:pt idx="714">
                  <c:v>721.75</c:v>
                </c:pt>
                <c:pt idx="715">
                  <c:v>710.75</c:v>
                </c:pt>
                <c:pt idx="716">
                  <c:v>722.75</c:v>
                </c:pt>
                <c:pt idx="717">
                  <c:v>725</c:v>
                </c:pt>
                <c:pt idx="718">
                  <c:v>716.5</c:v>
                </c:pt>
                <c:pt idx="719">
                  <c:v>719.75</c:v>
                </c:pt>
                <c:pt idx="720">
                  <c:v>719.25</c:v>
                </c:pt>
                <c:pt idx="721">
                  <c:v>728.25</c:v>
                </c:pt>
                <c:pt idx="722">
                  <c:v>1224.5</c:v>
                </c:pt>
                <c:pt idx="723">
                  <c:v>1432.25</c:v>
                </c:pt>
                <c:pt idx="724">
                  <c:v>1830.75</c:v>
                </c:pt>
                <c:pt idx="725">
                  <c:v>2408.25</c:v>
                </c:pt>
                <c:pt idx="726">
                  <c:v>1647.25</c:v>
                </c:pt>
                <c:pt idx="727">
                  <c:v>1934</c:v>
                </c:pt>
                <c:pt idx="728">
                  <c:v>2420.5</c:v>
                </c:pt>
                <c:pt idx="729">
                  <c:v>2741</c:v>
                </c:pt>
                <c:pt idx="730">
                  <c:v>1908.75</c:v>
                </c:pt>
                <c:pt idx="731">
                  <c:v>2009.75</c:v>
                </c:pt>
                <c:pt idx="732">
                  <c:v>2208.5</c:v>
                </c:pt>
                <c:pt idx="733">
                  <c:v>2406</c:v>
                </c:pt>
                <c:pt idx="734">
                  <c:v>2608</c:v>
                </c:pt>
                <c:pt idx="735">
                  <c:v>2430.5</c:v>
                </c:pt>
                <c:pt idx="736">
                  <c:v>2045.75</c:v>
                </c:pt>
                <c:pt idx="737">
                  <c:v>2133</c:v>
                </c:pt>
                <c:pt idx="738">
                  <c:v>2233.75</c:v>
                </c:pt>
                <c:pt idx="739">
                  <c:v>2327</c:v>
                </c:pt>
                <c:pt idx="740">
                  <c:v>2349.25</c:v>
                </c:pt>
                <c:pt idx="741">
                  <c:v>2277.25</c:v>
                </c:pt>
                <c:pt idx="742">
                  <c:v>2259</c:v>
                </c:pt>
                <c:pt idx="743">
                  <c:v>2241.75</c:v>
                </c:pt>
                <c:pt idx="744">
                  <c:v>2236.75</c:v>
                </c:pt>
                <c:pt idx="745">
                  <c:v>2238.75</c:v>
                </c:pt>
                <c:pt idx="746">
                  <c:v>2240.75</c:v>
                </c:pt>
                <c:pt idx="747">
                  <c:v>2239.25</c:v>
                </c:pt>
                <c:pt idx="748">
                  <c:v>2229.25</c:v>
                </c:pt>
                <c:pt idx="749">
                  <c:v>2226.75</c:v>
                </c:pt>
                <c:pt idx="750">
                  <c:v>2223.5</c:v>
                </c:pt>
                <c:pt idx="751">
                  <c:v>2221</c:v>
                </c:pt>
                <c:pt idx="752">
                  <c:v>2215.25</c:v>
                </c:pt>
                <c:pt idx="753">
                  <c:v>2207.5</c:v>
                </c:pt>
                <c:pt idx="754">
                  <c:v>2206.25</c:v>
                </c:pt>
                <c:pt idx="755">
                  <c:v>2201.25</c:v>
                </c:pt>
                <c:pt idx="756">
                  <c:v>2191.25</c:v>
                </c:pt>
                <c:pt idx="757">
                  <c:v>1796.75</c:v>
                </c:pt>
                <c:pt idx="758">
                  <c:v>1701.5</c:v>
                </c:pt>
                <c:pt idx="759">
                  <c:v>1688.75</c:v>
                </c:pt>
                <c:pt idx="760">
                  <c:v>1703.75</c:v>
                </c:pt>
                <c:pt idx="761">
                  <c:v>1733.5</c:v>
                </c:pt>
                <c:pt idx="762">
                  <c:v>1783</c:v>
                </c:pt>
                <c:pt idx="763">
                  <c:v>1736.5</c:v>
                </c:pt>
                <c:pt idx="764">
                  <c:v>1699.5</c:v>
                </c:pt>
                <c:pt idx="765">
                  <c:v>1650.5</c:v>
                </c:pt>
                <c:pt idx="766">
                  <c:v>1612.25</c:v>
                </c:pt>
                <c:pt idx="767">
                  <c:v>1579.25</c:v>
                </c:pt>
                <c:pt idx="768">
                  <c:v>1543.75</c:v>
                </c:pt>
                <c:pt idx="769">
                  <c:v>1159.75</c:v>
                </c:pt>
                <c:pt idx="770">
                  <c:v>882.75</c:v>
                </c:pt>
                <c:pt idx="771">
                  <c:v>731.75</c:v>
                </c:pt>
                <c:pt idx="772">
                  <c:v>720.25</c:v>
                </c:pt>
                <c:pt idx="773">
                  <c:v>711.25</c:v>
                </c:pt>
                <c:pt idx="774">
                  <c:v>730.25</c:v>
                </c:pt>
                <c:pt idx="775">
                  <c:v>714.25</c:v>
                </c:pt>
                <c:pt idx="776">
                  <c:v>722</c:v>
                </c:pt>
                <c:pt idx="777">
                  <c:v>686.75</c:v>
                </c:pt>
                <c:pt idx="778">
                  <c:v>771.25</c:v>
                </c:pt>
                <c:pt idx="779">
                  <c:v>787.5</c:v>
                </c:pt>
                <c:pt idx="780">
                  <c:v>1852.25</c:v>
                </c:pt>
                <c:pt idx="781">
                  <c:v>1879.25</c:v>
                </c:pt>
                <c:pt idx="782">
                  <c:v>2157.25</c:v>
                </c:pt>
                <c:pt idx="783">
                  <c:v>2553.75</c:v>
                </c:pt>
                <c:pt idx="784">
                  <c:v>3020.5</c:v>
                </c:pt>
                <c:pt idx="785">
                  <c:v>3465</c:v>
                </c:pt>
                <c:pt idx="786">
                  <c:v>3422.25</c:v>
                </c:pt>
                <c:pt idx="787">
                  <c:v>2419.75</c:v>
                </c:pt>
                <c:pt idx="788">
                  <c:v>2621</c:v>
                </c:pt>
                <c:pt idx="789">
                  <c:v>2844</c:v>
                </c:pt>
                <c:pt idx="790">
                  <c:v>2974</c:v>
                </c:pt>
                <c:pt idx="791">
                  <c:v>2355</c:v>
                </c:pt>
                <c:pt idx="792">
                  <c:v>2317.75</c:v>
                </c:pt>
                <c:pt idx="793">
                  <c:v>2404.75</c:v>
                </c:pt>
                <c:pt idx="794">
                  <c:v>2396.5</c:v>
                </c:pt>
                <c:pt idx="795">
                  <c:v>2329.25</c:v>
                </c:pt>
                <c:pt idx="796">
                  <c:v>2259.25</c:v>
                </c:pt>
                <c:pt idx="797">
                  <c:v>2208.75</c:v>
                </c:pt>
                <c:pt idx="798">
                  <c:v>2145.25</c:v>
                </c:pt>
                <c:pt idx="799">
                  <c:v>2086</c:v>
                </c:pt>
                <c:pt idx="800">
                  <c:v>2021.5</c:v>
                </c:pt>
                <c:pt idx="801">
                  <c:v>1954.5</c:v>
                </c:pt>
                <c:pt idx="802">
                  <c:v>1910.5</c:v>
                </c:pt>
                <c:pt idx="803">
                  <c:v>1855.5</c:v>
                </c:pt>
                <c:pt idx="804">
                  <c:v>1801.25</c:v>
                </c:pt>
                <c:pt idx="805">
                  <c:v>1755.75</c:v>
                </c:pt>
                <c:pt idx="806">
                  <c:v>1717.5</c:v>
                </c:pt>
                <c:pt idx="807">
                  <c:v>1667.5</c:v>
                </c:pt>
                <c:pt idx="808">
                  <c:v>1626</c:v>
                </c:pt>
                <c:pt idx="809">
                  <c:v>1582.25</c:v>
                </c:pt>
                <c:pt idx="810">
                  <c:v>1548.5</c:v>
                </c:pt>
                <c:pt idx="811">
                  <c:v>1503.25</c:v>
                </c:pt>
                <c:pt idx="812">
                  <c:v>1455</c:v>
                </c:pt>
                <c:pt idx="813">
                  <c:v>1409.75</c:v>
                </c:pt>
                <c:pt idx="814">
                  <c:v>1359.5</c:v>
                </c:pt>
                <c:pt idx="815">
                  <c:v>950.25</c:v>
                </c:pt>
                <c:pt idx="816">
                  <c:v>1296.75</c:v>
                </c:pt>
                <c:pt idx="817">
                  <c:v>982.5</c:v>
                </c:pt>
                <c:pt idx="818">
                  <c:v>1466.75</c:v>
                </c:pt>
                <c:pt idx="819">
                  <c:v>1651.5</c:v>
                </c:pt>
                <c:pt idx="820">
                  <c:v>1738.25</c:v>
                </c:pt>
                <c:pt idx="821">
                  <c:v>1866.25</c:v>
                </c:pt>
                <c:pt idx="822">
                  <c:v>1943.5</c:v>
                </c:pt>
                <c:pt idx="823">
                  <c:v>2027.5</c:v>
                </c:pt>
                <c:pt idx="824">
                  <c:v>2029.25</c:v>
                </c:pt>
                <c:pt idx="825">
                  <c:v>2002.25</c:v>
                </c:pt>
                <c:pt idx="826">
                  <c:v>2030.25</c:v>
                </c:pt>
                <c:pt idx="827">
                  <c:v>2031.75</c:v>
                </c:pt>
                <c:pt idx="828">
                  <c:v>2047.75</c:v>
                </c:pt>
                <c:pt idx="829">
                  <c:v>2024.75</c:v>
                </c:pt>
                <c:pt idx="830">
                  <c:v>2002.75</c:v>
                </c:pt>
                <c:pt idx="831">
                  <c:v>1989.25</c:v>
                </c:pt>
                <c:pt idx="832">
                  <c:v>2002</c:v>
                </c:pt>
                <c:pt idx="833">
                  <c:v>2048</c:v>
                </c:pt>
                <c:pt idx="834">
                  <c:v>2014.75</c:v>
                </c:pt>
                <c:pt idx="835">
                  <c:v>2026.75</c:v>
                </c:pt>
                <c:pt idx="836">
                  <c:v>1941.25</c:v>
                </c:pt>
                <c:pt idx="837">
                  <c:v>1872.75</c:v>
                </c:pt>
                <c:pt idx="838">
                  <c:v>1782.5</c:v>
                </c:pt>
                <c:pt idx="839">
                  <c:v>1639.5</c:v>
                </c:pt>
                <c:pt idx="840">
                  <c:v>1147.75</c:v>
                </c:pt>
                <c:pt idx="841">
                  <c:v>835.75</c:v>
                </c:pt>
                <c:pt idx="842">
                  <c:v>720</c:v>
                </c:pt>
                <c:pt idx="843">
                  <c:v>723.75</c:v>
                </c:pt>
                <c:pt idx="844">
                  <c:v>722.25</c:v>
                </c:pt>
                <c:pt idx="845">
                  <c:v>724.25</c:v>
                </c:pt>
                <c:pt idx="846">
                  <c:v>728.75</c:v>
                </c:pt>
                <c:pt idx="847">
                  <c:v>725</c:v>
                </c:pt>
                <c:pt idx="848">
                  <c:v>719</c:v>
                </c:pt>
                <c:pt idx="849">
                  <c:v>727.5</c:v>
                </c:pt>
                <c:pt idx="850">
                  <c:v>729.75</c:v>
                </c:pt>
                <c:pt idx="851">
                  <c:v>706</c:v>
                </c:pt>
                <c:pt idx="852">
                  <c:v>708.5</c:v>
                </c:pt>
                <c:pt idx="853">
                  <c:v>717.25</c:v>
                </c:pt>
                <c:pt idx="854">
                  <c:v>725</c:v>
                </c:pt>
                <c:pt idx="855">
                  <c:v>722.75</c:v>
                </c:pt>
                <c:pt idx="856">
                  <c:v>713.75</c:v>
                </c:pt>
                <c:pt idx="857">
                  <c:v>709.5</c:v>
                </c:pt>
                <c:pt idx="858">
                  <c:v>723.5</c:v>
                </c:pt>
                <c:pt idx="859">
                  <c:v>722.25</c:v>
                </c:pt>
                <c:pt idx="860">
                  <c:v>715</c:v>
                </c:pt>
                <c:pt idx="861">
                  <c:v>724.75</c:v>
                </c:pt>
                <c:pt idx="862">
                  <c:v>710.25</c:v>
                </c:pt>
                <c:pt idx="863">
                  <c:v>715.75</c:v>
                </c:pt>
                <c:pt idx="864">
                  <c:v>726.5</c:v>
                </c:pt>
                <c:pt idx="865">
                  <c:v>722.25</c:v>
                </c:pt>
                <c:pt idx="866">
                  <c:v>717.25</c:v>
                </c:pt>
                <c:pt idx="867">
                  <c:v>721.5</c:v>
                </c:pt>
                <c:pt idx="868">
                  <c:v>719.25</c:v>
                </c:pt>
                <c:pt idx="869">
                  <c:v>722.25</c:v>
                </c:pt>
                <c:pt idx="870">
                  <c:v>715</c:v>
                </c:pt>
                <c:pt idx="871">
                  <c:v>710.25</c:v>
                </c:pt>
                <c:pt idx="872">
                  <c:v>714</c:v>
                </c:pt>
                <c:pt idx="873">
                  <c:v>723.5</c:v>
                </c:pt>
                <c:pt idx="874">
                  <c:v>726</c:v>
                </c:pt>
                <c:pt idx="875">
                  <c:v>712.5</c:v>
                </c:pt>
                <c:pt idx="876">
                  <c:v>716.25</c:v>
                </c:pt>
                <c:pt idx="877">
                  <c:v>716.25</c:v>
                </c:pt>
                <c:pt idx="878">
                  <c:v>725.25</c:v>
                </c:pt>
                <c:pt idx="879">
                  <c:v>721.75</c:v>
                </c:pt>
                <c:pt idx="880">
                  <c:v>719.25</c:v>
                </c:pt>
                <c:pt idx="881">
                  <c:v>706.25</c:v>
                </c:pt>
                <c:pt idx="882">
                  <c:v>720.75</c:v>
                </c:pt>
                <c:pt idx="883">
                  <c:v>712.5</c:v>
                </c:pt>
                <c:pt idx="884">
                  <c:v>706.5</c:v>
                </c:pt>
                <c:pt idx="885">
                  <c:v>716.5</c:v>
                </c:pt>
                <c:pt idx="886">
                  <c:v>719.5</c:v>
                </c:pt>
                <c:pt idx="887">
                  <c:v>714.25</c:v>
                </c:pt>
                <c:pt idx="888">
                  <c:v>720.75</c:v>
                </c:pt>
                <c:pt idx="889">
                  <c:v>722.5</c:v>
                </c:pt>
                <c:pt idx="890">
                  <c:v>723.25</c:v>
                </c:pt>
                <c:pt idx="891">
                  <c:v>703.25</c:v>
                </c:pt>
                <c:pt idx="892">
                  <c:v>715.25</c:v>
                </c:pt>
                <c:pt idx="893">
                  <c:v>713.5</c:v>
                </c:pt>
                <c:pt idx="894">
                  <c:v>714.5</c:v>
                </c:pt>
                <c:pt idx="895">
                  <c:v>704.25</c:v>
                </c:pt>
                <c:pt idx="896">
                  <c:v>720.75</c:v>
                </c:pt>
                <c:pt idx="897">
                  <c:v>721.25</c:v>
                </c:pt>
                <c:pt idx="898">
                  <c:v>711</c:v>
                </c:pt>
                <c:pt idx="899">
                  <c:v>702.75</c:v>
                </c:pt>
                <c:pt idx="900">
                  <c:v>719.5</c:v>
                </c:pt>
                <c:pt idx="901">
                  <c:v>714.5</c:v>
                </c:pt>
                <c:pt idx="902">
                  <c:v>717.75</c:v>
                </c:pt>
                <c:pt idx="903">
                  <c:v>1134</c:v>
                </c:pt>
                <c:pt idx="904">
                  <c:v>1028.75</c:v>
                </c:pt>
                <c:pt idx="905">
                  <c:v>1475.5</c:v>
                </c:pt>
                <c:pt idx="906">
                  <c:v>2233.5</c:v>
                </c:pt>
                <c:pt idx="907">
                  <c:v>1699.25</c:v>
                </c:pt>
                <c:pt idx="908">
                  <c:v>1577.5</c:v>
                </c:pt>
                <c:pt idx="909">
                  <c:v>2075.5</c:v>
                </c:pt>
                <c:pt idx="910">
                  <c:v>2579.75</c:v>
                </c:pt>
                <c:pt idx="911">
                  <c:v>2054</c:v>
                </c:pt>
                <c:pt idx="912">
                  <c:v>1846.75</c:v>
                </c:pt>
                <c:pt idx="913">
                  <c:v>2030.25</c:v>
                </c:pt>
                <c:pt idx="914">
                  <c:v>2197.5</c:v>
                </c:pt>
                <c:pt idx="915">
                  <c:v>2186.5</c:v>
                </c:pt>
                <c:pt idx="916">
                  <c:v>2192.75</c:v>
                </c:pt>
                <c:pt idx="917">
                  <c:v>2157.75</c:v>
                </c:pt>
                <c:pt idx="918">
                  <c:v>2094.75</c:v>
                </c:pt>
                <c:pt idx="919">
                  <c:v>2016.75</c:v>
                </c:pt>
                <c:pt idx="920">
                  <c:v>1950.25</c:v>
                </c:pt>
                <c:pt idx="921">
                  <c:v>1809.75</c:v>
                </c:pt>
                <c:pt idx="922">
                  <c:v>1636.25</c:v>
                </c:pt>
                <c:pt idx="923">
                  <c:v>1519</c:v>
                </c:pt>
                <c:pt idx="924">
                  <c:v>1278.5</c:v>
                </c:pt>
                <c:pt idx="925">
                  <c:v>1088.25</c:v>
                </c:pt>
                <c:pt idx="926">
                  <c:v>993.5</c:v>
                </c:pt>
                <c:pt idx="927">
                  <c:v>933.75</c:v>
                </c:pt>
                <c:pt idx="928">
                  <c:v>854.25</c:v>
                </c:pt>
                <c:pt idx="929">
                  <c:v>795.5</c:v>
                </c:pt>
                <c:pt idx="930">
                  <c:v>895.25</c:v>
                </c:pt>
                <c:pt idx="931">
                  <c:v>1038.5</c:v>
                </c:pt>
                <c:pt idx="932">
                  <c:v>1151.75</c:v>
                </c:pt>
                <c:pt idx="933">
                  <c:v>1219</c:v>
                </c:pt>
                <c:pt idx="934">
                  <c:v>1206.5</c:v>
                </c:pt>
                <c:pt idx="935">
                  <c:v>1112.75</c:v>
                </c:pt>
                <c:pt idx="936">
                  <c:v>1097.25</c:v>
                </c:pt>
                <c:pt idx="937">
                  <c:v>1006.25</c:v>
                </c:pt>
                <c:pt idx="938">
                  <c:v>1044.5</c:v>
                </c:pt>
                <c:pt idx="939">
                  <c:v>1110.5</c:v>
                </c:pt>
                <c:pt idx="940">
                  <c:v>1186.75</c:v>
                </c:pt>
                <c:pt idx="941">
                  <c:v>1244.25</c:v>
                </c:pt>
                <c:pt idx="942">
                  <c:v>1293.75</c:v>
                </c:pt>
                <c:pt idx="943">
                  <c:v>1300.75</c:v>
                </c:pt>
                <c:pt idx="944">
                  <c:v>1261.75</c:v>
                </c:pt>
                <c:pt idx="945">
                  <c:v>1162</c:v>
                </c:pt>
                <c:pt idx="946">
                  <c:v>860.75</c:v>
                </c:pt>
                <c:pt idx="947">
                  <c:v>743</c:v>
                </c:pt>
                <c:pt idx="948">
                  <c:v>755.75</c:v>
                </c:pt>
                <c:pt idx="949">
                  <c:v>1347</c:v>
                </c:pt>
                <c:pt idx="950">
                  <c:v>1248.5</c:v>
                </c:pt>
                <c:pt idx="951">
                  <c:v>1600.5</c:v>
                </c:pt>
                <c:pt idx="952">
                  <c:v>1879.25</c:v>
                </c:pt>
                <c:pt idx="953">
                  <c:v>2066.75</c:v>
                </c:pt>
                <c:pt idx="954">
                  <c:v>2227.5</c:v>
                </c:pt>
                <c:pt idx="955">
                  <c:v>1896.25</c:v>
                </c:pt>
                <c:pt idx="956">
                  <c:v>1095.25</c:v>
                </c:pt>
                <c:pt idx="957">
                  <c:v>833</c:v>
                </c:pt>
                <c:pt idx="958">
                  <c:v>728.75</c:v>
                </c:pt>
                <c:pt idx="959">
                  <c:v>715</c:v>
                </c:pt>
                <c:pt idx="960">
                  <c:v>715.25</c:v>
                </c:pt>
                <c:pt idx="961">
                  <c:v>708.5</c:v>
                </c:pt>
                <c:pt idx="962">
                  <c:v>706.75</c:v>
                </c:pt>
                <c:pt idx="963">
                  <c:v>793.5</c:v>
                </c:pt>
                <c:pt idx="964">
                  <c:v>716.5</c:v>
                </c:pt>
                <c:pt idx="965">
                  <c:v>710</c:v>
                </c:pt>
                <c:pt idx="966">
                  <c:v>778.75</c:v>
                </c:pt>
                <c:pt idx="967">
                  <c:v>1090.75</c:v>
                </c:pt>
                <c:pt idx="968">
                  <c:v>1334.75</c:v>
                </c:pt>
                <c:pt idx="969">
                  <c:v>1504</c:v>
                </c:pt>
                <c:pt idx="970">
                  <c:v>1536.25</c:v>
                </c:pt>
                <c:pt idx="971">
                  <c:v>1525.5</c:v>
                </c:pt>
                <c:pt idx="972">
                  <c:v>1395.5</c:v>
                </c:pt>
                <c:pt idx="973">
                  <c:v>1293.5</c:v>
                </c:pt>
                <c:pt idx="974">
                  <c:v>1234.25</c:v>
                </c:pt>
                <c:pt idx="975">
                  <c:v>1054.5</c:v>
                </c:pt>
                <c:pt idx="976">
                  <c:v>924</c:v>
                </c:pt>
                <c:pt idx="977">
                  <c:v>670</c:v>
                </c:pt>
                <c:pt idx="978">
                  <c:v>862.5</c:v>
                </c:pt>
                <c:pt idx="979">
                  <c:v>792</c:v>
                </c:pt>
                <c:pt idx="980">
                  <c:v>722.25</c:v>
                </c:pt>
                <c:pt idx="981">
                  <c:v>707.25</c:v>
                </c:pt>
                <c:pt idx="982">
                  <c:v>697.5</c:v>
                </c:pt>
                <c:pt idx="983">
                  <c:v>711</c:v>
                </c:pt>
                <c:pt idx="984">
                  <c:v>741.75</c:v>
                </c:pt>
                <c:pt idx="985">
                  <c:v>718.25</c:v>
                </c:pt>
                <c:pt idx="986">
                  <c:v>715.25</c:v>
                </c:pt>
                <c:pt idx="987">
                  <c:v>715.25</c:v>
                </c:pt>
                <c:pt idx="988">
                  <c:v>715.25</c:v>
                </c:pt>
                <c:pt idx="989">
                  <c:v>715.25</c:v>
                </c:pt>
                <c:pt idx="990">
                  <c:v>715.25</c:v>
                </c:pt>
                <c:pt idx="991">
                  <c:v>715.25</c:v>
                </c:pt>
                <c:pt idx="992">
                  <c:v>715.25</c:v>
                </c:pt>
                <c:pt idx="993">
                  <c:v>715.25</c:v>
                </c:pt>
                <c:pt idx="994">
                  <c:v>715.25</c:v>
                </c:pt>
                <c:pt idx="995">
                  <c:v>715.25</c:v>
                </c:pt>
                <c:pt idx="996">
                  <c:v>715.25</c:v>
                </c:pt>
              </c:numCache>
            </c:numRef>
          </c:xVal>
          <c:yVal>
            <c:numRef>
              <c:f>rpms_chart_from_obd!$N$2:$N$998</c:f>
              <c:numCache>
                <c:formatCode>General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1.86411357</c:v>
                </c:pt>
                <c:pt idx="3">
                  <c:v>3.72822714</c:v>
                </c:pt>
                <c:pt idx="4">
                  <c:v>7.45645428</c:v>
                </c:pt>
                <c:pt idx="5">
                  <c:v>9.32056808</c:v>
                </c:pt>
                <c:pt idx="6">
                  <c:v>11.18468189</c:v>
                </c:pt>
                <c:pt idx="7">
                  <c:v>11.18468189</c:v>
                </c:pt>
                <c:pt idx="8">
                  <c:v>11.18468189</c:v>
                </c:pt>
                <c:pt idx="9">
                  <c:v>9.94193935</c:v>
                </c:pt>
                <c:pt idx="10">
                  <c:v>9.32056808</c:v>
                </c:pt>
                <c:pt idx="11">
                  <c:v>8.69919682</c:v>
                </c:pt>
                <c:pt idx="12">
                  <c:v>10.56331062</c:v>
                </c:pt>
                <c:pt idx="13">
                  <c:v>11.80605221</c:v>
                </c:pt>
                <c:pt idx="14">
                  <c:v>11.80605221</c:v>
                </c:pt>
                <c:pt idx="15">
                  <c:v>9.32056808</c:v>
                </c:pt>
                <c:pt idx="16">
                  <c:v>3.10685587</c:v>
                </c:pt>
                <c:pt idx="17">
                  <c:v>1.24274242</c:v>
                </c:pt>
                <c:pt idx="18">
                  <c:v>0.62137121</c:v>
                </c:pt>
                <c:pt idx="19">
                  <c:v>1.86411357</c:v>
                </c:pt>
                <c:pt idx="20">
                  <c:v>3.10685587</c:v>
                </c:pt>
                <c:pt idx="21">
                  <c:v>5.59234095</c:v>
                </c:pt>
                <c:pt idx="22">
                  <c:v>6.21371174</c:v>
                </c:pt>
                <c:pt idx="23">
                  <c:v>5.59234095</c:v>
                </c:pt>
                <c:pt idx="24">
                  <c:v>5.59234095</c:v>
                </c:pt>
                <c:pt idx="25">
                  <c:v>6.83508301</c:v>
                </c:pt>
                <c:pt idx="26">
                  <c:v>7.45645428</c:v>
                </c:pt>
                <c:pt idx="27">
                  <c:v>7.45645428</c:v>
                </c:pt>
                <c:pt idx="28">
                  <c:v>5.59234095</c:v>
                </c:pt>
                <c:pt idx="29">
                  <c:v>3.72822714</c:v>
                </c:pt>
                <c:pt idx="30">
                  <c:v>1.86411357</c:v>
                </c:pt>
                <c:pt idx="31">
                  <c:v>1.24274242</c:v>
                </c:pt>
                <c:pt idx="32">
                  <c:v>0</c:v>
                </c:pt>
                <c:pt idx="33">
                  <c:v>0.62137121</c:v>
                </c:pt>
                <c:pt idx="34">
                  <c:v>1.24274242</c:v>
                </c:pt>
                <c:pt idx="35">
                  <c:v>2.48548484</c:v>
                </c:pt>
                <c:pt idx="36">
                  <c:v>3.10685587</c:v>
                </c:pt>
                <c:pt idx="37">
                  <c:v>3.72822714</c:v>
                </c:pt>
                <c:pt idx="38">
                  <c:v>4.34959841</c:v>
                </c:pt>
                <c:pt idx="39">
                  <c:v>3.10685587</c:v>
                </c:pt>
                <c:pt idx="40">
                  <c:v>1.24274242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0.62137121</c:v>
                </c:pt>
                <c:pt idx="78">
                  <c:v>1.24274242</c:v>
                </c:pt>
                <c:pt idx="79">
                  <c:v>3.72822714</c:v>
                </c:pt>
                <c:pt idx="80">
                  <c:v>4.97096968</c:v>
                </c:pt>
                <c:pt idx="81">
                  <c:v>5.59234095</c:v>
                </c:pt>
                <c:pt idx="82">
                  <c:v>7.45645428</c:v>
                </c:pt>
                <c:pt idx="83">
                  <c:v>7.45645428</c:v>
                </c:pt>
                <c:pt idx="84">
                  <c:v>9.32056808</c:v>
                </c:pt>
                <c:pt idx="85">
                  <c:v>11.18468189</c:v>
                </c:pt>
                <c:pt idx="86">
                  <c:v>13.04879475</c:v>
                </c:pt>
                <c:pt idx="87">
                  <c:v>16.77702141</c:v>
                </c:pt>
                <c:pt idx="88">
                  <c:v>18.64113617</c:v>
                </c:pt>
                <c:pt idx="89">
                  <c:v>19.88387871</c:v>
                </c:pt>
                <c:pt idx="90">
                  <c:v>21.74799156</c:v>
                </c:pt>
                <c:pt idx="91">
                  <c:v>24.23347664</c:v>
                </c:pt>
                <c:pt idx="92">
                  <c:v>27.96170425</c:v>
                </c:pt>
                <c:pt idx="93">
                  <c:v>29.82581711</c:v>
                </c:pt>
                <c:pt idx="94">
                  <c:v>33.55404282</c:v>
                </c:pt>
                <c:pt idx="95">
                  <c:v>33.55404282</c:v>
                </c:pt>
                <c:pt idx="96">
                  <c:v>34.79678726</c:v>
                </c:pt>
                <c:pt idx="97">
                  <c:v>36.03952789</c:v>
                </c:pt>
                <c:pt idx="98">
                  <c:v>37.28227234</c:v>
                </c:pt>
                <c:pt idx="99">
                  <c:v>39.14638519</c:v>
                </c:pt>
                <c:pt idx="100">
                  <c:v>41.01049805</c:v>
                </c:pt>
                <c:pt idx="101">
                  <c:v>42.25324249</c:v>
                </c:pt>
                <c:pt idx="102">
                  <c:v>41.63187027</c:v>
                </c:pt>
                <c:pt idx="103">
                  <c:v>41.63187027</c:v>
                </c:pt>
                <c:pt idx="104">
                  <c:v>41.01049805</c:v>
                </c:pt>
                <c:pt idx="105">
                  <c:v>41.63187027</c:v>
                </c:pt>
                <c:pt idx="106">
                  <c:v>42.25324249</c:v>
                </c:pt>
                <c:pt idx="107">
                  <c:v>42.25324249</c:v>
                </c:pt>
                <c:pt idx="108">
                  <c:v>42.25324249</c:v>
                </c:pt>
                <c:pt idx="109">
                  <c:v>42.8746109</c:v>
                </c:pt>
                <c:pt idx="110">
                  <c:v>42.8746109</c:v>
                </c:pt>
                <c:pt idx="111">
                  <c:v>42.8746109</c:v>
                </c:pt>
                <c:pt idx="112">
                  <c:v>42.8746109</c:v>
                </c:pt>
                <c:pt idx="113">
                  <c:v>42.8746109</c:v>
                </c:pt>
                <c:pt idx="114">
                  <c:v>42.8746109</c:v>
                </c:pt>
                <c:pt idx="115">
                  <c:v>41.63187027</c:v>
                </c:pt>
                <c:pt idx="116">
                  <c:v>41.01049805</c:v>
                </c:pt>
                <c:pt idx="117">
                  <c:v>39.76775742</c:v>
                </c:pt>
                <c:pt idx="118">
                  <c:v>39.14638519</c:v>
                </c:pt>
                <c:pt idx="119">
                  <c:v>38.52501297</c:v>
                </c:pt>
                <c:pt idx="120">
                  <c:v>39.14638519</c:v>
                </c:pt>
                <c:pt idx="121">
                  <c:v>39.76775742</c:v>
                </c:pt>
                <c:pt idx="122">
                  <c:v>40.38912582</c:v>
                </c:pt>
                <c:pt idx="123">
                  <c:v>40.38912582</c:v>
                </c:pt>
                <c:pt idx="124">
                  <c:v>41.01049805</c:v>
                </c:pt>
                <c:pt idx="125">
                  <c:v>41.01049805</c:v>
                </c:pt>
                <c:pt idx="126">
                  <c:v>40.38912582</c:v>
                </c:pt>
                <c:pt idx="127">
                  <c:v>39.14638519</c:v>
                </c:pt>
                <c:pt idx="128">
                  <c:v>37.90364456</c:v>
                </c:pt>
                <c:pt idx="129">
                  <c:v>36.66090012</c:v>
                </c:pt>
                <c:pt idx="130">
                  <c:v>36.03952789</c:v>
                </c:pt>
                <c:pt idx="131">
                  <c:v>34.79678726</c:v>
                </c:pt>
                <c:pt idx="132">
                  <c:v>34.17541504</c:v>
                </c:pt>
                <c:pt idx="133">
                  <c:v>33.55404282</c:v>
                </c:pt>
                <c:pt idx="134">
                  <c:v>32.31130219</c:v>
                </c:pt>
                <c:pt idx="135">
                  <c:v>31.68992996</c:v>
                </c:pt>
                <c:pt idx="136">
                  <c:v>31.06855965</c:v>
                </c:pt>
                <c:pt idx="137">
                  <c:v>29.20444679</c:v>
                </c:pt>
                <c:pt idx="138">
                  <c:v>27.96170425</c:v>
                </c:pt>
                <c:pt idx="139">
                  <c:v>25.47621918</c:v>
                </c:pt>
                <c:pt idx="140">
                  <c:v>22.36936378</c:v>
                </c:pt>
                <c:pt idx="141">
                  <c:v>20.50524902</c:v>
                </c:pt>
                <c:pt idx="142">
                  <c:v>16.77702141</c:v>
                </c:pt>
                <c:pt idx="143">
                  <c:v>15.53427982</c:v>
                </c:pt>
                <c:pt idx="144">
                  <c:v>11.18468189</c:v>
                </c:pt>
                <c:pt idx="145">
                  <c:v>7.45645428</c:v>
                </c:pt>
                <c:pt idx="146">
                  <c:v>4.97096968</c:v>
                </c:pt>
                <c:pt idx="147">
                  <c:v>3.72822714</c:v>
                </c:pt>
                <c:pt idx="148">
                  <c:v>3.10685587</c:v>
                </c:pt>
                <c:pt idx="149">
                  <c:v>2.48548484</c:v>
                </c:pt>
                <c:pt idx="150">
                  <c:v>1.86411357</c:v>
                </c:pt>
                <c:pt idx="151">
                  <c:v>1.86411357</c:v>
                </c:pt>
                <c:pt idx="152">
                  <c:v>3.72822714</c:v>
                </c:pt>
                <c:pt idx="153">
                  <c:v>5.59234095</c:v>
                </c:pt>
                <c:pt idx="154">
                  <c:v>9.32056808</c:v>
                </c:pt>
                <c:pt idx="155">
                  <c:v>11.18468189</c:v>
                </c:pt>
                <c:pt idx="156">
                  <c:v>11.18468189</c:v>
                </c:pt>
                <c:pt idx="157">
                  <c:v>13.04879475</c:v>
                </c:pt>
                <c:pt idx="158">
                  <c:v>16.77702141</c:v>
                </c:pt>
                <c:pt idx="159">
                  <c:v>19.88387871</c:v>
                </c:pt>
                <c:pt idx="160">
                  <c:v>22.36936378</c:v>
                </c:pt>
                <c:pt idx="161">
                  <c:v>24.23347664</c:v>
                </c:pt>
                <c:pt idx="162">
                  <c:v>24.23347664</c:v>
                </c:pt>
                <c:pt idx="163">
                  <c:v>25.47621918</c:v>
                </c:pt>
                <c:pt idx="164">
                  <c:v>27.34033203</c:v>
                </c:pt>
                <c:pt idx="165">
                  <c:v>29.20444679</c:v>
                </c:pt>
                <c:pt idx="166">
                  <c:v>31.06855965</c:v>
                </c:pt>
                <c:pt idx="167">
                  <c:v>32.93267441</c:v>
                </c:pt>
                <c:pt idx="168">
                  <c:v>34.79678726</c:v>
                </c:pt>
                <c:pt idx="169">
                  <c:v>34.79678726</c:v>
                </c:pt>
                <c:pt idx="170">
                  <c:v>35.41815948</c:v>
                </c:pt>
                <c:pt idx="171">
                  <c:v>37.28227234</c:v>
                </c:pt>
                <c:pt idx="172">
                  <c:v>39.14638519</c:v>
                </c:pt>
                <c:pt idx="173">
                  <c:v>41.01049805</c:v>
                </c:pt>
                <c:pt idx="174">
                  <c:v>41.63187027</c:v>
                </c:pt>
                <c:pt idx="175">
                  <c:v>42.8746109</c:v>
                </c:pt>
                <c:pt idx="176">
                  <c:v>43.49598312</c:v>
                </c:pt>
                <c:pt idx="177">
                  <c:v>44.11735535</c:v>
                </c:pt>
                <c:pt idx="178">
                  <c:v>43.49598312</c:v>
                </c:pt>
                <c:pt idx="179">
                  <c:v>43.49598312</c:v>
                </c:pt>
                <c:pt idx="180">
                  <c:v>44.73872757</c:v>
                </c:pt>
                <c:pt idx="181">
                  <c:v>45.36009598</c:v>
                </c:pt>
                <c:pt idx="182">
                  <c:v>45.9814682</c:v>
                </c:pt>
                <c:pt idx="183">
                  <c:v>46.60284042</c:v>
                </c:pt>
                <c:pt idx="184">
                  <c:v>47.22420883</c:v>
                </c:pt>
                <c:pt idx="185">
                  <c:v>47.84558105</c:v>
                </c:pt>
                <c:pt idx="186">
                  <c:v>48.46695328</c:v>
                </c:pt>
                <c:pt idx="187">
                  <c:v>48.46695328</c:v>
                </c:pt>
                <c:pt idx="188">
                  <c:v>47.84558105</c:v>
                </c:pt>
                <c:pt idx="189">
                  <c:v>45.9814682</c:v>
                </c:pt>
                <c:pt idx="190">
                  <c:v>45.36009598</c:v>
                </c:pt>
                <c:pt idx="191">
                  <c:v>44.73872757</c:v>
                </c:pt>
                <c:pt idx="192">
                  <c:v>44.73872757</c:v>
                </c:pt>
                <c:pt idx="193">
                  <c:v>45.36009598</c:v>
                </c:pt>
                <c:pt idx="194">
                  <c:v>46.60284042</c:v>
                </c:pt>
                <c:pt idx="195">
                  <c:v>46.60284042</c:v>
                </c:pt>
                <c:pt idx="196">
                  <c:v>47.84558105</c:v>
                </c:pt>
                <c:pt idx="197">
                  <c:v>47.22420883</c:v>
                </c:pt>
                <c:pt idx="198">
                  <c:v>46.60284042</c:v>
                </c:pt>
                <c:pt idx="199">
                  <c:v>48.46695328</c:v>
                </c:pt>
                <c:pt idx="200">
                  <c:v>49.70969391</c:v>
                </c:pt>
                <c:pt idx="201">
                  <c:v>50.95243835</c:v>
                </c:pt>
                <c:pt idx="202">
                  <c:v>51.57381058</c:v>
                </c:pt>
                <c:pt idx="203">
                  <c:v>52.19517899</c:v>
                </c:pt>
                <c:pt idx="204">
                  <c:v>53.43792343</c:v>
                </c:pt>
                <c:pt idx="205">
                  <c:v>54.05929184</c:v>
                </c:pt>
                <c:pt idx="206">
                  <c:v>53.43792343</c:v>
                </c:pt>
                <c:pt idx="207">
                  <c:v>53.43792343</c:v>
                </c:pt>
                <c:pt idx="208">
                  <c:v>52.81655121</c:v>
                </c:pt>
                <c:pt idx="209">
                  <c:v>52.81655121</c:v>
                </c:pt>
                <c:pt idx="210">
                  <c:v>52.19517899</c:v>
                </c:pt>
                <c:pt idx="211">
                  <c:v>51.57381058</c:v>
                </c:pt>
                <c:pt idx="212">
                  <c:v>50.95243835</c:v>
                </c:pt>
                <c:pt idx="213">
                  <c:v>50.33106613</c:v>
                </c:pt>
                <c:pt idx="214">
                  <c:v>50.33106613</c:v>
                </c:pt>
                <c:pt idx="215">
                  <c:v>49.70969391</c:v>
                </c:pt>
                <c:pt idx="216">
                  <c:v>50.33106613</c:v>
                </c:pt>
                <c:pt idx="217">
                  <c:v>50.33106613</c:v>
                </c:pt>
                <c:pt idx="218">
                  <c:v>50.33106613</c:v>
                </c:pt>
                <c:pt idx="219">
                  <c:v>50.33106613</c:v>
                </c:pt>
                <c:pt idx="220">
                  <c:v>50.33106613</c:v>
                </c:pt>
                <c:pt idx="221">
                  <c:v>50.95243835</c:v>
                </c:pt>
                <c:pt idx="222">
                  <c:v>50.95243835</c:v>
                </c:pt>
                <c:pt idx="223">
                  <c:v>51.57381058</c:v>
                </c:pt>
                <c:pt idx="224">
                  <c:v>51.57381058</c:v>
                </c:pt>
                <c:pt idx="225">
                  <c:v>52.19517899</c:v>
                </c:pt>
                <c:pt idx="226">
                  <c:v>52.19517899</c:v>
                </c:pt>
                <c:pt idx="227">
                  <c:v>50.95243835</c:v>
                </c:pt>
                <c:pt idx="228">
                  <c:v>50.33106613</c:v>
                </c:pt>
                <c:pt idx="229">
                  <c:v>49.0883255</c:v>
                </c:pt>
                <c:pt idx="230">
                  <c:v>48.46695328</c:v>
                </c:pt>
                <c:pt idx="231">
                  <c:v>47.84558105</c:v>
                </c:pt>
                <c:pt idx="232">
                  <c:v>46.60284042</c:v>
                </c:pt>
                <c:pt idx="233">
                  <c:v>46.60284042</c:v>
                </c:pt>
                <c:pt idx="234">
                  <c:v>45.9814682</c:v>
                </c:pt>
                <c:pt idx="235">
                  <c:v>45.36009598</c:v>
                </c:pt>
                <c:pt idx="236">
                  <c:v>44.73872757</c:v>
                </c:pt>
                <c:pt idx="237">
                  <c:v>44.11735535</c:v>
                </c:pt>
                <c:pt idx="238">
                  <c:v>42.8746109</c:v>
                </c:pt>
                <c:pt idx="239">
                  <c:v>40.38912582</c:v>
                </c:pt>
                <c:pt idx="240">
                  <c:v>36.66090012</c:v>
                </c:pt>
                <c:pt idx="241">
                  <c:v>34.17541504</c:v>
                </c:pt>
                <c:pt idx="242">
                  <c:v>31.06855965</c:v>
                </c:pt>
                <c:pt idx="243">
                  <c:v>29.20444679</c:v>
                </c:pt>
                <c:pt idx="244">
                  <c:v>27.96170425</c:v>
                </c:pt>
                <c:pt idx="245">
                  <c:v>25.47621918</c:v>
                </c:pt>
                <c:pt idx="246">
                  <c:v>23.61210442</c:v>
                </c:pt>
                <c:pt idx="247">
                  <c:v>22.36936378</c:v>
                </c:pt>
                <c:pt idx="248">
                  <c:v>20.50524902</c:v>
                </c:pt>
                <c:pt idx="249">
                  <c:v>18.64113617</c:v>
                </c:pt>
                <c:pt idx="250">
                  <c:v>16.77702141</c:v>
                </c:pt>
                <c:pt idx="251">
                  <c:v>15.53427982</c:v>
                </c:pt>
                <c:pt idx="252">
                  <c:v>14.91290855</c:v>
                </c:pt>
                <c:pt idx="253">
                  <c:v>14.91290855</c:v>
                </c:pt>
                <c:pt idx="254">
                  <c:v>14.29153728</c:v>
                </c:pt>
                <c:pt idx="255">
                  <c:v>14.91290855</c:v>
                </c:pt>
                <c:pt idx="256">
                  <c:v>17.39839363</c:v>
                </c:pt>
                <c:pt idx="257">
                  <c:v>19.88387871</c:v>
                </c:pt>
                <c:pt idx="258">
                  <c:v>22.36936378</c:v>
                </c:pt>
                <c:pt idx="259">
                  <c:v>24.85484695</c:v>
                </c:pt>
                <c:pt idx="260">
                  <c:v>26.71896172</c:v>
                </c:pt>
                <c:pt idx="261">
                  <c:v>27.34033203</c:v>
                </c:pt>
                <c:pt idx="262">
                  <c:v>27.34033203</c:v>
                </c:pt>
                <c:pt idx="263">
                  <c:v>27.96170425</c:v>
                </c:pt>
                <c:pt idx="264">
                  <c:v>28.58307457</c:v>
                </c:pt>
                <c:pt idx="265">
                  <c:v>29.82581711</c:v>
                </c:pt>
                <c:pt idx="266">
                  <c:v>30.44718933</c:v>
                </c:pt>
                <c:pt idx="267">
                  <c:v>31.06855965</c:v>
                </c:pt>
                <c:pt idx="268">
                  <c:v>31.68992996</c:v>
                </c:pt>
                <c:pt idx="269">
                  <c:v>32.93267441</c:v>
                </c:pt>
                <c:pt idx="270">
                  <c:v>33.55404282</c:v>
                </c:pt>
                <c:pt idx="271">
                  <c:v>34.17541504</c:v>
                </c:pt>
                <c:pt idx="272">
                  <c:v>34.79678726</c:v>
                </c:pt>
                <c:pt idx="273">
                  <c:v>36.03952789</c:v>
                </c:pt>
                <c:pt idx="274">
                  <c:v>36.03952789</c:v>
                </c:pt>
                <c:pt idx="275">
                  <c:v>36.66090012</c:v>
                </c:pt>
                <c:pt idx="276">
                  <c:v>36.66090012</c:v>
                </c:pt>
                <c:pt idx="277">
                  <c:v>36.03952789</c:v>
                </c:pt>
                <c:pt idx="278">
                  <c:v>36.03952789</c:v>
                </c:pt>
                <c:pt idx="279">
                  <c:v>35.41815948</c:v>
                </c:pt>
                <c:pt idx="280">
                  <c:v>34.79678726</c:v>
                </c:pt>
                <c:pt idx="281">
                  <c:v>34.79678726</c:v>
                </c:pt>
                <c:pt idx="282">
                  <c:v>36.03952789</c:v>
                </c:pt>
                <c:pt idx="283">
                  <c:v>36.66090012</c:v>
                </c:pt>
                <c:pt idx="284">
                  <c:v>37.28227234</c:v>
                </c:pt>
                <c:pt idx="285">
                  <c:v>37.90364456</c:v>
                </c:pt>
                <c:pt idx="286">
                  <c:v>37.90364456</c:v>
                </c:pt>
                <c:pt idx="287">
                  <c:v>39.14638519</c:v>
                </c:pt>
                <c:pt idx="288">
                  <c:v>39.76775742</c:v>
                </c:pt>
                <c:pt idx="289">
                  <c:v>40.38912582</c:v>
                </c:pt>
                <c:pt idx="290">
                  <c:v>40.38912582</c:v>
                </c:pt>
                <c:pt idx="291">
                  <c:v>41.01049805</c:v>
                </c:pt>
                <c:pt idx="292">
                  <c:v>41.63187027</c:v>
                </c:pt>
                <c:pt idx="293">
                  <c:v>41.63187027</c:v>
                </c:pt>
                <c:pt idx="294">
                  <c:v>41.01049805</c:v>
                </c:pt>
                <c:pt idx="295">
                  <c:v>40.38912582</c:v>
                </c:pt>
                <c:pt idx="296">
                  <c:v>40.38912582</c:v>
                </c:pt>
                <c:pt idx="297">
                  <c:v>39.76775742</c:v>
                </c:pt>
                <c:pt idx="298">
                  <c:v>40.38912582</c:v>
                </c:pt>
                <c:pt idx="299">
                  <c:v>40.38912582</c:v>
                </c:pt>
                <c:pt idx="300">
                  <c:v>40.38912582</c:v>
                </c:pt>
                <c:pt idx="301">
                  <c:v>41.01049805</c:v>
                </c:pt>
                <c:pt idx="302">
                  <c:v>41.63187027</c:v>
                </c:pt>
                <c:pt idx="303">
                  <c:v>42.8746109</c:v>
                </c:pt>
                <c:pt idx="304">
                  <c:v>43.49598312</c:v>
                </c:pt>
                <c:pt idx="305">
                  <c:v>44.11735535</c:v>
                </c:pt>
                <c:pt idx="306">
                  <c:v>44.73872757</c:v>
                </c:pt>
                <c:pt idx="307">
                  <c:v>43.49598312</c:v>
                </c:pt>
                <c:pt idx="308">
                  <c:v>41.63187027</c:v>
                </c:pt>
                <c:pt idx="309">
                  <c:v>39.14638519</c:v>
                </c:pt>
                <c:pt idx="310">
                  <c:v>36.03952789</c:v>
                </c:pt>
                <c:pt idx="311">
                  <c:v>31.06855965</c:v>
                </c:pt>
                <c:pt idx="312">
                  <c:v>26.71896172</c:v>
                </c:pt>
                <c:pt idx="313">
                  <c:v>24.23347664</c:v>
                </c:pt>
                <c:pt idx="314">
                  <c:v>19.26250648</c:v>
                </c:pt>
                <c:pt idx="315">
                  <c:v>16.15565109</c:v>
                </c:pt>
                <c:pt idx="316">
                  <c:v>12.42742348</c:v>
                </c:pt>
                <c:pt idx="317">
                  <c:v>10.56331062</c:v>
                </c:pt>
                <c:pt idx="318">
                  <c:v>8.69919682</c:v>
                </c:pt>
                <c:pt idx="319">
                  <c:v>6.83508301</c:v>
                </c:pt>
                <c:pt idx="320">
                  <c:v>4.97096968</c:v>
                </c:pt>
                <c:pt idx="321">
                  <c:v>3.72822714</c:v>
                </c:pt>
                <c:pt idx="322">
                  <c:v>3.10685587</c:v>
                </c:pt>
                <c:pt idx="323">
                  <c:v>2.48548484</c:v>
                </c:pt>
                <c:pt idx="324">
                  <c:v>1.24274242</c:v>
                </c:pt>
                <c:pt idx="325">
                  <c:v>0.62137121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1.86411357</c:v>
                </c:pt>
                <c:pt idx="397">
                  <c:v>7.45645428</c:v>
                </c:pt>
                <c:pt idx="398">
                  <c:v>11.18468189</c:v>
                </c:pt>
                <c:pt idx="399">
                  <c:v>11.80605221</c:v>
                </c:pt>
                <c:pt idx="400">
                  <c:v>14.91290855</c:v>
                </c:pt>
                <c:pt idx="401">
                  <c:v>18.01976395</c:v>
                </c:pt>
                <c:pt idx="402">
                  <c:v>21.12662125</c:v>
                </c:pt>
                <c:pt idx="403">
                  <c:v>22.9907341</c:v>
                </c:pt>
                <c:pt idx="404">
                  <c:v>22.9907341</c:v>
                </c:pt>
                <c:pt idx="405">
                  <c:v>24.85484695</c:v>
                </c:pt>
                <c:pt idx="406">
                  <c:v>27.34033203</c:v>
                </c:pt>
                <c:pt idx="407">
                  <c:v>29.20444679</c:v>
                </c:pt>
                <c:pt idx="408">
                  <c:v>30.44718933</c:v>
                </c:pt>
                <c:pt idx="409">
                  <c:v>31.06855965</c:v>
                </c:pt>
                <c:pt idx="410">
                  <c:v>31.06855965</c:v>
                </c:pt>
                <c:pt idx="411">
                  <c:v>31.68992996</c:v>
                </c:pt>
                <c:pt idx="412">
                  <c:v>32.31130219</c:v>
                </c:pt>
                <c:pt idx="413">
                  <c:v>32.93267441</c:v>
                </c:pt>
                <c:pt idx="414">
                  <c:v>33.55404282</c:v>
                </c:pt>
                <c:pt idx="415">
                  <c:v>34.17541504</c:v>
                </c:pt>
                <c:pt idx="416">
                  <c:v>33.55404282</c:v>
                </c:pt>
                <c:pt idx="417">
                  <c:v>32.93267441</c:v>
                </c:pt>
                <c:pt idx="418">
                  <c:v>31.68992996</c:v>
                </c:pt>
                <c:pt idx="419">
                  <c:v>31.06855965</c:v>
                </c:pt>
                <c:pt idx="420">
                  <c:v>29.82581711</c:v>
                </c:pt>
                <c:pt idx="421">
                  <c:v>29.20444679</c:v>
                </c:pt>
                <c:pt idx="422">
                  <c:v>28.58307457</c:v>
                </c:pt>
                <c:pt idx="423">
                  <c:v>29.20444679</c:v>
                </c:pt>
                <c:pt idx="424">
                  <c:v>29.20444679</c:v>
                </c:pt>
                <c:pt idx="425">
                  <c:v>29.82581711</c:v>
                </c:pt>
                <c:pt idx="426">
                  <c:v>30.44718933</c:v>
                </c:pt>
                <c:pt idx="427">
                  <c:v>31.68992996</c:v>
                </c:pt>
                <c:pt idx="428">
                  <c:v>33.55404282</c:v>
                </c:pt>
                <c:pt idx="429">
                  <c:v>35.41815948</c:v>
                </c:pt>
                <c:pt idx="430">
                  <c:v>37.28227234</c:v>
                </c:pt>
                <c:pt idx="431">
                  <c:v>37.90364456</c:v>
                </c:pt>
                <c:pt idx="432">
                  <c:v>39.76775742</c:v>
                </c:pt>
                <c:pt idx="433">
                  <c:v>42.25324249</c:v>
                </c:pt>
                <c:pt idx="434">
                  <c:v>43.49598312</c:v>
                </c:pt>
                <c:pt idx="435">
                  <c:v>42.8746109</c:v>
                </c:pt>
                <c:pt idx="436">
                  <c:v>43.49598312</c:v>
                </c:pt>
                <c:pt idx="437">
                  <c:v>45.36009598</c:v>
                </c:pt>
                <c:pt idx="438">
                  <c:v>46.60284042</c:v>
                </c:pt>
                <c:pt idx="439">
                  <c:v>48.46695328</c:v>
                </c:pt>
                <c:pt idx="440">
                  <c:v>50.33106613</c:v>
                </c:pt>
                <c:pt idx="441">
                  <c:v>52.81655121</c:v>
                </c:pt>
                <c:pt idx="442">
                  <c:v>53.43792343</c:v>
                </c:pt>
                <c:pt idx="443">
                  <c:v>55.92340851</c:v>
                </c:pt>
                <c:pt idx="444">
                  <c:v>57.16614914</c:v>
                </c:pt>
                <c:pt idx="445">
                  <c:v>59.03026199</c:v>
                </c:pt>
                <c:pt idx="446">
                  <c:v>61.51574707</c:v>
                </c:pt>
                <c:pt idx="447">
                  <c:v>62.75849152</c:v>
                </c:pt>
                <c:pt idx="448">
                  <c:v>64.62260437</c:v>
                </c:pt>
                <c:pt idx="449">
                  <c:v>65.86534882</c:v>
                </c:pt>
                <c:pt idx="450">
                  <c:v>67.10808563</c:v>
                </c:pt>
                <c:pt idx="451">
                  <c:v>67.72946167</c:v>
                </c:pt>
                <c:pt idx="452">
                  <c:v>69.59357452</c:v>
                </c:pt>
                <c:pt idx="453">
                  <c:v>69.59357452</c:v>
                </c:pt>
                <c:pt idx="454">
                  <c:v>70.21494293</c:v>
                </c:pt>
                <c:pt idx="455">
                  <c:v>69.59357452</c:v>
                </c:pt>
                <c:pt idx="456">
                  <c:v>68.35083008</c:v>
                </c:pt>
                <c:pt idx="457">
                  <c:v>68.35083008</c:v>
                </c:pt>
                <c:pt idx="458">
                  <c:v>69.59357452</c:v>
                </c:pt>
                <c:pt idx="459">
                  <c:v>70.21494293</c:v>
                </c:pt>
                <c:pt idx="460">
                  <c:v>72.70043182</c:v>
                </c:pt>
                <c:pt idx="461">
                  <c:v>73.32180023</c:v>
                </c:pt>
                <c:pt idx="462">
                  <c:v>75.80728912</c:v>
                </c:pt>
                <c:pt idx="463">
                  <c:v>76.42865753</c:v>
                </c:pt>
                <c:pt idx="464">
                  <c:v>77.67140198</c:v>
                </c:pt>
                <c:pt idx="465">
                  <c:v>76.42865753</c:v>
                </c:pt>
                <c:pt idx="466">
                  <c:v>75.80728912</c:v>
                </c:pt>
                <c:pt idx="467">
                  <c:v>75.80728912</c:v>
                </c:pt>
                <c:pt idx="468">
                  <c:v>74.56454468</c:v>
                </c:pt>
                <c:pt idx="469">
                  <c:v>74.56454468</c:v>
                </c:pt>
                <c:pt idx="470">
                  <c:v>74.56454468</c:v>
                </c:pt>
                <c:pt idx="471">
                  <c:v>74.56454468</c:v>
                </c:pt>
                <c:pt idx="472">
                  <c:v>74.56454468</c:v>
                </c:pt>
                <c:pt idx="473">
                  <c:v>74.56454468</c:v>
                </c:pt>
                <c:pt idx="474">
                  <c:v>76.42865753</c:v>
                </c:pt>
                <c:pt idx="475">
                  <c:v>77.67140198</c:v>
                </c:pt>
                <c:pt idx="476">
                  <c:v>77.67140198</c:v>
                </c:pt>
                <c:pt idx="477">
                  <c:v>77.67140198</c:v>
                </c:pt>
                <c:pt idx="478">
                  <c:v>76.42865753</c:v>
                </c:pt>
                <c:pt idx="479">
                  <c:v>76.42865753</c:v>
                </c:pt>
                <c:pt idx="480">
                  <c:v>76.42865753</c:v>
                </c:pt>
                <c:pt idx="481">
                  <c:v>75.80728912</c:v>
                </c:pt>
                <c:pt idx="482">
                  <c:v>76.42865753</c:v>
                </c:pt>
                <c:pt idx="483">
                  <c:v>76.42865753</c:v>
                </c:pt>
                <c:pt idx="484">
                  <c:v>75.80728912</c:v>
                </c:pt>
                <c:pt idx="485">
                  <c:v>75.80728912</c:v>
                </c:pt>
                <c:pt idx="486">
                  <c:v>75.80728912</c:v>
                </c:pt>
                <c:pt idx="487">
                  <c:v>75.80728912</c:v>
                </c:pt>
                <c:pt idx="488">
                  <c:v>75.80728912</c:v>
                </c:pt>
                <c:pt idx="489">
                  <c:v>75.80728912</c:v>
                </c:pt>
                <c:pt idx="490">
                  <c:v>74.56454468</c:v>
                </c:pt>
                <c:pt idx="491">
                  <c:v>73.32180023</c:v>
                </c:pt>
                <c:pt idx="492">
                  <c:v>73.32180023</c:v>
                </c:pt>
                <c:pt idx="493">
                  <c:v>73.32180023</c:v>
                </c:pt>
                <c:pt idx="494">
                  <c:v>72.70043182</c:v>
                </c:pt>
                <c:pt idx="495">
                  <c:v>72.70043182</c:v>
                </c:pt>
                <c:pt idx="496">
                  <c:v>73.32180023</c:v>
                </c:pt>
                <c:pt idx="497">
                  <c:v>73.32180023</c:v>
                </c:pt>
                <c:pt idx="498">
                  <c:v>73.32180023</c:v>
                </c:pt>
                <c:pt idx="499">
                  <c:v>72.70043182</c:v>
                </c:pt>
                <c:pt idx="500">
                  <c:v>73.32180023</c:v>
                </c:pt>
                <c:pt idx="501">
                  <c:v>72.70043182</c:v>
                </c:pt>
                <c:pt idx="502">
                  <c:v>72.70043182</c:v>
                </c:pt>
                <c:pt idx="503">
                  <c:v>72.70043182</c:v>
                </c:pt>
                <c:pt idx="504">
                  <c:v>71.45768738</c:v>
                </c:pt>
                <c:pt idx="505">
                  <c:v>71.45768738</c:v>
                </c:pt>
                <c:pt idx="506">
                  <c:v>70.21494293</c:v>
                </c:pt>
                <c:pt idx="507">
                  <c:v>70.21494293</c:v>
                </c:pt>
                <c:pt idx="508">
                  <c:v>70.21494293</c:v>
                </c:pt>
                <c:pt idx="509">
                  <c:v>69.59357452</c:v>
                </c:pt>
                <c:pt idx="510">
                  <c:v>69.59357452</c:v>
                </c:pt>
                <c:pt idx="511">
                  <c:v>69.59357452</c:v>
                </c:pt>
                <c:pt idx="512">
                  <c:v>68.35083008</c:v>
                </c:pt>
                <c:pt idx="513">
                  <c:v>67.10808563</c:v>
                </c:pt>
                <c:pt idx="514">
                  <c:v>65.86534882</c:v>
                </c:pt>
                <c:pt idx="515">
                  <c:v>65.24397278</c:v>
                </c:pt>
                <c:pt idx="516">
                  <c:v>63.37985992</c:v>
                </c:pt>
                <c:pt idx="517">
                  <c:v>64.62260437</c:v>
                </c:pt>
                <c:pt idx="518">
                  <c:v>64.62260437</c:v>
                </c:pt>
                <c:pt idx="519">
                  <c:v>64.62260437</c:v>
                </c:pt>
                <c:pt idx="520">
                  <c:v>67.10808563</c:v>
                </c:pt>
                <c:pt idx="521">
                  <c:v>68.35083008</c:v>
                </c:pt>
                <c:pt idx="522">
                  <c:v>67.72946167</c:v>
                </c:pt>
                <c:pt idx="523">
                  <c:v>67.10808563</c:v>
                </c:pt>
                <c:pt idx="524">
                  <c:v>65.86534882</c:v>
                </c:pt>
                <c:pt idx="525">
                  <c:v>64.62260437</c:v>
                </c:pt>
                <c:pt idx="526">
                  <c:v>63.37985992</c:v>
                </c:pt>
                <c:pt idx="527">
                  <c:v>62.75849152</c:v>
                </c:pt>
                <c:pt idx="528">
                  <c:v>62.75849152</c:v>
                </c:pt>
                <c:pt idx="529">
                  <c:v>61.51574707</c:v>
                </c:pt>
                <c:pt idx="530">
                  <c:v>60.27300644</c:v>
                </c:pt>
                <c:pt idx="531">
                  <c:v>59.03026199</c:v>
                </c:pt>
                <c:pt idx="532">
                  <c:v>58.40889359</c:v>
                </c:pt>
                <c:pt idx="533">
                  <c:v>56.54477692</c:v>
                </c:pt>
                <c:pt idx="534">
                  <c:v>55.92340851</c:v>
                </c:pt>
                <c:pt idx="535">
                  <c:v>54.68066406</c:v>
                </c:pt>
                <c:pt idx="536">
                  <c:v>52.81655121</c:v>
                </c:pt>
                <c:pt idx="537">
                  <c:v>52.19517899</c:v>
                </c:pt>
                <c:pt idx="538">
                  <c:v>50.95243835</c:v>
                </c:pt>
                <c:pt idx="539">
                  <c:v>48.46695328</c:v>
                </c:pt>
                <c:pt idx="540">
                  <c:v>43.49598312</c:v>
                </c:pt>
                <c:pt idx="541">
                  <c:v>39.14638519</c:v>
                </c:pt>
                <c:pt idx="542">
                  <c:v>34.79678726</c:v>
                </c:pt>
                <c:pt idx="543">
                  <c:v>33.55404282</c:v>
                </c:pt>
                <c:pt idx="544">
                  <c:v>32.93267441</c:v>
                </c:pt>
                <c:pt idx="545">
                  <c:v>32.31130219</c:v>
                </c:pt>
                <c:pt idx="546">
                  <c:v>32.31130219</c:v>
                </c:pt>
                <c:pt idx="547">
                  <c:v>32.31130219</c:v>
                </c:pt>
                <c:pt idx="548">
                  <c:v>34.17541504</c:v>
                </c:pt>
                <c:pt idx="549">
                  <c:v>36.03952789</c:v>
                </c:pt>
                <c:pt idx="550">
                  <c:v>36.03952789</c:v>
                </c:pt>
                <c:pt idx="551">
                  <c:v>35.41815948</c:v>
                </c:pt>
                <c:pt idx="552">
                  <c:v>34.79678726</c:v>
                </c:pt>
                <c:pt idx="553">
                  <c:v>33.55404282</c:v>
                </c:pt>
                <c:pt idx="554">
                  <c:v>30.44718933</c:v>
                </c:pt>
                <c:pt idx="555">
                  <c:v>27.96170425</c:v>
                </c:pt>
                <c:pt idx="556">
                  <c:v>27.34033203</c:v>
                </c:pt>
                <c:pt idx="557">
                  <c:v>26.71896172</c:v>
                </c:pt>
                <c:pt idx="558">
                  <c:v>26.09758949</c:v>
                </c:pt>
                <c:pt idx="559">
                  <c:v>26.09758949</c:v>
                </c:pt>
                <c:pt idx="560">
                  <c:v>26.09758949</c:v>
                </c:pt>
                <c:pt idx="561">
                  <c:v>26.09758949</c:v>
                </c:pt>
                <c:pt idx="562">
                  <c:v>26.71896172</c:v>
                </c:pt>
                <c:pt idx="563">
                  <c:v>26.09758949</c:v>
                </c:pt>
                <c:pt idx="564">
                  <c:v>26.09758949</c:v>
                </c:pt>
                <c:pt idx="565">
                  <c:v>25.47621918</c:v>
                </c:pt>
                <c:pt idx="566">
                  <c:v>25.47621918</c:v>
                </c:pt>
                <c:pt idx="567">
                  <c:v>25.47621918</c:v>
                </c:pt>
                <c:pt idx="568">
                  <c:v>24.85484695</c:v>
                </c:pt>
                <c:pt idx="569">
                  <c:v>24.85484695</c:v>
                </c:pt>
                <c:pt idx="570">
                  <c:v>25.47621918</c:v>
                </c:pt>
                <c:pt idx="571">
                  <c:v>24.85484695</c:v>
                </c:pt>
                <c:pt idx="572">
                  <c:v>25.47621918</c:v>
                </c:pt>
                <c:pt idx="573">
                  <c:v>24.85484695</c:v>
                </c:pt>
                <c:pt idx="574">
                  <c:v>24.85484695</c:v>
                </c:pt>
                <c:pt idx="575">
                  <c:v>25.47621918</c:v>
                </c:pt>
                <c:pt idx="576">
                  <c:v>25.47621918</c:v>
                </c:pt>
                <c:pt idx="577">
                  <c:v>25.47621918</c:v>
                </c:pt>
                <c:pt idx="578">
                  <c:v>24.85484695</c:v>
                </c:pt>
                <c:pt idx="579">
                  <c:v>25.47621918</c:v>
                </c:pt>
                <c:pt idx="580">
                  <c:v>27.34033203</c:v>
                </c:pt>
                <c:pt idx="581">
                  <c:v>28.58307457</c:v>
                </c:pt>
                <c:pt idx="582">
                  <c:v>29.20444679</c:v>
                </c:pt>
                <c:pt idx="583">
                  <c:v>30.44718933</c:v>
                </c:pt>
                <c:pt idx="584">
                  <c:v>29.82581711</c:v>
                </c:pt>
                <c:pt idx="585">
                  <c:v>29.20444679</c:v>
                </c:pt>
                <c:pt idx="586">
                  <c:v>28.58307457</c:v>
                </c:pt>
                <c:pt idx="587">
                  <c:v>27.96170425</c:v>
                </c:pt>
                <c:pt idx="588">
                  <c:v>26.71896172</c:v>
                </c:pt>
                <c:pt idx="589">
                  <c:v>24.85484695</c:v>
                </c:pt>
                <c:pt idx="590">
                  <c:v>24.23347664</c:v>
                </c:pt>
                <c:pt idx="591">
                  <c:v>22.9907341</c:v>
                </c:pt>
                <c:pt idx="592">
                  <c:v>21.12662125</c:v>
                </c:pt>
                <c:pt idx="593">
                  <c:v>18.01976395</c:v>
                </c:pt>
                <c:pt idx="594">
                  <c:v>14.29153728</c:v>
                </c:pt>
                <c:pt idx="595">
                  <c:v>11.18468189</c:v>
                </c:pt>
                <c:pt idx="596">
                  <c:v>8.69919682</c:v>
                </c:pt>
                <c:pt idx="597">
                  <c:v>8.69919682</c:v>
                </c:pt>
                <c:pt idx="598">
                  <c:v>9.32056808</c:v>
                </c:pt>
                <c:pt idx="599">
                  <c:v>9.32056808</c:v>
                </c:pt>
                <c:pt idx="600">
                  <c:v>11.80605221</c:v>
                </c:pt>
                <c:pt idx="601">
                  <c:v>15.53427982</c:v>
                </c:pt>
                <c:pt idx="602">
                  <c:v>18.01976395</c:v>
                </c:pt>
                <c:pt idx="603">
                  <c:v>19.88387871</c:v>
                </c:pt>
                <c:pt idx="604">
                  <c:v>21.74799156</c:v>
                </c:pt>
                <c:pt idx="605">
                  <c:v>23.61210442</c:v>
                </c:pt>
                <c:pt idx="606">
                  <c:v>24.85484695</c:v>
                </c:pt>
                <c:pt idx="607">
                  <c:v>26.09758949</c:v>
                </c:pt>
                <c:pt idx="608">
                  <c:v>26.71896172</c:v>
                </c:pt>
                <c:pt idx="609">
                  <c:v>27.34033203</c:v>
                </c:pt>
                <c:pt idx="610">
                  <c:v>27.34033203</c:v>
                </c:pt>
                <c:pt idx="611">
                  <c:v>27.34033203</c:v>
                </c:pt>
                <c:pt idx="612">
                  <c:v>26.71896172</c:v>
                </c:pt>
                <c:pt idx="613">
                  <c:v>26.09758949</c:v>
                </c:pt>
                <c:pt idx="614">
                  <c:v>26.09758949</c:v>
                </c:pt>
                <c:pt idx="615">
                  <c:v>25.47621918</c:v>
                </c:pt>
                <c:pt idx="616">
                  <c:v>24.85484695</c:v>
                </c:pt>
                <c:pt idx="617">
                  <c:v>24.23347664</c:v>
                </c:pt>
                <c:pt idx="618">
                  <c:v>23.61210442</c:v>
                </c:pt>
                <c:pt idx="619">
                  <c:v>22.36936378</c:v>
                </c:pt>
                <c:pt idx="620">
                  <c:v>19.88387871</c:v>
                </c:pt>
                <c:pt idx="621">
                  <c:v>18.64113617</c:v>
                </c:pt>
                <c:pt idx="622">
                  <c:v>15.53427982</c:v>
                </c:pt>
                <c:pt idx="623">
                  <c:v>12.42742348</c:v>
                </c:pt>
                <c:pt idx="624">
                  <c:v>9.32056808</c:v>
                </c:pt>
                <c:pt idx="625">
                  <c:v>7.45645428</c:v>
                </c:pt>
                <c:pt idx="626">
                  <c:v>4.97096968</c:v>
                </c:pt>
                <c:pt idx="627">
                  <c:v>3.10685587</c:v>
                </c:pt>
                <c:pt idx="628">
                  <c:v>1.86411357</c:v>
                </c:pt>
                <c:pt idx="629">
                  <c:v>0.62137121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0.62137121</c:v>
                </c:pt>
                <c:pt idx="723">
                  <c:v>4.97096968</c:v>
                </c:pt>
                <c:pt idx="724">
                  <c:v>8.07782555</c:v>
                </c:pt>
                <c:pt idx="725">
                  <c:v>11.18468189</c:v>
                </c:pt>
                <c:pt idx="726">
                  <c:v>11.80605221</c:v>
                </c:pt>
                <c:pt idx="727">
                  <c:v>16.15565109</c:v>
                </c:pt>
                <c:pt idx="728">
                  <c:v>19.26250648</c:v>
                </c:pt>
                <c:pt idx="729">
                  <c:v>22.36936378</c:v>
                </c:pt>
                <c:pt idx="730">
                  <c:v>22.36936378</c:v>
                </c:pt>
                <c:pt idx="731">
                  <c:v>23.61210442</c:v>
                </c:pt>
                <c:pt idx="732">
                  <c:v>26.09758949</c:v>
                </c:pt>
                <c:pt idx="733">
                  <c:v>28.58307457</c:v>
                </c:pt>
                <c:pt idx="734">
                  <c:v>31.06855965</c:v>
                </c:pt>
                <c:pt idx="735">
                  <c:v>32.31130219</c:v>
                </c:pt>
                <c:pt idx="736">
                  <c:v>32.31130219</c:v>
                </c:pt>
                <c:pt idx="737">
                  <c:v>34.17541504</c:v>
                </c:pt>
                <c:pt idx="738">
                  <c:v>35.41815948</c:v>
                </c:pt>
                <c:pt idx="739">
                  <c:v>37.28227234</c:v>
                </c:pt>
                <c:pt idx="740">
                  <c:v>36.03952789</c:v>
                </c:pt>
                <c:pt idx="741">
                  <c:v>36.03952789</c:v>
                </c:pt>
                <c:pt idx="742">
                  <c:v>36.03952789</c:v>
                </c:pt>
                <c:pt idx="743">
                  <c:v>36.03952789</c:v>
                </c:pt>
                <c:pt idx="744">
                  <c:v>36.03952789</c:v>
                </c:pt>
                <c:pt idx="745">
                  <c:v>35.41815948</c:v>
                </c:pt>
                <c:pt idx="746">
                  <c:v>36.03952789</c:v>
                </c:pt>
                <c:pt idx="747">
                  <c:v>36.03952789</c:v>
                </c:pt>
                <c:pt idx="748">
                  <c:v>35.41815948</c:v>
                </c:pt>
                <c:pt idx="749">
                  <c:v>35.41815948</c:v>
                </c:pt>
                <c:pt idx="750">
                  <c:v>35.41815948</c:v>
                </c:pt>
                <c:pt idx="751">
                  <c:v>35.41815948</c:v>
                </c:pt>
                <c:pt idx="752">
                  <c:v>35.41815948</c:v>
                </c:pt>
                <c:pt idx="753">
                  <c:v>35.41815948</c:v>
                </c:pt>
                <c:pt idx="754">
                  <c:v>35.41815948</c:v>
                </c:pt>
                <c:pt idx="755">
                  <c:v>34.79678726</c:v>
                </c:pt>
                <c:pt idx="756">
                  <c:v>34.79678726</c:v>
                </c:pt>
                <c:pt idx="757">
                  <c:v>34.17541504</c:v>
                </c:pt>
                <c:pt idx="758">
                  <c:v>33.55404282</c:v>
                </c:pt>
                <c:pt idx="759">
                  <c:v>32.93267441</c:v>
                </c:pt>
                <c:pt idx="760">
                  <c:v>33.55404282</c:v>
                </c:pt>
                <c:pt idx="761">
                  <c:v>34.17541504</c:v>
                </c:pt>
                <c:pt idx="762">
                  <c:v>34.79678726</c:v>
                </c:pt>
                <c:pt idx="763">
                  <c:v>34.17541504</c:v>
                </c:pt>
                <c:pt idx="764">
                  <c:v>33.55404282</c:v>
                </c:pt>
                <c:pt idx="765">
                  <c:v>32.31130219</c:v>
                </c:pt>
                <c:pt idx="766">
                  <c:v>31.68992996</c:v>
                </c:pt>
                <c:pt idx="767">
                  <c:v>31.06855965</c:v>
                </c:pt>
                <c:pt idx="768">
                  <c:v>29.82581711</c:v>
                </c:pt>
                <c:pt idx="769">
                  <c:v>29.82581711</c:v>
                </c:pt>
                <c:pt idx="770">
                  <c:v>29.20444679</c:v>
                </c:pt>
                <c:pt idx="771">
                  <c:v>28.58307457</c:v>
                </c:pt>
                <c:pt idx="772">
                  <c:v>27.96170425</c:v>
                </c:pt>
                <c:pt idx="773">
                  <c:v>26.09758949</c:v>
                </c:pt>
                <c:pt idx="774">
                  <c:v>25.47621918</c:v>
                </c:pt>
                <c:pt idx="775">
                  <c:v>24.85484695</c:v>
                </c:pt>
                <c:pt idx="776">
                  <c:v>22.36936378</c:v>
                </c:pt>
                <c:pt idx="777">
                  <c:v>18.64113617</c:v>
                </c:pt>
                <c:pt idx="778">
                  <c:v>14.91290855</c:v>
                </c:pt>
                <c:pt idx="779">
                  <c:v>13.67016602</c:v>
                </c:pt>
                <c:pt idx="780">
                  <c:v>14.29153728</c:v>
                </c:pt>
                <c:pt idx="781">
                  <c:v>14.91290855</c:v>
                </c:pt>
                <c:pt idx="782">
                  <c:v>16.77702141</c:v>
                </c:pt>
                <c:pt idx="783">
                  <c:v>20.50524902</c:v>
                </c:pt>
                <c:pt idx="784">
                  <c:v>24.23347664</c:v>
                </c:pt>
                <c:pt idx="785">
                  <c:v>27.34033203</c:v>
                </c:pt>
                <c:pt idx="786">
                  <c:v>29.20444679</c:v>
                </c:pt>
                <c:pt idx="787">
                  <c:v>29.20444679</c:v>
                </c:pt>
                <c:pt idx="788">
                  <c:v>31.68992996</c:v>
                </c:pt>
                <c:pt idx="789">
                  <c:v>34.17541504</c:v>
                </c:pt>
                <c:pt idx="790">
                  <c:v>36.03952789</c:v>
                </c:pt>
                <c:pt idx="791">
                  <c:v>36.03952789</c:v>
                </c:pt>
                <c:pt idx="792">
                  <c:v>36.66090012</c:v>
                </c:pt>
                <c:pt idx="793">
                  <c:v>38.52501297</c:v>
                </c:pt>
                <c:pt idx="794">
                  <c:v>37.90364456</c:v>
                </c:pt>
                <c:pt idx="795">
                  <c:v>37.28227234</c:v>
                </c:pt>
                <c:pt idx="796">
                  <c:v>36.03952789</c:v>
                </c:pt>
                <c:pt idx="797">
                  <c:v>35.41815948</c:v>
                </c:pt>
                <c:pt idx="798">
                  <c:v>34.17541504</c:v>
                </c:pt>
                <c:pt idx="799">
                  <c:v>32.93267441</c:v>
                </c:pt>
                <c:pt idx="800">
                  <c:v>31.68992996</c:v>
                </c:pt>
                <c:pt idx="801">
                  <c:v>31.06855965</c:v>
                </c:pt>
                <c:pt idx="802">
                  <c:v>30.44718933</c:v>
                </c:pt>
                <c:pt idx="803">
                  <c:v>29.82581711</c:v>
                </c:pt>
                <c:pt idx="804">
                  <c:v>28.58307457</c:v>
                </c:pt>
                <c:pt idx="805">
                  <c:v>27.96170425</c:v>
                </c:pt>
                <c:pt idx="806">
                  <c:v>27.34033203</c:v>
                </c:pt>
                <c:pt idx="807">
                  <c:v>26.09758949</c:v>
                </c:pt>
                <c:pt idx="808">
                  <c:v>25.47621918</c:v>
                </c:pt>
                <c:pt idx="809">
                  <c:v>24.85484695</c:v>
                </c:pt>
                <c:pt idx="810">
                  <c:v>24.23347664</c:v>
                </c:pt>
                <c:pt idx="811">
                  <c:v>24.23347664</c:v>
                </c:pt>
                <c:pt idx="812">
                  <c:v>22.9907341</c:v>
                </c:pt>
                <c:pt idx="813">
                  <c:v>22.36936378</c:v>
                </c:pt>
                <c:pt idx="814">
                  <c:v>21.74799156</c:v>
                </c:pt>
                <c:pt idx="815">
                  <c:v>21.12662125</c:v>
                </c:pt>
                <c:pt idx="816">
                  <c:v>21.12662125</c:v>
                </c:pt>
                <c:pt idx="817">
                  <c:v>20.50524902</c:v>
                </c:pt>
                <c:pt idx="818">
                  <c:v>19.88387871</c:v>
                </c:pt>
                <c:pt idx="819">
                  <c:v>19.88387871</c:v>
                </c:pt>
                <c:pt idx="820">
                  <c:v>20.50524902</c:v>
                </c:pt>
                <c:pt idx="821">
                  <c:v>22.36936378</c:v>
                </c:pt>
                <c:pt idx="822">
                  <c:v>22.9907341</c:v>
                </c:pt>
                <c:pt idx="823">
                  <c:v>24.23347664</c:v>
                </c:pt>
                <c:pt idx="824">
                  <c:v>24.85484695</c:v>
                </c:pt>
                <c:pt idx="825">
                  <c:v>24.23347664</c:v>
                </c:pt>
                <c:pt idx="826">
                  <c:v>24.23347664</c:v>
                </c:pt>
                <c:pt idx="827">
                  <c:v>24.23347664</c:v>
                </c:pt>
                <c:pt idx="828">
                  <c:v>24.85484695</c:v>
                </c:pt>
                <c:pt idx="829">
                  <c:v>24.23347664</c:v>
                </c:pt>
                <c:pt idx="830">
                  <c:v>23.61210442</c:v>
                </c:pt>
                <c:pt idx="831">
                  <c:v>23.61210442</c:v>
                </c:pt>
                <c:pt idx="832">
                  <c:v>24.23347664</c:v>
                </c:pt>
                <c:pt idx="833">
                  <c:v>24.85484695</c:v>
                </c:pt>
                <c:pt idx="834">
                  <c:v>24.85484695</c:v>
                </c:pt>
                <c:pt idx="835">
                  <c:v>24.23347664</c:v>
                </c:pt>
                <c:pt idx="836">
                  <c:v>23.61210442</c:v>
                </c:pt>
                <c:pt idx="837">
                  <c:v>22.36936378</c:v>
                </c:pt>
                <c:pt idx="838">
                  <c:v>21.12662125</c:v>
                </c:pt>
                <c:pt idx="839">
                  <c:v>19.88387871</c:v>
                </c:pt>
                <c:pt idx="840">
                  <c:v>17.39839363</c:v>
                </c:pt>
                <c:pt idx="841">
                  <c:v>14.91290855</c:v>
                </c:pt>
                <c:pt idx="842">
                  <c:v>13.04879475</c:v>
                </c:pt>
                <c:pt idx="843">
                  <c:v>10.56331062</c:v>
                </c:pt>
                <c:pt idx="844">
                  <c:v>8.69919682</c:v>
                </c:pt>
                <c:pt idx="845">
                  <c:v>6.83508301</c:v>
                </c:pt>
                <c:pt idx="846">
                  <c:v>4.34959841</c:v>
                </c:pt>
                <c:pt idx="847">
                  <c:v>2.48548484</c:v>
                </c:pt>
                <c:pt idx="848">
                  <c:v>0.62137121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3.10685587</c:v>
                </c:pt>
                <c:pt idx="905">
                  <c:v>6.21371174</c:v>
                </c:pt>
                <c:pt idx="906">
                  <c:v>9.94193935</c:v>
                </c:pt>
                <c:pt idx="907">
                  <c:v>10.56331062</c:v>
                </c:pt>
                <c:pt idx="908">
                  <c:v>12.42742348</c:v>
                </c:pt>
                <c:pt idx="909">
                  <c:v>16.15565109</c:v>
                </c:pt>
                <c:pt idx="910">
                  <c:v>20.50524902</c:v>
                </c:pt>
                <c:pt idx="911">
                  <c:v>21.12662125</c:v>
                </c:pt>
                <c:pt idx="912">
                  <c:v>21.74799156</c:v>
                </c:pt>
                <c:pt idx="913">
                  <c:v>24.23347664</c:v>
                </c:pt>
                <c:pt idx="914">
                  <c:v>26.09758949</c:v>
                </c:pt>
                <c:pt idx="915">
                  <c:v>26.09758949</c:v>
                </c:pt>
                <c:pt idx="916">
                  <c:v>26.09758949</c:v>
                </c:pt>
                <c:pt idx="917">
                  <c:v>26.09758949</c:v>
                </c:pt>
                <c:pt idx="918">
                  <c:v>24.85484695</c:v>
                </c:pt>
                <c:pt idx="919">
                  <c:v>24.23347664</c:v>
                </c:pt>
                <c:pt idx="920">
                  <c:v>22.9907341</c:v>
                </c:pt>
                <c:pt idx="921">
                  <c:v>21.12662125</c:v>
                </c:pt>
                <c:pt idx="922">
                  <c:v>19.26250648</c:v>
                </c:pt>
                <c:pt idx="923">
                  <c:v>18.01976395</c:v>
                </c:pt>
                <c:pt idx="924">
                  <c:v>15.53427982</c:v>
                </c:pt>
                <c:pt idx="925">
                  <c:v>13.67016602</c:v>
                </c:pt>
                <c:pt idx="926">
                  <c:v>12.42742348</c:v>
                </c:pt>
                <c:pt idx="927">
                  <c:v>11.80605221</c:v>
                </c:pt>
                <c:pt idx="928">
                  <c:v>10.56331062</c:v>
                </c:pt>
                <c:pt idx="929">
                  <c:v>9.32056808</c:v>
                </c:pt>
                <c:pt idx="930">
                  <c:v>10.56331062</c:v>
                </c:pt>
                <c:pt idx="931">
                  <c:v>12.42742348</c:v>
                </c:pt>
                <c:pt idx="932">
                  <c:v>13.67016602</c:v>
                </c:pt>
                <c:pt idx="933">
                  <c:v>14.29153728</c:v>
                </c:pt>
                <c:pt idx="934">
                  <c:v>14.29153728</c:v>
                </c:pt>
                <c:pt idx="935">
                  <c:v>13.67016602</c:v>
                </c:pt>
                <c:pt idx="936">
                  <c:v>12.42742348</c:v>
                </c:pt>
                <c:pt idx="937">
                  <c:v>12.42742348</c:v>
                </c:pt>
                <c:pt idx="938">
                  <c:v>12.42742348</c:v>
                </c:pt>
                <c:pt idx="939">
                  <c:v>13.04879475</c:v>
                </c:pt>
                <c:pt idx="940">
                  <c:v>14.29153728</c:v>
                </c:pt>
                <c:pt idx="941">
                  <c:v>14.91290855</c:v>
                </c:pt>
                <c:pt idx="942">
                  <c:v>15.53427982</c:v>
                </c:pt>
                <c:pt idx="943">
                  <c:v>16.15565109</c:v>
                </c:pt>
                <c:pt idx="944">
                  <c:v>14.91290855</c:v>
                </c:pt>
                <c:pt idx="945">
                  <c:v>13.67016602</c:v>
                </c:pt>
                <c:pt idx="946">
                  <c:v>11.18468189</c:v>
                </c:pt>
                <c:pt idx="947">
                  <c:v>9.32056808</c:v>
                </c:pt>
                <c:pt idx="948">
                  <c:v>7.45645428</c:v>
                </c:pt>
                <c:pt idx="949">
                  <c:v>7.45645428</c:v>
                </c:pt>
                <c:pt idx="950">
                  <c:v>9.94193935</c:v>
                </c:pt>
                <c:pt idx="951">
                  <c:v>12.42742348</c:v>
                </c:pt>
                <c:pt idx="952">
                  <c:v>14.91290855</c:v>
                </c:pt>
                <c:pt idx="953">
                  <c:v>16.77702141</c:v>
                </c:pt>
                <c:pt idx="954">
                  <c:v>17.39839363</c:v>
                </c:pt>
                <c:pt idx="955">
                  <c:v>18.01976395</c:v>
                </c:pt>
                <c:pt idx="956">
                  <c:v>17.39839363</c:v>
                </c:pt>
                <c:pt idx="957">
                  <c:v>16.77702141</c:v>
                </c:pt>
                <c:pt idx="958">
                  <c:v>16.15565109</c:v>
                </c:pt>
                <c:pt idx="959">
                  <c:v>16.15565109</c:v>
                </c:pt>
                <c:pt idx="960">
                  <c:v>15.53427982</c:v>
                </c:pt>
                <c:pt idx="961">
                  <c:v>13.67016602</c:v>
                </c:pt>
                <c:pt idx="962">
                  <c:v>11.18468189</c:v>
                </c:pt>
                <c:pt idx="963">
                  <c:v>9.32056808</c:v>
                </c:pt>
                <c:pt idx="964">
                  <c:v>6.21371174</c:v>
                </c:pt>
                <c:pt idx="965">
                  <c:v>4.97096968</c:v>
                </c:pt>
                <c:pt idx="966">
                  <c:v>6.21371174</c:v>
                </c:pt>
                <c:pt idx="967">
                  <c:v>8.07782555</c:v>
                </c:pt>
                <c:pt idx="968">
                  <c:v>9.94193935</c:v>
                </c:pt>
                <c:pt idx="969">
                  <c:v>11.80605221</c:v>
                </c:pt>
                <c:pt idx="970">
                  <c:v>11.80605221</c:v>
                </c:pt>
                <c:pt idx="971">
                  <c:v>11.80605221</c:v>
                </c:pt>
                <c:pt idx="972">
                  <c:v>11.18468189</c:v>
                </c:pt>
                <c:pt idx="973">
                  <c:v>9.94193935</c:v>
                </c:pt>
                <c:pt idx="974">
                  <c:v>8.69919682</c:v>
                </c:pt>
                <c:pt idx="975">
                  <c:v>8.07782555</c:v>
                </c:pt>
                <c:pt idx="976">
                  <c:v>7.45645428</c:v>
                </c:pt>
                <c:pt idx="977">
                  <c:v>4.97096968</c:v>
                </c:pt>
                <c:pt idx="978">
                  <c:v>4.34959841</c:v>
                </c:pt>
                <c:pt idx="979">
                  <c:v>4.34959841</c:v>
                </c:pt>
                <c:pt idx="980">
                  <c:v>3.72822714</c:v>
                </c:pt>
                <c:pt idx="981">
                  <c:v>3.72822714</c:v>
                </c:pt>
                <c:pt idx="982">
                  <c:v>2.48548484</c:v>
                </c:pt>
                <c:pt idx="983">
                  <c:v>1.24274242</c:v>
                </c:pt>
                <c:pt idx="984">
                  <c:v>0.62137121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</c:numCache>
            </c:numRef>
          </c:yVal>
          <c:smooth val="1"/>
        </c:ser>
        <c:axId val="69274118"/>
        <c:axId val="57306769"/>
      </c:scatterChart>
      <c:valAx>
        <c:axId val="69274118"/>
        <c:scaling>
          <c:orientation val="minMax"/>
        </c:scaling>
        <c:delete val="0"/>
        <c:axPos val="b"/>
        <c:majorGridlines>
          <c:spPr>
            <a:ln w="0">
              <a:solidFill>
                <a:srgbClr val="d9d9d9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+mn-lt"/>
              </a:defRPr>
            </a:pPr>
          </a:p>
        </c:txPr>
        <c:crossAx val="57306769"/>
        <c:crosses val="autoZero"/>
        <c:crossBetween val="midCat"/>
      </c:valAx>
      <c:valAx>
        <c:axId val="57306769"/>
        <c:scaling>
          <c:orientation val="minMax"/>
        </c:scaling>
        <c:delete val="0"/>
        <c:axPos val="l"/>
        <c:majorGridlines>
          <c:spPr>
            <a:ln w="0">
              <a:solidFill>
                <a:srgbClr val="d9d9d9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+mn-lt"/>
              </a:defRPr>
            </a:pPr>
          </a:p>
        </c:txPr>
        <c:crossAx val="69274118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rpms_chart_from_obd!$M$2:$M$998</c:f>
              <c:numCache>
                <c:formatCode>General</c:formatCode>
                <c:ptCount val="997"/>
                <c:pt idx="0">
                  <c:v>902.75</c:v>
                </c:pt>
                <c:pt idx="1">
                  <c:v>1060</c:v>
                </c:pt>
                <c:pt idx="2">
                  <c:v>2041.5</c:v>
                </c:pt>
                <c:pt idx="3">
                  <c:v>1857</c:v>
                </c:pt>
                <c:pt idx="4">
                  <c:v>1728.5</c:v>
                </c:pt>
                <c:pt idx="5">
                  <c:v>1987.75</c:v>
                </c:pt>
                <c:pt idx="6">
                  <c:v>2427.25</c:v>
                </c:pt>
                <c:pt idx="7">
                  <c:v>1961.5</c:v>
                </c:pt>
                <c:pt idx="8">
                  <c:v>1314.5</c:v>
                </c:pt>
                <c:pt idx="9">
                  <c:v>1275</c:v>
                </c:pt>
                <c:pt idx="10">
                  <c:v>1181.25</c:v>
                </c:pt>
                <c:pt idx="11">
                  <c:v>1112</c:v>
                </c:pt>
                <c:pt idx="12">
                  <c:v>1449.75</c:v>
                </c:pt>
                <c:pt idx="13">
                  <c:v>1518.25</c:v>
                </c:pt>
                <c:pt idx="14">
                  <c:v>1543.25</c:v>
                </c:pt>
                <c:pt idx="15">
                  <c:v>1085.75</c:v>
                </c:pt>
                <c:pt idx="16">
                  <c:v>934.25</c:v>
                </c:pt>
                <c:pt idx="17">
                  <c:v>874.5</c:v>
                </c:pt>
                <c:pt idx="18">
                  <c:v>966.25</c:v>
                </c:pt>
                <c:pt idx="19">
                  <c:v>1228.25</c:v>
                </c:pt>
                <c:pt idx="20">
                  <c:v>1069.75</c:v>
                </c:pt>
                <c:pt idx="21">
                  <c:v>1134</c:v>
                </c:pt>
                <c:pt idx="22">
                  <c:v>1198.25</c:v>
                </c:pt>
                <c:pt idx="23">
                  <c:v>926.75</c:v>
                </c:pt>
                <c:pt idx="24">
                  <c:v>863.5</c:v>
                </c:pt>
                <c:pt idx="25">
                  <c:v>911.25</c:v>
                </c:pt>
                <c:pt idx="26">
                  <c:v>961.75</c:v>
                </c:pt>
                <c:pt idx="27">
                  <c:v>863</c:v>
                </c:pt>
                <c:pt idx="28">
                  <c:v>864.5</c:v>
                </c:pt>
                <c:pt idx="29">
                  <c:v>844.5</c:v>
                </c:pt>
                <c:pt idx="30">
                  <c:v>860.75</c:v>
                </c:pt>
                <c:pt idx="31">
                  <c:v>857</c:v>
                </c:pt>
                <c:pt idx="32">
                  <c:v>856</c:v>
                </c:pt>
                <c:pt idx="33">
                  <c:v>860</c:v>
                </c:pt>
                <c:pt idx="34">
                  <c:v>853.5</c:v>
                </c:pt>
                <c:pt idx="35">
                  <c:v>860.5</c:v>
                </c:pt>
                <c:pt idx="36">
                  <c:v>840</c:v>
                </c:pt>
                <c:pt idx="37">
                  <c:v>841.75</c:v>
                </c:pt>
                <c:pt idx="38">
                  <c:v>850.75</c:v>
                </c:pt>
                <c:pt idx="39">
                  <c:v>851</c:v>
                </c:pt>
                <c:pt idx="40">
                  <c:v>856</c:v>
                </c:pt>
                <c:pt idx="41">
                  <c:v>853</c:v>
                </c:pt>
                <c:pt idx="42">
                  <c:v>849.75</c:v>
                </c:pt>
                <c:pt idx="43">
                  <c:v>855.5</c:v>
                </c:pt>
                <c:pt idx="44">
                  <c:v>851.5</c:v>
                </c:pt>
                <c:pt idx="45">
                  <c:v>838</c:v>
                </c:pt>
                <c:pt idx="46">
                  <c:v>848.75</c:v>
                </c:pt>
                <c:pt idx="47">
                  <c:v>855.25</c:v>
                </c:pt>
                <c:pt idx="48">
                  <c:v>843.5</c:v>
                </c:pt>
                <c:pt idx="49">
                  <c:v>837</c:v>
                </c:pt>
                <c:pt idx="50">
                  <c:v>854.5</c:v>
                </c:pt>
                <c:pt idx="51">
                  <c:v>847.75</c:v>
                </c:pt>
                <c:pt idx="52">
                  <c:v>836.25</c:v>
                </c:pt>
                <c:pt idx="53">
                  <c:v>834.5</c:v>
                </c:pt>
                <c:pt idx="54">
                  <c:v>838.5</c:v>
                </c:pt>
                <c:pt idx="55">
                  <c:v>839.5</c:v>
                </c:pt>
                <c:pt idx="56">
                  <c:v>827.5</c:v>
                </c:pt>
                <c:pt idx="57">
                  <c:v>835.5</c:v>
                </c:pt>
                <c:pt idx="58">
                  <c:v>830.5</c:v>
                </c:pt>
                <c:pt idx="59">
                  <c:v>827.75</c:v>
                </c:pt>
                <c:pt idx="60">
                  <c:v>829.75</c:v>
                </c:pt>
                <c:pt idx="61">
                  <c:v>828.5</c:v>
                </c:pt>
                <c:pt idx="62">
                  <c:v>832.25</c:v>
                </c:pt>
                <c:pt idx="63">
                  <c:v>823</c:v>
                </c:pt>
                <c:pt idx="64">
                  <c:v>818.75</c:v>
                </c:pt>
                <c:pt idx="65">
                  <c:v>814</c:v>
                </c:pt>
                <c:pt idx="66">
                  <c:v>824.25</c:v>
                </c:pt>
                <c:pt idx="67">
                  <c:v>817.75</c:v>
                </c:pt>
                <c:pt idx="68">
                  <c:v>824.75</c:v>
                </c:pt>
                <c:pt idx="69">
                  <c:v>814</c:v>
                </c:pt>
                <c:pt idx="70">
                  <c:v>804.25</c:v>
                </c:pt>
                <c:pt idx="71">
                  <c:v>804.75</c:v>
                </c:pt>
                <c:pt idx="72">
                  <c:v>810.5</c:v>
                </c:pt>
                <c:pt idx="73">
                  <c:v>799.5</c:v>
                </c:pt>
                <c:pt idx="74">
                  <c:v>806.75</c:v>
                </c:pt>
                <c:pt idx="75">
                  <c:v>812.25</c:v>
                </c:pt>
                <c:pt idx="76">
                  <c:v>803.5</c:v>
                </c:pt>
                <c:pt idx="77">
                  <c:v>803.5</c:v>
                </c:pt>
                <c:pt idx="78">
                  <c:v>777.75</c:v>
                </c:pt>
                <c:pt idx="79">
                  <c:v>1683</c:v>
                </c:pt>
                <c:pt idx="80">
                  <c:v>1144.75</c:v>
                </c:pt>
                <c:pt idx="81">
                  <c:v>1318.25</c:v>
                </c:pt>
                <c:pt idx="82">
                  <c:v>1711.25</c:v>
                </c:pt>
                <c:pt idx="83">
                  <c:v>1222.75</c:v>
                </c:pt>
                <c:pt idx="84">
                  <c:v>1280</c:v>
                </c:pt>
                <c:pt idx="85">
                  <c:v>1455.25</c:v>
                </c:pt>
                <c:pt idx="86">
                  <c:v>1749</c:v>
                </c:pt>
                <c:pt idx="87">
                  <c:v>2042.25</c:v>
                </c:pt>
                <c:pt idx="88">
                  <c:v>2307.5</c:v>
                </c:pt>
                <c:pt idx="89">
                  <c:v>1600</c:v>
                </c:pt>
                <c:pt idx="90">
                  <c:v>1824.75</c:v>
                </c:pt>
                <c:pt idx="91">
                  <c:v>2080.75</c:v>
                </c:pt>
                <c:pt idx="92">
                  <c:v>2332</c:v>
                </c:pt>
                <c:pt idx="93">
                  <c:v>2579.75</c:v>
                </c:pt>
                <c:pt idx="94">
                  <c:v>2792.5</c:v>
                </c:pt>
                <c:pt idx="95">
                  <c:v>2349.25</c:v>
                </c:pt>
                <c:pt idx="96">
                  <c:v>2174.5</c:v>
                </c:pt>
                <c:pt idx="97">
                  <c:v>2278.5</c:v>
                </c:pt>
                <c:pt idx="98">
                  <c:v>2381.5</c:v>
                </c:pt>
                <c:pt idx="99">
                  <c:v>2486</c:v>
                </c:pt>
                <c:pt idx="100">
                  <c:v>2564</c:v>
                </c:pt>
                <c:pt idx="101">
                  <c:v>2640.5</c:v>
                </c:pt>
                <c:pt idx="102">
                  <c:v>1670.75</c:v>
                </c:pt>
                <c:pt idx="103">
                  <c:v>2012.75</c:v>
                </c:pt>
                <c:pt idx="104">
                  <c:v>2089.5</c:v>
                </c:pt>
                <c:pt idx="105">
                  <c:v>2131</c:v>
                </c:pt>
                <c:pt idx="106">
                  <c:v>2156.5</c:v>
                </c:pt>
                <c:pt idx="107">
                  <c:v>2156.25</c:v>
                </c:pt>
                <c:pt idx="108">
                  <c:v>2164.25</c:v>
                </c:pt>
                <c:pt idx="109">
                  <c:v>2164.25</c:v>
                </c:pt>
                <c:pt idx="110">
                  <c:v>2165.5</c:v>
                </c:pt>
                <c:pt idx="111">
                  <c:v>2167.5</c:v>
                </c:pt>
                <c:pt idx="112">
                  <c:v>2176.25</c:v>
                </c:pt>
                <c:pt idx="113">
                  <c:v>2175.25</c:v>
                </c:pt>
                <c:pt idx="114">
                  <c:v>2171.5</c:v>
                </c:pt>
                <c:pt idx="115">
                  <c:v>2120.25</c:v>
                </c:pt>
                <c:pt idx="116">
                  <c:v>2074.25</c:v>
                </c:pt>
                <c:pt idx="117">
                  <c:v>2040.75</c:v>
                </c:pt>
                <c:pt idx="118">
                  <c:v>2007.75</c:v>
                </c:pt>
                <c:pt idx="119">
                  <c:v>1950.25</c:v>
                </c:pt>
                <c:pt idx="120">
                  <c:v>1989.25</c:v>
                </c:pt>
                <c:pt idx="121">
                  <c:v>2010.5</c:v>
                </c:pt>
                <c:pt idx="122">
                  <c:v>2042.25</c:v>
                </c:pt>
                <c:pt idx="123">
                  <c:v>2067.75</c:v>
                </c:pt>
                <c:pt idx="124">
                  <c:v>2097.75</c:v>
                </c:pt>
                <c:pt idx="125">
                  <c:v>2114</c:v>
                </c:pt>
                <c:pt idx="126">
                  <c:v>2040.5</c:v>
                </c:pt>
                <c:pt idx="127">
                  <c:v>1982</c:v>
                </c:pt>
                <c:pt idx="128">
                  <c:v>1935.5</c:v>
                </c:pt>
                <c:pt idx="129">
                  <c:v>1876.5</c:v>
                </c:pt>
                <c:pt idx="130">
                  <c:v>1826.25</c:v>
                </c:pt>
                <c:pt idx="131">
                  <c:v>1774.25</c:v>
                </c:pt>
                <c:pt idx="132">
                  <c:v>1741</c:v>
                </c:pt>
                <c:pt idx="133">
                  <c:v>1699.75</c:v>
                </c:pt>
                <c:pt idx="134">
                  <c:v>1653.25</c:v>
                </c:pt>
                <c:pt idx="135">
                  <c:v>1608</c:v>
                </c:pt>
                <c:pt idx="136">
                  <c:v>1559.25</c:v>
                </c:pt>
                <c:pt idx="137">
                  <c:v>1499.25</c:v>
                </c:pt>
                <c:pt idx="138">
                  <c:v>1456</c:v>
                </c:pt>
                <c:pt idx="139">
                  <c:v>1297.75</c:v>
                </c:pt>
                <c:pt idx="140">
                  <c:v>1187</c:v>
                </c:pt>
                <c:pt idx="141">
                  <c:v>1004.75</c:v>
                </c:pt>
                <c:pt idx="142">
                  <c:v>707.5</c:v>
                </c:pt>
                <c:pt idx="143">
                  <c:v>704.25</c:v>
                </c:pt>
                <c:pt idx="144">
                  <c:v>712</c:v>
                </c:pt>
                <c:pt idx="145">
                  <c:v>718</c:v>
                </c:pt>
                <c:pt idx="146">
                  <c:v>721</c:v>
                </c:pt>
                <c:pt idx="147">
                  <c:v>729.5</c:v>
                </c:pt>
                <c:pt idx="148">
                  <c:v>721</c:v>
                </c:pt>
                <c:pt idx="149">
                  <c:v>724.75</c:v>
                </c:pt>
                <c:pt idx="150">
                  <c:v>723.25</c:v>
                </c:pt>
                <c:pt idx="151">
                  <c:v>768.5</c:v>
                </c:pt>
                <c:pt idx="152">
                  <c:v>1215</c:v>
                </c:pt>
                <c:pt idx="153">
                  <c:v>1382.25</c:v>
                </c:pt>
                <c:pt idx="154">
                  <c:v>2152.75</c:v>
                </c:pt>
                <c:pt idx="155">
                  <c:v>2304</c:v>
                </c:pt>
                <c:pt idx="156">
                  <c:v>1352.25</c:v>
                </c:pt>
                <c:pt idx="157">
                  <c:v>1672.75</c:v>
                </c:pt>
                <c:pt idx="158">
                  <c:v>2000.25</c:v>
                </c:pt>
                <c:pt idx="159">
                  <c:v>2474.75</c:v>
                </c:pt>
                <c:pt idx="160">
                  <c:v>2825</c:v>
                </c:pt>
                <c:pt idx="161">
                  <c:v>2783.75</c:v>
                </c:pt>
                <c:pt idx="162">
                  <c:v>2024</c:v>
                </c:pt>
                <c:pt idx="163">
                  <c:v>2086</c:v>
                </c:pt>
                <c:pt idx="164">
                  <c:v>2279.75</c:v>
                </c:pt>
                <c:pt idx="165">
                  <c:v>2434.25</c:v>
                </c:pt>
                <c:pt idx="166">
                  <c:v>2596.25</c:v>
                </c:pt>
                <c:pt idx="167">
                  <c:v>2764</c:v>
                </c:pt>
                <c:pt idx="168">
                  <c:v>2854.5</c:v>
                </c:pt>
                <c:pt idx="169">
                  <c:v>2470.25</c:v>
                </c:pt>
                <c:pt idx="170">
                  <c:v>2236.25</c:v>
                </c:pt>
                <c:pt idx="171">
                  <c:v>2330.75</c:v>
                </c:pt>
                <c:pt idx="172">
                  <c:v>2422.75</c:v>
                </c:pt>
                <c:pt idx="173">
                  <c:v>2513.5</c:v>
                </c:pt>
                <c:pt idx="174">
                  <c:v>2618.25</c:v>
                </c:pt>
                <c:pt idx="175">
                  <c:v>2680.75</c:v>
                </c:pt>
                <c:pt idx="176">
                  <c:v>2740.75</c:v>
                </c:pt>
                <c:pt idx="177">
                  <c:v>2440</c:v>
                </c:pt>
                <c:pt idx="178">
                  <c:v>2275.25</c:v>
                </c:pt>
                <c:pt idx="179">
                  <c:v>2226.5</c:v>
                </c:pt>
                <c:pt idx="180">
                  <c:v>2272.75</c:v>
                </c:pt>
                <c:pt idx="181">
                  <c:v>2318.75</c:v>
                </c:pt>
                <c:pt idx="182">
                  <c:v>2343.75</c:v>
                </c:pt>
                <c:pt idx="183">
                  <c:v>2380</c:v>
                </c:pt>
                <c:pt idx="184">
                  <c:v>2400.5</c:v>
                </c:pt>
                <c:pt idx="185">
                  <c:v>2419.25</c:v>
                </c:pt>
                <c:pt idx="186">
                  <c:v>2440.5</c:v>
                </c:pt>
                <c:pt idx="187">
                  <c:v>2462</c:v>
                </c:pt>
                <c:pt idx="188">
                  <c:v>2389.5</c:v>
                </c:pt>
                <c:pt idx="189">
                  <c:v>2328.25</c:v>
                </c:pt>
                <c:pt idx="190">
                  <c:v>2286</c:v>
                </c:pt>
                <c:pt idx="191">
                  <c:v>2280.5</c:v>
                </c:pt>
                <c:pt idx="192">
                  <c:v>2295.5</c:v>
                </c:pt>
                <c:pt idx="193">
                  <c:v>2315.75</c:v>
                </c:pt>
                <c:pt idx="194">
                  <c:v>2368.5</c:v>
                </c:pt>
                <c:pt idx="195">
                  <c:v>2405.5</c:v>
                </c:pt>
                <c:pt idx="196">
                  <c:v>2395.25</c:v>
                </c:pt>
                <c:pt idx="197">
                  <c:v>2429.25</c:v>
                </c:pt>
                <c:pt idx="198">
                  <c:v>2424</c:v>
                </c:pt>
                <c:pt idx="199">
                  <c:v>2466</c:v>
                </c:pt>
                <c:pt idx="200">
                  <c:v>2506.25</c:v>
                </c:pt>
                <c:pt idx="201">
                  <c:v>2566.25</c:v>
                </c:pt>
                <c:pt idx="202">
                  <c:v>2617.5</c:v>
                </c:pt>
                <c:pt idx="203">
                  <c:v>2663.75</c:v>
                </c:pt>
                <c:pt idx="204">
                  <c:v>2723.25</c:v>
                </c:pt>
                <c:pt idx="205">
                  <c:v>2725.5</c:v>
                </c:pt>
                <c:pt idx="206">
                  <c:v>2737.25</c:v>
                </c:pt>
                <c:pt idx="207">
                  <c:v>2715.25</c:v>
                </c:pt>
                <c:pt idx="208">
                  <c:v>2700.25</c:v>
                </c:pt>
                <c:pt idx="209">
                  <c:v>2669</c:v>
                </c:pt>
                <c:pt idx="210">
                  <c:v>2641.5</c:v>
                </c:pt>
                <c:pt idx="211">
                  <c:v>2614.5</c:v>
                </c:pt>
                <c:pt idx="212">
                  <c:v>2585.25</c:v>
                </c:pt>
                <c:pt idx="213">
                  <c:v>2548</c:v>
                </c:pt>
                <c:pt idx="214">
                  <c:v>2532.5</c:v>
                </c:pt>
                <c:pt idx="215">
                  <c:v>2525.75</c:v>
                </c:pt>
                <c:pt idx="216">
                  <c:v>2534.25</c:v>
                </c:pt>
                <c:pt idx="217">
                  <c:v>2545.25</c:v>
                </c:pt>
                <c:pt idx="218">
                  <c:v>2554.5</c:v>
                </c:pt>
                <c:pt idx="219">
                  <c:v>2561</c:v>
                </c:pt>
                <c:pt idx="220">
                  <c:v>2577.75</c:v>
                </c:pt>
                <c:pt idx="221">
                  <c:v>2585.5</c:v>
                </c:pt>
                <c:pt idx="222">
                  <c:v>2604.25</c:v>
                </c:pt>
                <c:pt idx="223">
                  <c:v>2609.75</c:v>
                </c:pt>
                <c:pt idx="224">
                  <c:v>2616</c:v>
                </c:pt>
                <c:pt idx="225">
                  <c:v>2629</c:v>
                </c:pt>
                <c:pt idx="226">
                  <c:v>2617.75</c:v>
                </c:pt>
                <c:pt idx="227">
                  <c:v>2593.75</c:v>
                </c:pt>
                <c:pt idx="228">
                  <c:v>2545.25</c:v>
                </c:pt>
                <c:pt idx="229">
                  <c:v>2501.5</c:v>
                </c:pt>
                <c:pt idx="230">
                  <c:v>2456.25</c:v>
                </c:pt>
                <c:pt idx="231">
                  <c:v>2417</c:v>
                </c:pt>
                <c:pt idx="232">
                  <c:v>2380.5</c:v>
                </c:pt>
                <c:pt idx="233">
                  <c:v>2367.25</c:v>
                </c:pt>
                <c:pt idx="234">
                  <c:v>2336.75</c:v>
                </c:pt>
                <c:pt idx="235">
                  <c:v>2310.5</c:v>
                </c:pt>
                <c:pt idx="236">
                  <c:v>2277.5</c:v>
                </c:pt>
                <c:pt idx="237">
                  <c:v>2234</c:v>
                </c:pt>
                <c:pt idx="238">
                  <c:v>2182.25</c:v>
                </c:pt>
                <c:pt idx="239">
                  <c:v>2040.5</c:v>
                </c:pt>
                <c:pt idx="240">
                  <c:v>1882</c:v>
                </c:pt>
                <c:pt idx="241">
                  <c:v>1727.25</c:v>
                </c:pt>
                <c:pt idx="242">
                  <c:v>1575</c:v>
                </c:pt>
                <c:pt idx="243">
                  <c:v>1478.25</c:v>
                </c:pt>
                <c:pt idx="244">
                  <c:v>1432</c:v>
                </c:pt>
                <c:pt idx="245">
                  <c:v>1320.75</c:v>
                </c:pt>
                <c:pt idx="246">
                  <c:v>865.75</c:v>
                </c:pt>
                <c:pt idx="247">
                  <c:v>718.5</c:v>
                </c:pt>
                <c:pt idx="248">
                  <c:v>715</c:v>
                </c:pt>
                <c:pt idx="249">
                  <c:v>721</c:v>
                </c:pt>
                <c:pt idx="250">
                  <c:v>726.25</c:v>
                </c:pt>
                <c:pt idx="251">
                  <c:v>721.25</c:v>
                </c:pt>
                <c:pt idx="252">
                  <c:v>723.5</c:v>
                </c:pt>
                <c:pt idx="253">
                  <c:v>730</c:v>
                </c:pt>
                <c:pt idx="254">
                  <c:v>1592.5</c:v>
                </c:pt>
                <c:pt idx="255">
                  <c:v>1384.75</c:v>
                </c:pt>
                <c:pt idx="256">
                  <c:v>1456.25</c:v>
                </c:pt>
                <c:pt idx="257">
                  <c:v>1660.75</c:v>
                </c:pt>
                <c:pt idx="258">
                  <c:v>1873.25</c:v>
                </c:pt>
                <c:pt idx="259">
                  <c:v>2086.75</c:v>
                </c:pt>
                <c:pt idx="260">
                  <c:v>2259.5</c:v>
                </c:pt>
                <c:pt idx="261">
                  <c:v>2162.5</c:v>
                </c:pt>
                <c:pt idx="262">
                  <c:v>1713.75</c:v>
                </c:pt>
                <c:pt idx="263">
                  <c:v>1733.5</c:v>
                </c:pt>
                <c:pt idx="264">
                  <c:v>1809</c:v>
                </c:pt>
                <c:pt idx="265">
                  <c:v>1869.25</c:v>
                </c:pt>
                <c:pt idx="266">
                  <c:v>1907.75</c:v>
                </c:pt>
                <c:pt idx="267">
                  <c:v>1965</c:v>
                </c:pt>
                <c:pt idx="268">
                  <c:v>2012.25</c:v>
                </c:pt>
                <c:pt idx="269">
                  <c:v>2060.25</c:v>
                </c:pt>
                <c:pt idx="270">
                  <c:v>2100.75</c:v>
                </c:pt>
                <c:pt idx="271">
                  <c:v>2152.75</c:v>
                </c:pt>
                <c:pt idx="272">
                  <c:v>2196.5</c:v>
                </c:pt>
                <c:pt idx="273">
                  <c:v>2243.5</c:v>
                </c:pt>
                <c:pt idx="274">
                  <c:v>2291</c:v>
                </c:pt>
                <c:pt idx="275">
                  <c:v>2318.5</c:v>
                </c:pt>
                <c:pt idx="276">
                  <c:v>1190</c:v>
                </c:pt>
                <c:pt idx="277">
                  <c:v>1553.25</c:v>
                </c:pt>
                <c:pt idx="278">
                  <c:v>1750.25</c:v>
                </c:pt>
                <c:pt idx="279">
                  <c:v>1733.5</c:v>
                </c:pt>
                <c:pt idx="280">
                  <c:v>1790</c:v>
                </c:pt>
                <c:pt idx="281">
                  <c:v>1794</c:v>
                </c:pt>
                <c:pt idx="282">
                  <c:v>1819.75</c:v>
                </c:pt>
                <c:pt idx="283">
                  <c:v>1861.5</c:v>
                </c:pt>
                <c:pt idx="284">
                  <c:v>1896.25</c:v>
                </c:pt>
                <c:pt idx="285">
                  <c:v>1921.75</c:v>
                </c:pt>
                <c:pt idx="286">
                  <c:v>1963.75</c:v>
                </c:pt>
                <c:pt idx="287">
                  <c:v>1985.75</c:v>
                </c:pt>
                <c:pt idx="288">
                  <c:v>2014.75</c:v>
                </c:pt>
                <c:pt idx="289">
                  <c:v>2047.75</c:v>
                </c:pt>
                <c:pt idx="290">
                  <c:v>2067.25</c:v>
                </c:pt>
                <c:pt idx="291">
                  <c:v>2099.25</c:v>
                </c:pt>
                <c:pt idx="292">
                  <c:v>2132.25</c:v>
                </c:pt>
                <c:pt idx="293">
                  <c:v>2116.25</c:v>
                </c:pt>
                <c:pt idx="294">
                  <c:v>2086.5</c:v>
                </c:pt>
                <c:pt idx="295">
                  <c:v>2050.75</c:v>
                </c:pt>
                <c:pt idx="296">
                  <c:v>2049.5</c:v>
                </c:pt>
                <c:pt idx="297">
                  <c:v>2032.75</c:v>
                </c:pt>
                <c:pt idx="298">
                  <c:v>2039.25</c:v>
                </c:pt>
                <c:pt idx="299">
                  <c:v>2050.5</c:v>
                </c:pt>
                <c:pt idx="300">
                  <c:v>2076.25</c:v>
                </c:pt>
                <c:pt idx="301">
                  <c:v>2110.25</c:v>
                </c:pt>
                <c:pt idx="302">
                  <c:v>2143.75</c:v>
                </c:pt>
                <c:pt idx="303">
                  <c:v>2180.25</c:v>
                </c:pt>
                <c:pt idx="304">
                  <c:v>2211</c:v>
                </c:pt>
                <c:pt idx="305">
                  <c:v>2243.75</c:v>
                </c:pt>
                <c:pt idx="306">
                  <c:v>2262</c:v>
                </c:pt>
                <c:pt idx="307">
                  <c:v>2234.75</c:v>
                </c:pt>
                <c:pt idx="308">
                  <c:v>2147.25</c:v>
                </c:pt>
                <c:pt idx="309">
                  <c:v>1967.25</c:v>
                </c:pt>
                <c:pt idx="310">
                  <c:v>1786</c:v>
                </c:pt>
                <c:pt idx="311">
                  <c:v>1589.25</c:v>
                </c:pt>
                <c:pt idx="312">
                  <c:v>1390.75</c:v>
                </c:pt>
                <c:pt idx="313">
                  <c:v>1186.5</c:v>
                </c:pt>
                <c:pt idx="314">
                  <c:v>1030</c:v>
                </c:pt>
                <c:pt idx="315">
                  <c:v>802.5</c:v>
                </c:pt>
                <c:pt idx="316">
                  <c:v>725.75</c:v>
                </c:pt>
                <c:pt idx="317">
                  <c:v>716.25</c:v>
                </c:pt>
                <c:pt idx="318">
                  <c:v>712</c:v>
                </c:pt>
                <c:pt idx="319">
                  <c:v>715</c:v>
                </c:pt>
                <c:pt idx="320">
                  <c:v>719.5</c:v>
                </c:pt>
                <c:pt idx="321">
                  <c:v>731.5</c:v>
                </c:pt>
                <c:pt idx="322">
                  <c:v>735.5</c:v>
                </c:pt>
                <c:pt idx="323">
                  <c:v>718</c:v>
                </c:pt>
                <c:pt idx="324">
                  <c:v>709.5</c:v>
                </c:pt>
                <c:pt idx="325">
                  <c:v>722.75</c:v>
                </c:pt>
                <c:pt idx="326">
                  <c:v>729.25</c:v>
                </c:pt>
                <c:pt idx="327">
                  <c:v>717.5</c:v>
                </c:pt>
                <c:pt idx="328">
                  <c:v>713.75</c:v>
                </c:pt>
                <c:pt idx="329">
                  <c:v>722.25</c:v>
                </c:pt>
                <c:pt idx="330">
                  <c:v>725.75</c:v>
                </c:pt>
                <c:pt idx="331">
                  <c:v>717.75</c:v>
                </c:pt>
                <c:pt idx="332">
                  <c:v>714.25</c:v>
                </c:pt>
                <c:pt idx="333">
                  <c:v>728.25</c:v>
                </c:pt>
                <c:pt idx="334">
                  <c:v>725.5</c:v>
                </c:pt>
                <c:pt idx="335">
                  <c:v>725.25</c:v>
                </c:pt>
                <c:pt idx="336">
                  <c:v>709.75</c:v>
                </c:pt>
                <c:pt idx="337">
                  <c:v>732.25</c:v>
                </c:pt>
                <c:pt idx="338">
                  <c:v>716.75</c:v>
                </c:pt>
                <c:pt idx="339">
                  <c:v>723</c:v>
                </c:pt>
                <c:pt idx="340">
                  <c:v>729.5</c:v>
                </c:pt>
                <c:pt idx="341">
                  <c:v>723</c:v>
                </c:pt>
                <c:pt idx="342">
                  <c:v>718.75</c:v>
                </c:pt>
                <c:pt idx="343">
                  <c:v>706.5</c:v>
                </c:pt>
                <c:pt idx="344">
                  <c:v>711.75</c:v>
                </c:pt>
                <c:pt idx="345">
                  <c:v>719</c:v>
                </c:pt>
                <c:pt idx="346">
                  <c:v>715.5</c:v>
                </c:pt>
                <c:pt idx="347">
                  <c:v>725.75</c:v>
                </c:pt>
                <c:pt idx="348">
                  <c:v>707.75</c:v>
                </c:pt>
                <c:pt idx="349">
                  <c:v>712.75</c:v>
                </c:pt>
                <c:pt idx="350">
                  <c:v>721.5</c:v>
                </c:pt>
                <c:pt idx="351">
                  <c:v>718.75</c:v>
                </c:pt>
                <c:pt idx="352">
                  <c:v>713.25</c:v>
                </c:pt>
                <c:pt idx="353">
                  <c:v>709.25</c:v>
                </c:pt>
                <c:pt idx="354">
                  <c:v>722.75</c:v>
                </c:pt>
                <c:pt idx="355">
                  <c:v>716.75</c:v>
                </c:pt>
                <c:pt idx="356">
                  <c:v>711.5</c:v>
                </c:pt>
                <c:pt idx="357">
                  <c:v>710.75</c:v>
                </c:pt>
                <c:pt idx="358">
                  <c:v>717</c:v>
                </c:pt>
                <c:pt idx="359">
                  <c:v>713</c:v>
                </c:pt>
                <c:pt idx="360">
                  <c:v>705</c:v>
                </c:pt>
                <c:pt idx="361">
                  <c:v>713.25</c:v>
                </c:pt>
                <c:pt idx="362">
                  <c:v>723.75</c:v>
                </c:pt>
                <c:pt idx="363">
                  <c:v>716</c:v>
                </c:pt>
                <c:pt idx="364">
                  <c:v>711.5</c:v>
                </c:pt>
                <c:pt idx="365">
                  <c:v>721.5</c:v>
                </c:pt>
                <c:pt idx="366">
                  <c:v>720.5</c:v>
                </c:pt>
                <c:pt idx="367">
                  <c:v>708.75</c:v>
                </c:pt>
                <c:pt idx="368">
                  <c:v>719</c:v>
                </c:pt>
                <c:pt idx="369">
                  <c:v>718.5</c:v>
                </c:pt>
                <c:pt idx="370">
                  <c:v>721.5</c:v>
                </c:pt>
                <c:pt idx="371">
                  <c:v>718.75</c:v>
                </c:pt>
                <c:pt idx="372">
                  <c:v>716.25</c:v>
                </c:pt>
                <c:pt idx="373">
                  <c:v>728</c:v>
                </c:pt>
                <c:pt idx="374">
                  <c:v>720.75</c:v>
                </c:pt>
                <c:pt idx="375">
                  <c:v>711.5</c:v>
                </c:pt>
                <c:pt idx="376">
                  <c:v>715</c:v>
                </c:pt>
                <c:pt idx="377">
                  <c:v>716.5</c:v>
                </c:pt>
                <c:pt idx="378">
                  <c:v>713.5</c:v>
                </c:pt>
                <c:pt idx="379">
                  <c:v>716.25</c:v>
                </c:pt>
                <c:pt idx="380">
                  <c:v>715.5</c:v>
                </c:pt>
                <c:pt idx="381">
                  <c:v>722.75</c:v>
                </c:pt>
                <c:pt idx="382">
                  <c:v>716.5</c:v>
                </c:pt>
                <c:pt idx="383">
                  <c:v>713</c:v>
                </c:pt>
                <c:pt idx="384">
                  <c:v>719</c:v>
                </c:pt>
                <c:pt idx="385">
                  <c:v>719</c:v>
                </c:pt>
                <c:pt idx="386">
                  <c:v>717.75</c:v>
                </c:pt>
                <c:pt idx="387">
                  <c:v>723.25</c:v>
                </c:pt>
                <c:pt idx="388">
                  <c:v>725.25</c:v>
                </c:pt>
                <c:pt idx="389">
                  <c:v>707</c:v>
                </c:pt>
                <c:pt idx="390">
                  <c:v>721.25</c:v>
                </c:pt>
                <c:pt idx="391">
                  <c:v>716.75</c:v>
                </c:pt>
                <c:pt idx="392">
                  <c:v>725.25</c:v>
                </c:pt>
                <c:pt idx="393">
                  <c:v>715.75</c:v>
                </c:pt>
                <c:pt idx="394">
                  <c:v>705.75</c:v>
                </c:pt>
                <c:pt idx="395">
                  <c:v>723.25</c:v>
                </c:pt>
                <c:pt idx="396">
                  <c:v>2311.25</c:v>
                </c:pt>
                <c:pt idx="397">
                  <c:v>2023</c:v>
                </c:pt>
                <c:pt idx="398">
                  <c:v>2421.5</c:v>
                </c:pt>
                <c:pt idx="399">
                  <c:v>1728.5</c:v>
                </c:pt>
                <c:pt idx="400">
                  <c:v>1846.5</c:v>
                </c:pt>
                <c:pt idx="401">
                  <c:v>2179.25</c:v>
                </c:pt>
                <c:pt idx="402">
                  <c:v>2664</c:v>
                </c:pt>
                <c:pt idx="403">
                  <c:v>2665.5</c:v>
                </c:pt>
                <c:pt idx="404">
                  <c:v>1968.75</c:v>
                </c:pt>
                <c:pt idx="405">
                  <c:v>2099.25</c:v>
                </c:pt>
                <c:pt idx="406">
                  <c:v>2286.75</c:v>
                </c:pt>
                <c:pt idx="407">
                  <c:v>2446.5</c:v>
                </c:pt>
                <c:pt idx="408">
                  <c:v>2565.25</c:v>
                </c:pt>
                <c:pt idx="409">
                  <c:v>2002</c:v>
                </c:pt>
                <c:pt idx="410">
                  <c:v>1940.75</c:v>
                </c:pt>
                <c:pt idx="411">
                  <c:v>1996</c:v>
                </c:pt>
                <c:pt idx="412">
                  <c:v>2037.25</c:v>
                </c:pt>
                <c:pt idx="413">
                  <c:v>2067.5</c:v>
                </c:pt>
                <c:pt idx="414">
                  <c:v>2110</c:v>
                </c:pt>
                <c:pt idx="415">
                  <c:v>2150.25</c:v>
                </c:pt>
                <c:pt idx="416">
                  <c:v>2122.5</c:v>
                </c:pt>
                <c:pt idx="417">
                  <c:v>2060.25</c:v>
                </c:pt>
                <c:pt idx="418">
                  <c:v>2007.25</c:v>
                </c:pt>
                <c:pt idx="419">
                  <c:v>1948.75</c:v>
                </c:pt>
                <c:pt idx="420">
                  <c:v>1912.5</c:v>
                </c:pt>
                <c:pt idx="421">
                  <c:v>1887.75</c:v>
                </c:pt>
                <c:pt idx="422">
                  <c:v>1826.75</c:v>
                </c:pt>
                <c:pt idx="423">
                  <c:v>1837</c:v>
                </c:pt>
                <c:pt idx="424">
                  <c:v>1868.5</c:v>
                </c:pt>
                <c:pt idx="425">
                  <c:v>1893.75</c:v>
                </c:pt>
                <c:pt idx="426">
                  <c:v>1928</c:v>
                </c:pt>
                <c:pt idx="427">
                  <c:v>2003.5</c:v>
                </c:pt>
                <c:pt idx="428">
                  <c:v>2112</c:v>
                </c:pt>
                <c:pt idx="429">
                  <c:v>2219</c:v>
                </c:pt>
                <c:pt idx="430">
                  <c:v>2320.25</c:v>
                </c:pt>
                <c:pt idx="431">
                  <c:v>2440.75</c:v>
                </c:pt>
                <c:pt idx="432">
                  <c:v>2546.25</c:v>
                </c:pt>
                <c:pt idx="433">
                  <c:v>2654</c:v>
                </c:pt>
                <c:pt idx="434">
                  <c:v>2729.75</c:v>
                </c:pt>
                <c:pt idx="435">
                  <c:v>2281.5</c:v>
                </c:pt>
                <c:pt idx="436">
                  <c:v>2227.25</c:v>
                </c:pt>
                <c:pt idx="437">
                  <c:v>2305</c:v>
                </c:pt>
                <c:pt idx="438">
                  <c:v>2397.5</c:v>
                </c:pt>
                <c:pt idx="439">
                  <c:v>2485.75</c:v>
                </c:pt>
                <c:pt idx="440">
                  <c:v>2589.25</c:v>
                </c:pt>
                <c:pt idx="441">
                  <c:v>2669.75</c:v>
                </c:pt>
                <c:pt idx="442">
                  <c:v>2749.25</c:v>
                </c:pt>
                <c:pt idx="443">
                  <c:v>2824</c:v>
                </c:pt>
                <c:pt idx="444">
                  <c:v>2913.25</c:v>
                </c:pt>
                <c:pt idx="445">
                  <c:v>2990</c:v>
                </c:pt>
                <c:pt idx="446">
                  <c:v>3086.25</c:v>
                </c:pt>
                <c:pt idx="447">
                  <c:v>3177.25</c:v>
                </c:pt>
                <c:pt idx="448">
                  <c:v>3259</c:v>
                </c:pt>
                <c:pt idx="449">
                  <c:v>3334.25</c:v>
                </c:pt>
                <c:pt idx="450">
                  <c:v>3390</c:v>
                </c:pt>
                <c:pt idx="451">
                  <c:v>3428.5</c:v>
                </c:pt>
                <c:pt idx="452">
                  <c:v>3494</c:v>
                </c:pt>
                <c:pt idx="453">
                  <c:v>3554</c:v>
                </c:pt>
                <c:pt idx="454">
                  <c:v>3568.75</c:v>
                </c:pt>
                <c:pt idx="455">
                  <c:v>3532.25</c:v>
                </c:pt>
                <c:pt idx="456">
                  <c:v>3486.25</c:v>
                </c:pt>
                <c:pt idx="457">
                  <c:v>3507</c:v>
                </c:pt>
                <c:pt idx="458">
                  <c:v>3539.25</c:v>
                </c:pt>
                <c:pt idx="459">
                  <c:v>3605.25</c:v>
                </c:pt>
                <c:pt idx="460">
                  <c:v>3676.75</c:v>
                </c:pt>
                <c:pt idx="461">
                  <c:v>3740.5</c:v>
                </c:pt>
                <c:pt idx="462">
                  <c:v>3800.75</c:v>
                </c:pt>
                <c:pt idx="463">
                  <c:v>3863.75</c:v>
                </c:pt>
                <c:pt idx="464">
                  <c:v>3930.25</c:v>
                </c:pt>
                <c:pt idx="465">
                  <c:v>3947.75</c:v>
                </c:pt>
                <c:pt idx="466">
                  <c:v>3849</c:v>
                </c:pt>
                <c:pt idx="467">
                  <c:v>3819.5</c:v>
                </c:pt>
                <c:pt idx="468">
                  <c:v>3795.5</c:v>
                </c:pt>
                <c:pt idx="469">
                  <c:v>3778.75</c:v>
                </c:pt>
                <c:pt idx="470">
                  <c:v>3777.75</c:v>
                </c:pt>
                <c:pt idx="471">
                  <c:v>3780</c:v>
                </c:pt>
                <c:pt idx="472">
                  <c:v>3787.75</c:v>
                </c:pt>
                <c:pt idx="473">
                  <c:v>3808</c:v>
                </c:pt>
                <c:pt idx="474">
                  <c:v>3859.5</c:v>
                </c:pt>
                <c:pt idx="475">
                  <c:v>3919</c:v>
                </c:pt>
                <c:pt idx="476">
                  <c:v>3955</c:v>
                </c:pt>
                <c:pt idx="477">
                  <c:v>3946.75</c:v>
                </c:pt>
                <c:pt idx="478">
                  <c:v>3911.75</c:v>
                </c:pt>
                <c:pt idx="479">
                  <c:v>3889</c:v>
                </c:pt>
                <c:pt idx="480">
                  <c:v>3884.5</c:v>
                </c:pt>
                <c:pt idx="481">
                  <c:v>3885.5</c:v>
                </c:pt>
                <c:pt idx="482">
                  <c:v>3877.25</c:v>
                </c:pt>
                <c:pt idx="483">
                  <c:v>3880.75</c:v>
                </c:pt>
                <c:pt idx="484">
                  <c:v>3871.75</c:v>
                </c:pt>
                <c:pt idx="485">
                  <c:v>3873.75</c:v>
                </c:pt>
                <c:pt idx="486">
                  <c:v>3873.25</c:v>
                </c:pt>
                <c:pt idx="487">
                  <c:v>3858.5</c:v>
                </c:pt>
                <c:pt idx="488">
                  <c:v>3840.5</c:v>
                </c:pt>
                <c:pt idx="489">
                  <c:v>3823</c:v>
                </c:pt>
                <c:pt idx="490">
                  <c:v>3790.25</c:v>
                </c:pt>
                <c:pt idx="491">
                  <c:v>3741</c:v>
                </c:pt>
                <c:pt idx="492">
                  <c:v>3717</c:v>
                </c:pt>
                <c:pt idx="493">
                  <c:v>3700.75</c:v>
                </c:pt>
                <c:pt idx="494">
                  <c:v>3693</c:v>
                </c:pt>
                <c:pt idx="495">
                  <c:v>3697.75</c:v>
                </c:pt>
                <c:pt idx="496">
                  <c:v>3691.25</c:v>
                </c:pt>
                <c:pt idx="497">
                  <c:v>3704.5</c:v>
                </c:pt>
                <c:pt idx="498">
                  <c:v>3709</c:v>
                </c:pt>
                <c:pt idx="499">
                  <c:v>3728</c:v>
                </c:pt>
                <c:pt idx="500">
                  <c:v>3729</c:v>
                </c:pt>
                <c:pt idx="501">
                  <c:v>3719.75</c:v>
                </c:pt>
                <c:pt idx="502">
                  <c:v>3710.5</c:v>
                </c:pt>
                <c:pt idx="503">
                  <c:v>3691.75</c:v>
                </c:pt>
                <c:pt idx="504">
                  <c:v>3671</c:v>
                </c:pt>
                <c:pt idx="505">
                  <c:v>3646.75</c:v>
                </c:pt>
                <c:pt idx="506">
                  <c:v>3610.5</c:v>
                </c:pt>
                <c:pt idx="507">
                  <c:v>3575.5</c:v>
                </c:pt>
                <c:pt idx="508">
                  <c:v>3565.75</c:v>
                </c:pt>
                <c:pt idx="509">
                  <c:v>3555.75</c:v>
                </c:pt>
                <c:pt idx="510">
                  <c:v>3535.5</c:v>
                </c:pt>
                <c:pt idx="511">
                  <c:v>3524.25</c:v>
                </c:pt>
                <c:pt idx="512">
                  <c:v>3489.5</c:v>
                </c:pt>
                <c:pt idx="513">
                  <c:v>3423</c:v>
                </c:pt>
                <c:pt idx="514">
                  <c:v>3351</c:v>
                </c:pt>
                <c:pt idx="515">
                  <c:v>3239</c:v>
                </c:pt>
                <c:pt idx="516">
                  <c:v>3234.75</c:v>
                </c:pt>
                <c:pt idx="517">
                  <c:v>3239</c:v>
                </c:pt>
                <c:pt idx="518">
                  <c:v>3293.25</c:v>
                </c:pt>
                <c:pt idx="519">
                  <c:v>4052.25</c:v>
                </c:pt>
                <c:pt idx="520">
                  <c:v>4199.25</c:v>
                </c:pt>
                <c:pt idx="521">
                  <c:v>4288</c:v>
                </c:pt>
                <c:pt idx="522">
                  <c:v>4218</c:v>
                </c:pt>
                <c:pt idx="523">
                  <c:v>3843.5</c:v>
                </c:pt>
                <c:pt idx="524">
                  <c:v>2629.25</c:v>
                </c:pt>
                <c:pt idx="525">
                  <c:v>2837</c:v>
                </c:pt>
                <c:pt idx="526">
                  <c:v>3286</c:v>
                </c:pt>
                <c:pt idx="527">
                  <c:v>3771.5</c:v>
                </c:pt>
                <c:pt idx="528">
                  <c:v>3158.5</c:v>
                </c:pt>
                <c:pt idx="529">
                  <c:v>3114.25</c:v>
                </c:pt>
                <c:pt idx="530">
                  <c:v>3064.75</c:v>
                </c:pt>
                <c:pt idx="531">
                  <c:v>3008</c:v>
                </c:pt>
                <c:pt idx="532">
                  <c:v>2946.75</c:v>
                </c:pt>
                <c:pt idx="533">
                  <c:v>2885.5</c:v>
                </c:pt>
                <c:pt idx="534">
                  <c:v>2824.25</c:v>
                </c:pt>
                <c:pt idx="535">
                  <c:v>2749.5</c:v>
                </c:pt>
                <c:pt idx="536">
                  <c:v>2703.5</c:v>
                </c:pt>
                <c:pt idx="537">
                  <c:v>2642.5</c:v>
                </c:pt>
                <c:pt idx="538">
                  <c:v>2587</c:v>
                </c:pt>
                <c:pt idx="539">
                  <c:v>2446.25</c:v>
                </c:pt>
                <c:pt idx="540">
                  <c:v>2189</c:v>
                </c:pt>
                <c:pt idx="541">
                  <c:v>2002.75</c:v>
                </c:pt>
                <c:pt idx="542">
                  <c:v>1423.25</c:v>
                </c:pt>
                <c:pt idx="543">
                  <c:v>880</c:v>
                </c:pt>
                <c:pt idx="544">
                  <c:v>739.5</c:v>
                </c:pt>
                <c:pt idx="545">
                  <c:v>723.75</c:v>
                </c:pt>
                <c:pt idx="546">
                  <c:v>2346.25</c:v>
                </c:pt>
                <c:pt idx="547">
                  <c:v>1655</c:v>
                </c:pt>
                <c:pt idx="548">
                  <c:v>1743.75</c:v>
                </c:pt>
                <c:pt idx="549">
                  <c:v>1826.75</c:v>
                </c:pt>
                <c:pt idx="550">
                  <c:v>1856.25</c:v>
                </c:pt>
                <c:pt idx="551">
                  <c:v>1815.25</c:v>
                </c:pt>
                <c:pt idx="552">
                  <c:v>1780.25</c:v>
                </c:pt>
                <c:pt idx="553">
                  <c:v>1725.5</c:v>
                </c:pt>
                <c:pt idx="554">
                  <c:v>1593</c:v>
                </c:pt>
                <c:pt idx="555">
                  <c:v>1473.75</c:v>
                </c:pt>
                <c:pt idx="556">
                  <c:v>1423</c:v>
                </c:pt>
                <c:pt idx="557">
                  <c:v>1381</c:v>
                </c:pt>
                <c:pt idx="558">
                  <c:v>1354.25</c:v>
                </c:pt>
                <c:pt idx="559">
                  <c:v>1350</c:v>
                </c:pt>
                <c:pt idx="560">
                  <c:v>1358.75</c:v>
                </c:pt>
                <c:pt idx="561">
                  <c:v>1366.5</c:v>
                </c:pt>
                <c:pt idx="562">
                  <c:v>1373.75</c:v>
                </c:pt>
                <c:pt idx="563">
                  <c:v>1374.25</c:v>
                </c:pt>
                <c:pt idx="564">
                  <c:v>1357.5</c:v>
                </c:pt>
                <c:pt idx="565">
                  <c:v>1333.5</c:v>
                </c:pt>
                <c:pt idx="566">
                  <c:v>1321.75</c:v>
                </c:pt>
                <c:pt idx="567">
                  <c:v>1306</c:v>
                </c:pt>
                <c:pt idx="568">
                  <c:v>1305.75</c:v>
                </c:pt>
                <c:pt idx="569">
                  <c:v>1304.25</c:v>
                </c:pt>
                <c:pt idx="570">
                  <c:v>1309</c:v>
                </c:pt>
                <c:pt idx="571">
                  <c:v>1302.75</c:v>
                </c:pt>
                <c:pt idx="572">
                  <c:v>1308</c:v>
                </c:pt>
                <c:pt idx="573">
                  <c:v>1297</c:v>
                </c:pt>
                <c:pt idx="574">
                  <c:v>1311.75</c:v>
                </c:pt>
                <c:pt idx="575">
                  <c:v>1306.75</c:v>
                </c:pt>
                <c:pt idx="576">
                  <c:v>1315.5</c:v>
                </c:pt>
                <c:pt idx="577">
                  <c:v>1468.5</c:v>
                </c:pt>
                <c:pt idx="578">
                  <c:v>1646</c:v>
                </c:pt>
                <c:pt idx="579">
                  <c:v>1628</c:v>
                </c:pt>
                <c:pt idx="580">
                  <c:v>1740.5</c:v>
                </c:pt>
                <c:pt idx="581">
                  <c:v>1791.25</c:v>
                </c:pt>
                <c:pt idx="582">
                  <c:v>1856.25</c:v>
                </c:pt>
                <c:pt idx="583">
                  <c:v>1910.25</c:v>
                </c:pt>
                <c:pt idx="584">
                  <c:v>1891.25</c:v>
                </c:pt>
                <c:pt idx="585">
                  <c:v>1847.5</c:v>
                </c:pt>
                <c:pt idx="586">
                  <c:v>1808</c:v>
                </c:pt>
                <c:pt idx="587">
                  <c:v>1777.75</c:v>
                </c:pt>
                <c:pt idx="588">
                  <c:v>1706.25</c:v>
                </c:pt>
                <c:pt idx="589">
                  <c:v>1563</c:v>
                </c:pt>
                <c:pt idx="590">
                  <c:v>1532.5</c:v>
                </c:pt>
                <c:pt idx="591">
                  <c:v>982</c:v>
                </c:pt>
                <c:pt idx="592">
                  <c:v>826.75</c:v>
                </c:pt>
                <c:pt idx="593">
                  <c:v>728.5</c:v>
                </c:pt>
                <c:pt idx="594">
                  <c:v>723.25</c:v>
                </c:pt>
                <c:pt idx="595">
                  <c:v>726.25</c:v>
                </c:pt>
                <c:pt idx="596">
                  <c:v>727.5</c:v>
                </c:pt>
                <c:pt idx="597">
                  <c:v>721</c:v>
                </c:pt>
                <c:pt idx="598">
                  <c:v>740.5</c:v>
                </c:pt>
                <c:pt idx="599">
                  <c:v>1406.5</c:v>
                </c:pt>
                <c:pt idx="600">
                  <c:v>1406.75</c:v>
                </c:pt>
                <c:pt idx="601">
                  <c:v>1244.25</c:v>
                </c:pt>
                <c:pt idx="602">
                  <c:v>1488</c:v>
                </c:pt>
                <c:pt idx="603">
                  <c:v>1694.5</c:v>
                </c:pt>
                <c:pt idx="604">
                  <c:v>1874.5</c:v>
                </c:pt>
                <c:pt idx="605">
                  <c:v>1958</c:v>
                </c:pt>
                <c:pt idx="606">
                  <c:v>2060.75</c:v>
                </c:pt>
                <c:pt idx="607">
                  <c:v>2165.25</c:v>
                </c:pt>
                <c:pt idx="608">
                  <c:v>2252.75</c:v>
                </c:pt>
                <c:pt idx="609">
                  <c:v>2294.25</c:v>
                </c:pt>
                <c:pt idx="610">
                  <c:v>2280.5</c:v>
                </c:pt>
                <c:pt idx="611">
                  <c:v>2251.25</c:v>
                </c:pt>
                <c:pt idx="612">
                  <c:v>2228.75</c:v>
                </c:pt>
                <c:pt idx="613">
                  <c:v>2203.75</c:v>
                </c:pt>
                <c:pt idx="614">
                  <c:v>2171</c:v>
                </c:pt>
                <c:pt idx="615">
                  <c:v>2144.25</c:v>
                </c:pt>
                <c:pt idx="616">
                  <c:v>2112</c:v>
                </c:pt>
                <c:pt idx="617">
                  <c:v>2037.25</c:v>
                </c:pt>
                <c:pt idx="618">
                  <c:v>1975.75</c:v>
                </c:pt>
                <c:pt idx="619">
                  <c:v>1885.25</c:v>
                </c:pt>
                <c:pt idx="620">
                  <c:v>1721</c:v>
                </c:pt>
                <c:pt idx="621">
                  <c:v>1061.75</c:v>
                </c:pt>
                <c:pt idx="622">
                  <c:v>788</c:v>
                </c:pt>
                <c:pt idx="623">
                  <c:v>730</c:v>
                </c:pt>
                <c:pt idx="624">
                  <c:v>721.75</c:v>
                </c:pt>
                <c:pt idx="625">
                  <c:v>733</c:v>
                </c:pt>
                <c:pt idx="626">
                  <c:v>722.25</c:v>
                </c:pt>
                <c:pt idx="627">
                  <c:v>731.75</c:v>
                </c:pt>
                <c:pt idx="628">
                  <c:v>723</c:v>
                </c:pt>
                <c:pt idx="629">
                  <c:v>730.5</c:v>
                </c:pt>
                <c:pt idx="630">
                  <c:v>723.25</c:v>
                </c:pt>
                <c:pt idx="631">
                  <c:v>725.25</c:v>
                </c:pt>
                <c:pt idx="632">
                  <c:v>704</c:v>
                </c:pt>
                <c:pt idx="633">
                  <c:v>710</c:v>
                </c:pt>
                <c:pt idx="634">
                  <c:v>717.25</c:v>
                </c:pt>
                <c:pt idx="635">
                  <c:v>728.75</c:v>
                </c:pt>
                <c:pt idx="636">
                  <c:v>724.25</c:v>
                </c:pt>
                <c:pt idx="637">
                  <c:v>719.25</c:v>
                </c:pt>
                <c:pt idx="638">
                  <c:v>713.75</c:v>
                </c:pt>
                <c:pt idx="639">
                  <c:v>728.25</c:v>
                </c:pt>
                <c:pt idx="640">
                  <c:v>721</c:v>
                </c:pt>
                <c:pt idx="641">
                  <c:v>719.25</c:v>
                </c:pt>
                <c:pt idx="642">
                  <c:v>719.25</c:v>
                </c:pt>
                <c:pt idx="643">
                  <c:v>724.5</c:v>
                </c:pt>
                <c:pt idx="644">
                  <c:v>718.25</c:v>
                </c:pt>
                <c:pt idx="645">
                  <c:v>710.75</c:v>
                </c:pt>
                <c:pt idx="646">
                  <c:v>717.75</c:v>
                </c:pt>
                <c:pt idx="647">
                  <c:v>713.75</c:v>
                </c:pt>
                <c:pt idx="648">
                  <c:v>712.75</c:v>
                </c:pt>
                <c:pt idx="649">
                  <c:v>716.25</c:v>
                </c:pt>
                <c:pt idx="650">
                  <c:v>724</c:v>
                </c:pt>
                <c:pt idx="651">
                  <c:v>720</c:v>
                </c:pt>
                <c:pt idx="652">
                  <c:v>712</c:v>
                </c:pt>
                <c:pt idx="653">
                  <c:v>717.25</c:v>
                </c:pt>
                <c:pt idx="654">
                  <c:v>716</c:v>
                </c:pt>
                <c:pt idx="655">
                  <c:v>715.5</c:v>
                </c:pt>
                <c:pt idx="656">
                  <c:v>715.75</c:v>
                </c:pt>
                <c:pt idx="657">
                  <c:v>729.5</c:v>
                </c:pt>
                <c:pt idx="658">
                  <c:v>712.25</c:v>
                </c:pt>
                <c:pt idx="659">
                  <c:v>713</c:v>
                </c:pt>
                <c:pt idx="660">
                  <c:v>717.5</c:v>
                </c:pt>
                <c:pt idx="661">
                  <c:v>709.75</c:v>
                </c:pt>
                <c:pt idx="662">
                  <c:v>720.25</c:v>
                </c:pt>
                <c:pt idx="663">
                  <c:v>710</c:v>
                </c:pt>
                <c:pt idx="664">
                  <c:v>713.5</c:v>
                </c:pt>
                <c:pt idx="665">
                  <c:v>720.75</c:v>
                </c:pt>
                <c:pt idx="666">
                  <c:v>715.75</c:v>
                </c:pt>
                <c:pt idx="667">
                  <c:v>713.5</c:v>
                </c:pt>
                <c:pt idx="668">
                  <c:v>716.25</c:v>
                </c:pt>
                <c:pt idx="669">
                  <c:v>726.75</c:v>
                </c:pt>
                <c:pt idx="670">
                  <c:v>710.75</c:v>
                </c:pt>
                <c:pt idx="671">
                  <c:v>709.25</c:v>
                </c:pt>
                <c:pt idx="672">
                  <c:v>712.75</c:v>
                </c:pt>
                <c:pt idx="673">
                  <c:v>715</c:v>
                </c:pt>
                <c:pt idx="674">
                  <c:v>712</c:v>
                </c:pt>
                <c:pt idx="675">
                  <c:v>713</c:v>
                </c:pt>
                <c:pt idx="676">
                  <c:v>705.75</c:v>
                </c:pt>
                <c:pt idx="677">
                  <c:v>718.75</c:v>
                </c:pt>
                <c:pt idx="678">
                  <c:v>713.5</c:v>
                </c:pt>
                <c:pt idx="679">
                  <c:v>713.75</c:v>
                </c:pt>
                <c:pt idx="680">
                  <c:v>715.25</c:v>
                </c:pt>
                <c:pt idx="681">
                  <c:v>720.25</c:v>
                </c:pt>
                <c:pt idx="682">
                  <c:v>710.5</c:v>
                </c:pt>
                <c:pt idx="683">
                  <c:v>727</c:v>
                </c:pt>
                <c:pt idx="684">
                  <c:v>726.5</c:v>
                </c:pt>
                <c:pt idx="685">
                  <c:v>722.5</c:v>
                </c:pt>
                <c:pt idx="686">
                  <c:v>720</c:v>
                </c:pt>
                <c:pt idx="687">
                  <c:v>719.25</c:v>
                </c:pt>
                <c:pt idx="688">
                  <c:v>717.75</c:v>
                </c:pt>
                <c:pt idx="689">
                  <c:v>710.75</c:v>
                </c:pt>
                <c:pt idx="690">
                  <c:v>717</c:v>
                </c:pt>
                <c:pt idx="691">
                  <c:v>715.25</c:v>
                </c:pt>
                <c:pt idx="692">
                  <c:v>714.75</c:v>
                </c:pt>
                <c:pt idx="693">
                  <c:v>714.75</c:v>
                </c:pt>
                <c:pt idx="694">
                  <c:v>709.75</c:v>
                </c:pt>
                <c:pt idx="695">
                  <c:v>717.25</c:v>
                </c:pt>
                <c:pt idx="696">
                  <c:v>706.75</c:v>
                </c:pt>
                <c:pt idx="697">
                  <c:v>703</c:v>
                </c:pt>
                <c:pt idx="698">
                  <c:v>725</c:v>
                </c:pt>
                <c:pt idx="699">
                  <c:v>708.25</c:v>
                </c:pt>
                <c:pt idx="700">
                  <c:v>709.5</c:v>
                </c:pt>
                <c:pt idx="701">
                  <c:v>715.5</c:v>
                </c:pt>
                <c:pt idx="702">
                  <c:v>724.5</c:v>
                </c:pt>
                <c:pt idx="703">
                  <c:v>709.25</c:v>
                </c:pt>
                <c:pt idx="704">
                  <c:v>709.5</c:v>
                </c:pt>
                <c:pt idx="705">
                  <c:v>709.75</c:v>
                </c:pt>
                <c:pt idx="706">
                  <c:v>726</c:v>
                </c:pt>
                <c:pt idx="707">
                  <c:v>715.75</c:v>
                </c:pt>
                <c:pt idx="708">
                  <c:v>715.5</c:v>
                </c:pt>
                <c:pt idx="709">
                  <c:v>722.25</c:v>
                </c:pt>
                <c:pt idx="710">
                  <c:v>716.75</c:v>
                </c:pt>
                <c:pt idx="711">
                  <c:v>712.25</c:v>
                </c:pt>
                <c:pt idx="712">
                  <c:v>713.25</c:v>
                </c:pt>
                <c:pt idx="713">
                  <c:v>716.25</c:v>
                </c:pt>
                <c:pt idx="714">
                  <c:v>721.75</c:v>
                </c:pt>
                <c:pt idx="715">
                  <c:v>710.75</c:v>
                </c:pt>
                <c:pt idx="716">
                  <c:v>722.75</c:v>
                </c:pt>
                <c:pt idx="717">
                  <c:v>725</c:v>
                </c:pt>
                <c:pt idx="718">
                  <c:v>716.5</c:v>
                </c:pt>
                <c:pt idx="719">
                  <c:v>719.75</c:v>
                </c:pt>
                <c:pt idx="720">
                  <c:v>719.25</c:v>
                </c:pt>
                <c:pt idx="721">
                  <c:v>728.25</c:v>
                </c:pt>
                <c:pt idx="722">
                  <c:v>1224.5</c:v>
                </c:pt>
                <c:pt idx="723">
                  <c:v>1432.25</c:v>
                </c:pt>
                <c:pt idx="724">
                  <c:v>1830.75</c:v>
                </c:pt>
                <c:pt idx="725">
                  <c:v>2408.25</c:v>
                </c:pt>
                <c:pt idx="726">
                  <c:v>1647.25</c:v>
                </c:pt>
                <c:pt idx="727">
                  <c:v>1934</c:v>
                </c:pt>
                <c:pt idx="728">
                  <c:v>2420.5</c:v>
                </c:pt>
                <c:pt idx="729">
                  <c:v>2741</c:v>
                </c:pt>
                <c:pt idx="730">
                  <c:v>1908.75</c:v>
                </c:pt>
                <c:pt idx="731">
                  <c:v>2009.75</c:v>
                </c:pt>
                <c:pt idx="732">
                  <c:v>2208.5</c:v>
                </c:pt>
                <c:pt idx="733">
                  <c:v>2406</c:v>
                </c:pt>
                <c:pt idx="734">
                  <c:v>2608</c:v>
                </c:pt>
                <c:pt idx="735">
                  <c:v>2430.5</c:v>
                </c:pt>
                <c:pt idx="736">
                  <c:v>2045.75</c:v>
                </c:pt>
                <c:pt idx="737">
                  <c:v>2133</c:v>
                </c:pt>
                <c:pt idx="738">
                  <c:v>2233.75</c:v>
                </c:pt>
                <c:pt idx="739">
                  <c:v>2327</c:v>
                </c:pt>
                <c:pt idx="740">
                  <c:v>2349.25</c:v>
                </c:pt>
                <c:pt idx="741">
                  <c:v>2277.25</c:v>
                </c:pt>
                <c:pt idx="742">
                  <c:v>2259</c:v>
                </c:pt>
                <c:pt idx="743">
                  <c:v>2241.75</c:v>
                </c:pt>
                <c:pt idx="744">
                  <c:v>2236.75</c:v>
                </c:pt>
                <c:pt idx="745">
                  <c:v>2238.75</c:v>
                </c:pt>
                <c:pt idx="746">
                  <c:v>2240.75</c:v>
                </c:pt>
                <c:pt idx="747">
                  <c:v>2239.25</c:v>
                </c:pt>
                <c:pt idx="748">
                  <c:v>2229.25</c:v>
                </c:pt>
                <c:pt idx="749">
                  <c:v>2226.75</c:v>
                </c:pt>
                <c:pt idx="750">
                  <c:v>2223.5</c:v>
                </c:pt>
                <c:pt idx="751">
                  <c:v>2221</c:v>
                </c:pt>
                <c:pt idx="752">
                  <c:v>2215.25</c:v>
                </c:pt>
                <c:pt idx="753">
                  <c:v>2207.5</c:v>
                </c:pt>
                <c:pt idx="754">
                  <c:v>2206.25</c:v>
                </c:pt>
                <c:pt idx="755">
                  <c:v>2201.25</c:v>
                </c:pt>
                <c:pt idx="756">
                  <c:v>2191.25</c:v>
                </c:pt>
                <c:pt idx="757">
                  <c:v>1796.75</c:v>
                </c:pt>
                <c:pt idx="758">
                  <c:v>1701.5</c:v>
                </c:pt>
                <c:pt idx="759">
                  <c:v>1688.75</c:v>
                </c:pt>
                <c:pt idx="760">
                  <c:v>1703.75</c:v>
                </c:pt>
                <c:pt idx="761">
                  <c:v>1733.5</c:v>
                </c:pt>
                <c:pt idx="762">
                  <c:v>1783</c:v>
                </c:pt>
                <c:pt idx="763">
                  <c:v>1736.5</c:v>
                </c:pt>
                <c:pt idx="764">
                  <c:v>1699.5</c:v>
                </c:pt>
                <c:pt idx="765">
                  <c:v>1650.5</c:v>
                </c:pt>
                <c:pt idx="766">
                  <c:v>1612.25</c:v>
                </c:pt>
                <c:pt idx="767">
                  <c:v>1579.25</c:v>
                </c:pt>
                <c:pt idx="768">
                  <c:v>1543.75</c:v>
                </c:pt>
                <c:pt idx="769">
                  <c:v>1159.75</c:v>
                </c:pt>
                <c:pt idx="770">
                  <c:v>882.75</c:v>
                </c:pt>
                <c:pt idx="771">
                  <c:v>731.75</c:v>
                </c:pt>
                <c:pt idx="772">
                  <c:v>720.25</c:v>
                </c:pt>
                <c:pt idx="773">
                  <c:v>711.25</c:v>
                </c:pt>
                <c:pt idx="774">
                  <c:v>730.25</c:v>
                </c:pt>
                <c:pt idx="775">
                  <c:v>714.25</c:v>
                </c:pt>
                <c:pt idx="776">
                  <c:v>722</c:v>
                </c:pt>
                <c:pt idx="777">
                  <c:v>686.75</c:v>
                </c:pt>
                <c:pt idx="778">
                  <c:v>771.25</c:v>
                </c:pt>
                <c:pt idx="779">
                  <c:v>787.5</c:v>
                </c:pt>
                <c:pt idx="780">
                  <c:v>1852.25</c:v>
                </c:pt>
                <c:pt idx="781">
                  <c:v>1879.25</c:v>
                </c:pt>
                <c:pt idx="782">
                  <c:v>2157.25</c:v>
                </c:pt>
                <c:pt idx="783">
                  <c:v>2553.75</c:v>
                </c:pt>
                <c:pt idx="784">
                  <c:v>3020.5</c:v>
                </c:pt>
                <c:pt idx="785">
                  <c:v>3465</c:v>
                </c:pt>
                <c:pt idx="786">
                  <c:v>3422.25</c:v>
                </c:pt>
                <c:pt idx="787">
                  <c:v>2419.75</c:v>
                </c:pt>
                <c:pt idx="788">
                  <c:v>2621</c:v>
                </c:pt>
                <c:pt idx="789">
                  <c:v>2844</c:v>
                </c:pt>
                <c:pt idx="790">
                  <c:v>2974</c:v>
                </c:pt>
                <c:pt idx="791">
                  <c:v>2355</c:v>
                </c:pt>
                <c:pt idx="792">
                  <c:v>2317.75</c:v>
                </c:pt>
                <c:pt idx="793">
                  <c:v>2404.75</c:v>
                </c:pt>
                <c:pt idx="794">
                  <c:v>2396.5</c:v>
                </c:pt>
                <c:pt idx="795">
                  <c:v>2329.25</c:v>
                </c:pt>
                <c:pt idx="796">
                  <c:v>2259.25</c:v>
                </c:pt>
                <c:pt idx="797">
                  <c:v>2208.75</c:v>
                </c:pt>
                <c:pt idx="798">
                  <c:v>2145.25</c:v>
                </c:pt>
                <c:pt idx="799">
                  <c:v>2086</c:v>
                </c:pt>
                <c:pt idx="800">
                  <c:v>2021.5</c:v>
                </c:pt>
                <c:pt idx="801">
                  <c:v>1954.5</c:v>
                </c:pt>
                <c:pt idx="802">
                  <c:v>1910.5</c:v>
                </c:pt>
                <c:pt idx="803">
                  <c:v>1855.5</c:v>
                </c:pt>
                <c:pt idx="804">
                  <c:v>1801.25</c:v>
                </c:pt>
                <c:pt idx="805">
                  <c:v>1755.75</c:v>
                </c:pt>
                <c:pt idx="806">
                  <c:v>1717.5</c:v>
                </c:pt>
                <c:pt idx="807">
                  <c:v>1667.5</c:v>
                </c:pt>
                <c:pt idx="808">
                  <c:v>1626</c:v>
                </c:pt>
                <c:pt idx="809">
                  <c:v>1582.25</c:v>
                </c:pt>
                <c:pt idx="810">
                  <c:v>1548.5</c:v>
                </c:pt>
                <c:pt idx="811">
                  <c:v>1503.25</c:v>
                </c:pt>
                <c:pt idx="812">
                  <c:v>1455</c:v>
                </c:pt>
                <c:pt idx="813">
                  <c:v>1409.75</c:v>
                </c:pt>
                <c:pt idx="814">
                  <c:v>1359.5</c:v>
                </c:pt>
                <c:pt idx="815">
                  <c:v>950.25</c:v>
                </c:pt>
                <c:pt idx="816">
                  <c:v>1296.75</c:v>
                </c:pt>
                <c:pt idx="817">
                  <c:v>982.5</c:v>
                </c:pt>
                <c:pt idx="818">
                  <c:v>1466.75</c:v>
                </c:pt>
                <c:pt idx="819">
                  <c:v>1651.5</c:v>
                </c:pt>
                <c:pt idx="820">
                  <c:v>1738.25</c:v>
                </c:pt>
                <c:pt idx="821">
                  <c:v>1866.25</c:v>
                </c:pt>
                <c:pt idx="822">
                  <c:v>1943.5</c:v>
                </c:pt>
                <c:pt idx="823">
                  <c:v>2027.5</c:v>
                </c:pt>
                <c:pt idx="824">
                  <c:v>2029.25</c:v>
                </c:pt>
                <c:pt idx="825">
                  <c:v>2002.25</c:v>
                </c:pt>
                <c:pt idx="826">
                  <c:v>2030.25</c:v>
                </c:pt>
                <c:pt idx="827">
                  <c:v>2031.75</c:v>
                </c:pt>
                <c:pt idx="828">
                  <c:v>2047.75</c:v>
                </c:pt>
                <c:pt idx="829">
                  <c:v>2024.75</c:v>
                </c:pt>
                <c:pt idx="830">
                  <c:v>2002.75</c:v>
                </c:pt>
                <c:pt idx="831">
                  <c:v>1989.25</c:v>
                </c:pt>
                <c:pt idx="832">
                  <c:v>2002</c:v>
                </c:pt>
                <c:pt idx="833">
                  <c:v>2048</c:v>
                </c:pt>
                <c:pt idx="834">
                  <c:v>2014.75</c:v>
                </c:pt>
                <c:pt idx="835">
                  <c:v>2026.75</c:v>
                </c:pt>
                <c:pt idx="836">
                  <c:v>1941.25</c:v>
                </c:pt>
                <c:pt idx="837">
                  <c:v>1872.75</c:v>
                </c:pt>
                <c:pt idx="838">
                  <c:v>1782.5</c:v>
                </c:pt>
                <c:pt idx="839">
                  <c:v>1639.5</c:v>
                </c:pt>
                <c:pt idx="840">
                  <c:v>1147.75</c:v>
                </c:pt>
                <c:pt idx="841">
                  <c:v>835.75</c:v>
                </c:pt>
                <c:pt idx="842">
                  <c:v>720</c:v>
                </c:pt>
                <c:pt idx="843">
                  <c:v>723.75</c:v>
                </c:pt>
                <c:pt idx="844">
                  <c:v>722.25</c:v>
                </c:pt>
                <c:pt idx="845">
                  <c:v>724.25</c:v>
                </c:pt>
                <c:pt idx="846">
                  <c:v>728.75</c:v>
                </c:pt>
                <c:pt idx="847">
                  <c:v>725</c:v>
                </c:pt>
                <c:pt idx="848">
                  <c:v>719</c:v>
                </c:pt>
                <c:pt idx="849">
                  <c:v>727.5</c:v>
                </c:pt>
                <c:pt idx="850">
                  <c:v>729.75</c:v>
                </c:pt>
                <c:pt idx="851">
                  <c:v>706</c:v>
                </c:pt>
                <c:pt idx="852">
                  <c:v>708.5</c:v>
                </c:pt>
                <c:pt idx="853">
                  <c:v>717.25</c:v>
                </c:pt>
                <c:pt idx="854">
                  <c:v>725</c:v>
                </c:pt>
                <c:pt idx="855">
                  <c:v>722.75</c:v>
                </c:pt>
                <c:pt idx="856">
                  <c:v>713.75</c:v>
                </c:pt>
                <c:pt idx="857">
                  <c:v>709.5</c:v>
                </c:pt>
                <c:pt idx="858">
                  <c:v>723.5</c:v>
                </c:pt>
                <c:pt idx="859">
                  <c:v>722.25</c:v>
                </c:pt>
                <c:pt idx="860">
                  <c:v>715</c:v>
                </c:pt>
                <c:pt idx="861">
                  <c:v>724.75</c:v>
                </c:pt>
                <c:pt idx="862">
                  <c:v>710.25</c:v>
                </c:pt>
                <c:pt idx="863">
                  <c:v>715.75</c:v>
                </c:pt>
                <c:pt idx="864">
                  <c:v>726.5</c:v>
                </c:pt>
                <c:pt idx="865">
                  <c:v>722.25</c:v>
                </c:pt>
                <c:pt idx="866">
                  <c:v>717.25</c:v>
                </c:pt>
                <c:pt idx="867">
                  <c:v>721.5</c:v>
                </c:pt>
                <c:pt idx="868">
                  <c:v>719.25</c:v>
                </c:pt>
                <c:pt idx="869">
                  <c:v>722.25</c:v>
                </c:pt>
                <c:pt idx="870">
                  <c:v>715</c:v>
                </c:pt>
                <c:pt idx="871">
                  <c:v>710.25</c:v>
                </c:pt>
                <c:pt idx="872">
                  <c:v>714</c:v>
                </c:pt>
                <c:pt idx="873">
                  <c:v>723.5</c:v>
                </c:pt>
                <c:pt idx="874">
                  <c:v>726</c:v>
                </c:pt>
                <c:pt idx="875">
                  <c:v>712.5</c:v>
                </c:pt>
                <c:pt idx="876">
                  <c:v>716.25</c:v>
                </c:pt>
                <c:pt idx="877">
                  <c:v>716.25</c:v>
                </c:pt>
                <c:pt idx="878">
                  <c:v>725.25</c:v>
                </c:pt>
                <c:pt idx="879">
                  <c:v>721.75</c:v>
                </c:pt>
                <c:pt idx="880">
                  <c:v>719.25</c:v>
                </c:pt>
                <c:pt idx="881">
                  <c:v>706.25</c:v>
                </c:pt>
                <c:pt idx="882">
                  <c:v>720.75</c:v>
                </c:pt>
                <c:pt idx="883">
                  <c:v>712.5</c:v>
                </c:pt>
                <c:pt idx="884">
                  <c:v>706.5</c:v>
                </c:pt>
                <c:pt idx="885">
                  <c:v>716.5</c:v>
                </c:pt>
                <c:pt idx="886">
                  <c:v>719.5</c:v>
                </c:pt>
                <c:pt idx="887">
                  <c:v>714.25</c:v>
                </c:pt>
                <c:pt idx="888">
                  <c:v>720.75</c:v>
                </c:pt>
                <c:pt idx="889">
                  <c:v>722.5</c:v>
                </c:pt>
                <c:pt idx="890">
                  <c:v>723.25</c:v>
                </c:pt>
                <c:pt idx="891">
                  <c:v>703.25</c:v>
                </c:pt>
                <c:pt idx="892">
                  <c:v>715.25</c:v>
                </c:pt>
                <c:pt idx="893">
                  <c:v>713.5</c:v>
                </c:pt>
                <c:pt idx="894">
                  <c:v>714.5</c:v>
                </c:pt>
                <c:pt idx="895">
                  <c:v>704.25</c:v>
                </c:pt>
                <c:pt idx="896">
                  <c:v>720.75</c:v>
                </c:pt>
                <c:pt idx="897">
                  <c:v>721.25</c:v>
                </c:pt>
                <c:pt idx="898">
                  <c:v>711</c:v>
                </c:pt>
                <c:pt idx="899">
                  <c:v>702.75</c:v>
                </c:pt>
                <c:pt idx="900">
                  <c:v>719.5</c:v>
                </c:pt>
                <c:pt idx="901">
                  <c:v>714.5</c:v>
                </c:pt>
                <c:pt idx="902">
                  <c:v>717.75</c:v>
                </c:pt>
                <c:pt idx="903">
                  <c:v>1134</c:v>
                </c:pt>
                <c:pt idx="904">
                  <c:v>1028.75</c:v>
                </c:pt>
                <c:pt idx="905">
                  <c:v>1475.5</c:v>
                </c:pt>
                <c:pt idx="906">
                  <c:v>2233.5</c:v>
                </c:pt>
                <c:pt idx="907">
                  <c:v>1699.25</c:v>
                </c:pt>
                <c:pt idx="908">
                  <c:v>1577.5</c:v>
                </c:pt>
                <c:pt idx="909">
                  <c:v>2075.5</c:v>
                </c:pt>
                <c:pt idx="910">
                  <c:v>2579.75</c:v>
                </c:pt>
                <c:pt idx="911">
                  <c:v>2054</c:v>
                </c:pt>
                <c:pt idx="912">
                  <c:v>1846.75</c:v>
                </c:pt>
                <c:pt idx="913">
                  <c:v>2030.25</c:v>
                </c:pt>
                <c:pt idx="914">
                  <c:v>2197.5</c:v>
                </c:pt>
                <c:pt idx="915">
                  <c:v>2186.5</c:v>
                </c:pt>
                <c:pt idx="916">
                  <c:v>2192.75</c:v>
                </c:pt>
                <c:pt idx="917">
                  <c:v>2157.75</c:v>
                </c:pt>
                <c:pt idx="918">
                  <c:v>2094.75</c:v>
                </c:pt>
                <c:pt idx="919">
                  <c:v>2016.75</c:v>
                </c:pt>
                <c:pt idx="920">
                  <c:v>1950.25</c:v>
                </c:pt>
                <c:pt idx="921">
                  <c:v>1809.75</c:v>
                </c:pt>
                <c:pt idx="922">
                  <c:v>1636.25</c:v>
                </c:pt>
                <c:pt idx="923">
                  <c:v>1519</c:v>
                </c:pt>
                <c:pt idx="924">
                  <c:v>1278.5</c:v>
                </c:pt>
                <c:pt idx="925">
                  <c:v>1088.25</c:v>
                </c:pt>
                <c:pt idx="926">
                  <c:v>993.5</c:v>
                </c:pt>
                <c:pt idx="927">
                  <c:v>933.75</c:v>
                </c:pt>
                <c:pt idx="928">
                  <c:v>854.25</c:v>
                </c:pt>
                <c:pt idx="929">
                  <c:v>795.5</c:v>
                </c:pt>
                <c:pt idx="930">
                  <c:v>895.25</c:v>
                </c:pt>
                <c:pt idx="931">
                  <c:v>1038.5</c:v>
                </c:pt>
                <c:pt idx="932">
                  <c:v>1151.75</c:v>
                </c:pt>
                <c:pt idx="933">
                  <c:v>1219</c:v>
                </c:pt>
                <c:pt idx="934">
                  <c:v>1206.5</c:v>
                </c:pt>
                <c:pt idx="935">
                  <c:v>1112.75</c:v>
                </c:pt>
                <c:pt idx="936">
                  <c:v>1097.25</c:v>
                </c:pt>
                <c:pt idx="937">
                  <c:v>1006.25</c:v>
                </c:pt>
                <c:pt idx="938">
                  <c:v>1044.5</c:v>
                </c:pt>
                <c:pt idx="939">
                  <c:v>1110.5</c:v>
                </c:pt>
                <c:pt idx="940">
                  <c:v>1186.75</c:v>
                </c:pt>
                <c:pt idx="941">
                  <c:v>1244.25</c:v>
                </c:pt>
                <c:pt idx="942">
                  <c:v>1293.75</c:v>
                </c:pt>
                <c:pt idx="943">
                  <c:v>1300.75</c:v>
                </c:pt>
                <c:pt idx="944">
                  <c:v>1261.75</c:v>
                </c:pt>
                <c:pt idx="945">
                  <c:v>1162</c:v>
                </c:pt>
                <c:pt idx="946">
                  <c:v>860.75</c:v>
                </c:pt>
                <c:pt idx="947">
                  <c:v>743</c:v>
                </c:pt>
                <c:pt idx="948">
                  <c:v>755.75</c:v>
                </c:pt>
                <c:pt idx="949">
                  <c:v>1347</c:v>
                </c:pt>
                <c:pt idx="950">
                  <c:v>1248.5</c:v>
                </c:pt>
                <c:pt idx="951">
                  <c:v>1600.5</c:v>
                </c:pt>
                <c:pt idx="952">
                  <c:v>1879.25</c:v>
                </c:pt>
                <c:pt idx="953">
                  <c:v>2066.75</c:v>
                </c:pt>
                <c:pt idx="954">
                  <c:v>2227.5</c:v>
                </c:pt>
                <c:pt idx="955">
                  <c:v>1896.25</c:v>
                </c:pt>
                <c:pt idx="956">
                  <c:v>1095.25</c:v>
                </c:pt>
                <c:pt idx="957">
                  <c:v>833</c:v>
                </c:pt>
                <c:pt idx="958">
                  <c:v>728.75</c:v>
                </c:pt>
                <c:pt idx="959">
                  <c:v>715</c:v>
                </c:pt>
                <c:pt idx="960">
                  <c:v>715.25</c:v>
                </c:pt>
                <c:pt idx="961">
                  <c:v>708.5</c:v>
                </c:pt>
                <c:pt idx="962">
                  <c:v>706.75</c:v>
                </c:pt>
                <c:pt idx="963">
                  <c:v>793.5</c:v>
                </c:pt>
                <c:pt idx="964">
                  <c:v>716.5</c:v>
                </c:pt>
                <c:pt idx="965">
                  <c:v>710</c:v>
                </c:pt>
                <c:pt idx="966">
                  <c:v>778.75</c:v>
                </c:pt>
                <c:pt idx="967">
                  <c:v>1090.75</c:v>
                </c:pt>
                <c:pt idx="968">
                  <c:v>1334.75</c:v>
                </c:pt>
                <c:pt idx="969">
                  <c:v>1504</c:v>
                </c:pt>
                <c:pt idx="970">
                  <c:v>1536.25</c:v>
                </c:pt>
                <c:pt idx="971">
                  <c:v>1525.5</c:v>
                </c:pt>
                <c:pt idx="972">
                  <c:v>1395.5</c:v>
                </c:pt>
                <c:pt idx="973">
                  <c:v>1293.5</c:v>
                </c:pt>
                <c:pt idx="974">
                  <c:v>1234.25</c:v>
                </c:pt>
                <c:pt idx="975">
                  <c:v>1054.5</c:v>
                </c:pt>
                <c:pt idx="976">
                  <c:v>924</c:v>
                </c:pt>
                <c:pt idx="977">
                  <c:v>670</c:v>
                </c:pt>
                <c:pt idx="978">
                  <c:v>862.5</c:v>
                </c:pt>
                <c:pt idx="979">
                  <c:v>792</c:v>
                </c:pt>
                <c:pt idx="980">
                  <c:v>722.25</c:v>
                </c:pt>
                <c:pt idx="981">
                  <c:v>707.25</c:v>
                </c:pt>
                <c:pt idx="982">
                  <c:v>697.5</c:v>
                </c:pt>
                <c:pt idx="983">
                  <c:v>711</c:v>
                </c:pt>
                <c:pt idx="984">
                  <c:v>741.75</c:v>
                </c:pt>
                <c:pt idx="985">
                  <c:v>718.25</c:v>
                </c:pt>
                <c:pt idx="986">
                  <c:v>715.25</c:v>
                </c:pt>
                <c:pt idx="987">
                  <c:v>715.25</c:v>
                </c:pt>
                <c:pt idx="988">
                  <c:v>715.25</c:v>
                </c:pt>
                <c:pt idx="989">
                  <c:v>715.25</c:v>
                </c:pt>
                <c:pt idx="990">
                  <c:v>715.25</c:v>
                </c:pt>
                <c:pt idx="991">
                  <c:v>715.25</c:v>
                </c:pt>
                <c:pt idx="992">
                  <c:v>715.25</c:v>
                </c:pt>
                <c:pt idx="993">
                  <c:v>715.25</c:v>
                </c:pt>
                <c:pt idx="994">
                  <c:v>715.25</c:v>
                </c:pt>
                <c:pt idx="995">
                  <c:v>715.25</c:v>
                </c:pt>
                <c:pt idx="996">
                  <c:v>715.25</c:v>
                </c:pt>
              </c:numCache>
            </c:numRef>
          </c:xVal>
          <c:yVal>
            <c:numRef>
              <c:f>rpms_chart_from_obd!$P$2:$P$998</c:f>
              <c:numCache>
                <c:formatCode>General</c:formatCode>
                <c:ptCount val="997"/>
                <c:pt idx="104">
                  <c:v>41.01049805</c:v>
                </c:pt>
                <c:pt idx="105">
                  <c:v>41.63187027</c:v>
                </c:pt>
                <c:pt idx="106">
                  <c:v>42.25324249</c:v>
                </c:pt>
                <c:pt idx="107">
                  <c:v>42.25324249</c:v>
                </c:pt>
                <c:pt idx="108">
                  <c:v>42.25324249</c:v>
                </c:pt>
                <c:pt idx="109">
                  <c:v>42.8746109</c:v>
                </c:pt>
                <c:pt idx="110">
                  <c:v>42.8746109</c:v>
                </c:pt>
                <c:pt idx="111">
                  <c:v>42.8746109</c:v>
                </c:pt>
                <c:pt idx="112">
                  <c:v>42.8746109</c:v>
                </c:pt>
                <c:pt idx="113">
                  <c:v>42.8746109</c:v>
                </c:pt>
                <c:pt idx="114">
                  <c:v>42.8746109</c:v>
                </c:pt>
                <c:pt idx="115">
                  <c:v>41.63187027</c:v>
                </c:pt>
                <c:pt idx="116">
                  <c:v>41.01049805</c:v>
                </c:pt>
                <c:pt idx="117">
                  <c:v>39.76775742</c:v>
                </c:pt>
                <c:pt idx="118">
                  <c:v>39.14638519</c:v>
                </c:pt>
                <c:pt idx="119">
                  <c:v>38.52501297</c:v>
                </c:pt>
                <c:pt idx="120">
                  <c:v>39.14638519</c:v>
                </c:pt>
                <c:pt idx="121">
                  <c:v>39.76775742</c:v>
                </c:pt>
                <c:pt idx="122">
                  <c:v>40.38912582</c:v>
                </c:pt>
                <c:pt idx="123">
                  <c:v>40.38912582</c:v>
                </c:pt>
                <c:pt idx="124">
                  <c:v>41.01049805</c:v>
                </c:pt>
                <c:pt idx="125">
                  <c:v>41.01049805</c:v>
                </c:pt>
                <c:pt idx="126">
                  <c:v>40.38912582</c:v>
                </c:pt>
                <c:pt idx="127">
                  <c:v>39.14638519</c:v>
                </c:pt>
                <c:pt idx="128">
                  <c:v>37.90364456</c:v>
                </c:pt>
                <c:pt idx="129">
                  <c:v>36.66090012</c:v>
                </c:pt>
                <c:pt idx="130">
                  <c:v>36.03952789</c:v>
                </c:pt>
                <c:pt idx="131">
                  <c:v>34.79678726</c:v>
                </c:pt>
                <c:pt idx="132">
                  <c:v>34.17541504</c:v>
                </c:pt>
                <c:pt idx="133">
                  <c:v>33.55404282</c:v>
                </c:pt>
                <c:pt idx="134">
                  <c:v>32.31130219</c:v>
                </c:pt>
                <c:pt idx="135">
                  <c:v>31.68992996</c:v>
                </c:pt>
                <c:pt idx="136">
                  <c:v>31.06855965</c:v>
                </c:pt>
                <c:pt idx="137">
                  <c:v>29.20444679</c:v>
                </c:pt>
                <c:pt idx="138">
                  <c:v>27.96170425</c:v>
                </c:pt>
                <c:pt idx="139">
                  <c:v>25.47621918</c:v>
                </c:pt>
                <c:pt idx="140">
                  <c:v>22.36936378</c:v>
                </c:pt>
                <c:pt idx="178">
                  <c:v>43.49598312</c:v>
                </c:pt>
                <c:pt idx="179">
                  <c:v>43.49598312</c:v>
                </c:pt>
                <c:pt idx="180">
                  <c:v>44.73872757</c:v>
                </c:pt>
                <c:pt idx="181">
                  <c:v>45.36009598</c:v>
                </c:pt>
                <c:pt idx="182">
                  <c:v>45.9814682</c:v>
                </c:pt>
                <c:pt idx="183">
                  <c:v>46.60284042</c:v>
                </c:pt>
                <c:pt idx="184">
                  <c:v>47.22420883</c:v>
                </c:pt>
                <c:pt idx="185">
                  <c:v>47.84558105</c:v>
                </c:pt>
                <c:pt idx="186">
                  <c:v>48.46695328</c:v>
                </c:pt>
                <c:pt idx="187">
                  <c:v>48.46695328</c:v>
                </c:pt>
                <c:pt idx="189">
                  <c:v>45.9814682</c:v>
                </c:pt>
                <c:pt idx="190">
                  <c:v>45.36009598</c:v>
                </c:pt>
                <c:pt idx="191">
                  <c:v>44.73872757</c:v>
                </c:pt>
                <c:pt idx="192">
                  <c:v>44.73872757</c:v>
                </c:pt>
                <c:pt idx="193">
                  <c:v>45.36009598</c:v>
                </c:pt>
                <c:pt idx="194">
                  <c:v>46.60284042</c:v>
                </c:pt>
                <c:pt idx="195">
                  <c:v>46.60284042</c:v>
                </c:pt>
                <c:pt idx="196">
                  <c:v>47.84558105</c:v>
                </c:pt>
                <c:pt idx="197">
                  <c:v>47.22420883</c:v>
                </c:pt>
                <c:pt idx="198">
                  <c:v>46.60284042</c:v>
                </c:pt>
                <c:pt idx="199">
                  <c:v>48.46695328</c:v>
                </c:pt>
                <c:pt idx="200">
                  <c:v>49.70969391</c:v>
                </c:pt>
                <c:pt idx="201">
                  <c:v>50.95243835</c:v>
                </c:pt>
                <c:pt idx="202">
                  <c:v>51.57381058</c:v>
                </c:pt>
                <c:pt idx="203">
                  <c:v>52.19517899</c:v>
                </c:pt>
                <c:pt idx="204">
                  <c:v>53.43792343</c:v>
                </c:pt>
                <c:pt idx="205">
                  <c:v>54.05929184</c:v>
                </c:pt>
                <c:pt idx="206">
                  <c:v>53.43792343</c:v>
                </c:pt>
                <c:pt idx="207">
                  <c:v>53.43792343</c:v>
                </c:pt>
                <c:pt idx="208">
                  <c:v>52.81655121</c:v>
                </c:pt>
                <c:pt idx="209">
                  <c:v>52.81655121</c:v>
                </c:pt>
                <c:pt idx="210">
                  <c:v>52.19517899</c:v>
                </c:pt>
                <c:pt idx="211">
                  <c:v>51.57381058</c:v>
                </c:pt>
                <c:pt idx="212">
                  <c:v>50.95243835</c:v>
                </c:pt>
                <c:pt idx="213">
                  <c:v>50.33106613</c:v>
                </c:pt>
                <c:pt idx="214">
                  <c:v>50.33106613</c:v>
                </c:pt>
                <c:pt idx="215">
                  <c:v>49.70969391</c:v>
                </c:pt>
                <c:pt idx="216">
                  <c:v>50.33106613</c:v>
                </c:pt>
                <c:pt idx="217">
                  <c:v>50.33106613</c:v>
                </c:pt>
                <c:pt idx="218">
                  <c:v>50.33106613</c:v>
                </c:pt>
                <c:pt idx="219">
                  <c:v>50.33106613</c:v>
                </c:pt>
                <c:pt idx="220">
                  <c:v>50.33106613</c:v>
                </c:pt>
                <c:pt idx="221">
                  <c:v>50.95243835</c:v>
                </c:pt>
                <c:pt idx="222">
                  <c:v>50.95243835</c:v>
                </c:pt>
                <c:pt idx="223">
                  <c:v>51.57381058</c:v>
                </c:pt>
                <c:pt idx="224">
                  <c:v>51.57381058</c:v>
                </c:pt>
                <c:pt idx="225">
                  <c:v>52.19517899</c:v>
                </c:pt>
                <c:pt idx="226">
                  <c:v>52.19517899</c:v>
                </c:pt>
                <c:pt idx="227">
                  <c:v>50.95243835</c:v>
                </c:pt>
                <c:pt idx="228">
                  <c:v>50.33106613</c:v>
                </c:pt>
                <c:pt idx="229">
                  <c:v>49.0883255</c:v>
                </c:pt>
                <c:pt idx="230">
                  <c:v>48.46695328</c:v>
                </c:pt>
                <c:pt idx="231">
                  <c:v>47.84558105</c:v>
                </c:pt>
                <c:pt idx="232">
                  <c:v>46.60284042</c:v>
                </c:pt>
                <c:pt idx="233">
                  <c:v>46.60284042</c:v>
                </c:pt>
                <c:pt idx="234">
                  <c:v>45.9814682</c:v>
                </c:pt>
                <c:pt idx="235">
                  <c:v>45.36009598</c:v>
                </c:pt>
                <c:pt idx="236">
                  <c:v>44.73872757</c:v>
                </c:pt>
                <c:pt idx="237">
                  <c:v>44.11735535</c:v>
                </c:pt>
                <c:pt idx="238">
                  <c:v>42.8746109</c:v>
                </c:pt>
                <c:pt idx="239">
                  <c:v>40.38912582</c:v>
                </c:pt>
                <c:pt idx="240">
                  <c:v>36.66090012</c:v>
                </c:pt>
                <c:pt idx="241">
                  <c:v>34.17541504</c:v>
                </c:pt>
                <c:pt idx="242">
                  <c:v>31.06855965</c:v>
                </c:pt>
                <c:pt idx="243">
                  <c:v>29.20444679</c:v>
                </c:pt>
                <c:pt idx="244">
                  <c:v>27.96170425</c:v>
                </c:pt>
                <c:pt idx="245">
                  <c:v>25.47621918</c:v>
                </c:pt>
                <c:pt idx="280">
                  <c:v>34.79678726</c:v>
                </c:pt>
                <c:pt idx="281">
                  <c:v>34.79678726</c:v>
                </c:pt>
                <c:pt idx="282">
                  <c:v>36.03952789</c:v>
                </c:pt>
                <c:pt idx="283">
                  <c:v>36.66090012</c:v>
                </c:pt>
                <c:pt idx="284">
                  <c:v>37.28227234</c:v>
                </c:pt>
                <c:pt idx="285">
                  <c:v>37.90364456</c:v>
                </c:pt>
                <c:pt idx="286">
                  <c:v>37.90364456</c:v>
                </c:pt>
                <c:pt idx="287">
                  <c:v>39.14638519</c:v>
                </c:pt>
                <c:pt idx="288">
                  <c:v>39.76775742</c:v>
                </c:pt>
                <c:pt idx="289">
                  <c:v>40.38912582</c:v>
                </c:pt>
                <c:pt idx="290">
                  <c:v>40.38912582</c:v>
                </c:pt>
                <c:pt idx="291">
                  <c:v>41.01049805</c:v>
                </c:pt>
                <c:pt idx="292">
                  <c:v>41.63187027</c:v>
                </c:pt>
                <c:pt idx="293">
                  <c:v>41.63187027</c:v>
                </c:pt>
                <c:pt idx="294">
                  <c:v>41.01049805</c:v>
                </c:pt>
                <c:pt idx="295">
                  <c:v>40.38912582</c:v>
                </c:pt>
                <c:pt idx="296">
                  <c:v>40.38912582</c:v>
                </c:pt>
                <c:pt idx="297">
                  <c:v>39.76775742</c:v>
                </c:pt>
                <c:pt idx="298">
                  <c:v>40.38912582</c:v>
                </c:pt>
                <c:pt idx="299">
                  <c:v>40.38912582</c:v>
                </c:pt>
                <c:pt idx="300">
                  <c:v>40.38912582</c:v>
                </c:pt>
                <c:pt idx="301">
                  <c:v>41.01049805</c:v>
                </c:pt>
                <c:pt idx="302">
                  <c:v>41.63187027</c:v>
                </c:pt>
                <c:pt idx="303">
                  <c:v>42.8746109</c:v>
                </c:pt>
                <c:pt idx="304">
                  <c:v>43.49598312</c:v>
                </c:pt>
                <c:pt idx="305">
                  <c:v>44.11735535</c:v>
                </c:pt>
                <c:pt idx="306">
                  <c:v>44.73872757</c:v>
                </c:pt>
                <c:pt idx="307">
                  <c:v>43.49598312</c:v>
                </c:pt>
                <c:pt idx="308">
                  <c:v>41.63187027</c:v>
                </c:pt>
                <c:pt idx="309">
                  <c:v>39.14638519</c:v>
                </c:pt>
                <c:pt idx="311">
                  <c:v>31.06855965</c:v>
                </c:pt>
                <c:pt idx="312">
                  <c:v>26.71896172</c:v>
                </c:pt>
                <c:pt idx="314">
                  <c:v>19.26250648</c:v>
                </c:pt>
                <c:pt idx="435">
                  <c:v>42.8746109</c:v>
                </c:pt>
                <c:pt idx="436">
                  <c:v>43.49598312</c:v>
                </c:pt>
                <c:pt idx="437">
                  <c:v>45.36009598</c:v>
                </c:pt>
                <c:pt idx="438">
                  <c:v>46.60284042</c:v>
                </c:pt>
                <c:pt idx="439">
                  <c:v>48.46695328</c:v>
                </c:pt>
                <c:pt idx="440">
                  <c:v>50.33106613</c:v>
                </c:pt>
                <c:pt idx="441">
                  <c:v>52.81655121</c:v>
                </c:pt>
                <c:pt idx="442">
                  <c:v>53.43792343</c:v>
                </c:pt>
                <c:pt idx="443">
                  <c:v>55.92340851</c:v>
                </c:pt>
                <c:pt idx="444">
                  <c:v>57.16614914</c:v>
                </c:pt>
                <c:pt idx="445">
                  <c:v>59.03026199</c:v>
                </c:pt>
                <c:pt idx="446">
                  <c:v>61.51574707</c:v>
                </c:pt>
                <c:pt idx="447">
                  <c:v>62.75849152</c:v>
                </c:pt>
                <c:pt idx="448">
                  <c:v>64.62260437</c:v>
                </c:pt>
                <c:pt idx="449">
                  <c:v>65.86534882</c:v>
                </c:pt>
                <c:pt idx="450">
                  <c:v>67.10808563</c:v>
                </c:pt>
                <c:pt idx="451">
                  <c:v>67.72946167</c:v>
                </c:pt>
                <c:pt idx="452">
                  <c:v>69.59357452</c:v>
                </c:pt>
                <c:pt idx="453">
                  <c:v>69.59357452</c:v>
                </c:pt>
                <c:pt idx="454">
                  <c:v>70.21494293</c:v>
                </c:pt>
                <c:pt idx="455">
                  <c:v>69.59357452</c:v>
                </c:pt>
                <c:pt idx="456">
                  <c:v>68.35083008</c:v>
                </c:pt>
                <c:pt idx="457">
                  <c:v>68.35083008</c:v>
                </c:pt>
                <c:pt idx="458">
                  <c:v>69.59357452</c:v>
                </c:pt>
                <c:pt idx="459">
                  <c:v>70.21494293</c:v>
                </c:pt>
                <c:pt idx="460">
                  <c:v>72.70043182</c:v>
                </c:pt>
                <c:pt idx="461">
                  <c:v>73.32180023</c:v>
                </c:pt>
                <c:pt idx="462">
                  <c:v>75.80728912</c:v>
                </c:pt>
                <c:pt idx="463">
                  <c:v>76.42865753</c:v>
                </c:pt>
                <c:pt idx="464">
                  <c:v>77.67140198</c:v>
                </c:pt>
                <c:pt idx="465">
                  <c:v>76.42865753</c:v>
                </c:pt>
                <c:pt idx="466">
                  <c:v>75.80728912</c:v>
                </c:pt>
                <c:pt idx="467">
                  <c:v>75.80728912</c:v>
                </c:pt>
                <c:pt idx="468">
                  <c:v>74.56454468</c:v>
                </c:pt>
                <c:pt idx="469">
                  <c:v>74.56454468</c:v>
                </c:pt>
                <c:pt idx="470">
                  <c:v>74.56454468</c:v>
                </c:pt>
                <c:pt idx="471">
                  <c:v>74.56454468</c:v>
                </c:pt>
                <c:pt idx="472">
                  <c:v>74.56454468</c:v>
                </c:pt>
                <c:pt idx="473">
                  <c:v>74.56454468</c:v>
                </c:pt>
                <c:pt idx="474">
                  <c:v>76.42865753</c:v>
                </c:pt>
                <c:pt idx="475">
                  <c:v>77.67140198</c:v>
                </c:pt>
                <c:pt idx="476">
                  <c:v>77.67140198</c:v>
                </c:pt>
                <c:pt idx="477">
                  <c:v>77.67140198</c:v>
                </c:pt>
                <c:pt idx="478">
                  <c:v>76.42865753</c:v>
                </c:pt>
                <c:pt idx="479">
                  <c:v>76.42865753</c:v>
                </c:pt>
                <c:pt idx="480">
                  <c:v>76.42865753</c:v>
                </c:pt>
                <c:pt idx="481">
                  <c:v>75.80728912</c:v>
                </c:pt>
                <c:pt idx="482">
                  <c:v>76.42865753</c:v>
                </c:pt>
                <c:pt idx="483">
                  <c:v>76.42865753</c:v>
                </c:pt>
                <c:pt idx="484">
                  <c:v>75.80728912</c:v>
                </c:pt>
                <c:pt idx="485">
                  <c:v>75.80728912</c:v>
                </c:pt>
                <c:pt idx="486">
                  <c:v>75.80728912</c:v>
                </c:pt>
                <c:pt idx="487">
                  <c:v>75.80728912</c:v>
                </c:pt>
                <c:pt idx="488">
                  <c:v>75.80728912</c:v>
                </c:pt>
                <c:pt idx="489">
                  <c:v>75.80728912</c:v>
                </c:pt>
                <c:pt idx="490">
                  <c:v>74.56454468</c:v>
                </c:pt>
                <c:pt idx="491">
                  <c:v>73.32180023</c:v>
                </c:pt>
                <c:pt idx="492">
                  <c:v>73.32180023</c:v>
                </c:pt>
                <c:pt idx="493">
                  <c:v>73.32180023</c:v>
                </c:pt>
                <c:pt idx="494">
                  <c:v>72.70043182</c:v>
                </c:pt>
                <c:pt idx="495">
                  <c:v>72.70043182</c:v>
                </c:pt>
                <c:pt idx="496">
                  <c:v>73.32180023</c:v>
                </c:pt>
                <c:pt idx="497">
                  <c:v>73.32180023</c:v>
                </c:pt>
                <c:pt idx="498">
                  <c:v>73.32180023</c:v>
                </c:pt>
                <c:pt idx="499">
                  <c:v>72.70043182</c:v>
                </c:pt>
                <c:pt idx="500">
                  <c:v>73.32180023</c:v>
                </c:pt>
                <c:pt idx="501">
                  <c:v>72.70043182</c:v>
                </c:pt>
                <c:pt idx="502">
                  <c:v>72.70043182</c:v>
                </c:pt>
                <c:pt idx="503">
                  <c:v>72.70043182</c:v>
                </c:pt>
                <c:pt idx="504">
                  <c:v>71.45768738</c:v>
                </c:pt>
                <c:pt idx="505">
                  <c:v>71.45768738</c:v>
                </c:pt>
                <c:pt idx="506">
                  <c:v>70.21494293</c:v>
                </c:pt>
                <c:pt idx="507">
                  <c:v>70.21494293</c:v>
                </c:pt>
                <c:pt idx="508">
                  <c:v>70.21494293</c:v>
                </c:pt>
                <c:pt idx="509">
                  <c:v>69.59357452</c:v>
                </c:pt>
                <c:pt idx="510">
                  <c:v>69.59357452</c:v>
                </c:pt>
                <c:pt idx="511">
                  <c:v>69.59357452</c:v>
                </c:pt>
                <c:pt idx="512">
                  <c:v>68.35083008</c:v>
                </c:pt>
                <c:pt idx="513">
                  <c:v>67.10808563</c:v>
                </c:pt>
                <c:pt idx="514">
                  <c:v>65.86534882</c:v>
                </c:pt>
                <c:pt idx="516">
                  <c:v>63.37985992</c:v>
                </c:pt>
                <c:pt idx="517">
                  <c:v>64.62260437</c:v>
                </c:pt>
                <c:pt idx="518">
                  <c:v>64.62260437</c:v>
                </c:pt>
                <c:pt idx="526">
                  <c:v>63.37985992</c:v>
                </c:pt>
                <c:pt idx="528">
                  <c:v>62.75849152</c:v>
                </c:pt>
                <c:pt idx="529">
                  <c:v>61.51574707</c:v>
                </c:pt>
                <c:pt idx="530">
                  <c:v>60.27300644</c:v>
                </c:pt>
                <c:pt idx="531">
                  <c:v>59.03026199</c:v>
                </c:pt>
                <c:pt idx="532">
                  <c:v>58.40889359</c:v>
                </c:pt>
                <c:pt idx="533">
                  <c:v>56.54477692</c:v>
                </c:pt>
                <c:pt idx="534">
                  <c:v>55.92340851</c:v>
                </c:pt>
                <c:pt idx="535">
                  <c:v>54.68066406</c:v>
                </c:pt>
                <c:pt idx="536">
                  <c:v>52.81655121</c:v>
                </c:pt>
                <c:pt idx="537">
                  <c:v>52.19517899</c:v>
                </c:pt>
                <c:pt idx="538">
                  <c:v>50.95243835</c:v>
                </c:pt>
                <c:pt idx="539">
                  <c:v>48.46695328</c:v>
                </c:pt>
                <c:pt idx="540">
                  <c:v>43.49598312</c:v>
                </c:pt>
                <c:pt idx="541">
                  <c:v>39.14638519</c:v>
                </c:pt>
                <c:pt idx="547">
                  <c:v>32.31130219</c:v>
                </c:pt>
                <c:pt idx="548">
                  <c:v>34.17541504</c:v>
                </c:pt>
                <c:pt idx="549">
                  <c:v>36.03952789</c:v>
                </c:pt>
                <c:pt idx="550">
                  <c:v>36.03952789</c:v>
                </c:pt>
                <c:pt idx="551">
                  <c:v>35.41815948</c:v>
                </c:pt>
                <c:pt idx="552">
                  <c:v>34.79678726</c:v>
                </c:pt>
                <c:pt idx="553">
                  <c:v>33.55404282</c:v>
                </c:pt>
                <c:pt idx="554">
                  <c:v>30.44718933</c:v>
                </c:pt>
                <c:pt idx="555">
                  <c:v>27.96170425</c:v>
                </c:pt>
                <c:pt idx="556">
                  <c:v>27.34033203</c:v>
                </c:pt>
                <c:pt idx="557">
                  <c:v>26.71896172</c:v>
                </c:pt>
                <c:pt idx="558">
                  <c:v>26.09758949</c:v>
                </c:pt>
                <c:pt idx="559">
                  <c:v>26.09758949</c:v>
                </c:pt>
                <c:pt idx="560">
                  <c:v>26.09758949</c:v>
                </c:pt>
                <c:pt idx="561">
                  <c:v>26.09758949</c:v>
                </c:pt>
                <c:pt idx="562">
                  <c:v>26.71896172</c:v>
                </c:pt>
                <c:pt idx="563">
                  <c:v>26.09758949</c:v>
                </c:pt>
                <c:pt idx="564">
                  <c:v>26.09758949</c:v>
                </c:pt>
                <c:pt idx="565">
                  <c:v>25.47621918</c:v>
                </c:pt>
                <c:pt idx="566">
                  <c:v>25.47621918</c:v>
                </c:pt>
                <c:pt idx="567">
                  <c:v>25.47621918</c:v>
                </c:pt>
                <c:pt idx="568">
                  <c:v>24.85484695</c:v>
                </c:pt>
                <c:pt idx="569">
                  <c:v>24.85484695</c:v>
                </c:pt>
                <c:pt idx="570">
                  <c:v>25.47621918</c:v>
                </c:pt>
                <c:pt idx="571">
                  <c:v>24.85484695</c:v>
                </c:pt>
                <c:pt idx="572">
                  <c:v>25.47621918</c:v>
                </c:pt>
                <c:pt idx="573">
                  <c:v>24.85484695</c:v>
                </c:pt>
                <c:pt idx="574">
                  <c:v>24.85484695</c:v>
                </c:pt>
                <c:pt idx="575">
                  <c:v>25.47621918</c:v>
                </c:pt>
                <c:pt idx="576">
                  <c:v>25.47621918</c:v>
                </c:pt>
                <c:pt idx="594">
                  <c:v>14.29153728</c:v>
                </c:pt>
                <c:pt idx="622">
                  <c:v>15.53427982</c:v>
                </c:pt>
                <c:pt idx="757">
                  <c:v>34.17541504</c:v>
                </c:pt>
                <c:pt idx="758">
                  <c:v>33.55404282</c:v>
                </c:pt>
                <c:pt idx="759">
                  <c:v>32.93267441</c:v>
                </c:pt>
                <c:pt idx="760">
                  <c:v>33.55404282</c:v>
                </c:pt>
                <c:pt idx="761">
                  <c:v>34.17541504</c:v>
                </c:pt>
                <c:pt idx="762">
                  <c:v>34.79678726</c:v>
                </c:pt>
                <c:pt idx="763">
                  <c:v>34.17541504</c:v>
                </c:pt>
                <c:pt idx="764">
                  <c:v>33.55404282</c:v>
                </c:pt>
                <c:pt idx="765">
                  <c:v>32.31130219</c:v>
                </c:pt>
                <c:pt idx="766">
                  <c:v>31.68992996</c:v>
                </c:pt>
                <c:pt idx="767">
                  <c:v>31.06855965</c:v>
                </c:pt>
                <c:pt idx="768">
                  <c:v>29.82581711</c:v>
                </c:pt>
                <c:pt idx="778">
                  <c:v>14.91290855</c:v>
                </c:pt>
                <c:pt idx="961">
                  <c:v>13.67016602</c:v>
                </c:pt>
              </c:numCache>
            </c:numRef>
          </c:yVal>
          <c:smooth val="1"/>
        </c:ser>
        <c:ser>
          <c:idx val="1"/>
          <c:order val="1"/>
          <c:spPr>
            <a:solidFill>
              <a:srgbClr val="ed7d31"/>
            </a:solidFill>
            <a:ln w="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rpms_chart_from_obd!$M$2:$M$998</c:f>
              <c:numCache>
                <c:formatCode>General</c:formatCode>
                <c:ptCount val="997"/>
                <c:pt idx="0">
                  <c:v>902.75</c:v>
                </c:pt>
                <c:pt idx="1">
                  <c:v>1060</c:v>
                </c:pt>
                <c:pt idx="2">
                  <c:v>2041.5</c:v>
                </c:pt>
                <c:pt idx="3">
                  <c:v>1857</c:v>
                </c:pt>
                <c:pt idx="4">
                  <c:v>1728.5</c:v>
                </c:pt>
                <c:pt idx="5">
                  <c:v>1987.75</c:v>
                </c:pt>
                <c:pt idx="6">
                  <c:v>2427.25</c:v>
                </c:pt>
                <c:pt idx="7">
                  <c:v>1961.5</c:v>
                </c:pt>
                <c:pt idx="8">
                  <c:v>1314.5</c:v>
                </c:pt>
                <c:pt idx="9">
                  <c:v>1275</c:v>
                </c:pt>
                <c:pt idx="10">
                  <c:v>1181.25</c:v>
                </c:pt>
                <c:pt idx="11">
                  <c:v>1112</c:v>
                </c:pt>
                <c:pt idx="12">
                  <c:v>1449.75</c:v>
                </c:pt>
                <c:pt idx="13">
                  <c:v>1518.25</c:v>
                </c:pt>
                <c:pt idx="14">
                  <c:v>1543.25</c:v>
                </c:pt>
                <c:pt idx="15">
                  <c:v>1085.75</c:v>
                </c:pt>
                <c:pt idx="16">
                  <c:v>934.25</c:v>
                </c:pt>
                <c:pt idx="17">
                  <c:v>874.5</c:v>
                </c:pt>
                <c:pt idx="18">
                  <c:v>966.25</c:v>
                </c:pt>
                <c:pt idx="19">
                  <c:v>1228.25</c:v>
                </c:pt>
                <c:pt idx="20">
                  <c:v>1069.75</c:v>
                </c:pt>
                <c:pt idx="21">
                  <c:v>1134</c:v>
                </c:pt>
                <c:pt idx="22">
                  <c:v>1198.25</c:v>
                </c:pt>
                <c:pt idx="23">
                  <c:v>926.75</c:v>
                </c:pt>
                <c:pt idx="24">
                  <c:v>863.5</c:v>
                </c:pt>
                <c:pt idx="25">
                  <c:v>911.25</c:v>
                </c:pt>
                <c:pt idx="26">
                  <c:v>961.75</c:v>
                </c:pt>
                <c:pt idx="27">
                  <c:v>863</c:v>
                </c:pt>
                <c:pt idx="28">
                  <c:v>864.5</c:v>
                </c:pt>
                <c:pt idx="29">
                  <c:v>844.5</c:v>
                </c:pt>
                <c:pt idx="30">
                  <c:v>860.75</c:v>
                </c:pt>
                <c:pt idx="31">
                  <c:v>857</c:v>
                </c:pt>
                <c:pt idx="32">
                  <c:v>856</c:v>
                </c:pt>
                <c:pt idx="33">
                  <c:v>860</c:v>
                </c:pt>
                <c:pt idx="34">
                  <c:v>853.5</c:v>
                </c:pt>
                <c:pt idx="35">
                  <c:v>860.5</c:v>
                </c:pt>
                <c:pt idx="36">
                  <c:v>840</c:v>
                </c:pt>
                <c:pt idx="37">
                  <c:v>841.75</c:v>
                </c:pt>
                <c:pt idx="38">
                  <c:v>850.75</c:v>
                </c:pt>
                <c:pt idx="39">
                  <c:v>851</c:v>
                </c:pt>
                <c:pt idx="40">
                  <c:v>856</c:v>
                </c:pt>
                <c:pt idx="41">
                  <c:v>853</c:v>
                </c:pt>
                <c:pt idx="42">
                  <c:v>849.75</c:v>
                </c:pt>
                <c:pt idx="43">
                  <c:v>855.5</c:v>
                </c:pt>
                <c:pt idx="44">
                  <c:v>851.5</c:v>
                </c:pt>
                <c:pt idx="45">
                  <c:v>838</c:v>
                </c:pt>
                <c:pt idx="46">
                  <c:v>848.75</c:v>
                </c:pt>
                <c:pt idx="47">
                  <c:v>855.25</c:v>
                </c:pt>
                <c:pt idx="48">
                  <c:v>843.5</c:v>
                </c:pt>
                <c:pt idx="49">
                  <c:v>837</c:v>
                </c:pt>
                <c:pt idx="50">
                  <c:v>854.5</c:v>
                </c:pt>
                <c:pt idx="51">
                  <c:v>847.75</c:v>
                </c:pt>
                <c:pt idx="52">
                  <c:v>836.25</c:v>
                </c:pt>
                <c:pt idx="53">
                  <c:v>834.5</c:v>
                </c:pt>
                <c:pt idx="54">
                  <c:v>838.5</c:v>
                </c:pt>
                <c:pt idx="55">
                  <c:v>839.5</c:v>
                </c:pt>
                <c:pt idx="56">
                  <c:v>827.5</c:v>
                </c:pt>
                <c:pt idx="57">
                  <c:v>835.5</c:v>
                </c:pt>
                <c:pt idx="58">
                  <c:v>830.5</c:v>
                </c:pt>
                <c:pt idx="59">
                  <c:v>827.75</c:v>
                </c:pt>
                <c:pt idx="60">
                  <c:v>829.75</c:v>
                </c:pt>
                <c:pt idx="61">
                  <c:v>828.5</c:v>
                </c:pt>
                <c:pt idx="62">
                  <c:v>832.25</c:v>
                </c:pt>
                <c:pt idx="63">
                  <c:v>823</c:v>
                </c:pt>
                <c:pt idx="64">
                  <c:v>818.75</c:v>
                </c:pt>
                <c:pt idx="65">
                  <c:v>814</c:v>
                </c:pt>
                <c:pt idx="66">
                  <c:v>824.25</c:v>
                </c:pt>
                <c:pt idx="67">
                  <c:v>817.75</c:v>
                </c:pt>
                <c:pt idx="68">
                  <c:v>824.75</c:v>
                </c:pt>
                <c:pt idx="69">
                  <c:v>814</c:v>
                </c:pt>
                <c:pt idx="70">
                  <c:v>804.25</c:v>
                </c:pt>
                <c:pt idx="71">
                  <c:v>804.75</c:v>
                </c:pt>
                <c:pt idx="72">
                  <c:v>810.5</c:v>
                </c:pt>
                <c:pt idx="73">
                  <c:v>799.5</c:v>
                </c:pt>
                <c:pt idx="74">
                  <c:v>806.75</c:v>
                </c:pt>
                <c:pt idx="75">
                  <c:v>812.25</c:v>
                </c:pt>
                <c:pt idx="76">
                  <c:v>803.5</c:v>
                </c:pt>
                <c:pt idx="77">
                  <c:v>803.5</c:v>
                </c:pt>
                <c:pt idx="78">
                  <c:v>777.75</c:v>
                </c:pt>
                <c:pt idx="79">
                  <c:v>1683</c:v>
                </c:pt>
                <c:pt idx="80">
                  <c:v>1144.75</c:v>
                </c:pt>
                <c:pt idx="81">
                  <c:v>1318.25</c:v>
                </c:pt>
                <c:pt idx="82">
                  <c:v>1711.25</c:v>
                </c:pt>
                <c:pt idx="83">
                  <c:v>1222.75</c:v>
                </c:pt>
                <c:pt idx="84">
                  <c:v>1280</c:v>
                </c:pt>
                <c:pt idx="85">
                  <c:v>1455.25</c:v>
                </c:pt>
                <c:pt idx="86">
                  <c:v>1749</c:v>
                </c:pt>
                <c:pt idx="87">
                  <c:v>2042.25</c:v>
                </c:pt>
                <c:pt idx="88">
                  <c:v>2307.5</c:v>
                </c:pt>
                <c:pt idx="89">
                  <c:v>1600</c:v>
                </c:pt>
                <c:pt idx="90">
                  <c:v>1824.75</c:v>
                </c:pt>
                <c:pt idx="91">
                  <c:v>2080.75</c:v>
                </c:pt>
                <c:pt idx="92">
                  <c:v>2332</c:v>
                </c:pt>
                <c:pt idx="93">
                  <c:v>2579.75</c:v>
                </c:pt>
                <c:pt idx="94">
                  <c:v>2792.5</c:v>
                </c:pt>
                <c:pt idx="95">
                  <c:v>2349.25</c:v>
                </c:pt>
                <c:pt idx="96">
                  <c:v>2174.5</c:v>
                </c:pt>
                <c:pt idx="97">
                  <c:v>2278.5</c:v>
                </c:pt>
                <c:pt idx="98">
                  <c:v>2381.5</c:v>
                </c:pt>
                <c:pt idx="99">
                  <c:v>2486</c:v>
                </c:pt>
                <c:pt idx="100">
                  <c:v>2564</c:v>
                </c:pt>
                <c:pt idx="101">
                  <c:v>2640.5</c:v>
                </c:pt>
                <c:pt idx="102">
                  <c:v>1670.75</c:v>
                </c:pt>
                <c:pt idx="103">
                  <c:v>2012.75</c:v>
                </c:pt>
                <c:pt idx="104">
                  <c:v>2089.5</c:v>
                </c:pt>
                <c:pt idx="105">
                  <c:v>2131</c:v>
                </c:pt>
                <c:pt idx="106">
                  <c:v>2156.5</c:v>
                </c:pt>
                <c:pt idx="107">
                  <c:v>2156.25</c:v>
                </c:pt>
                <c:pt idx="108">
                  <c:v>2164.25</c:v>
                </c:pt>
                <c:pt idx="109">
                  <c:v>2164.25</c:v>
                </c:pt>
                <c:pt idx="110">
                  <c:v>2165.5</c:v>
                </c:pt>
                <c:pt idx="111">
                  <c:v>2167.5</c:v>
                </c:pt>
                <c:pt idx="112">
                  <c:v>2176.25</c:v>
                </c:pt>
                <c:pt idx="113">
                  <c:v>2175.25</c:v>
                </c:pt>
                <c:pt idx="114">
                  <c:v>2171.5</c:v>
                </c:pt>
                <c:pt idx="115">
                  <c:v>2120.25</c:v>
                </c:pt>
                <c:pt idx="116">
                  <c:v>2074.25</c:v>
                </c:pt>
                <c:pt idx="117">
                  <c:v>2040.75</c:v>
                </c:pt>
                <c:pt idx="118">
                  <c:v>2007.75</c:v>
                </c:pt>
                <c:pt idx="119">
                  <c:v>1950.25</c:v>
                </c:pt>
                <c:pt idx="120">
                  <c:v>1989.25</c:v>
                </c:pt>
                <c:pt idx="121">
                  <c:v>2010.5</c:v>
                </c:pt>
                <c:pt idx="122">
                  <c:v>2042.25</c:v>
                </c:pt>
                <c:pt idx="123">
                  <c:v>2067.75</c:v>
                </c:pt>
                <c:pt idx="124">
                  <c:v>2097.75</c:v>
                </c:pt>
                <c:pt idx="125">
                  <c:v>2114</c:v>
                </c:pt>
                <c:pt idx="126">
                  <c:v>2040.5</c:v>
                </c:pt>
                <c:pt idx="127">
                  <c:v>1982</c:v>
                </c:pt>
                <c:pt idx="128">
                  <c:v>1935.5</c:v>
                </c:pt>
                <c:pt idx="129">
                  <c:v>1876.5</c:v>
                </c:pt>
                <c:pt idx="130">
                  <c:v>1826.25</c:v>
                </c:pt>
                <c:pt idx="131">
                  <c:v>1774.25</c:v>
                </c:pt>
                <c:pt idx="132">
                  <c:v>1741</c:v>
                </c:pt>
                <c:pt idx="133">
                  <c:v>1699.75</c:v>
                </c:pt>
                <c:pt idx="134">
                  <c:v>1653.25</c:v>
                </c:pt>
                <c:pt idx="135">
                  <c:v>1608</c:v>
                </c:pt>
                <c:pt idx="136">
                  <c:v>1559.25</c:v>
                </c:pt>
                <c:pt idx="137">
                  <c:v>1499.25</c:v>
                </c:pt>
                <c:pt idx="138">
                  <c:v>1456</c:v>
                </c:pt>
                <c:pt idx="139">
                  <c:v>1297.75</c:v>
                </c:pt>
                <c:pt idx="140">
                  <c:v>1187</c:v>
                </c:pt>
                <c:pt idx="141">
                  <c:v>1004.75</c:v>
                </c:pt>
                <c:pt idx="142">
                  <c:v>707.5</c:v>
                </c:pt>
                <c:pt idx="143">
                  <c:v>704.25</c:v>
                </c:pt>
                <c:pt idx="144">
                  <c:v>712</c:v>
                </c:pt>
                <c:pt idx="145">
                  <c:v>718</c:v>
                </c:pt>
                <c:pt idx="146">
                  <c:v>721</c:v>
                </c:pt>
                <c:pt idx="147">
                  <c:v>729.5</c:v>
                </c:pt>
                <c:pt idx="148">
                  <c:v>721</c:v>
                </c:pt>
                <c:pt idx="149">
                  <c:v>724.75</c:v>
                </c:pt>
                <c:pt idx="150">
                  <c:v>723.25</c:v>
                </c:pt>
                <c:pt idx="151">
                  <c:v>768.5</c:v>
                </c:pt>
                <c:pt idx="152">
                  <c:v>1215</c:v>
                </c:pt>
                <c:pt idx="153">
                  <c:v>1382.25</c:v>
                </c:pt>
                <c:pt idx="154">
                  <c:v>2152.75</c:v>
                </c:pt>
                <c:pt idx="155">
                  <c:v>2304</c:v>
                </c:pt>
                <c:pt idx="156">
                  <c:v>1352.25</c:v>
                </c:pt>
                <c:pt idx="157">
                  <c:v>1672.75</c:v>
                </c:pt>
                <c:pt idx="158">
                  <c:v>2000.25</c:v>
                </c:pt>
                <c:pt idx="159">
                  <c:v>2474.75</c:v>
                </c:pt>
                <c:pt idx="160">
                  <c:v>2825</c:v>
                </c:pt>
                <c:pt idx="161">
                  <c:v>2783.75</c:v>
                </c:pt>
                <c:pt idx="162">
                  <c:v>2024</c:v>
                </c:pt>
                <c:pt idx="163">
                  <c:v>2086</c:v>
                </c:pt>
                <c:pt idx="164">
                  <c:v>2279.75</c:v>
                </c:pt>
                <c:pt idx="165">
                  <c:v>2434.25</c:v>
                </c:pt>
                <c:pt idx="166">
                  <c:v>2596.25</c:v>
                </c:pt>
                <c:pt idx="167">
                  <c:v>2764</c:v>
                </c:pt>
                <c:pt idx="168">
                  <c:v>2854.5</c:v>
                </c:pt>
                <c:pt idx="169">
                  <c:v>2470.25</c:v>
                </c:pt>
                <c:pt idx="170">
                  <c:v>2236.25</c:v>
                </c:pt>
                <c:pt idx="171">
                  <c:v>2330.75</c:v>
                </c:pt>
                <c:pt idx="172">
                  <c:v>2422.75</c:v>
                </c:pt>
                <c:pt idx="173">
                  <c:v>2513.5</c:v>
                </c:pt>
                <c:pt idx="174">
                  <c:v>2618.25</c:v>
                </c:pt>
                <c:pt idx="175">
                  <c:v>2680.75</c:v>
                </c:pt>
                <c:pt idx="176">
                  <c:v>2740.75</c:v>
                </c:pt>
                <c:pt idx="177">
                  <c:v>2440</c:v>
                </c:pt>
                <c:pt idx="178">
                  <c:v>2275.25</c:v>
                </c:pt>
                <c:pt idx="179">
                  <c:v>2226.5</c:v>
                </c:pt>
                <c:pt idx="180">
                  <c:v>2272.75</c:v>
                </c:pt>
                <c:pt idx="181">
                  <c:v>2318.75</c:v>
                </c:pt>
                <c:pt idx="182">
                  <c:v>2343.75</c:v>
                </c:pt>
                <c:pt idx="183">
                  <c:v>2380</c:v>
                </c:pt>
                <c:pt idx="184">
                  <c:v>2400.5</c:v>
                </c:pt>
                <c:pt idx="185">
                  <c:v>2419.25</c:v>
                </c:pt>
                <c:pt idx="186">
                  <c:v>2440.5</c:v>
                </c:pt>
                <c:pt idx="187">
                  <c:v>2462</c:v>
                </c:pt>
                <c:pt idx="188">
                  <c:v>2389.5</c:v>
                </c:pt>
                <c:pt idx="189">
                  <c:v>2328.25</c:v>
                </c:pt>
                <c:pt idx="190">
                  <c:v>2286</c:v>
                </c:pt>
                <c:pt idx="191">
                  <c:v>2280.5</c:v>
                </c:pt>
                <c:pt idx="192">
                  <c:v>2295.5</c:v>
                </c:pt>
                <c:pt idx="193">
                  <c:v>2315.75</c:v>
                </c:pt>
                <c:pt idx="194">
                  <c:v>2368.5</c:v>
                </c:pt>
                <c:pt idx="195">
                  <c:v>2405.5</c:v>
                </c:pt>
                <c:pt idx="196">
                  <c:v>2395.25</c:v>
                </c:pt>
                <c:pt idx="197">
                  <c:v>2429.25</c:v>
                </c:pt>
                <c:pt idx="198">
                  <c:v>2424</c:v>
                </c:pt>
                <c:pt idx="199">
                  <c:v>2466</c:v>
                </c:pt>
                <c:pt idx="200">
                  <c:v>2506.25</c:v>
                </c:pt>
                <c:pt idx="201">
                  <c:v>2566.25</c:v>
                </c:pt>
                <c:pt idx="202">
                  <c:v>2617.5</c:v>
                </c:pt>
                <c:pt idx="203">
                  <c:v>2663.75</c:v>
                </c:pt>
                <c:pt idx="204">
                  <c:v>2723.25</c:v>
                </c:pt>
                <c:pt idx="205">
                  <c:v>2725.5</c:v>
                </c:pt>
                <c:pt idx="206">
                  <c:v>2737.25</c:v>
                </c:pt>
                <c:pt idx="207">
                  <c:v>2715.25</c:v>
                </c:pt>
                <c:pt idx="208">
                  <c:v>2700.25</c:v>
                </c:pt>
                <c:pt idx="209">
                  <c:v>2669</c:v>
                </c:pt>
                <c:pt idx="210">
                  <c:v>2641.5</c:v>
                </c:pt>
                <c:pt idx="211">
                  <c:v>2614.5</c:v>
                </c:pt>
                <c:pt idx="212">
                  <c:v>2585.25</c:v>
                </c:pt>
                <c:pt idx="213">
                  <c:v>2548</c:v>
                </c:pt>
                <c:pt idx="214">
                  <c:v>2532.5</c:v>
                </c:pt>
                <c:pt idx="215">
                  <c:v>2525.75</c:v>
                </c:pt>
                <c:pt idx="216">
                  <c:v>2534.25</c:v>
                </c:pt>
                <c:pt idx="217">
                  <c:v>2545.25</c:v>
                </c:pt>
                <c:pt idx="218">
                  <c:v>2554.5</c:v>
                </c:pt>
                <c:pt idx="219">
                  <c:v>2561</c:v>
                </c:pt>
                <c:pt idx="220">
                  <c:v>2577.75</c:v>
                </c:pt>
                <c:pt idx="221">
                  <c:v>2585.5</c:v>
                </c:pt>
                <c:pt idx="222">
                  <c:v>2604.25</c:v>
                </c:pt>
                <c:pt idx="223">
                  <c:v>2609.75</c:v>
                </c:pt>
                <c:pt idx="224">
                  <c:v>2616</c:v>
                </c:pt>
                <c:pt idx="225">
                  <c:v>2629</c:v>
                </c:pt>
                <c:pt idx="226">
                  <c:v>2617.75</c:v>
                </c:pt>
                <c:pt idx="227">
                  <c:v>2593.75</c:v>
                </c:pt>
                <c:pt idx="228">
                  <c:v>2545.25</c:v>
                </c:pt>
                <c:pt idx="229">
                  <c:v>2501.5</c:v>
                </c:pt>
                <c:pt idx="230">
                  <c:v>2456.25</c:v>
                </c:pt>
                <c:pt idx="231">
                  <c:v>2417</c:v>
                </c:pt>
                <c:pt idx="232">
                  <c:v>2380.5</c:v>
                </c:pt>
                <c:pt idx="233">
                  <c:v>2367.25</c:v>
                </c:pt>
                <c:pt idx="234">
                  <c:v>2336.75</c:v>
                </c:pt>
                <c:pt idx="235">
                  <c:v>2310.5</c:v>
                </c:pt>
                <c:pt idx="236">
                  <c:v>2277.5</c:v>
                </c:pt>
                <c:pt idx="237">
                  <c:v>2234</c:v>
                </c:pt>
                <c:pt idx="238">
                  <c:v>2182.25</c:v>
                </c:pt>
                <c:pt idx="239">
                  <c:v>2040.5</c:v>
                </c:pt>
                <c:pt idx="240">
                  <c:v>1882</c:v>
                </c:pt>
                <c:pt idx="241">
                  <c:v>1727.25</c:v>
                </c:pt>
                <c:pt idx="242">
                  <c:v>1575</c:v>
                </c:pt>
                <c:pt idx="243">
                  <c:v>1478.25</c:v>
                </c:pt>
                <c:pt idx="244">
                  <c:v>1432</c:v>
                </c:pt>
                <c:pt idx="245">
                  <c:v>1320.75</c:v>
                </c:pt>
                <c:pt idx="246">
                  <c:v>865.75</c:v>
                </c:pt>
                <c:pt idx="247">
                  <c:v>718.5</c:v>
                </c:pt>
                <c:pt idx="248">
                  <c:v>715</c:v>
                </c:pt>
                <c:pt idx="249">
                  <c:v>721</c:v>
                </c:pt>
                <c:pt idx="250">
                  <c:v>726.25</c:v>
                </c:pt>
                <c:pt idx="251">
                  <c:v>721.25</c:v>
                </c:pt>
                <c:pt idx="252">
                  <c:v>723.5</c:v>
                </c:pt>
                <c:pt idx="253">
                  <c:v>730</c:v>
                </c:pt>
                <c:pt idx="254">
                  <c:v>1592.5</c:v>
                </c:pt>
                <c:pt idx="255">
                  <c:v>1384.75</c:v>
                </c:pt>
                <c:pt idx="256">
                  <c:v>1456.25</c:v>
                </c:pt>
                <c:pt idx="257">
                  <c:v>1660.75</c:v>
                </c:pt>
                <c:pt idx="258">
                  <c:v>1873.25</c:v>
                </c:pt>
                <c:pt idx="259">
                  <c:v>2086.75</c:v>
                </c:pt>
                <c:pt idx="260">
                  <c:v>2259.5</c:v>
                </c:pt>
                <c:pt idx="261">
                  <c:v>2162.5</c:v>
                </c:pt>
                <c:pt idx="262">
                  <c:v>1713.75</c:v>
                </c:pt>
                <c:pt idx="263">
                  <c:v>1733.5</c:v>
                </c:pt>
                <c:pt idx="264">
                  <c:v>1809</c:v>
                </c:pt>
                <c:pt idx="265">
                  <c:v>1869.25</c:v>
                </c:pt>
                <c:pt idx="266">
                  <c:v>1907.75</c:v>
                </c:pt>
                <c:pt idx="267">
                  <c:v>1965</c:v>
                </c:pt>
                <c:pt idx="268">
                  <c:v>2012.25</c:v>
                </c:pt>
                <c:pt idx="269">
                  <c:v>2060.25</c:v>
                </c:pt>
                <c:pt idx="270">
                  <c:v>2100.75</c:v>
                </c:pt>
                <c:pt idx="271">
                  <c:v>2152.75</c:v>
                </c:pt>
                <c:pt idx="272">
                  <c:v>2196.5</c:v>
                </c:pt>
                <c:pt idx="273">
                  <c:v>2243.5</c:v>
                </c:pt>
                <c:pt idx="274">
                  <c:v>2291</c:v>
                </c:pt>
                <c:pt idx="275">
                  <c:v>2318.5</c:v>
                </c:pt>
                <c:pt idx="276">
                  <c:v>1190</c:v>
                </c:pt>
                <c:pt idx="277">
                  <c:v>1553.25</c:v>
                </c:pt>
                <c:pt idx="278">
                  <c:v>1750.25</c:v>
                </c:pt>
                <c:pt idx="279">
                  <c:v>1733.5</c:v>
                </c:pt>
                <c:pt idx="280">
                  <c:v>1790</c:v>
                </c:pt>
                <c:pt idx="281">
                  <c:v>1794</c:v>
                </c:pt>
                <c:pt idx="282">
                  <c:v>1819.75</c:v>
                </c:pt>
                <c:pt idx="283">
                  <c:v>1861.5</c:v>
                </c:pt>
                <c:pt idx="284">
                  <c:v>1896.25</c:v>
                </c:pt>
                <c:pt idx="285">
                  <c:v>1921.75</c:v>
                </c:pt>
                <c:pt idx="286">
                  <c:v>1963.75</c:v>
                </c:pt>
                <c:pt idx="287">
                  <c:v>1985.75</c:v>
                </c:pt>
                <c:pt idx="288">
                  <c:v>2014.75</c:v>
                </c:pt>
                <c:pt idx="289">
                  <c:v>2047.75</c:v>
                </c:pt>
                <c:pt idx="290">
                  <c:v>2067.25</c:v>
                </c:pt>
                <c:pt idx="291">
                  <c:v>2099.25</c:v>
                </c:pt>
                <c:pt idx="292">
                  <c:v>2132.25</c:v>
                </c:pt>
                <c:pt idx="293">
                  <c:v>2116.25</c:v>
                </c:pt>
                <c:pt idx="294">
                  <c:v>2086.5</c:v>
                </c:pt>
                <c:pt idx="295">
                  <c:v>2050.75</c:v>
                </c:pt>
                <c:pt idx="296">
                  <c:v>2049.5</c:v>
                </c:pt>
                <c:pt idx="297">
                  <c:v>2032.75</c:v>
                </c:pt>
                <c:pt idx="298">
                  <c:v>2039.25</c:v>
                </c:pt>
                <c:pt idx="299">
                  <c:v>2050.5</c:v>
                </c:pt>
                <c:pt idx="300">
                  <c:v>2076.25</c:v>
                </c:pt>
                <c:pt idx="301">
                  <c:v>2110.25</c:v>
                </c:pt>
                <c:pt idx="302">
                  <c:v>2143.75</c:v>
                </c:pt>
                <c:pt idx="303">
                  <c:v>2180.25</c:v>
                </c:pt>
                <c:pt idx="304">
                  <c:v>2211</c:v>
                </c:pt>
                <c:pt idx="305">
                  <c:v>2243.75</c:v>
                </c:pt>
                <c:pt idx="306">
                  <c:v>2262</c:v>
                </c:pt>
                <c:pt idx="307">
                  <c:v>2234.75</c:v>
                </c:pt>
                <c:pt idx="308">
                  <c:v>2147.25</c:v>
                </c:pt>
                <c:pt idx="309">
                  <c:v>1967.25</c:v>
                </c:pt>
                <c:pt idx="310">
                  <c:v>1786</c:v>
                </c:pt>
                <c:pt idx="311">
                  <c:v>1589.25</c:v>
                </c:pt>
                <c:pt idx="312">
                  <c:v>1390.75</c:v>
                </c:pt>
                <c:pt idx="313">
                  <c:v>1186.5</c:v>
                </c:pt>
                <c:pt idx="314">
                  <c:v>1030</c:v>
                </c:pt>
                <c:pt idx="315">
                  <c:v>802.5</c:v>
                </c:pt>
                <c:pt idx="316">
                  <c:v>725.75</c:v>
                </c:pt>
                <c:pt idx="317">
                  <c:v>716.25</c:v>
                </c:pt>
                <c:pt idx="318">
                  <c:v>712</c:v>
                </c:pt>
                <c:pt idx="319">
                  <c:v>715</c:v>
                </c:pt>
                <c:pt idx="320">
                  <c:v>719.5</c:v>
                </c:pt>
                <c:pt idx="321">
                  <c:v>731.5</c:v>
                </c:pt>
                <c:pt idx="322">
                  <c:v>735.5</c:v>
                </c:pt>
                <c:pt idx="323">
                  <c:v>718</c:v>
                </c:pt>
                <c:pt idx="324">
                  <c:v>709.5</c:v>
                </c:pt>
                <c:pt idx="325">
                  <c:v>722.75</c:v>
                </c:pt>
                <c:pt idx="326">
                  <c:v>729.25</c:v>
                </c:pt>
                <c:pt idx="327">
                  <c:v>717.5</c:v>
                </c:pt>
                <c:pt idx="328">
                  <c:v>713.75</c:v>
                </c:pt>
                <c:pt idx="329">
                  <c:v>722.25</c:v>
                </c:pt>
                <c:pt idx="330">
                  <c:v>725.75</c:v>
                </c:pt>
                <c:pt idx="331">
                  <c:v>717.75</c:v>
                </c:pt>
                <c:pt idx="332">
                  <c:v>714.25</c:v>
                </c:pt>
                <c:pt idx="333">
                  <c:v>728.25</c:v>
                </c:pt>
                <c:pt idx="334">
                  <c:v>725.5</c:v>
                </c:pt>
                <c:pt idx="335">
                  <c:v>725.25</c:v>
                </c:pt>
                <c:pt idx="336">
                  <c:v>709.75</c:v>
                </c:pt>
                <c:pt idx="337">
                  <c:v>732.25</c:v>
                </c:pt>
                <c:pt idx="338">
                  <c:v>716.75</c:v>
                </c:pt>
                <c:pt idx="339">
                  <c:v>723</c:v>
                </c:pt>
                <c:pt idx="340">
                  <c:v>729.5</c:v>
                </c:pt>
                <c:pt idx="341">
                  <c:v>723</c:v>
                </c:pt>
                <c:pt idx="342">
                  <c:v>718.75</c:v>
                </c:pt>
                <c:pt idx="343">
                  <c:v>706.5</c:v>
                </c:pt>
                <c:pt idx="344">
                  <c:v>711.75</c:v>
                </c:pt>
                <c:pt idx="345">
                  <c:v>719</c:v>
                </c:pt>
                <c:pt idx="346">
                  <c:v>715.5</c:v>
                </c:pt>
                <c:pt idx="347">
                  <c:v>725.75</c:v>
                </c:pt>
                <c:pt idx="348">
                  <c:v>707.75</c:v>
                </c:pt>
                <c:pt idx="349">
                  <c:v>712.75</c:v>
                </c:pt>
                <c:pt idx="350">
                  <c:v>721.5</c:v>
                </c:pt>
                <c:pt idx="351">
                  <c:v>718.75</c:v>
                </c:pt>
                <c:pt idx="352">
                  <c:v>713.25</c:v>
                </c:pt>
                <c:pt idx="353">
                  <c:v>709.25</c:v>
                </c:pt>
                <c:pt idx="354">
                  <c:v>722.75</c:v>
                </c:pt>
                <c:pt idx="355">
                  <c:v>716.75</c:v>
                </c:pt>
                <c:pt idx="356">
                  <c:v>711.5</c:v>
                </c:pt>
                <c:pt idx="357">
                  <c:v>710.75</c:v>
                </c:pt>
                <c:pt idx="358">
                  <c:v>717</c:v>
                </c:pt>
                <c:pt idx="359">
                  <c:v>713</c:v>
                </c:pt>
                <c:pt idx="360">
                  <c:v>705</c:v>
                </c:pt>
                <c:pt idx="361">
                  <c:v>713.25</c:v>
                </c:pt>
                <c:pt idx="362">
                  <c:v>723.75</c:v>
                </c:pt>
                <c:pt idx="363">
                  <c:v>716</c:v>
                </c:pt>
                <c:pt idx="364">
                  <c:v>711.5</c:v>
                </c:pt>
                <c:pt idx="365">
                  <c:v>721.5</c:v>
                </c:pt>
                <c:pt idx="366">
                  <c:v>720.5</c:v>
                </c:pt>
                <c:pt idx="367">
                  <c:v>708.75</c:v>
                </c:pt>
                <c:pt idx="368">
                  <c:v>719</c:v>
                </c:pt>
                <c:pt idx="369">
                  <c:v>718.5</c:v>
                </c:pt>
                <c:pt idx="370">
                  <c:v>721.5</c:v>
                </c:pt>
                <c:pt idx="371">
                  <c:v>718.75</c:v>
                </c:pt>
                <c:pt idx="372">
                  <c:v>716.25</c:v>
                </c:pt>
                <c:pt idx="373">
                  <c:v>728</c:v>
                </c:pt>
                <c:pt idx="374">
                  <c:v>720.75</c:v>
                </c:pt>
                <c:pt idx="375">
                  <c:v>711.5</c:v>
                </c:pt>
                <c:pt idx="376">
                  <c:v>715</c:v>
                </c:pt>
                <c:pt idx="377">
                  <c:v>716.5</c:v>
                </c:pt>
                <c:pt idx="378">
                  <c:v>713.5</c:v>
                </c:pt>
                <c:pt idx="379">
                  <c:v>716.25</c:v>
                </c:pt>
                <c:pt idx="380">
                  <c:v>715.5</c:v>
                </c:pt>
                <c:pt idx="381">
                  <c:v>722.75</c:v>
                </c:pt>
                <c:pt idx="382">
                  <c:v>716.5</c:v>
                </c:pt>
                <c:pt idx="383">
                  <c:v>713</c:v>
                </c:pt>
                <c:pt idx="384">
                  <c:v>719</c:v>
                </c:pt>
                <c:pt idx="385">
                  <c:v>719</c:v>
                </c:pt>
                <c:pt idx="386">
                  <c:v>717.75</c:v>
                </c:pt>
                <c:pt idx="387">
                  <c:v>723.25</c:v>
                </c:pt>
                <c:pt idx="388">
                  <c:v>725.25</c:v>
                </c:pt>
                <c:pt idx="389">
                  <c:v>707</c:v>
                </c:pt>
                <c:pt idx="390">
                  <c:v>721.25</c:v>
                </c:pt>
                <c:pt idx="391">
                  <c:v>716.75</c:v>
                </c:pt>
                <c:pt idx="392">
                  <c:v>725.25</c:v>
                </c:pt>
                <c:pt idx="393">
                  <c:v>715.75</c:v>
                </c:pt>
                <c:pt idx="394">
                  <c:v>705.75</c:v>
                </c:pt>
                <c:pt idx="395">
                  <c:v>723.25</c:v>
                </c:pt>
                <c:pt idx="396">
                  <c:v>2311.25</c:v>
                </c:pt>
                <c:pt idx="397">
                  <c:v>2023</c:v>
                </c:pt>
                <c:pt idx="398">
                  <c:v>2421.5</c:v>
                </c:pt>
                <c:pt idx="399">
                  <c:v>1728.5</c:v>
                </c:pt>
                <c:pt idx="400">
                  <c:v>1846.5</c:v>
                </c:pt>
                <c:pt idx="401">
                  <c:v>2179.25</c:v>
                </c:pt>
                <c:pt idx="402">
                  <c:v>2664</c:v>
                </c:pt>
                <c:pt idx="403">
                  <c:v>2665.5</c:v>
                </c:pt>
                <c:pt idx="404">
                  <c:v>1968.75</c:v>
                </c:pt>
                <c:pt idx="405">
                  <c:v>2099.25</c:v>
                </c:pt>
                <c:pt idx="406">
                  <c:v>2286.75</c:v>
                </c:pt>
                <c:pt idx="407">
                  <c:v>2446.5</c:v>
                </c:pt>
                <c:pt idx="408">
                  <c:v>2565.25</c:v>
                </c:pt>
                <c:pt idx="409">
                  <c:v>2002</c:v>
                </c:pt>
                <c:pt idx="410">
                  <c:v>1940.75</c:v>
                </c:pt>
                <c:pt idx="411">
                  <c:v>1996</c:v>
                </c:pt>
                <c:pt idx="412">
                  <c:v>2037.25</c:v>
                </c:pt>
                <c:pt idx="413">
                  <c:v>2067.5</c:v>
                </c:pt>
                <c:pt idx="414">
                  <c:v>2110</c:v>
                </c:pt>
                <c:pt idx="415">
                  <c:v>2150.25</c:v>
                </c:pt>
                <c:pt idx="416">
                  <c:v>2122.5</c:v>
                </c:pt>
                <c:pt idx="417">
                  <c:v>2060.25</c:v>
                </c:pt>
                <c:pt idx="418">
                  <c:v>2007.25</c:v>
                </c:pt>
                <c:pt idx="419">
                  <c:v>1948.75</c:v>
                </c:pt>
                <c:pt idx="420">
                  <c:v>1912.5</c:v>
                </c:pt>
                <c:pt idx="421">
                  <c:v>1887.75</c:v>
                </c:pt>
                <c:pt idx="422">
                  <c:v>1826.75</c:v>
                </c:pt>
                <c:pt idx="423">
                  <c:v>1837</c:v>
                </c:pt>
                <c:pt idx="424">
                  <c:v>1868.5</c:v>
                </c:pt>
                <c:pt idx="425">
                  <c:v>1893.75</c:v>
                </c:pt>
                <c:pt idx="426">
                  <c:v>1928</c:v>
                </c:pt>
                <c:pt idx="427">
                  <c:v>2003.5</c:v>
                </c:pt>
                <c:pt idx="428">
                  <c:v>2112</c:v>
                </c:pt>
                <c:pt idx="429">
                  <c:v>2219</c:v>
                </c:pt>
                <c:pt idx="430">
                  <c:v>2320.25</c:v>
                </c:pt>
                <c:pt idx="431">
                  <c:v>2440.75</c:v>
                </c:pt>
                <c:pt idx="432">
                  <c:v>2546.25</c:v>
                </c:pt>
                <c:pt idx="433">
                  <c:v>2654</c:v>
                </c:pt>
                <c:pt idx="434">
                  <c:v>2729.75</c:v>
                </c:pt>
                <c:pt idx="435">
                  <c:v>2281.5</c:v>
                </c:pt>
                <c:pt idx="436">
                  <c:v>2227.25</c:v>
                </c:pt>
                <c:pt idx="437">
                  <c:v>2305</c:v>
                </c:pt>
                <c:pt idx="438">
                  <c:v>2397.5</c:v>
                </c:pt>
                <c:pt idx="439">
                  <c:v>2485.75</c:v>
                </c:pt>
                <c:pt idx="440">
                  <c:v>2589.25</c:v>
                </c:pt>
                <c:pt idx="441">
                  <c:v>2669.75</c:v>
                </c:pt>
                <c:pt idx="442">
                  <c:v>2749.25</c:v>
                </c:pt>
                <c:pt idx="443">
                  <c:v>2824</c:v>
                </c:pt>
                <c:pt idx="444">
                  <c:v>2913.25</c:v>
                </c:pt>
                <c:pt idx="445">
                  <c:v>2990</c:v>
                </c:pt>
                <c:pt idx="446">
                  <c:v>3086.25</c:v>
                </c:pt>
                <c:pt idx="447">
                  <c:v>3177.25</c:v>
                </c:pt>
                <c:pt idx="448">
                  <c:v>3259</c:v>
                </c:pt>
                <c:pt idx="449">
                  <c:v>3334.25</c:v>
                </c:pt>
                <c:pt idx="450">
                  <c:v>3390</c:v>
                </c:pt>
                <c:pt idx="451">
                  <c:v>3428.5</c:v>
                </c:pt>
                <c:pt idx="452">
                  <c:v>3494</c:v>
                </c:pt>
                <c:pt idx="453">
                  <c:v>3554</c:v>
                </c:pt>
                <c:pt idx="454">
                  <c:v>3568.75</c:v>
                </c:pt>
                <c:pt idx="455">
                  <c:v>3532.25</c:v>
                </c:pt>
                <c:pt idx="456">
                  <c:v>3486.25</c:v>
                </c:pt>
                <c:pt idx="457">
                  <c:v>3507</c:v>
                </c:pt>
                <c:pt idx="458">
                  <c:v>3539.25</c:v>
                </c:pt>
                <c:pt idx="459">
                  <c:v>3605.25</c:v>
                </c:pt>
                <c:pt idx="460">
                  <c:v>3676.75</c:v>
                </c:pt>
                <c:pt idx="461">
                  <c:v>3740.5</c:v>
                </c:pt>
                <c:pt idx="462">
                  <c:v>3800.75</c:v>
                </c:pt>
                <c:pt idx="463">
                  <c:v>3863.75</c:v>
                </c:pt>
                <c:pt idx="464">
                  <c:v>3930.25</c:v>
                </c:pt>
                <c:pt idx="465">
                  <c:v>3947.75</c:v>
                </c:pt>
                <c:pt idx="466">
                  <c:v>3849</c:v>
                </c:pt>
                <c:pt idx="467">
                  <c:v>3819.5</c:v>
                </c:pt>
                <c:pt idx="468">
                  <c:v>3795.5</c:v>
                </c:pt>
                <c:pt idx="469">
                  <c:v>3778.75</c:v>
                </c:pt>
                <c:pt idx="470">
                  <c:v>3777.75</c:v>
                </c:pt>
                <c:pt idx="471">
                  <c:v>3780</c:v>
                </c:pt>
                <c:pt idx="472">
                  <c:v>3787.75</c:v>
                </c:pt>
                <c:pt idx="473">
                  <c:v>3808</c:v>
                </c:pt>
                <c:pt idx="474">
                  <c:v>3859.5</c:v>
                </c:pt>
                <c:pt idx="475">
                  <c:v>3919</c:v>
                </c:pt>
                <c:pt idx="476">
                  <c:v>3955</c:v>
                </c:pt>
                <c:pt idx="477">
                  <c:v>3946.75</c:v>
                </c:pt>
                <c:pt idx="478">
                  <c:v>3911.75</c:v>
                </c:pt>
                <c:pt idx="479">
                  <c:v>3889</c:v>
                </c:pt>
                <c:pt idx="480">
                  <c:v>3884.5</c:v>
                </c:pt>
                <c:pt idx="481">
                  <c:v>3885.5</c:v>
                </c:pt>
                <c:pt idx="482">
                  <c:v>3877.25</c:v>
                </c:pt>
                <c:pt idx="483">
                  <c:v>3880.75</c:v>
                </c:pt>
                <c:pt idx="484">
                  <c:v>3871.75</c:v>
                </c:pt>
                <c:pt idx="485">
                  <c:v>3873.75</c:v>
                </c:pt>
                <c:pt idx="486">
                  <c:v>3873.25</c:v>
                </c:pt>
                <c:pt idx="487">
                  <c:v>3858.5</c:v>
                </c:pt>
                <c:pt idx="488">
                  <c:v>3840.5</c:v>
                </c:pt>
                <c:pt idx="489">
                  <c:v>3823</c:v>
                </c:pt>
                <c:pt idx="490">
                  <c:v>3790.25</c:v>
                </c:pt>
                <c:pt idx="491">
                  <c:v>3741</c:v>
                </c:pt>
                <c:pt idx="492">
                  <c:v>3717</c:v>
                </c:pt>
                <c:pt idx="493">
                  <c:v>3700.75</c:v>
                </c:pt>
                <c:pt idx="494">
                  <c:v>3693</c:v>
                </c:pt>
                <c:pt idx="495">
                  <c:v>3697.75</c:v>
                </c:pt>
                <c:pt idx="496">
                  <c:v>3691.25</c:v>
                </c:pt>
                <c:pt idx="497">
                  <c:v>3704.5</c:v>
                </c:pt>
                <c:pt idx="498">
                  <c:v>3709</c:v>
                </c:pt>
                <c:pt idx="499">
                  <c:v>3728</c:v>
                </c:pt>
                <c:pt idx="500">
                  <c:v>3729</c:v>
                </c:pt>
                <c:pt idx="501">
                  <c:v>3719.75</c:v>
                </c:pt>
                <c:pt idx="502">
                  <c:v>3710.5</c:v>
                </c:pt>
                <c:pt idx="503">
                  <c:v>3691.75</c:v>
                </c:pt>
                <c:pt idx="504">
                  <c:v>3671</c:v>
                </c:pt>
                <c:pt idx="505">
                  <c:v>3646.75</c:v>
                </c:pt>
                <c:pt idx="506">
                  <c:v>3610.5</c:v>
                </c:pt>
                <c:pt idx="507">
                  <c:v>3575.5</c:v>
                </c:pt>
                <c:pt idx="508">
                  <c:v>3565.75</c:v>
                </c:pt>
                <c:pt idx="509">
                  <c:v>3555.75</c:v>
                </c:pt>
                <c:pt idx="510">
                  <c:v>3535.5</c:v>
                </c:pt>
                <c:pt idx="511">
                  <c:v>3524.25</c:v>
                </c:pt>
                <c:pt idx="512">
                  <c:v>3489.5</c:v>
                </c:pt>
                <c:pt idx="513">
                  <c:v>3423</c:v>
                </c:pt>
                <c:pt idx="514">
                  <c:v>3351</c:v>
                </c:pt>
                <c:pt idx="515">
                  <c:v>3239</c:v>
                </c:pt>
                <c:pt idx="516">
                  <c:v>3234.75</c:v>
                </c:pt>
                <c:pt idx="517">
                  <c:v>3239</c:v>
                </c:pt>
                <c:pt idx="518">
                  <c:v>3293.25</c:v>
                </c:pt>
                <c:pt idx="519">
                  <c:v>4052.25</c:v>
                </c:pt>
                <c:pt idx="520">
                  <c:v>4199.25</c:v>
                </c:pt>
                <c:pt idx="521">
                  <c:v>4288</c:v>
                </c:pt>
                <c:pt idx="522">
                  <c:v>4218</c:v>
                </c:pt>
                <c:pt idx="523">
                  <c:v>3843.5</c:v>
                </c:pt>
                <c:pt idx="524">
                  <c:v>2629.25</c:v>
                </c:pt>
                <c:pt idx="525">
                  <c:v>2837</c:v>
                </c:pt>
                <c:pt idx="526">
                  <c:v>3286</c:v>
                </c:pt>
                <c:pt idx="527">
                  <c:v>3771.5</c:v>
                </c:pt>
                <c:pt idx="528">
                  <c:v>3158.5</c:v>
                </c:pt>
                <c:pt idx="529">
                  <c:v>3114.25</c:v>
                </c:pt>
                <c:pt idx="530">
                  <c:v>3064.75</c:v>
                </c:pt>
                <c:pt idx="531">
                  <c:v>3008</c:v>
                </c:pt>
                <c:pt idx="532">
                  <c:v>2946.75</c:v>
                </c:pt>
                <c:pt idx="533">
                  <c:v>2885.5</c:v>
                </c:pt>
                <c:pt idx="534">
                  <c:v>2824.25</c:v>
                </c:pt>
                <c:pt idx="535">
                  <c:v>2749.5</c:v>
                </c:pt>
                <c:pt idx="536">
                  <c:v>2703.5</c:v>
                </c:pt>
                <c:pt idx="537">
                  <c:v>2642.5</c:v>
                </c:pt>
                <c:pt idx="538">
                  <c:v>2587</c:v>
                </c:pt>
                <c:pt idx="539">
                  <c:v>2446.25</c:v>
                </c:pt>
                <c:pt idx="540">
                  <c:v>2189</c:v>
                </c:pt>
                <c:pt idx="541">
                  <c:v>2002.75</c:v>
                </c:pt>
                <c:pt idx="542">
                  <c:v>1423.25</c:v>
                </c:pt>
                <c:pt idx="543">
                  <c:v>880</c:v>
                </c:pt>
                <c:pt idx="544">
                  <c:v>739.5</c:v>
                </c:pt>
                <c:pt idx="545">
                  <c:v>723.75</c:v>
                </c:pt>
                <c:pt idx="546">
                  <c:v>2346.25</c:v>
                </c:pt>
                <c:pt idx="547">
                  <c:v>1655</c:v>
                </c:pt>
                <c:pt idx="548">
                  <c:v>1743.75</c:v>
                </c:pt>
                <c:pt idx="549">
                  <c:v>1826.75</c:v>
                </c:pt>
                <c:pt idx="550">
                  <c:v>1856.25</c:v>
                </c:pt>
                <c:pt idx="551">
                  <c:v>1815.25</c:v>
                </c:pt>
                <c:pt idx="552">
                  <c:v>1780.25</c:v>
                </c:pt>
                <c:pt idx="553">
                  <c:v>1725.5</c:v>
                </c:pt>
                <c:pt idx="554">
                  <c:v>1593</c:v>
                </c:pt>
                <c:pt idx="555">
                  <c:v>1473.75</c:v>
                </c:pt>
                <c:pt idx="556">
                  <c:v>1423</c:v>
                </c:pt>
                <c:pt idx="557">
                  <c:v>1381</c:v>
                </c:pt>
                <c:pt idx="558">
                  <c:v>1354.25</c:v>
                </c:pt>
                <c:pt idx="559">
                  <c:v>1350</c:v>
                </c:pt>
                <c:pt idx="560">
                  <c:v>1358.75</c:v>
                </c:pt>
                <c:pt idx="561">
                  <c:v>1366.5</c:v>
                </c:pt>
                <c:pt idx="562">
                  <c:v>1373.75</c:v>
                </c:pt>
                <c:pt idx="563">
                  <c:v>1374.25</c:v>
                </c:pt>
                <c:pt idx="564">
                  <c:v>1357.5</c:v>
                </c:pt>
                <c:pt idx="565">
                  <c:v>1333.5</c:v>
                </c:pt>
                <c:pt idx="566">
                  <c:v>1321.75</c:v>
                </c:pt>
                <c:pt idx="567">
                  <c:v>1306</c:v>
                </c:pt>
                <c:pt idx="568">
                  <c:v>1305.75</c:v>
                </c:pt>
                <c:pt idx="569">
                  <c:v>1304.25</c:v>
                </c:pt>
                <c:pt idx="570">
                  <c:v>1309</c:v>
                </c:pt>
                <c:pt idx="571">
                  <c:v>1302.75</c:v>
                </c:pt>
                <c:pt idx="572">
                  <c:v>1308</c:v>
                </c:pt>
                <c:pt idx="573">
                  <c:v>1297</c:v>
                </c:pt>
                <c:pt idx="574">
                  <c:v>1311.75</c:v>
                </c:pt>
                <c:pt idx="575">
                  <c:v>1306.75</c:v>
                </c:pt>
                <c:pt idx="576">
                  <c:v>1315.5</c:v>
                </c:pt>
                <c:pt idx="577">
                  <c:v>1468.5</c:v>
                </c:pt>
                <c:pt idx="578">
                  <c:v>1646</c:v>
                </c:pt>
                <c:pt idx="579">
                  <c:v>1628</c:v>
                </c:pt>
                <c:pt idx="580">
                  <c:v>1740.5</c:v>
                </c:pt>
                <c:pt idx="581">
                  <c:v>1791.25</c:v>
                </c:pt>
                <c:pt idx="582">
                  <c:v>1856.25</c:v>
                </c:pt>
                <c:pt idx="583">
                  <c:v>1910.25</c:v>
                </c:pt>
                <c:pt idx="584">
                  <c:v>1891.25</c:v>
                </c:pt>
                <c:pt idx="585">
                  <c:v>1847.5</c:v>
                </c:pt>
                <c:pt idx="586">
                  <c:v>1808</c:v>
                </c:pt>
                <c:pt idx="587">
                  <c:v>1777.75</c:v>
                </c:pt>
                <c:pt idx="588">
                  <c:v>1706.25</c:v>
                </c:pt>
                <c:pt idx="589">
                  <c:v>1563</c:v>
                </c:pt>
                <c:pt idx="590">
                  <c:v>1532.5</c:v>
                </c:pt>
                <c:pt idx="591">
                  <c:v>982</c:v>
                </c:pt>
                <c:pt idx="592">
                  <c:v>826.75</c:v>
                </c:pt>
                <c:pt idx="593">
                  <c:v>728.5</c:v>
                </c:pt>
                <c:pt idx="594">
                  <c:v>723.25</c:v>
                </c:pt>
                <c:pt idx="595">
                  <c:v>726.25</c:v>
                </c:pt>
                <c:pt idx="596">
                  <c:v>727.5</c:v>
                </c:pt>
                <c:pt idx="597">
                  <c:v>721</c:v>
                </c:pt>
                <c:pt idx="598">
                  <c:v>740.5</c:v>
                </c:pt>
                <c:pt idx="599">
                  <c:v>1406.5</c:v>
                </c:pt>
                <c:pt idx="600">
                  <c:v>1406.75</c:v>
                </c:pt>
                <c:pt idx="601">
                  <c:v>1244.25</c:v>
                </c:pt>
                <c:pt idx="602">
                  <c:v>1488</c:v>
                </c:pt>
                <c:pt idx="603">
                  <c:v>1694.5</c:v>
                </c:pt>
                <c:pt idx="604">
                  <c:v>1874.5</c:v>
                </c:pt>
                <c:pt idx="605">
                  <c:v>1958</c:v>
                </c:pt>
                <c:pt idx="606">
                  <c:v>2060.75</c:v>
                </c:pt>
                <c:pt idx="607">
                  <c:v>2165.25</c:v>
                </c:pt>
                <c:pt idx="608">
                  <c:v>2252.75</c:v>
                </c:pt>
                <c:pt idx="609">
                  <c:v>2294.25</c:v>
                </c:pt>
                <c:pt idx="610">
                  <c:v>2280.5</c:v>
                </c:pt>
                <c:pt idx="611">
                  <c:v>2251.25</c:v>
                </c:pt>
                <c:pt idx="612">
                  <c:v>2228.75</c:v>
                </c:pt>
                <c:pt idx="613">
                  <c:v>2203.75</c:v>
                </c:pt>
                <c:pt idx="614">
                  <c:v>2171</c:v>
                </c:pt>
                <c:pt idx="615">
                  <c:v>2144.25</c:v>
                </c:pt>
                <c:pt idx="616">
                  <c:v>2112</c:v>
                </c:pt>
                <c:pt idx="617">
                  <c:v>2037.25</c:v>
                </c:pt>
                <c:pt idx="618">
                  <c:v>1975.75</c:v>
                </c:pt>
                <c:pt idx="619">
                  <c:v>1885.25</c:v>
                </c:pt>
                <c:pt idx="620">
                  <c:v>1721</c:v>
                </c:pt>
                <c:pt idx="621">
                  <c:v>1061.75</c:v>
                </c:pt>
                <c:pt idx="622">
                  <c:v>788</c:v>
                </c:pt>
                <c:pt idx="623">
                  <c:v>730</c:v>
                </c:pt>
                <c:pt idx="624">
                  <c:v>721.75</c:v>
                </c:pt>
                <c:pt idx="625">
                  <c:v>733</c:v>
                </c:pt>
                <c:pt idx="626">
                  <c:v>722.25</c:v>
                </c:pt>
                <c:pt idx="627">
                  <c:v>731.75</c:v>
                </c:pt>
                <c:pt idx="628">
                  <c:v>723</c:v>
                </c:pt>
                <c:pt idx="629">
                  <c:v>730.5</c:v>
                </c:pt>
                <c:pt idx="630">
                  <c:v>723.25</c:v>
                </c:pt>
                <c:pt idx="631">
                  <c:v>725.25</c:v>
                </c:pt>
                <c:pt idx="632">
                  <c:v>704</c:v>
                </c:pt>
                <c:pt idx="633">
                  <c:v>710</c:v>
                </c:pt>
                <c:pt idx="634">
                  <c:v>717.25</c:v>
                </c:pt>
                <c:pt idx="635">
                  <c:v>728.75</c:v>
                </c:pt>
                <c:pt idx="636">
                  <c:v>724.25</c:v>
                </c:pt>
                <c:pt idx="637">
                  <c:v>719.25</c:v>
                </c:pt>
                <c:pt idx="638">
                  <c:v>713.75</c:v>
                </c:pt>
                <c:pt idx="639">
                  <c:v>728.25</c:v>
                </c:pt>
                <c:pt idx="640">
                  <c:v>721</c:v>
                </c:pt>
                <c:pt idx="641">
                  <c:v>719.25</c:v>
                </c:pt>
                <c:pt idx="642">
                  <c:v>719.25</c:v>
                </c:pt>
                <c:pt idx="643">
                  <c:v>724.5</c:v>
                </c:pt>
                <c:pt idx="644">
                  <c:v>718.25</c:v>
                </c:pt>
                <c:pt idx="645">
                  <c:v>710.75</c:v>
                </c:pt>
                <c:pt idx="646">
                  <c:v>717.75</c:v>
                </c:pt>
                <c:pt idx="647">
                  <c:v>713.75</c:v>
                </c:pt>
                <c:pt idx="648">
                  <c:v>712.75</c:v>
                </c:pt>
                <c:pt idx="649">
                  <c:v>716.25</c:v>
                </c:pt>
                <c:pt idx="650">
                  <c:v>724</c:v>
                </c:pt>
                <c:pt idx="651">
                  <c:v>720</c:v>
                </c:pt>
                <c:pt idx="652">
                  <c:v>712</c:v>
                </c:pt>
                <c:pt idx="653">
                  <c:v>717.25</c:v>
                </c:pt>
                <c:pt idx="654">
                  <c:v>716</c:v>
                </c:pt>
                <c:pt idx="655">
                  <c:v>715.5</c:v>
                </c:pt>
                <c:pt idx="656">
                  <c:v>715.75</c:v>
                </c:pt>
                <c:pt idx="657">
                  <c:v>729.5</c:v>
                </c:pt>
                <c:pt idx="658">
                  <c:v>712.25</c:v>
                </c:pt>
                <c:pt idx="659">
                  <c:v>713</c:v>
                </c:pt>
                <c:pt idx="660">
                  <c:v>717.5</c:v>
                </c:pt>
                <c:pt idx="661">
                  <c:v>709.75</c:v>
                </c:pt>
                <c:pt idx="662">
                  <c:v>720.25</c:v>
                </c:pt>
                <c:pt idx="663">
                  <c:v>710</c:v>
                </c:pt>
                <c:pt idx="664">
                  <c:v>713.5</c:v>
                </c:pt>
                <c:pt idx="665">
                  <c:v>720.75</c:v>
                </c:pt>
                <c:pt idx="666">
                  <c:v>715.75</c:v>
                </c:pt>
                <c:pt idx="667">
                  <c:v>713.5</c:v>
                </c:pt>
                <c:pt idx="668">
                  <c:v>716.25</c:v>
                </c:pt>
                <c:pt idx="669">
                  <c:v>726.75</c:v>
                </c:pt>
                <c:pt idx="670">
                  <c:v>710.75</c:v>
                </c:pt>
                <c:pt idx="671">
                  <c:v>709.25</c:v>
                </c:pt>
                <c:pt idx="672">
                  <c:v>712.75</c:v>
                </c:pt>
                <c:pt idx="673">
                  <c:v>715</c:v>
                </c:pt>
                <c:pt idx="674">
                  <c:v>712</c:v>
                </c:pt>
                <c:pt idx="675">
                  <c:v>713</c:v>
                </c:pt>
                <c:pt idx="676">
                  <c:v>705.75</c:v>
                </c:pt>
                <c:pt idx="677">
                  <c:v>718.75</c:v>
                </c:pt>
                <c:pt idx="678">
                  <c:v>713.5</c:v>
                </c:pt>
                <c:pt idx="679">
                  <c:v>713.75</c:v>
                </c:pt>
                <c:pt idx="680">
                  <c:v>715.25</c:v>
                </c:pt>
                <c:pt idx="681">
                  <c:v>720.25</c:v>
                </c:pt>
                <c:pt idx="682">
                  <c:v>710.5</c:v>
                </c:pt>
                <c:pt idx="683">
                  <c:v>727</c:v>
                </c:pt>
                <c:pt idx="684">
                  <c:v>726.5</c:v>
                </c:pt>
                <c:pt idx="685">
                  <c:v>722.5</c:v>
                </c:pt>
                <c:pt idx="686">
                  <c:v>720</c:v>
                </c:pt>
                <c:pt idx="687">
                  <c:v>719.25</c:v>
                </c:pt>
                <c:pt idx="688">
                  <c:v>717.75</c:v>
                </c:pt>
                <c:pt idx="689">
                  <c:v>710.75</c:v>
                </c:pt>
                <c:pt idx="690">
                  <c:v>717</c:v>
                </c:pt>
                <c:pt idx="691">
                  <c:v>715.25</c:v>
                </c:pt>
                <c:pt idx="692">
                  <c:v>714.75</c:v>
                </c:pt>
                <c:pt idx="693">
                  <c:v>714.75</c:v>
                </c:pt>
                <c:pt idx="694">
                  <c:v>709.75</c:v>
                </c:pt>
                <c:pt idx="695">
                  <c:v>717.25</c:v>
                </c:pt>
                <c:pt idx="696">
                  <c:v>706.75</c:v>
                </c:pt>
                <c:pt idx="697">
                  <c:v>703</c:v>
                </c:pt>
                <c:pt idx="698">
                  <c:v>725</c:v>
                </c:pt>
                <c:pt idx="699">
                  <c:v>708.25</c:v>
                </c:pt>
                <c:pt idx="700">
                  <c:v>709.5</c:v>
                </c:pt>
                <c:pt idx="701">
                  <c:v>715.5</c:v>
                </c:pt>
                <c:pt idx="702">
                  <c:v>724.5</c:v>
                </c:pt>
                <c:pt idx="703">
                  <c:v>709.25</c:v>
                </c:pt>
                <c:pt idx="704">
                  <c:v>709.5</c:v>
                </c:pt>
                <c:pt idx="705">
                  <c:v>709.75</c:v>
                </c:pt>
                <c:pt idx="706">
                  <c:v>726</c:v>
                </c:pt>
                <c:pt idx="707">
                  <c:v>715.75</c:v>
                </c:pt>
                <c:pt idx="708">
                  <c:v>715.5</c:v>
                </c:pt>
                <c:pt idx="709">
                  <c:v>722.25</c:v>
                </c:pt>
                <c:pt idx="710">
                  <c:v>716.75</c:v>
                </c:pt>
                <c:pt idx="711">
                  <c:v>712.25</c:v>
                </c:pt>
                <c:pt idx="712">
                  <c:v>713.25</c:v>
                </c:pt>
                <c:pt idx="713">
                  <c:v>716.25</c:v>
                </c:pt>
                <c:pt idx="714">
                  <c:v>721.75</c:v>
                </c:pt>
                <c:pt idx="715">
                  <c:v>710.75</c:v>
                </c:pt>
                <c:pt idx="716">
                  <c:v>722.75</c:v>
                </c:pt>
                <c:pt idx="717">
                  <c:v>725</c:v>
                </c:pt>
                <c:pt idx="718">
                  <c:v>716.5</c:v>
                </c:pt>
                <c:pt idx="719">
                  <c:v>719.75</c:v>
                </c:pt>
                <c:pt idx="720">
                  <c:v>719.25</c:v>
                </c:pt>
                <c:pt idx="721">
                  <c:v>728.25</c:v>
                </c:pt>
                <c:pt idx="722">
                  <c:v>1224.5</c:v>
                </c:pt>
                <c:pt idx="723">
                  <c:v>1432.25</c:v>
                </c:pt>
                <c:pt idx="724">
                  <c:v>1830.75</c:v>
                </c:pt>
                <c:pt idx="725">
                  <c:v>2408.25</c:v>
                </c:pt>
                <c:pt idx="726">
                  <c:v>1647.25</c:v>
                </c:pt>
                <c:pt idx="727">
                  <c:v>1934</c:v>
                </c:pt>
                <c:pt idx="728">
                  <c:v>2420.5</c:v>
                </c:pt>
                <c:pt idx="729">
                  <c:v>2741</c:v>
                </c:pt>
                <c:pt idx="730">
                  <c:v>1908.75</c:v>
                </c:pt>
                <c:pt idx="731">
                  <c:v>2009.75</c:v>
                </c:pt>
                <c:pt idx="732">
                  <c:v>2208.5</c:v>
                </c:pt>
                <c:pt idx="733">
                  <c:v>2406</c:v>
                </c:pt>
                <c:pt idx="734">
                  <c:v>2608</c:v>
                </c:pt>
                <c:pt idx="735">
                  <c:v>2430.5</c:v>
                </c:pt>
                <c:pt idx="736">
                  <c:v>2045.75</c:v>
                </c:pt>
                <c:pt idx="737">
                  <c:v>2133</c:v>
                </c:pt>
                <c:pt idx="738">
                  <c:v>2233.75</c:v>
                </c:pt>
                <c:pt idx="739">
                  <c:v>2327</c:v>
                </c:pt>
                <c:pt idx="740">
                  <c:v>2349.25</c:v>
                </c:pt>
                <c:pt idx="741">
                  <c:v>2277.25</c:v>
                </c:pt>
                <c:pt idx="742">
                  <c:v>2259</c:v>
                </c:pt>
                <c:pt idx="743">
                  <c:v>2241.75</c:v>
                </c:pt>
                <c:pt idx="744">
                  <c:v>2236.75</c:v>
                </c:pt>
                <c:pt idx="745">
                  <c:v>2238.75</c:v>
                </c:pt>
                <c:pt idx="746">
                  <c:v>2240.75</c:v>
                </c:pt>
                <c:pt idx="747">
                  <c:v>2239.25</c:v>
                </c:pt>
                <c:pt idx="748">
                  <c:v>2229.25</c:v>
                </c:pt>
                <c:pt idx="749">
                  <c:v>2226.75</c:v>
                </c:pt>
                <c:pt idx="750">
                  <c:v>2223.5</c:v>
                </c:pt>
                <c:pt idx="751">
                  <c:v>2221</c:v>
                </c:pt>
                <c:pt idx="752">
                  <c:v>2215.25</c:v>
                </c:pt>
                <c:pt idx="753">
                  <c:v>2207.5</c:v>
                </c:pt>
                <c:pt idx="754">
                  <c:v>2206.25</c:v>
                </c:pt>
                <c:pt idx="755">
                  <c:v>2201.25</c:v>
                </c:pt>
                <c:pt idx="756">
                  <c:v>2191.25</c:v>
                </c:pt>
                <c:pt idx="757">
                  <c:v>1796.75</c:v>
                </c:pt>
                <c:pt idx="758">
                  <c:v>1701.5</c:v>
                </c:pt>
                <c:pt idx="759">
                  <c:v>1688.75</c:v>
                </c:pt>
                <c:pt idx="760">
                  <c:v>1703.75</c:v>
                </c:pt>
                <c:pt idx="761">
                  <c:v>1733.5</c:v>
                </c:pt>
                <c:pt idx="762">
                  <c:v>1783</c:v>
                </c:pt>
                <c:pt idx="763">
                  <c:v>1736.5</c:v>
                </c:pt>
                <c:pt idx="764">
                  <c:v>1699.5</c:v>
                </c:pt>
                <c:pt idx="765">
                  <c:v>1650.5</c:v>
                </c:pt>
                <c:pt idx="766">
                  <c:v>1612.25</c:v>
                </c:pt>
                <c:pt idx="767">
                  <c:v>1579.25</c:v>
                </c:pt>
                <c:pt idx="768">
                  <c:v>1543.75</c:v>
                </c:pt>
                <c:pt idx="769">
                  <c:v>1159.75</c:v>
                </c:pt>
                <c:pt idx="770">
                  <c:v>882.75</c:v>
                </c:pt>
                <c:pt idx="771">
                  <c:v>731.75</c:v>
                </c:pt>
                <c:pt idx="772">
                  <c:v>720.25</c:v>
                </c:pt>
                <c:pt idx="773">
                  <c:v>711.25</c:v>
                </c:pt>
                <c:pt idx="774">
                  <c:v>730.25</c:v>
                </c:pt>
                <c:pt idx="775">
                  <c:v>714.25</c:v>
                </c:pt>
                <c:pt idx="776">
                  <c:v>722</c:v>
                </c:pt>
                <c:pt idx="777">
                  <c:v>686.75</c:v>
                </c:pt>
                <c:pt idx="778">
                  <c:v>771.25</c:v>
                </c:pt>
                <c:pt idx="779">
                  <c:v>787.5</c:v>
                </c:pt>
                <c:pt idx="780">
                  <c:v>1852.25</c:v>
                </c:pt>
                <c:pt idx="781">
                  <c:v>1879.25</c:v>
                </c:pt>
                <c:pt idx="782">
                  <c:v>2157.25</c:v>
                </c:pt>
                <c:pt idx="783">
                  <c:v>2553.75</c:v>
                </c:pt>
                <c:pt idx="784">
                  <c:v>3020.5</c:v>
                </c:pt>
                <c:pt idx="785">
                  <c:v>3465</c:v>
                </c:pt>
                <c:pt idx="786">
                  <c:v>3422.25</c:v>
                </c:pt>
                <c:pt idx="787">
                  <c:v>2419.75</c:v>
                </c:pt>
                <c:pt idx="788">
                  <c:v>2621</c:v>
                </c:pt>
                <c:pt idx="789">
                  <c:v>2844</c:v>
                </c:pt>
                <c:pt idx="790">
                  <c:v>2974</c:v>
                </c:pt>
                <c:pt idx="791">
                  <c:v>2355</c:v>
                </c:pt>
                <c:pt idx="792">
                  <c:v>2317.75</c:v>
                </c:pt>
                <c:pt idx="793">
                  <c:v>2404.75</c:v>
                </c:pt>
                <c:pt idx="794">
                  <c:v>2396.5</c:v>
                </c:pt>
                <c:pt idx="795">
                  <c:v>2329.25</c:v>
                </c:pt>
                <c:pt idx="796">
                  <c:v>2259.25</c:v>
                </c:pt>
                <c:pt idx="797">
                  <c:v>2208.75</c:v>
                </c:pt>
                <c:pt idx="798">
                  <c:v>2145.25</c:v>
                </c:pt>
                <c:pt idx="799">
                  <c:v>2086</c:v>
                </c:pt>
                <c:pt idx="800">
                  <c:v>2021.5</c:v>
                </c:pt>
                <c:pt idx="801">
                  <c:v>1954.5</c:v>
                </c:pt>
                <c:pt idx="802">
                  <c:v>1910.5</c:v>
                </c:pt>
                <c:pt idx="803">
                  <c:v>1855.5</c:v>
                </c:pt>
                <c:pt idx="804">
                  <c:v>1801.25</c:v>
                </c:pt>
                <c:pt idx="805">
                  <c:v>1755.75</c:v>
                </c:pt>
                <c:pt idx="806">
                  <c:v>1717.5</c:v>
                </c:pt>
                <c:pt idx="807">
                  <c:v>1667.5</c:v>
                </c:pt>
                <c:pt idx="808">
                  <c:v>1626</c:v>
                </c:pt>
                <c:pt idx="809">
                  <c:v>1582.25</c:v>
                </c:pt>
                <c:pt idx="810">
                  <c:v>1548.5</c:v>
                </c:pt>
                <c:pt idx="811">
                  <c:v>1503.25</c:v>
                </c:pt>
                <c:pt idx="812">
                  <c:v>1455</c:v>
                </c:pt>
                <c:pt idx="813">
                  <c:v>1409.75</c:v>
                </c:pt>
                <c:pt idx="814">
                  <c:v>1359.5</c:v>
                </c:pt>
                <c:pt idx="815">
                  <c:v>950.25</c:v>
                </c:pt>
                <c:pt idx="816">
                  <c:v>1296.75</c:v>
                </c:pt>
                <c:pt idx="817">
                  <c:v>982.5</c:v>
                </c:pt>
                <c:pt idx="818">
                  <c:v>1466.75</c:v>
                </c:pt>
                <c:pt idx="819">
                  <c:v>1651.5</c:v>
                </c:pt>
                <c:pt idx="820">
                  <c:v>1738.25</c:v>
                </c:pt>
                <c:pt idx="821">
                  <c:v>1866.25</c:v>
                </c:pt>
                <c:pt idx="822">
                  <c:v>1943.5</c:v>
                </c:pt>
                <c:pt idx="823">
                  <c:v>2027.5</c:v>
                </c:pt>
                <c:pt idx="824">
                  <c:v>2029.25</c:v>
                </c:pt>
                <c:pt idx="825">
                  <c:v>2002.25</c:v>
                </c:pt>
                <c:pt idx="826">
                  <c:v>2030.25</c:v>
                </c:pt>
                <c:pt idx="827">
                  <c:v>2031.75</c:v>
                </c:pt>
                <c:pt idx="828">
                  <c:v>2047.75</c:v>
                </c:pt>
                <c:pt idx="829">
                  <c:v>2024.75</c:v>
                </c:pt>
                <c:pt idx="830">
                  <c:v>2002.75</c:v>
                </c:pt>
                <c:pt idx="831">
                  <c:v>1989.25</c:v>
                </c:pt>
                <c:pt idx="832">
                  <c:v>2002</c:v>
                </c:pt>
                <c:pt idx="833">
                  <c:v>2048</c:v>
                </c:pt>
                <c:pt idx="834">
                  <c:v>2014.75</c:v>
                </c:pt>
                <c:pt idx="835">
                  <c:v>2026.75</c:v>
                </c:pt>
                <c:pt idx="836">
                  <c:v>1941.25</c:v>
                </c:pt>
                <c:pt idx="837">
                  <c:v>1872.75</c:v>
                </c:pt>
                <c:pt idx="838">
                  <c:v>1782.5</c:v>
                </c:pt>
                <c:pt idx="839">
                  <c:v>1639.5</c:v>
                </c:pt>
                <c:pt idx="840">
                  <c:v>1147.75</c:v>
                </c:pt>
                <c:pt idx="841">
                  <c:v>835.75</c:v>
                </c:pt>
                <c:pt idx="842">
                  <c:v>720</c:v>
                </c:pt>
                <c:pt idx="843">
                  <c:v>723.75</c:v>
                </c:pt>
                <c:pt idx="844">
                  <c:v>722.25</c:v>
                </c:pt>
                <c:pt idx="845">
                  <c:v>724.25</c:v>
                </c:pt>
                <c:pt idx="846">
                  <c:v>728.75</c:v>
                </c:pt>
                <c:pt idx="847">
                  <c:v>725</c:v>
                </c:pt>
                <c:pt idx="848">
                  <c:v>719</c:v>
                </c:pt>
                <c:pt idx="849">
                  <c:v>727.5</c:v>
                </c:pt>
                <c:pt idx="850">
                  <c:v>729.75</c:v>
                </c:pt>
                <c:pt idx="851">
                  <c:v>706</c:v>
                </c:pt>
                <c:pt idx="852">
                  <c:v>708.5</c:v>
                </c:pt>
                <c:pt idx="853">
                  <c:v>717.25</c:v>
                </c:pt>
                <c:pt idx="854">
                  <c:v>725</c:v>
                </c:pt>
                <c:pt idx="855">
                  <c:v>722.75</c:v>
                </c:pt>
                <c:pt idx="856">
                  <c:v>713.75</c:v>
                </c:pt>
                <c:pt idx="857">
                  <c:v>709.5</c:v>
                </c:pt>
                <c:pt idx="858">
                  <c:v>723.5</c:v>
                </c:pt>
                <c:pt idx="859">
                  <c:v>722.25</c:v>
                </c:pt>
                <c:pt idx="860">
                  <c:v>715</c:v>
                </c:pt>
                <c:pt idx="861">
                  <c:v>724.75</c:v>
                </c:pt>
                <c:pt idx="862">
                  <c:v>710.25</c:v>
                </c:pt>
                <c:pt idx="863">
                  <c:v>715.75</c:v>
                </c:pt>
                <c:pt idx="864">
                  <c:v>726.5</c:v>
                </c:pt>
                <c:pt idx="865">
                  <c:v>722.25</c:v>
                </c:pt>
                <c:pt idx="866">
                  <c:v>717.25</c:v>
                </c:pt>
                <c:pt idx="867">
                  <c:v>721.5</c:v>
                </c:pt>
                <c:pt idx="868">
                  <c:v>719.25</c:v>
                </c:pt>
                <c:pt idx="869">
                  <c:v>722.25</c:v>
                </c:pt>
                <c:pt idx="870">
                  <c:v>715</c:v>
                </c:pt>
                <c:pt idx="871">
                  <c:v>710.25</c:v>
                </c:pt>
                <c:pt idx="872">
                  <c:v>714</c:v>
                </c:pt>
                <c:pt idx="873">
                  <c:v>723.5</c:v>
                </c:pt>
                <c:pt idx="874">
                  <c:v>726</c:v>
                </c:pt>
                <c:pt idx="875">
                  <c:v>712.5</c:v>
                </c:pt>
                <c:pt idx="876">
                  <c:v>716.25</c:v>
                </c:pt>
                <c:pt idx="877">
                  <c:v>716.25</c:v>
                </c:pt>
                <c:pt idx="878">
                  <c:v>725.25</c:v>
                </c:pt>
                <c:pt idx="879">
                  <c:v>721.75</c:v>
                </c:pt>
                <c:pt idx="880">
                  <c:v>719.25</c:v>
                </c:pt>
                <c:pt idx="881">
                  <c:v>706.25</c:v>
                </c:pt>
                <c:pt idx="882">
                  <c:v>720.75</c:v>
                </c:pt>
                <c:pt idx="883">
                  <c:v>712.5</c:v>
                </c:pt>
                <c:pt idx="884">
                  <c:v>706.5</c:v>
                </c:pt>
                <c:pt idx="885">
                  <c:v>716.5</c:v>
                </c:pt>
                <c:pt idx="886">
                  <c:v>719.5</c:v>
                </c:pt>
                <c:pt idx="887">
                  <c:v>714.25</c:v>
                </c:pt>
                <c:pt idx="888">
                  <c:v>720.75</c:v>
                </c:pt>
                <c:pt idx="889">
                  <c:v>722.5</c:v>
                </c:pt>
                <c:pt idx="890">
                  <c:v>723.25</c:v>
                </c:pt>
                <c:pt idx="891">
                  <c:v>703.25</c:v>
                </c:pt>
                <c:pt idx="892">
                  <c:v>715.25</c:v>
                </c:pt>
                <c:pt idx="893">
                  <c:v>713.5</c:v>
                </c:pt>
                <c:pt idx="894">
                  <c:v>714.5</c:v>
                </c:pt>
                <c:pt idx="895">
                  <c:v>704.25</c:v>
                </c:pt>
                <c:pt idx="896">
                  <c:v>720.75</c:v>
                </c:pt>
                <c:pt idx="897">
                  <c:v>721.25</c:v>
                </c:pt>
                <c:pt idx="898">
                  <c:v>711</c:v>
                </c:pt>
                <c:pt idx="899">
                  <c:v>702.75</c:v>
                </c:pt>
                <c:pt idx="900">
                  <c:v>719.5</c:v>
                </c:pt>
                <c:pt idx="901">
                  <c:v>714.5</c:v>
                </c:pt>
                <c:pt idx="902">
                  <c:v>717.75</c:v>
                </c:pt>
                <c:pt idx="903">
                  <c:v>1134</c:v>
                </c:pt>
                <c:pt idx="904">
                  <c:v>1028.75</c:v>
                </c:pt>
                <c:pt idx="905">
                  <c:v>1475.5</c:v>
                </c:pt>
                <c:pt idx="906">
                  <c:v>2233.5</c:v>
                </c:pt>
                <c:pt idx="907">
                  <c:v>1699.25</c:v>
                </c:pt>
                <c:pt idx="908">
                  <c:v>1577.5</c:v>
                </c:pt>
                <c:pt idx="909">
                  <c:v>2075.5</c:v>
                </c:pt>
                <c:pt idx="910">
                  <c:v>2579.75</c:v>
                </c:pt>
                <c:pt idx="911">
                  <c:v>2054</c:v>
                </c:pt>
                <c:pt idx="912">
                  <c:v>1846.75</c:v>
                </c:pt>
                <c:pt idx="913">
                  <c:v>2030.25</c:v>
                </c:pt>
                <c:pt idx="914">
                  <c:v>2197.5</c:v>
                </c:pt>
                <c:pt idx="915">
                  <c:v>2186.5</c:v>
                </c:pt>
                <c:pt idx="916">
                  <c:v>2192.75</c:v>
                </c:pt>
                <c:pt idx="917">
                  <c:v>2157.75</c:v>
                </c:pt>
                <c:pt idx="918">
                  <c:v>2094.75</c:v>
                </c:pt>
                <c:pt idx="919">
                  <c:v>2016.75</c:v>
                </c:pt>
                <c:pt idx="920">
                  <c:v>1950.25</c:v>
                </c:pt>
                <c:pt idx="921">
                  <c:v>1809.75</c:v>
                </c:pt>
                <c:pt idx="922">
                  <c:v>1636.25</c:v>
                </c:pt>
                <c:pt idx="923">
                  <c:v>1519</c:v>
                </c:pt>
                <c:pt idx="924">
                  <c:v>1278.5</c:v>
                </c:pt>
                <c:pt idx="925">
                  <c:v>1088.25</c:v>
                </c:pt>
                <c:pt idx="926">
                  <c:v>993.5</c:v>
                </c:pt>
                <c:pt idx="927">
                  <c:v>933.75</c:v>
                </c:pt>
                <c:pt idx="928">
                  <c:v>854.25</c:v>
                </c:pt>
                <c:pt idx="929">
                  <c:v>795.5</c:v>
                </c:pt>
                <c:pt idx="930">
                  <c:v>895.25</c:v>
                </c:pt>
                <c:pt idx="931">
                  <c:v>1038.5</c:v>
                </c:pt>
                <c:pt idx="932">
                  <c:v>1151.75</c:v>
                </c:pt>
                <c:pt idx="933">
                  <c:v>1219</c:v>
                </c:pt>
                <c:pt idx="934">
                  <c:v>1206.5</c:v>
                </c:pt>
                <c:pt idx="935">
                  <c:v>1112.75</c:v>
                </c:pt>
                <c:pt idx="936">
                  <c:v>1097.25</c:v>
                </c:pt>
                <c:pt idx="937">
                  <c:v>1006.25</c:v>
                </c:pt>
                <c:pt idx="938">
                  <c:v>1044.5</c:v>
                </c:pt>
                <c:pt idx="939">
                  <c:v>1110.5</c:v>
                </c:pt>
                <c:pt idx="940">
                  <c:v>1186.75</c:v>
                </c:pt>
                <c:pt idx="941">
                  <c:v>1244.25</c:v>
                </c:pt>
                <c:pt idx="942">
                  <c:v>1293.75</c:v>
                </c:pt>
                <c:pt idx="943">
                  <c:v>1300.75</c:v>
                </c:pt>
                <c:pt idx="944">
                  <c:v>1261.75</c:v>
                </c:pt>
                <c:pt idx="945">
                  <c:v>1162</c:v>
                </c:pt>
                <c:pt idx="946">
                  <c:v>860.75</c:v>
                </c:pt>
                <c:pt idx="947">
                  <c:v>743</c:v>
                </c:pt>
                <c:pt idx="948">
                  <c:v>755.75</c:v>
                </c:pt>
                <c:pt idx="949">
                  <c:v>1347</c:v>
                </c:pt>
                <c:pt idx="950">
                  <c:v>1248.5</c:v>
                </c:pt>
                <c:pt idx="951">
                  <c:v>1600.5</c:v>
                </c:pt>
                <c:pt idx="952">
                  <c:v>1879.25</c:v>
                </c:pt>
                <c:pt idx="953">
                  <c:v>2066.75</c:v>
                </c:pt>
                <c:pt idx="954">
                  <c:v>2227.5</c:v>
                </c:pt>
                <c:pt idx="955">
                  <c:v>1896.25</c:v>
                </c:pt>
                <c:pt idx="956">
                  <c:v>1095.25</c:v>
                </c:pt>
                <c:pt idx="957">
                  <c:v>833</c:v>
                </c:pt>
                <c:pt idx="958">
                  <c:v>728.75</c:v>
                </c:pt>
                <c:pt idx="959">
                  <c:v>715</c:v>
                </c:pt>
                <c:pt idx="960">
                  <c:v>715.25</c:v>
                </c:pt>
                <c:pt idx="961">
                  <c:v>708.5</c:v>
                </c:pt>
                <c:pt idx="962">
                  <c:v>706.75</c:v>
                </c:pt>
                <c:pt idx="963">
                  <c:v>793.5</c:v>
                </c:pt>
                <c:pt idx="964">
                  <c:v>716.5</c:v>
                </c:pt>
                <c:pt idx="965">
                  <c:v>710</c:v>
                </c:pt>
                <c:pt idx="966">
                  <c:v>778.75</c:v>
                </c:pt>
                <c:pt idx="967">
                  <c:v>1090.75</c:v>
                </c:pt>
                <c:pt idx="968">
                  <c:v>1334.75</c:v>
                </c:pt>
                <c:pt idx="969">
                  <c:v>1504</c:v>
                </c:pt>
                <c:pt idx="970">
                  <c:v>1536.25</c:v>
                </c:pt>
                <c:pt idx="971">
                  <c:v>1525.5</c:v>
                </c:pt>
                <c:pt idx="972">
                  <c:v>1395.5</c:v>
                </c:pt>
                <c:pt idx="973">
                  <c:v>1293.5</c:v>
                </c:pt>
                <c:pt idx="974">
                  <c:v>1234.25</c:v>
                </c:pt>
                <c:pt idx="975">
                  <c:v>1054.5</c:v>
                </c:pt>
                <c:pt idx="976">
                  <c:v>924</c:v>
                </c:pt>
                <c:pt idx="977">
                  <c:v>670</c:v>
                </c:pt>
                <c:pt idx="978">
                  <c:v>862.5</c:v>
                </c:pt>
                <c:pt idx="979">
                  <c:v>792</c:v>
                </c:pt>
                <c:pt idx="980">
                  <c:v>722.25</c:v>
                </c:pt>
                <c:pt idx="981">
                  <c:v>707.25</c:v>
                </c:pt>
                <c:pt idx="982">
                  <c:v>697.5</c:v>
                </c:pt>
                <c:pt idx="983">
                  <c:v>711</c:v>
                </c:pt>
                <c:pt idx="984">
                  <c:v>741.75</c:v>
                </c:pt>
                <c:pt idx="985">
                  <c:v>718.25</c:v>
                </c:pt>
                <c:pt idx="986">
                  <c:v>715.25</c:v>
                </c:pt>
                <c:pt idx="987">
                  <c:v>715.25</c:v>
                </c:pt>
                <c:pt idx="988">
                  <c:v>715.25</c:v>
                </c:pt>
                <c:pt idx="989">
                  <c:v>715.25</c:v>
                </c:pt>
                <c:pt idx="990">
                  <c:v>715.25</c:v>
                </c:pt>
                <c:pt idx="991">
                  <c:v>715.25</c:v>
                </c:pt>
                <c:pt idx="992">
                  <c:v>715.25</c:v>
                </c:pt>
                <c:pt idx="993">
                  <c:v>715.25</c:v>
                </c:pt>
                <c:pt idx="994">
                  <c:v>715.25</c:v>
                </c:pt>
                <c:pt idx="995">
                  <c:v>715.25</c:v>
                </c:pt>
                <c:pt idx="996">
                  <c:v>715.25</c:v>
                </c:pt>
              </c:numCache>
            </c:numRef>
          </c:xVal>
          <c:yVal>
            <c:numRef>
              <c:f>rpms_chart_from_obd!$Q$2:$Q$998</c:f>
              <c:numCache>
                <c:formatCode>General</c:formatCode>
                <c:ptCount val="997"/>
                <c:pt idx="96">
                  <c:v>34.79678726</c:v>
                </c:pt>
                <c:pt idx="97">
                  <c:v>36.03952789</c:v>
                </c:pt>
                <c:pt idx="98">
                  <c:v>37.28227234</c:v>
                </c:pt>
                <c:pt idx="99">
                  <c:v>39.14638519</c:v>
                </c:pt>
                <c:pt idx="100">
                  <c:v>41.01049805</c:v>
                </c:pt>
                <c:pt idx="101">
                  <c:v>42.25324249</c:v>
                </c:pt>
                <c:pt idx="144">
                  <c:v>11.18468189</c:v>
                </c:pt>
                <c:pt idx="170">
                  <c:v>35.41815948</c:v>
                </c:pt>
                <c:pt idx="171">
                  <c:v>37.28227234</c:v>
                </c:pt>
                <c:pt idx="172">
                  <c:v>39.14638519</c:v>
                </c:pt>
                <c:pt idx="173">
                  <c:v>41.01049805</c:v>
                </c:pt>
                <c:pt idx="174">
                  <c:v>41.63187027</c:v>
                </c:pt>
                <c:pt idx="175">
                  <c:v>42.8746109</c:v>
                </c:pt>
                <c:pt idx="176">
                  <c:v>43.49598312</c:v>
                </c:pt>
                <c:pt idx="262">
                  <c:v>27.34033203</c:v>
                </c:pt>
                <c:pt idx="263">
                  <c:v>27.96170425</c:v>
                </c:pt>
                <c:pt idx="264">
                  <c:v>28.58307457</c:v>
                </c:pt>
                <c:pt idx="265">
                  <c:v>29.82581711</c:v>
                </c:pt>
                <c:pt idx="266">
                  <c:v>30.44718933</c:v>
                </c:pt>
                <c:pt idx="267">
                  <c:v>31.06855965</c:v>
                </c:pt>
                <c:pt idx="268">
                  <c:v>31.68992996</c:v>
                </c:pt>
                <c:pt idx="269">
                  <c:v>32.93267441</c:v>
                </c:pt>
                <c:pt idx="270">
                  <c:v>33.55404282</c:v>
                </c:pt>
                <c:pt idx="271">
                  <c:v>34.17541504</c:v>
                </c:pt>
                <c:pt idx="272">
                  <c:v>34.79678726</c:v>
                </c:pt>
                <c:pt idx="273">
                  <c:v>36.03952789</c:v>
                </c:pt>
                <c:pt idx="274">
                  <c:v>36.03952789</c:v>
                </c:pt>
                <c:pt idx="275">
                  <c:v>36.66090012</c:v>
                </c:pt>
                <c:pt idx="409">
                  <c:v>31.06855965</c:v>
                </c:pt>
                <c:pt idx="410">
                  <c:v>31.06855965</c:v>
                </c:pt>
                <c:pt idx="411">
                  <c:v>31.68992996</c:v>
                </c:pt>
                <c:pt idx="412">
                  <c:v>32.31130219</c:v>
                </c:pt>
                <c:pt idx="413">
                  <c:v>32.93267441</c:v>
                </c:pt>
                <c:pt idx="414">
                  <c:v>33.55404282</c:v>
                </c:pt>
                <c:pt idx="415">
                  <c:v>34.17541504</c:v>
                </c:pt>
                <c:pt idx="416">
                  <c:v>33.55404282</c:v>
                </c:pt>
                <c:pt idx="417">
                  <c:v>32.93267441</c:v>
                </c:pt>
                <c:pt idx="418">
                  <c:v>31.68992996</c:v>
                </c:pt>
                <c:pt idx="419">
                  <c:v>31.06855965</c:v>
                </c:pt>
                <c:pt idx="420">
                  <c:v>29.82581711</c:v>
                </c:pt>
                <c:pt idx="421">
                  <c:v>29.20444679</c:v>
                </c:pt>
                <c:pt idx="422">
                  <c:v>28.58307457</c:v>
                </c:pt>
                <c:pt idx="423">
                  <c:v>29.20444679</c:v>
                </c:pt>
                <c:pt idx="424">
                  <c:v>29.20444679</c:v>
                </c:pt>
                <c:pt idx="425">
                  <c:v>29.82581711</c:v>
                </c:pt>
                <c:pt idx="426">
                  <c:v>30.44718933</c:v>
                </c:pt>
                <c:pt idx="427">
                  <c:v>31.68992996</c:v>
                </c:pt>
                <c:pt idx="428">
                  <c:v>33.55404282</c:v>
                </c:pt>
                <c:pt idx="429">
                  <c:v>35.41815948</c:v>
                </c:pt>
                <c:pt idx="430">
                  <c:v>37.28227234</c:v>
                </c:pt>
                <c:pt idx="431">
                  <c:v>37.90364456</c:v>
                </c:pt>
                <c:pt idx="432">
                  <c:v>39.76775742</c:v>
                </c:pt>
                <c:pt idx="433">
                  <c:v>42.25324249</c:v>
                </c:pt>
                <c:pt idx="434">
                  <c:v>43.49598312</c:v>
                </c:pt>
                <c:pt idx="519">
                  <c:v>64.62260437</c:v>
                </c:pt>
                <c:pt idx="520">
                  <c:v>67.10808563</c:v>
                </c:pt>
                <c:pt idx="521">
                  <c:v>68.35083008</c:v>
                </c:pt>
                <c:pt idx="522">
                  <c:v>67.72946167</c:v>
                </c:pt>
                <c:pt idx="527">
                  <c:v>62.75849152</c:v>
                </c:pt>
                <c:pt idx="579">
                  <c:v>25.47621918</c:v>
                </c:pt>
                <c:pt idx="580">
                  <c:v>27.34033203</c:v>
                </c:pt>
                <c:pt idx="581">
                  <c:v>28.58307457</c:v>
                </c:pt>
                <c:pt idx="582">
                  <c:v>29.20444679</c:v>
                </c:pt>
                <c:pt idx="583">
                  <c:v>30.44718933</c:v>
                </c:pt>
                <c:pt idx="584">
                  <c:v>29.82581711</c:v>
                </c:pt>
                <c:pt idx="585">
                  <c:v>29.20444679</c:v>
                </c:pt>
                <c:pt idx="586">
                  <c:v>28.58307457</c:v>
                </c:pt>
                <c:pt idx="587">
                  <c:v>27.96170425</c:v>
                </c:pt>
                <c:pt idx="588">
                  <c:v>26.71896172</c:v>
                </c:pt>
                <c:pt idx="589">
                  <c:v>24.85484695</c:v>
                </c:pt>
                <c:pt idx="590">
                  <c:v>24.23347664</c:v>
                </c:pt>
                <c:pt idx="595">
                  <c:v>11.18468189</c:v>
                </c:pt>
                <c:pt idx="736">
                  <c:v>32.31130219</c:v>
                </c:pt>
                <c:pt idx="737">
                  <c:v>34.17541504</c:v>
                </c:pt>
                <c:pt idx="738">
                  <c:v>35.41815948</c:v>
                </c:pt>
                <c:pt idx="739">
                  <c:v>37.28227234</c:v>
                </c:pt>
                <c:pt idx="741">
                  <c:v>36.03952789</c:v>
                </c:pt>
                <c:pt idx="742">
                  <c:v>36.03952789</c:v>
                </c:pt>
                <c:pt idx="743">
                  <c:v>36.03952789</c:v>
                </c:pt>
                <c:pt idx="744">
                  <c:v>36.03952789</c:v>
                </c:pt>
                <c:pt idx="745">
                  <c:v>35.41815948</c:v>
                </c:pt>
                <c:pt idx="746">
                  <c:v>36.03952789</c:v>
                </c:pt>
                <c:pt idx="747">
                  <c:v>36.03952789</c:v>
                </c:pt>
                <c:pt idx="748">
                  <c:v>35.41815948</c:v>
                </c:pt>
                <c:pt idx="749">
                  <c:v>35.41815948</c:v>
                </c:pt>
                <c:pt idx="750">
                  <c:v>35.41815948</c:v>
                </c:pt>
                <c:pt idx="751">
                  <c:v>35.41815948</c:v>
                </c:pt>
                <c:pt idx="752">
                  <c:v>35.41815948</c:v>
                </c:pt>
                <c:pt idx="753">
                  <c:v>35.41815948</c:v>
                </c:pt>
                <c:pt idx="754">
                  <c:v>35.41815948</c:v>
                </c:pt>
                <c:pt idx="755">
                  <c:v>34.79678726</c:v>
                </c:pt>
                <c:pt idx="756">
                  <c:v>34.79678726</c:v>
                </c:pt>
                <c:pt idx="792">
                  <c:v>36.66090012</c:v>
                </c:pt>
                <c:pt idx="793">
                  <c:v>38.52501297</c:v>
                </c:pt>
                <c:pt idx="794">
                  <c:v>37.90364456</c:v>
                </c:pt>
                <c:pt idx="795">
                  <c:v>37.28227234</c:v>
                </c:pt>
                <c:pt idx="796">
                  <c:v>36.03952789</c:v>
                </c:pt>
                <c:pt idx="797">
                  <c:v>35.41815948</c:v>
                </c:pt>
                <c:pt idx="798">
                  <c:v>34.17541504</c:v>
                </c:pt>
                <c:pt idx="799">
                  <c:v>32.93267441</c:v>
                </c:pt>
                <c:pt idx="800">
                  <c:v>31.68992996</c:v>
                </c:pt>
                <c:pt idx="801">
                  <c:v>31.06855965</c:v>
                </c:pt>
                <c:pt idx="802">
                  <c:v>30.44718933</c:v>
                </c:pt>
                <c:pt idx="803">
                  <c:v>29.82581711</c:v>
                </c:pt>
                <c:pt idx="804">
                  <c:v>28.58307457</c:v>
                </c:pt>
                <c:pt idx="805">
                  <c:v>27.96170425</c:v>
                </c:pt>
                <c:pt idx="806">
                  <c:v>27.34033203</c:v>
                </c:pt>
                <c:pt idx="807">
                  <c:v>26.09758949</c:v>
                </c:pt>
                <c:pt idx="808">
                  <c:v>25.47621918</c:v>
                </c:pt>
                <c:pt idx="809">
                  <c:v>24.85484695</c:v>
                </c:pt>
                <c:pt idx="810">
                  <c:v>24.23347664</c:v>
                </c:pt>
                <c:pt idx="811">
                  <c:v>24.23347664</c:v>
                </c:pt>
                <c:pt idx="812">
                  <c:v>22.9907341</c:v>
                </c:pt>
                <c:pt idx="813">
                  <c:v>22.36936378</c:v>
                </c:pt>
                <c:pt idx="814">
                  <c:v>21.74799156</c:v>
                </c:pt>
                <c:pt idx="816">
                  <c:v>21.12662125</c:v>
                </c:pt>
                <c:pt idx="956">
                  <c:v>17.39839363</c:v>
                </c:pt>
                <c:pt idx="962">
                  <c:v>11.18468189</c:v>
                </c:pt>
              </c:numCache>
            </c:numRef>
          </c:yVal>
          <c:smooth val="1"/>
        </c:ser>
        <c:ser>
          <c:idx val="2"/>
          <c:order val="2"/>
          <c:spPr>
            <a:solidFill>
              <a:srgbClr val="a5a5a5"/>
            </a:solidFill>
            <a:ln w="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rpms_chart_from_obd!$M$2:$M$998</c:f>
              <c:numCache>
                <c:formatCode>General</c:formatCode>
                <c:ptCount val="997"/>
                <c:pt idx="0">
                  <c:v>902.75</c:v>
                </c:pt>
                <c:pt idx="1">
                  <c:v>1060</c:v>
                </c:pt>
                <c:pt idx="2">
                  <c:v>2041.5</c:v>
                </c:pt>
                <c:pt idx="3">
                  <c:v>1857</c:v>
                </c:pt>
                <c:pt idx="4">
                  <c:v>1728.5</c:v>
                </c:pt>
                <c:pt idx="5">
                  <c:v>1987.75</c:v>
                </c:pt>
                <c:pt idx="6">
                  <c:v>2427.25</c:v>
                </c:pt>
                <c:pt idx="7">
                  <c:v>1961.5</c:v>
                </c:pt>
                <c:pt idx="8">
                  <c:v>1314.5</c:v>
                </c:pt>
                <c:pt idx="9">
                  <c:v>1275</c:v>
                </c:pt>
                <c:pt idx="10">
                  <c:v>1181.25</c:v>
                </c:pt>
                <c:pt idx="11">
                  <c:v>1112</c:v>
                </c:pt>
                <c:pt idx="12">
                  <c:v>1449.75</c:v>
                </c:pt>
                <c:pt idx="13">
                  <c:v>1518.25</c:v>
                </c:pt>
                <c:pt idx="14">
                  <c:v>1543.25</c:v>
                </c:pt>
                <c:pt idx="15">
                  <c:v>1085.75</c:v>
                </c:pt>
                <c:pt idx="16">
                  <c:v>934.25</c:v>
                </c:pt>
                <c:pt idx="17">
                  <c:v>874.5</c:v>
                </c:pt>
                <c:pt idx="18">
                  <c:v>966.25</c:v>
                </c:pt>
                <c:pt idx="19">
                  <c:v>1228.25</c:v>
                </c:pt>
                <c:pt idx="20">
                  <c:v>1069.75</c:v>
                </c:pt>
                <c:pt idx="21">
                  <c:v>1134</c:v>
                </c:pt>
                <c:pt idx="22">
                  <c:v>1198.25</c:v>
                </c:pt>
                <c:pt idx="23">
                  <c:v>926.75</c:v>
                </c:pt>
                <c:pt idx="24">
                  <c:v>863.5</c:v>
                </c:pt>
                <c:pt idx="25">
                  <c:v>911.25</c:v>
                </c:pt>
                <c:pt idx="26">
                  <c:v>961.75</c:v>
                </c:pt>
                <c:pt idx="27">
                  <c:v>863</c:v>
                </c:pt>
                <c:pt idx="28">
                  <c:v>864.5</c:v>
                </c:pt>
                <c:pt idx="29">
                  <c:v>844.5</c:v>
                </c:pt>
                <c:pt idx="30">
                  <c:v>860.75</c:v>
                </c:pt>
                <c:pt idx="31">
                  <c:v>857</c:v>
                </c:pt>
                <c:pt idx="32">
                  <c:v>856</c:v>
                </c:pt>
                <c:pt idx="33">
                  <c:v>860</c:v>
                </c:pt>
                <c:pt idx="34">
                  <c:v>853.5</c:v>
                </c:pt>
                <c:pt idx="35">
                  <c:v>860.5</c:v>
                </c:pt>
                <c:pt idx="36">
                  <c:v>840</c:v>
                </c:pt>
                <c:pt idx="37">
                  <c:v>841.75</c:v>
                </c:pt>
                <c:pt idx="38">
                  <c:v>850.75</c:v>
                </c:pt>
                <c:pt idx="39">
                  <c:v>851</c:v>
                </c:pt>
                <c:pt idx="40">
                  <c:v>856</c:v>
                </c:pt>
                <c:pt idx="41">
                  <c:v>853</c:v>
                </c:pt>
                <c:pt idx="42">
                  <c:v>849.75</c:v>
                </c:pt>
                <c:pt idx="43">
                  <c:v>855.5</c:v>
                </c:pt>
                <c:pt idx="44">
                  <c:v>851.5</c:v>
                </c:pt>
                <c:pt idx="45">
                  <c:v>838</c:v>
                </c:pt>
                <c:pt idx="46">
                  <c:v>848.75</c:v>
                </c:pt>
                <c:pt idx="47">
                  <c:v>855.25</c:v>
                </c:pt>
                <c:pt idx="48">
                  <c:v>843.5</c:v>
                </c:pt>
                <c:pt idx="49">
                  <c:v>837</c:v>
                </c:pt>
                <c:pt idx="50">
                  <c:v>854.5</c:v>
                </c:pt>
                <c:pt idx="51">
                  <c:v>847.75</c:v>
                </c:pt>
                <c:pt idx="52">
                  <c:v>836.25</c:v>
                </c:pt>
                <c:pt idx="53">
                  <c:v>834.5</c:v>
                </c:pt>
                <c:pt idx="54">
                  <c:v>838.5</c:v>
                </c:pt>
                <c:pt idx="55">
                  <c:v>839.5</c:v>
                </c:pt>
                <c:pt idx="56">
                  <c:v>827.5</c:v>
                </c:pt>
                <c:pt idx="57">
                  <c:v>835.5</c:v>
                </c:pt>
                <c:pt idx="58">
                  <c:v>830.5</c:v>
                </c:pt>
                <c:pt idx="59">
                  <c:v>827.75</c:v>
                </c:pt>
                <c:pt idx="60">
                  <c:v>829.75</c:v>
                </c:pt>
                <c:pt idx="61">
                  <c:v>828.5</c:v>
                </c:pt>
                <c:pt idx="62">
                  <c:v>832.25</c:v>
                </c:pt>
                <c:pt idx="63">
                  <c:v>823</c:v>
                </c:pt>
                <c:pt idx="64">
                  <c:v>818.75</c:v>
                </c:pt>
                <c:pt idx="65">
                  <c:v>814</c:v>
                </c:pt>
                <c:pt idx="66">
                  <c:v>824.25</c:v>
                </c:pt>
                <c:pt idx="67">
                  <c:v>817.75</c:v>
                </c:pt>
                <c:pt idx="68">
                  <c:v>824.75</c:v>
                </c:pt>
                <c:pt idx="69">
                  <c:v>814</c:v>
                </c:pt>
                <c:pt idx="70">
                  <c:v>804.25</c:v>
                </c:pt>
                <c:pt idx="71">
                  <c:v>804.75</c:v>
                </c:pt>
                <c:pt idx="72">
                  <c:v>810.5</c:v>
                </c:pt>
                <c:pt idx="73">
                  <c:v>799.5</c:v>
                </c:pt>
                <c:pt idx="74">
                  <c:v>806.75</c:v>
                </c:pt>
                <c:pt idx="75">
                  <c:v>812.25</c:v>
                </c:pt>
                <c:pt idx="76">
                  <c:v>803.5</c:v>
                </c:pt>
                <c:pt idx="77">
                  <c:v>803.5</c:v>
                </c:pt>
                <c:pt idx="78">
                  <c:v>777.75</c:v>
                </c:pt>
                <c:pt idx="79">
                  <c:v>1683</c:v>
                </c:pt>
                <c:pt idx="80">
                  <c:v>1144.75</c:v>
                </c:pt>
                <c:pt idx="81">
                  <c:v>1318.25</c:v>
                </c:pt>
                <c:pt idx="82">
                  <c:v>1711.25</c:v>
                </c:pt>
                <c:pt idx="83">
                  <c:v>1222.75</c:v>
                </c:pt>
                <c:pt idx="84">
                  <c:v>1280</c:v>
                </c:pt>
                <c:pt idx="85">
                  <c:v>1455.25</c:v>
                </c:pt>
                <c:pt idx="86">
                  <c:v>1749</c:v>
                </c:pt>
                <c:pt idx="87">
                  <c:v>2042.25</c:v>
                </c:pt>
                <c:pt idx="88">
                  <c:v>2307.5</c:v>
                </c:pt>
                <c:pt idx="89">
                  <c:v>1600</c:v>
                </c:pt>
                <c:pt idx="90">
                  <c:v>1824.75</c:v>
                </c:pt>
                <c:pt idx="91">
                  <c:v>2080.75</c:v>
                </c:pt>
                <c:pt idx="92">
                  <c:v>2332</c:v>
                </c:pt>
                <c:pt idx="93">
                  <c:v>2579.75</c:v>
                </c:pt>
                <c:pt idx="94">
                  <c:v>2792.5</c:v>
                </c:pt>
                <c:pt idx="95">
                  <c:v>2349.25</c:v>
                </c:pt>
                <c:pt idx="96">
                  <c:v>2174.5</c:v>
                </c:pt>
                <c:pt idx="97">
                  <c:v>2278.5</c:v>
                </c:pt>
                <c:pt idx="98">
                  <c:v>2381.5</c:v>
                </c:pt>
                <c:pt idx="99">
                  <c:v>2486</c:v>
                </c:pt>
                <c:pt idx="100">
                  <c:v>2564</c:v>
                </c:pt>
                <c:pt idx="101">
                  <c:v>2640.5</c:v>
                </c:pt>
                <c:pt idx="102">
                  <c:v>1670.75</c:v>
                </c:pt>
                <c:pt idx="103">
                  <c:v>2012.75</c:v>
                </c:pt>
                <c:pt idx="104">
                  <c:v>2089.5</c:v>
                </c:pt>
                <c:pt idx="105">
                  <c:v>2131</c:v>
                </c:pt>
                <c:pt idx="106">
                  <c:v>2156.5</c:v>
                </c:pt>
                <c:pt idx="107">
                  <c:v>2156.25</c:v>
                </c:pt>
                <c:pt idx="108">
                  <c:v>2164.25</c:v>
                </c:pt>
                <c:pt idx="109">
                  <c:v>2164.25</c:v>
                </c:pt>
                <c:pt idx="110">
                  <c:v>2165.5</c:v>
                </c:pt>
                <c:pt idx="111">
                  <c:v>2167.5</c:v>
                </c:pt>
                <c:pt idx="112">
                  <c:v>2176.25</c:v>
                </c:pt>
                <c:pt idx="113">
                  <c:v>2175.25</c:v>
                </c:pt>
                <c:pt idx="114">
                  <c:v>2171.5</c:v>
                </c:pt>
                <c:pt idx="115">
                  <c:v>2120.25</c:v>
                </c:pt>
                <c:pt idx="116">
                  <c:v>2074.25</c:v>
                </c:pt>
                <c:pt idx="117">
                  <c:v>2040.75</c:v>
                </c:pt>
                <c:pt idx="118">
                  <c:v>2007.75</c:v>
                </c:pt>
                <c:pt idx="119">
                  <c:v>1950.25</c:v>
                </c:pt>
                <c:pt idx="120">
                  <c:v>1989.25</c:v>
                </c:pt>
                <c:pt idx="121">
                  <c:v>2010.5</c:v>
                </c:pt>
                <c:pt idx="122">
                  <c:v>2042.25</c:v>
                </c:pt>
                <c:pt idx="123">
                  <c:v>2067.75</c:v>
                </c:pt>
                <c:pt idx="124">
                  <c:v>2097.75</c:v>
                </c:pt>
                <c:pt idx="125">
                  <c:v>2114</c:v>
                </c:pt>
                <c:pt idx="126">
                  <c:v>2040.5</c:v>
                </c:pt>
                <c:pt idx="127">
                  <c:v>1982</c:v>
                </c:pt>
                <c:pt idx="128">
                  <c:v>1935.5</c:v>
                </c:pt>
                <c:pt idx="129">
                  <c:v>1876.5</c:v>
                </c:pt>
                <c:pt idx="130">
                  <c:v>1826.25</c:v>
                </c:pt>
                <c:pt idx="131">
                  <c:v>1774.25</c:v>
                </c:pt>
                <c:pt idx="132">
                  <c:v>1741</c:v>
                </c:pt>
                <c:pt idx="133">
                  <c:v>1699.75</c:v>
                </c:pt>
                <c:pt idx="134">
                  <c:v>1653.25</c:v>
                </c:pt>
                <c:pt idx="135">
                  <c:v>1608</c:v>
                </c:pt>
                <c:pt idx="136">
                  <c:v>1559.25</c:v>
                </c:pt>
                <c:pt idx="137">
                  <c:v>1499.25</c:v>
                </c:pt>
                <c:pt idx="138">
                  <c:v>1456</c:v>
                </c:pt>
                <c:pt idx="139">
                  <c:v>1297.75</c:v>
                </c:pt>
                <c:pt idx="140">
                  <c:v>1187</c:v>
                </c:pt>
                <c:pt idx="141">
                  <c:v>1004.75</c:v>
                </c:pt>
                <c:pt idx="142">
                  <c:v>707.5</c:v>
                </c:pt>
                <c:pt idx="143">
                  <c:v>704.25</c:v>
                </c:pt>
                <c:pt idx="144">
                  <c:v>712</c:v>
                </c:pt>
                <c:pt idx="145">
                  <c:v>718</c:v>
                </c:pt>
                <c:pt idx="146">
                  <c:v>721</c:v>
                </c:pt>
                <c:pt idx="147">
                  <c:v>729.5</c:v>
                </c:pt>
                <c:pt idx="148">
                  <c:v>721</c:v>
                </c:pt>
                <c:pt idx="149">
                  <c:v>724.75</c:v>
                </c:pt>
                <c:pt idx="150">
                  <c:v>723.25</c:v>
                </c:pt>
                <c:pt idx="151">
                  <c:v>768.5</c:v>
                </c:pt>
                <c:pt idx="152">
                  <c:v>1215</c:v>
                </c:pt>
                <c:pt idx="153">
                  <c:v>1382.25</c:v>
                </c:pt>
                <c:pt idx="154">
                  <c:v>2152.75</c:v>
                </c:pt>
                <c:pt idx="155">
                  <c:v>2304</c:v>
                </c:pt>
                <c:pt idx="156">
                  <c:v>1352.25</c:v>
                </c:pt>
                <c:pt idx="157">
                  <c:v>1672.75</c:v>
                </c:pt>
                <c:pt idx="158">
                  <c:v>2000.25</c:v>
                </c:pt>
                <c:pt idx="159">
                  <c:v>2474.75</c:v>
                </c:pt>
                <c:pt idx="160">
                  <c:v>2825</c:v>
                </c:pt>
                <c:pt idx="161">
                  <c:v>2783.75</c:v>
                </c:pt>
                <c:pt idx="162">
                  <c:v>2024</c:v>
                </c:pt>
                <c:pt idx="163">
                  <c:v>2086</c:v>
                </c:pt>
                <c:pt idx="164">
                  <c:v>2279.75</c:v>
                </c:pt>
                <c:pt idx="165">
                  <c:v>2434.25</c:v>
                </c:pt>
                <c:pt idx="166">
                  <c:v>2596.25</c:v>
                </c:pt>
                <c:pt idx="167">
                  <c:v>2764</c:v>
                </c:pt>
                <c:pt idx="168">
                  <c:v>2854.5</c:v>
                </c:pt>
                <c:pt idx="169">
                  <c:v>2470.25</c:v>
                </c:pt>
                <c:pt idx="170">
                  <c:v>2236.25</c:v>
                </c:pt>
                <c:pt idx="171">
                  <c:v>2330.75</c:v>
                </c:pt>
                <c:pt idx="172">
                  <c:v>2422.75</c:v>
                </c:pt>
                <c:pt idx="173">
                  <c:v>2513.5</c:v>
                </c:pt>
                <c:pt idx="174">
                  <c:v>2618.25</c:v>
                </c:pt>
                <c:pt idx="175">
                  <c:v>2680.75</c:v>
                </c:pt>
                <c:pt idx="176">
                  <c:v>2740.75</c:v>
                </c:pt>
                <c:pt idx="177">
                  <c:v>2440</c:v>
                </c:pt>
                <c:pt idx="178">
                  <c:v>2275.25</c:v>
                </c:pt>
                <c:pt idx="179">
                  <c:v>2226.5</c:v>
                </c:pt>
                <c:pt idx="180">
                  <c:v>2272.75</c:v>
                </c:pt>
                <c:pt idx="181">
                  <c:v>2318.75</c:v>
                </c:pt>
                <c:pt idx="182">
                  <c:v>2343.75</c:v>
                </c:pt>
                <c:pt idx="183">
                  <c:v>2380</c:v>
                </c:pt>
                <c:pt idx="184">
                  <c:v>2400.5</c:v>
                </c:pt>
                <c:pt idx="185">
                  <c:v>2419.25</c:v>
                </c:pt>
                <c:pt idx="186">
                  <c:v>2440.5</c:v>
                </c:pt>
                <c:pt idx="187">
                  <c:v>2462</c:v>
                </c:pt>
                <c:pt idx="188">
                  <c:v>2389.5</c:v>
                </c:pt>
                <c:pt idx="189">
                  <c:v>2328.25</c:v>
                </c:pt>
                <c:pt idx="190">
                  <c:v>2286</c:v>
                </c:pt>
                <c:pt idx="191">
                  <c:v>2280.5</c:v>
                </c:pt>
                <c:pt idx="192">
                  <c:v>2295.5</c:v>
                </c:pt>
                <c:pt idx="193">
                  <c:v>2315.75</c:v>
                </c:pt>
                <c:pt idx="194">
                  <c:v>2368.5</c:v>
                </c:pt>
                <c:pt idx="195">
                  <c:v>2405.5</c:v>
                </c:pt>
                <c:pt idx="196">
                  <c:v>2395.25</c:v>
                </c:pt>
                <c:pt idx="197">
                  <c:v>2429.25</c:v>
                </c:pt>
                <c:pt idx="198">
                  <c:v>2424</c:v>
                </c:pt>
                <c:pt idx="199">
                  <c:v>2466</c:v>
                </c:pt>
                <c:pt idx="200">
                  <c:v>2506.25</c:v>
                </c:pt>
                <c:pt idx="201">
                  <c:v>2566.25</c:v>
                </c:pt>
                <c:pt idx="202">
                  <c:v>2617.5</c:v>
                </c:pt>
                <c:pt idx="203">
                  <c:v>2663.75</c:v>
                </c:pt>
                <c:pt idx="204">
                  <c:v>2723.25</c:v>
                </c:pt>
                <c:pt idx="205">
                  <c:v>2725.5</c:v>
                </c:pt>
                <c:pt idx="206">
                  <c:v>2737.25</c:v>
                </c:pt>
                <c:pt idx="207">
                  <c:v>2715.25</c:v>
                </c:pt>
                <c:pt idx="208">
                  <c:v>2700.25</c:v>
                </c:pt>
                <c:pt idx="209">
                  <c:v>2669</c:v>
                </c:pt>
                <c:pt idx="210">
                  <c:v>2641.5</c:v>
                </c:pt>
                <c:pt idx="211">
                  <c:v>2614.5</c:v>
                </c:pt>
                <c:pt idx="212">
                  <c:v>2585.25</c:v>
                </c:pt>
                <c:pt idx="213">
                  <c:v>2548</c:v>
                </c:pt>
                <c:pt idx="214">
                  <c:v>2532.5</c:v>
                </c:pt>
                <c:pt idx="215">
                  <c:v>2525.75</c:v>
                </c:pt>
                <c:pt idx="216">
                  <c:v>2534.25</c:v>
                </c:pt>
                <c:pt idx="217">
                  <c:v>2545.25</c:v>
                </c:pt>
                <c:pt idx="218">
                  <c:v>2554.5</c:v>
                </c:pt>
                <c:pt idx="219">
                  <c:v>2561</c:v>
                </c:pt>
                <c:pt idx="220">
                  <c:v>2577.75</c:v>
                </c:pt>
                <c:pt idx="221">
                  <c:v>2585.5</c:v>
                </c:pt>
                <c:pt idx="222">
                  <c:v>2604.25</c:v>
                </c:pt>
                <c:pt idx="223">
                  <c:v>2609.75</c:v>
                </c:pt>
                <c:pt idx="224">
                  <c:v>2616</c:v>
                </c:pt>
                <c:pt idx="225">
                  <c:v>2629</c:v>
                </c:pt>
                <c:pt idx="226">
                  <c:v>2617.75</c:v>
                </c:pt>
                <c:pt idx="227">
                  <c:v>2593.75</c:v>
                </c:pt>
                <c:pt idx="228">
                  <c:v>2545.25</c:v>
                </c:pt>
                <c:pt idx="229">
                  <c:v>2501.5</c:v>
                </c:pt>
                <c:pt idx="230">
                  <c:v>2456.25</c:v>
                </c:pt>
                <c:pt idx="231">
                  <c:v>2417</c:v>
                </c:pt>
                <c:pt idx="232">
                  <c:v>2380.5</c:v>
                </c:pt>
                <c:pt idx="233">
                  <c:v>2367.25</c:v>
                </c:pt>
                <c:pt idx="234">
                  <c:v>2336.75</c:v>
                </c:pt>
                <c:pt idx="235">
                  <c:v>2310.5</c:v>
                </c:pt>
                <c:pt idx="236">
                  <c:v>2277.5</c:v>
                </c:pt>
                <c:pt idx="237">
                  <c:v>2234</c:v>
                </c:pt>
                <c:pt idx="238">
                  <c:v>2182.25</c:v>
                </c:pt>
                <c:pt idx="239">
                  <c:v>2040.5</c:v>
                </c:pt>
                <c:pt idx="240">
                  <c:v>1882</c:v>
                </c:pt>
                <c:pt idx="241">
                  <c:v>1727.25</c:v>
                </c:pt>
                <c:pt idx="242">
                  <c:v>1575</c:v>
                </c:pt>
                <c:pt idx="243">
                  <c:v>1478.25</c:v>
                </c:pt>
                <c:pt idx="244">
                  <c:v>1432</c:v>
                </c:pt>
                <c:pt idx="245">
                  <c:v>1320.75</c:v>
                </c:pt>
                <c:pt idx="246">
                  <c:v>865.75</c:v>
                </c:pt>
                <c:pt idx="247">
                  <c:v>718.5</c:v>
                </c:pt>
                <c:pt idx="248">
                  <c:v>715</c:v>
                </c:pt>
                <c:pt idx="249">
                  <c:v>721</c:v>
                </c:pt>
                <c:pt idx="250">
                  <c:v>726.25</c:v>
                </c:pt>
                <c:pt idx="251">
                  <c:v>721.25</c:v>
                </c:pt>
                <c:pt idx="252">
                  <c:v>723.5</c:v>
                </c:pt>
                <c:pt idx="253">
                  <c:v>730</c:v>
                </c:pt>
                <c:pt idx="254">
                  <c:v>1592.5</c:v>
                </c:pt>
                <c:pt idx="255">
                  <c:v>1384.75</c:v>
                </c:pt>
                <c:pt idx="256">
                  <c:v>1456.25</c:v>
                </c:pt>
                <c:pt idx="257">
                  <c:v>1660.75</c:v>
                </c:pt>
                <c:pt idx="258">
                  <c:v>1873.25</c:v>
                </c:pt>
                <c:pt idx="259">
                  <c:v>2086.75</c:v>
                </c:pt>
                <c:pt idx="260">
                  <c:v>2259.5</c:v>
                </c:pt>
                <c:pt idx="261">
                  <c:v>2162.5</c:v>
                </c:pt>
                <c:pt idx="262">
                  <c:v>1713.75</c:v>
                </c:pt>
                <c:pt idx="263">
                  <c:v>1733.5</c:v>
                </c:pt>
                <c:pt idx="264">
                  <c:v>1809</c:v>
                </c:pt>
                <c:pt idx="265">
                  <c:v>1869.25</c:v>
                </c:pt>
                <c:pt idx="266">
                  <c:v>1907.75</c:v>
                </c:pt>
                <c:pt idx="267">
                  <c:v>1965</c:v>
                </c:pt>
                <c:pt idx="268">
                  <c:v>2012.25</c:v>
                </c:pt>
                <c:pt idx="269">
                  <c:v>2060.25</c:v>
                </c:pt>
                <c:pt idx="270">
                  <c:v>2100.75</c:v>
                </c:pt>
                <c:pt idx="271">
                  <c:v>2152.75</c:v>
                </c:pt>
                <c:pt idx="272">
                  <c:v>2196.5</c:v>
                </c:pt>
                <c:pt idx="273">
                  <c:v>2243.5</c:v>
                </c:pt>
                <c:pt idx="274">
                  <c:v>2291</c:v>
                </c:pt>
                <c:pt idx="275">
                  <c:v>2318.5</c:v>
                </c:pt>
                <c:pt idx="276">
                  <c:v>1190</c:v>
                </c:pt>
                <c:pt idx="277">
                  <c:v>1553.25</c:v>
                </c:pt>
                <c:pt idx="278">
                  <c:v>1750.25</c:v>
                </c:pt>
                <c:pt idx="279">
                  <c:v>1733.5</c:v>
                </c:pt>
                <c:pt idx="280">
                  <c:v>1790</c:v>
                </c:pt>
                <c:pt idx="281">
                  <c:v>1794</c:v>
                </c:pt>
                <c:pt idx="282">
                  <c:v>1819.75</c:v>
                </c:pt>
                <c:pt idx="283">
                  <c:v>1861.5</c:v>
                </c:pt>
                <c:pt idx="284">
                  <c:v>1896.25</c:v>
                </c:pt>
                <c:pt idx="285">
                  <c:v>1921.75</c:v>
                </c:pt>
                <c:pt idx="286">
                  <c:v>1963.75</c:v>
                </c:pt>
                <c:pt idx="287">
                  <c:v>1985.75</c:v>
                </c:pt>
                <c:pt idx="288">
                  <c:v>2014.75</c:v>
                </c:pt>
                <c:pt idx="289">
                  <c:v>2047.75</c:v>
                </c:pt>
                <c:pt idx="290">
                  <c:v>2067.25</c:v>
                </c:pt>
                <c:pt idx="291">
                  <c:v>2099.25</c:v>
                </c:pt>
                <c:pt idx="292">
                  <c:v>2132.25</c:v>
                </c:pt>
                <c:pt idx="293">
                  <c:v>2116.25</c:v>
                </c:pt>
                <c:pt idx="294">
                  <c:v>2086.5</c:v>
                </c:pt>
                <c:pt idx="295">
                  <c:v>2050.75</c:v>
                </c:pt>
                <c:pt idx="296">
                  <c:v>2049.5</c:v>
                </c:pt>
                <c:pt idx="297">
                  <c:v>2032.75</c:v>
                </c:pt>
                <c:pt idx="298">
                  <c:v>2039.25</c:v>
                </c:pt>
                <c:pt idx="299">
                  <c:v>2050.5</c:v>
                </c:pt>
                <c:pt idx="300">
                  <c:v>2076.25</c:v>
                </c:pt>
                <c:pt idx="301">
                  <c:v>2110.25</c:v>
                </c:pt>
                <c:pt idx="302">
                  <c:v>2143.75</c:v>
                </c:pt>
                <c:pt idx="303">
                  <c:v>2180.25</c:v>
                </c:pt>
                <c:pt idx="304">
                  <c:v>2211</c:v>
                </c:pt>
                <c:pt idx="305">
                  <c:v>2243.75</c:v>
                </c:pt>
                <c:pt idx="306">
                  <c:v>2262</c:v>
                </c:pt>
                <c:pt idx="307">
                  <c:v>2234.75</c:v>
                </c:pt>
                <c:pt idx="308">
                  <c:v>2147.25</c:v>
                </c:pt>
                <c:pt idx="309">
                  <c:v>1967.25</c:v>
                </c:pt>
                <c:pt idx="310">
                  <c:v>1786</c:v>
                </c:pt>
                <c:pt idx="311">
                  <c:v>1589.25</c:v>
                </c:pt>
                <c:pt idx="312">
                  <c:v>1390.75</c:v>
                </c:pt>
                <c:pt idx="313">
                  <c:v>1186.5</c:v>
                </c:pt>
                <c:pt idx="314">
                  <c:v>1030</c:v>
                </c:pt>
                <c:pt idx="315">
                  <c:v>802.5</c:v>
                </c:pt>
                <c:pt idx="316">
                  <c:v>725.75</c:v>
                </c:pt>
                <c:pt idx="317">
                  <c:v>716.25</c:v>
                </c:pt>
                <c:pt idx="318">
                  <c:v>712</c:v>
                </c:pt>
                <c:pt idx="319">
                  <c:v>715</c:v>
                </c:pt>
                <c:pt idx="320">
                  <c:v>719.5</c:v>
                </c:pt>
                <c:pt idx="321">
                  <c:v>731.5</c:v>
                </c:pt>
                <c:pt idx="322">
                  <c:v>735.5</c:v>
                </c:pt>
                <c:pt idx="323">
                  <c:v>718</c:v>
                </c:pt>
                <c:pt idx="324">
                  <c:v>709.5</c:v>
                </c:pt>
                <c:pt idx="325">
                  <c:v>722.75</c:v>
                </c:pt>
                <c:pt idx="326">
                  <c:v>729.25</c:v>
                </c:pt>
                <c:pt idx="327">
                  <c:v>717.5</c:v>
                </c:pt>
                <c:pt idx="328">
                  <c:v>713.75</c:v>
                </c:pt>
                <c:pt idx="329">
                  <c:v>722.25</c:v>
                </c:pt>
                <c:pt idx="330">
                  <c:v>725.75</c:v>
                </c:pt>
                <c:pt idx="331">
                  <c:v>717.75</c:v>
                </c:pt>
                <c:pt idx="332">
                  <c:v>714.25</c:v>
                </c:pt>
                <c:pt idx="333">
                  <c:v>728.25</c:v>
                </c:pt>
                <c:pt idx="334">
                  <c:v>725.5</c:v>
                </c:pt>
                <c:pt idx="335">
                  <c:v>725.25</c:v>
                </c:pt>
                <c:pt idx="336">
                  <c:v>709.75</c:v>
                </c:pt>
                <c:pt idx="337">
                  <c:v>732.25</c:v>
                </c:pt>
                <c:pt idx="338">
                  <c:v>716.75</c:v>
                </c:pt>
                <c:pt idx="339">
                  <c:v>723</c:v>
                </c:pt>
                <c:pt idx="340">
                  <c:v>729.5</c:v>
                </c:pt>
                <c:pt idx="341">
                  <c:v>723</c:v>
                </c:pt>
                <c:pt idx="342">
                  <c:v>718.75</c:v>
                </c:pt>
                <c:pt idx="343">
                  <c:v>706.5</c:v>
                </c:pt>
                <c:pt idx="344">
                  <c:v>711.75</c:v>
                </c:pt>
                <c:pt idx="345">
                  <c:v>719</c:v>
                </c:pt>
                <c:pt idx="346">
                  <c:v>715.5</c:v>
                </c:pt>
                <c:pt idx="347">
                  <c:v>725.75</c:v>
                </c:pt>
                <c:pt idx="348">
                  <c:v>707.75</c:v>
                </c:pt>
                <c:pt idx="349">
                  <c:v>712.75</c:v>
                </c:pt>
                <c:pt idx="350">
                  <c:v>721.5</c:v>
                </c:pt>
                <c:pt idx="351">
                  <c:v>718.75</c:v>
                </c:pt>
                <c:pt idx="352">
                  <c:v>713.25</c:v>
                </c:pt>
                <c:pt idx="353">
                  <c:v>709.25</c:v>
                </c:pt>
                <c:pt idx="354">
                  <c:v>722.75</c:v>
                </c:pt>
                <c:pt idx="355">
                  <c:v>716.75</c:v>
                </c:pt>
                <c:pt idx="356">
                  <c:v>711.5</c:v>
                </c:pt>
                <c:pt idx="357">
                  <c:v>710.75</c:v>
                </c:pt>
                <c:pt idx="358">
                  <c:v>717</c:v>
                </c:pt>
                <c:pt idx="359">
                  <c:v>713</c:v>
                </c:pt>
                <c:pt idx="360">
                  <c:v>705</c:v>
                </c:pt>
                <c:pt idx="361">
                  <c:v>713.25</c:v>
                </c:pt>
                <c:pt idx="362">
                  <c:v>723.75</c:v>
                </c:pt>
                <c:pt idx="363">
                  <c:v>716</c:v>
                </c:pt>
                <c:pt idx="364">
                  <c:v>711.5</c:v>
                </c:pt>
                <c:pt idx="365">
                  <c:v>721.5</c:v>
                </c:pt>
                <c:pt idx="366">
                  <c:v>720.5</c:v>
                </c:pt>
                <c:pt idx="367">
                  <c:v>708.75</c:v>
                </c:pt>
                <c:pt idx="368">
                  <c:v>719</c:v>
                </c:pt>
                <c:pt idx="369">
                  <c:v>718.5</c:v>
                </c:pt>
                <c:pt idx="370">
                  <c:v>721.5</c:v>
                </c:pt>
                <c:pt idx="371">
                  <c:v>718.75</c:v>
                </c:pt>
                <c:pt idx="372">
                  <c:v>716.25</c:v>
                </c:pt>
                <c:pt idx="373">
                  <c:v>728</c:v>
                </c:pt>
                <c:pt idx="374">
                  <c:v>720.75</c:v>
                </c:pt>
                <c:pt idx="375">
                  <c:v>711.5</c:v>
                </c:pt>
                <c:pt idx="376">
                  <c:v>715</c:v>
                </c:pt>
                <c:pt idx="377">
                  <c:v>716.5</c:v>
                </c:pt>
                <c:pt idx="378">
                  <c:v>713.5</c:v>
                </c:pt>
                <c:pt idx="379">
                  <c:v>716.25</c:v>
                </c:pt>
                <c:pt idx="380">
                  <c:v>715.5</c:v>
                </c:pt>
                <c:pt idx="381">
                  <c:v>722.75</c:v>
                </c:pt>
                <c:pt idx="382">
                  <c:v>716.5</c:v>
                </c:pt>
                <c:pt idx="383">
                  <c:v>713</c:v>
                </c:pt>
                <c:pt idx="384">
                  <c:v>719</c:v>
                </c:pt>
                <c:pt idx="385">
                  <c:v>719</c:v>
                </c:pt>
                <c:pt idx="386">
                  <c:v>717.75</c:v>
                </c:pt>
                <c:pt idx="387">
                  <c:v>723.25</c:v>
                </c:pt>
                <c:pt idx="388">
                  <c:v>725.25</c:v>
                </c:pt>
                <c:pt idx="389">
                  <c:v>707</c:v>
                </c:pt>
                <c:pt idx="390">
                  <c:v>721.25</c:v>
                </c:pt>
                <c:pt idx="391">
                  <c:v>716.75</c:v>
                </c:pt>
                <c:pt idx="392">
                  <c:v>725.25</c:v>
                </c:pt>
                <c:pt idx="393">
                  <c:v>715.75</c:v>
                </c:pt>
                <c:pt idx="394">
                  <c:v>705.75</c:v>
                </c:pt>
                <c:pt idx="395">
                  <c:v>723.25</c:v>
                </c:pt>
                <c:pt idx="396">
                  <c:v>2311.25</c:v>
                </c:pt>
                <c:pt idx="397">
                  <c:v>2023</c:v>
                </c:pt>
                <c:pt idx="398">
                  <c:v>2421.5</c:v>
                </c:pt>
                <c:pt idx="399">
                  <c:v>1728.5</c:v>
                </c:pt>
                <c:pt idx="400">
                  <c:v>1846.5</c:v>
                </c:pt>
                <c:pt idx="401">
                  <c:v>2179.25</c:v>
                </c:pt>
                <c:pt idx="402">
                  <c:v>2664</c:v>
                </c:pt>
                <c:pt idx="403">
                  <c:v>2665.5</c:v>
                </c:pt>
                <c:pt idx="404">
                  <c:v>1968.75</c:v>
                </c:pt>
                <c:pt idx="405">
                  <c:v>2099.25</c:v>
                </c:pt>
                <c:pt idx="406">
                  <c:v>2286.75</c:v>
                </c:pt>
                <c:pt idx="407">
                  <c:v>2446.5</c:v>
                </c:pt>
                <c:pt idx="408">
                  <c:v>2565.25</c:v>
                </c:pt>
                <c:pt idx="409">
                  <c:v>2002</c:v>
                </c:pt>
                <c:pt idx="410">
                  <c:v>1940.75</c:v>
                </c:pt>
                <c:pt idx="411">
                  <c:v>1996</c:v>
                </c:pt>
                <c:pt idx="412">
                  <c:v>2037.25</c:v>
                </c:pt>
                <c:pt idx="413">
                  <c:v>2067.5</c:v>
                </c:pt>
                <c:pt idx="414">
                  <c:v>2110</c:v>
                </c:pt>
                <c:pt idx="415">
                  <c:v>2150.25</c:v>
                </c:pt>
                <c:pt idx="416">
                  <c:v>2122.5</c:v>
                </c:pt>
                <c:pt idx="417">
                  <c:v>2060.25</c:v>
                </c:pt>
                <c:pt idx="418">
                  <c:v>2007.25</c:v>
                </c:pt>
                <c:pt idx="419">
                  <c:v>1948.75</c:v>
                </c:pt>
                <c:pt idx="420">
                  <c:v>1912.5</c:v>
                </c:pt>
                <c:pt idx="421">
                  <c:v>1887.75</c:v>
                </c:pt>
                <c:pt idx="422">
                  <c:v>1826.75</c:v>
                </c:pt>
                <c:pt idx="423">
                  <c:v>1837</c:v>
                </c:pt>
                <c:pt idx="424">
                  <c:v>1868.5</c:v>
                </c:pt>
                <c:pt idx="425">
                  <c:v>1893.75</c:v>
                </c:pt>
                <c:pt idx="426">
                  <c:v>1928</c:v>
                </c:pt>
                <c:pt idx="427">
                  <c:v>2003.5</c:v>
                </c:pt>
                <c:pt idx="428">
                  <c:v>2112</c:v>
                </c:pt>
                <c:pt idx="429">
                  <c:v>2219</c:v>
                </c:pt>
                <c:pt idx="430">
                  <c:v>2320.25</c:v>
                </c:pt>
                <c:pt idx="431">
                  <c:v>2440.75</c:v>
                </c:pt>
                <c:pt idx="432">
                  <c:v>2546.25</c:v>
                </c:pt>
                <c:pt idx="433">
                  <c:v>2654</c:v>
                </c:pt>
                <c:pt idx="434">
                  <c:v>2729.75</c:v>
                </c:pt>
                <c:pt idx="435">
                  <c:v>2281.5</c:v>
                </c:pt>
                <c:pt idx="436">
                  <c:v>2227.25</c:v>
                </c:pt>
                <c:pt idx="437">
                  <c:v>2305</c:v>
                </c:pt>
                <c:pt idx="438">
                  <c:v>2397.5</c:v>
                </c:pt>
                <c:pt idx="439">
                  <c:v>2485.75</c:v>
                </c:pt>
                <c:pt idx="440">
                  <c:v>2589.25</c:v>
                </c:pt>
                <c:pt idx="441">
                  <c:v>2669.75</c:v>
                </c:pt>
                <c:pt idx="442">
                  <c:v>2749.25</c:v>
                </c:pt>
                <c:pt idx="443">
                  <c:v>2824</c:v>
                </c:pt>
                <c:pt idx="444">
                  <c:v>2913.25</c:v>
                </c:pt>
                <c:pt idx="445">
                  <c:v>2990</c:v>
                </c:pt>
                <c:pt idx="446">
                  <c:v>3086.25</c:v>
                </c:pt>
                <c:pt idx="447">
                  <c:v>3177.25</c:v>
                </c:pt>
                <c:pt idx="448">
                  <c:v>3259</c:v>
                </c:pt>
                <c:pt idx="449">
                  <c:v>3334.25</c:v>
                </c:pt>
                <c:pt idx="450">
                  <c:v>3390</c:v>
                </c:pt>
                <c:pt idx="451">
                  <c:v>3428.5</c:v>
                </c:pt>
                <c:pt idx="452">
                  <c:v>3494</c:v>
                </c:pt>
                <c:pt idx="453">
                  <c:v>3554</c:v>
                </c:pt>
                <c:pt idx="454">
                  <c:v>3568.75</c:v>
                </c:pt>
                <c:pt idx="455">
                  <c:v>3532.25</c:v>
                </c:pt>
                <c:pt idx="456">
                  <c:v>3486.25</c:v>
                </c:pt>
                <c:pt idx="457">
                  <c:v>3507</c:v>
                </c:pt>
                <c:pt idx="458">
                  <c:v>3539.25</c:v>
                </c:pt>
                <c:pt idx="459">
                  <c:v>3605.25</c:v>
                </c:pt>
                <c:pt idx="460">
                  <c:v>3676.75</c:v>
                </c:pt>
                <c:pt idx="461">
                  <c:v>3740.5</c:v>
                </c:pt>
                <c:pt idx="462">
                  <c:v>3800.75</c:v>
                </c:pt>
                <c:pt idx="463">
                  <c:v>3863.75</c:v>
                </c:pt>
                <c:pt idx="464">
                  <c:v>3930.25</c:v>
                </c:pt>
                <c:pt idx="465">
                  <c:v>3947.75</c:v>
                </c:pt>
                <c:pt idx="466">
                  <c:v>3849</c:v>
                </c:pt>
                <c:pt idx="467">
                  <c:v>3819.5</c:v>
                </c:pt>
                <c:pt idx="468">
                  <c:v>3795.5</c:v>
                </c:pt>
                <c:pt idx="469">
                  <c:v>3778.75</c:v>
                </c:pt>
                <c:pt idx="470">
                  <c:v>3777.75</c:v>
                </c:pt>
                <c:pt idx="471">
                  <c:v>3780</c:v>
                </c:pt>
                <c:pt idx="472">
                  <c:v>3787.75</c:v>
                </c:pt>
                <c:pt idx="473">
                  <c:v>3808</c:v>
                </c:pt>
                <c:pt idx="474">
                  <c:v>3859.5</c:v>
                </c:pt>
                <c:pt idx="475">
                  <c:v>3919</c:v>
                </c:pt>
                <c:pt idx="476">
                  <c:v>3955</c:v>
                </c:pt>
                <c:pt idx="477">
                  <c:v>3946.75</c:v>
                </c:pt>
                <c:pt idx="478">
                  <c:v>3911.75</c:v>
                </c:pt>
                <c:pt idx="479">
                  <c:v>3889</c:v>
                </c:pt>
                <c:pt idx="480">
                  <c:v>3884.5</c:v>
                </c:pt>
                <c:pt idx="481">
                  <c:v>3885.5</c:v>
                </c:pt>
                <c:pt idx="482">
                  <c:v>3877.25</c:v>
                </c:pt>
                <c:pt idx="483">
                  <c:v>3880.75</c:v>
                </c:pt>
                <c:pt idx="484">
                  <c:v>3871.75</c:v>
                </c:pt>
                <c:pt idx="485">
                  <c:v>3873.75</c:v>
                </c:pt>
                <c:pt idx="486">
                  <c:v>3873.25</c:v>
                </c:pt>
                <c:pt idx="487">
                  <c:v>3858.5</c:v>
                </c:pt>
                <c:pt idx="488">
                  <c:v>3840.5</c:v>
                </c:pt>
                <c:pt idx="489">
                  <c:v>3823</c:v>
                </c:pt>
                <c:pt idx="490">
                  <c:v>3790.25</c:v>
                </c:pt>
                <c:pt idx="491">
                  <c:v>3741</c:v>
                </c:pt>
                <c:pt idx="492">
                  <c:v>3717</c:v>
                </c:pt>
                <c:pt idx="493">
                  <c:v>3700.75</c:v>
                </c:pt>
                <c:pt idx="494">
                  <c:v>3693</c:v>
                </c:pt>
                <c:pt idx="495">
                  <c:v>3697.75</c:v>
                </c:pt>
                <c:pt idx="496">
                  <c:v>3691.25</c:v>
                </c:pt>
                <c:pt idx="497">
                  <c:v>3704.5</c:v>
                </c:pt>
                <c:pt idx="498">
                  <c:v>3709</c:v>
                </c:pt>
                <c:pt idx="499">
                  <c:v>3728</c:v>
                </c:pt>
                <c:pt idx="500">
                  <c:v>3729</c:v>
                </c:pt>
                <c:pt idx="501">
                  <c:v>3719.75</c:v>
                </c:pt>
                <c:pt idx="502">
                  <c:v>3710.5</c:v>
                </c:pt>
                <c:pt idx="503">
                  <c:v>3691.75</c:v>
                </c:pt>
                <c:pt idx="504">
                  <c:v>3671</c:v>
                </c:pt>
                <c:pt idx="505">
                  <c:v>3646.75</c:v>
                </c:pt>
                <c:pt idx="506">
                  <c:v>3610.5</c:v>
                </c:pt>
                <c:pt idx="507">
                  <c:v>3575.5</c:v>
                </c:pt>
                <c:pt idx="508">
                  <c:v>3565.75</c:v>
                </c:pt>
                <c:pt idx="509">
                  <c:v>3555.75</c:v>
                </c:pt>
                <c:pt idx="510">
                  <c:v>3535.5</c:v>
                </c:pt>
                <c:pt idx="511">
                  <c:v>3524.25</c:v>
                </c:pt>
                <c:pt idx="512">
                  <c:v>3489.5</c:v>
                </c:pt>
                <c:pt idx="513">
                  <c:v>3423</c:v>
                </c:pt>
                <c:pt idx="514">
                  <c:v>3351</c:v>
                </c:pt>
                <c:pt idx="515">
                  <c:v>3239</c:v>
                </c:pt>
                <c:pt idx="516">
                  <c:v>3234.75</c:v>
                </c:pt>
                <c:pt idx="517">
                  <c:v>3239</c:v>
                </c:pt>
                <c:pt idx="518">
                  <c:v>3293.25</c:v>
                </c:pt>
                <c:pt idx="519">
                  <c:v>4052.25</c:v>
                </c:pt>
                <c:pt idx="520">
                  <c:v>4199.25</c:v>
                </c:pt>
                <c:pt idx="521">
                  <c:v>4288</c:v>
                </c:pt>
                <c:pt idx="522">
                  <c:v>4218</c:v>
                </c:pt>
                <c:pt idx="523">
                  <c:v>3843.5</c:v>
                </c:pt>
                <c:pt idx="524">
                  <c:v>2629.25</c:v>
                </c:pt>
                <c:pt idx="525">
                  <c:v>2837</c:v>
                </c:pt>
                <c:pt idx="526">
                  <c:v>3286</c:v>
                </c:pt>
                <c:pt idx="527">
                  <c:v>3771.5</c:v>
                </c:pt>
                <c:pt idx="528">
                  <c:v>3158.5</c:v>
                </c:pt>
                <c:pt idx="529">
                  <c:v>3114.25</c:v>
                </c:pt>
                <c:pt idx="530">
                  <c:v>3064.75</c:v>
                </c:pt>
                <c:pt idx="531">
                  <c:v>3008</c:v>
                </c:pt>
                <c:pt idx="532">
                  <c:v>2946.75</c:v>
                </c:pt>
                <c:pt idx="533">
                  <c:v>2885.5</c:v>
                </c:pt>
                <c:pt idx="534">
                  <c:v>2824.25</c:v>
                </c:pt>
                <c:pt idx="535">
                  <c:v>2749.5</c:v>
                </c:pt>
                <c:pt idx="536">
                  <c:v>2703.5</c:v>
                </c:pt>
                <c:pt idx="537">
                  <c:v>2642.5</c:v>
                </c:pt>
                <c:pt idx="538">
                  <c:v>2587</c:v>
                </c:pt>
                <c:pt idx="539">
                  <c:v>2446.25</c:v>
                </c:pt>
                <c:pt idx="540">
                  <c:v>2189</c:v>
                </c:pt>
                <c:pt idx="541">
                  <c:v>2002.75</c:v>
                </c:pt>
                <c:pt idx="542">
                  <c:v>1423.25</c:v>
                </c:pt>
                <c:pt idx="543">
                  <c:v>880</c:v>
                </c:pt>
                <c:pt idx="544">
                  <c:v>739.5</c:v>
                </c:pt>
                <c:pt idx="545">
                  <c:v>723.75</c:v>
                </c:pt>
                <c:pt idx="546">
                  <c:v>2346.25</c:v>
                </c:pt>
                <c:pt idx="547">
                  <c:v>1655</c:v>
                </c:pt>
                <c:pt idx="548">
                  <c:v>1743.75</c:v>
                </c:pt>
                <c:pt idx="549">
                  <c:v>1826.75</c:v>
                </c:pt>
                <c:pt idx="550">
                  <c:v>1856.25</c:v>
                </c:pt>
                <c:pt idx="551">
                  <c:v>1815.25</c:v>
                </c:pt>
                <c:pt idx="552">
                  <c:v>1780.25</c:v>
                </c:pt>
                <c:pt idx="553">
                  <c:v>1725.5</c:v>
                </c:pt>
                <c:pt idx="554">
                  <c:v>1593</c:v>
                </c:pt>
                <c:pt idx="555">
                  <c:v>1473.75</c:v>
                </c:pt>
                <c:pt idx="556">
                  <c:v>1423</c:v>
                </c:pt>
                <c:pt idx="557">
                  <c:v>1381</c:v>
                </c:pt>
                <c:pt idx="558">
                  <c:v>1354.25</c:v>
                </c:pt>
                <c:pt idx="559">
                  <c:v>1350</c:v>
                </c:pt>
                <c:pt idx="560">
                  <c:v>1358.75</c:v>
                </c:pt>
                <c:pt idx="561">
                  <c:v>1366.5</c:v>
                </c:pt>
                <c:pt idx="562">
                  <c:v>1373.75</c:v>
                </c:pt>
                <c:pt idx="563">
                  <c:v>1374.25</c:v>
                </c:pt>
                <c:pt idx="564">
                  <c:v>1357.5</c:v>
                </c:pt>
                <c:pt idx="565">
                  <c:v>1333.5</c:v>
                </c:pt>
                <c:pt idx="566">
                  <c:v>1321.75</c:v>
                </c:pt>
                <c:pt idx="567">
                  <c:v>1306</c:v>
                </c:pt>
                <c:pt idx="568">
                  <c:v>1305.75</c:v>
                </c:pt>
                <c:pt idx="569">
                  <c:v>1304.25</c:v>
                </c:pt>
                <c:pt idx="570">
                  <c:v>1309</c:v>
                </c:pt>
                <c:pt idx="571">
                  <c:v>1302.75</c:v>
                </c:pt>
                <c:pt idx="572">
                  <c:v>1308</c:v>
                </c:pt>
                <c:pt idx="573">
                  <c:v>1297</c:v>
                </c:pt>
                <c:pt idx="574">
                  <c:v>1311.75</c:v>
                </c:pt>
                <c:pt idx="575">
                  <c:v>1306.75</c:v>
                </c:pt>
                <c:pt idx="576">
                  <c:v>1315.5</c:v>
                </c:pt>
                <c:pt idx="577">
                  <c:v>1468.5</c:v>
                </c:pt>
                <c:pt idx="578">
                  <c:v>1646</c:v>
                </c:pt>
                <c:pt idx="579">
                  <c:v>1628</c:v>
                </c:pt>
                <c:pt idx="580">
                  <c:v>1740.5</c:v>
                </c:pt>
                <c:pt idx="581">
                  <c:v>1791.25</c:v>
                </c:pt>
                <c:pt idx="582">
                  <c:v>1856.25</c:v>
                </c:pt>
                <c:pt idx="583">
                  <c:v>1910.25</c:v>
                </c:pt>
                <c:pt idx="584">
                  <c:v>1891.25</c:v>
                </c:pt>
                <c:pt idx="585">
                  <c:v>1847.5</c:v>
                </c:pt>
                <c:pt idx="586">
                  <c:v>1808</c:v>
                </c:pt>
                <c:pt idx="587">
                  <c:v>1777.75</c:v>
                </c:pt>
                <c:pt idx="588">
                  <c:v>1706.25</c:v>
                </c:pt>
                <c:pt idx="589">
                  <c:v>1563</c:v>
                </c:pt>
                <c:pt idx="590">
                  <c:v>1532.5</c:v>
                </c:pt>
                <c:pt idx="591">
                  <c:v>982</c:v>
                </c:pt>
                <c:pt idx="592">
                  <c:v>826.75</c:v>
                </c:pt>
                <c:pt idx="593">
                  <c:v>728.5</c:v>
                </c:pt>
                <c:pt idx="594">
                  <c:v>723.25</c:v>
                </c:pt>
                <c:pt idx="595">
                  <c:v>726.25</c:v>
                </c:pt>
                <c:pt idx="596">
                  <c:v>727.5</c:v>
                </c:pt>
                <c:pt idx="597">
                  <c:v>721</c:v>
                </c:pt>
                <c:pt idx="598">
                  <c:v>740.5</c:v>
                </c:pt>
                <c:pt idx="599">
                  <c:v>1406.5</c:v>
                </c:pt>
                <c:pt idx="600">
                  <c:v>1406.75</c:v>
                </c:pt>
                <c:pt idx="601">
                  <c:v>1244.25</c:v>
                </c:pt>
                <c:pt idx="602">
                  <c:v>1488</c:v>
                </c:pt>
                <c:pt idx="603">
                  <c:v>1694.5</c:v>
                </c:pt>
                <c:pt idx="604">
                  <c:v>1874.5</c:v>
                </c:pt>
                <c:pt idx="605">
                  <c:v>1958</c:v>
                </c:pt>
                <c:pt idx="606">
                  <c:v>2060.75</c:v>
                </c:pt>
                <c:pt idx="607">
                  <c:v>2165.25</c:v>
                </c:pt>
                <c:pt idx="608">
                  <c:v>2252.75</c:v>
                </c:pt>
                <c:pt idx="609">
                  <c:v>2294.25</c:v>
                </c:pt>
                <c:pt idx="610">
                  <c:v>2280.5</c:v>
                </c:pt>
                <c:pt idx="611">
                  <c:v>2251.25</c:v>
                </c:pt>
                <c:pt idx="612">
                  <c:v>2228.75</c:v>
                </c:pt>
                <c:pt idx="613">
                  <c:v>2203.75</c:v>
                </c:pt>
                <c:pt idx="614">
                  <c:v>2171</c:v>
                </c:pt>
                <c:pt idx="615">
                  <c:v>2144.25</c:v>
                </c:pt>
                <c:pt idx="616">
                  <c:v>2112</c:v>
                </c:pt>
                <c:pt idx="617">
                  <c:v>2037.25</c:v>
                </c:pt>
                <c:pt idx="618">
                  <c:v>1975.75</c:v>
                </c:pt>
                <c:pt idx="619">
                  <c:v>1885.25</c:v>
                </c:pt>
                <c:pt idx="620">
                  <c:v>1721</c:v>
                </c:pt>
                <c:pt idx="621">
                  <c:v>1061.75</c:v>
                </c:pt>
                <c:pt idx="622">
                  <c:v>788</c:v>
                </c:pt>
                <c:pt idx="623">
                  <c:v>730</c:v>
                </c:pt>
                <c:pt idx="624">
                  <c:v>721.75</c:v>
                </c:pt>
                <c:pt idx="625">
                  <c:v>733</c:v>
                </c:pt>
                <c:pt idx="626">
                  <c:v>722.25</c:v>
                </c:pt>
                <c:pt idx="627">
                  <c:v>731.75</c:v>
                </c:pt>
                <c:pt idx="628">
                  <c:v>723</c:v>
                </c:pt>
                <c:pt idx="629">
                  <c:v>730.5</c:v>
                </c:pt>
                <c:pt idx="630">
                  <c:v>723.25</c:v>
                </c:pt>
                <c:pt idx="631">
                  <c:v>725.25</c:v>
                </c:pt>
                <c:pt idx="632">
                  <c:v>704</c:v>
                </c:pt>
                <c:pt idx="633">
                  <c:v>710</c:v>
                </c:pt>
                <c:pt idx="634">
                  <c:v>717.25</c:v>
                </c:pt>
                <c:pt idx="635">
                  <c:v>728.75</c:v>
                </c:pt>
                <c:pt idx="636">
                  <c:v>724.25</c:v>
                </c:pt>
                <c:pt idx="637">
                  <c:v>719.25</c:v>
                </c:pt>
                <c:pt idx="638">
                  <c:v>713.75</c:v>
                </c:pt>
                <c:pt idx="639">
                  <c:v>728.25</c:v>
                </c:pt>
                <c:pt idx="640">
                  <c:v>721</c:v>
                </c:pt>
                <c:pt idx="641">
                  <c:v>719.25</c:v>
                </c:pt>
                <c:pt idx="642">
                  <c:v>719.25</c:v>
                </c:pt>
                <c:pt idx="643">
                  <c:v>724.5</c:v>
                </c:pt>
                <c:pt idx="644">
                  <c:v>718.25</c:v>
                </c:pt>
                <c:pt idx="645">
                  <c:v>710.75</c:v>
                </c:pt>
                <c:pt idx="646">
                  <c:v>717.75</c:v>
                </c:pt>
                <c:pt idx="647">
                  <c:v>713.75</c:v>
                </c:pt>
                <c:pt idx="648">
                  <c:v>712.75</c:v>
                </c:pt>
                <c:pt idx="649">
                  <c:v>716.25</c:v>
                </c:pt>
                <c:pt idx="650">
                  <c:v>724</c:v>
                </c:pt>
                <c:pt idx="651">
                  <c:v>720</c:v>
                </c:pt>
                <c:pt idx="652">
                  <c:v>712</c:v>
                </c:pt>
                <c:pt idx="653">
                  <c:v>717.25</c:v>
                </c:pt>
                <c:pt idx="654">
                  <c:v>716</c:v>
                </c:pt>
                <c:pt idx="655">
                  <c:v>715.5</c:v>
                </c:pt>
                <c:pt idx="656">
                  <c:v>715.75</c:v>
                </c:pt>
                <c:pt idx="657">
                  <c:v>729.5</c:v>
                </c:pt>
                <c:pt idx="658">
                  <c:v>712.25</c:v>
                </c:pt>
                <c:pt idx="659">
                  <c:v>713</c:v>
                </c:pt>
                <c:pt idx="660">
                  <c:v>717.5</c:v>
                </c:pt>
                <c:pt idx="661">
                  <c:v>709.75</c:v>
                </c:pt>
                <c:pt idx="662">
                  <c:v>720.25</c:v>
                </c:pt>
                <c:pt idx="663">
                  <c:v>710</c:v>
                </c:pt>
                <c:pt idx="664">
                  <c:v>713.5</c:v>
                </c:pt>
                <c:pt idx="665">
                  <c:v>720.75</c:v>
                </c:pt>
                <c:pt idx="666">
                  <c:v>715.75</c:v>
                </c:pt>
                <c:pt idx="667">
                  <c:v>713.5</c:v>
                </c:pt>
                <c:pt idx="668">
                  <c:v>716.25</c:v>
                </c:pt>
                <c:pt idx="669">
                  <c:v>726.75</c:v>
                </c:pt>
                <c:pt idx="670">
                  <c:v>710.75</c:v>
                </c:pt>
                <c:pt idx="671">
                  <c:v>709.25</c:v>
                </c:pt>
                <c:pt idx="672">
                  <c:v>712.75</c:v>
                </c:pt>
                <c:pt idx="673">
                  <c:v>715</c:v>
                </c:pt>
                <c:pt idx="674">
                  <c:v>712</c:v>
                </c:pt>
                <c:pt idx="675">
                  <c:v>713</c:v>
                </c:pt>
                <c:pt idx="676">
                  <c:v>705.75</c:v>
                </c:pt>
                <c:pt idx="677">
                  <c:v>718.75</c:v>
                </c:pt>
                <c:pt idx="678">
                  <c:v>713.5</c:v>
                </c:pt>
                <c:pt idx="679">
                  <c:v>713.75</c:v>
                </c:pt>
                <c:pt idx="680">
                  <c:v>715.25</c:v>
                </c:pt>
                <c:pt idx="681">
                  <c:v>720.25</c:v>
                </c:pt>
                <c:pt idx="682">
                  <c:v>710.5</c:v>
                </c:pt>
                <c:pt idx="683">
                  <c:v>727</c:v>
                </c:pt>
                <c:pt idx="684">
                  <c:v>726.5</c:v>
                </c:pt>
                <c:pt idx="685">
                  <c:v>722.5</c:v>
                </c:pt>
                <c:pt idx="686">
                  <c:v>720</c:v>
                </c:pt>
                <c:pt idx="687">
                  <c:v>719.25</c:v>
                </c:pt>
                <c:pt idx="688">
                  <c:v>717.75</c:v>
                </c:pt>
                <c:pt idx="689">
                  <c:v>710.75</c:v>
                </c:pt>
                <c:pt idx="690">
                  <c:v>717</c:v>
                </c:pt>
                <c:pt idx="691">
                  <c:v>715.25</c:v>
                </c:pt>
                <c:pt idx="692">
                  <c:v>714.75</c:v>
                </c:pt>
                <c:pt idx="693">
                  <c:v>714.75</c:v>
                </c:pt>
                <c:pt idx="694">
                  <c:v>709.75</c:v>
                </c:pt>
                <c:pt idx="695">
                  <c:v>717.25</c:v>
                </c:pt>
                <c:pt idx="696">
                  <c:v>706.75</c:v>
                </c:pt>
                <c:pt idx="697">
                  <c:v>703</c:v>
                </c:pt>
                <c:pt idx="698">
                  <c:v>725</c:v>
                </c:pt>
                <c:pt idx="699">
                  <c:v>708.25</c:v>
                </c:pt>
                <c:pt idx="700">
                  <c:v>709.5</c:v>
                </c:pt>
                <c:pt idx="701">
                  <c:v>715.5</c:v>
                </c:pt>
                <c:pt idx="702">
                  <c:v>724.5</c:v>
                </c:pt>
                <c:pt idx="703">
                  <c:v>709.25</c:v>
                </c:pt>
                <c:pt idx="704">
                  <c:v>709.5</c:v>
                </c:pt>
                <c:pt idx="705">
                  <c:v>709.75</c:v>
                </c:pt>
                <c:pt idx="706">
                  <c:v>726</c:v>
                </c:pt>
                <c:pt idx="707">
                  <c:v>715.75</c:v>
                </c:pt>
                <c:pt idx="708">
                  <c:v>715.5</c:v>
                </c:pt>
                <c:pt idx="709">
                  <c:v>722.25</c:v>
                </c:pt>
                <c:pt idx="710">
                  <c:v>716.75</c:v>
                </c:pt>
                <c:pt idx="711">
                  <c:v>712.25</c:v>
                </c:pt>
                <c:pt idx="712">
                  <c:v>713.25</c:v>
                </c:pt>
                <c:pt idx="713">
                  <c:v>716.25</c:v>
                </c:pt>
                <c:pt idx="714">
                  <c:v>721.75</c:v>
                </c:pt>
                <c:pt idx="715">
                  <c:v>710.75</c:v>
                </c:pt>
                <c:pt idx="716">
                  <c:v>722.75</c:v>
                </c:pt>
                <c:pt idx="717">
                  <c:v>725</c:v>
                </c:pt>
                <c:pt idx="718">
                  <c:v>716.5</c:v>
                </c:pt>
                <c:pt idx="719">
                  <c:v>719.75</c:v>
                </c:pt>
                <c:pt idx="720">
                  <c:v>719.25</c:v>
                </c:pt>
                <c:pt idx="721">
                  <c:v>728.25</c:v>
                </c:pt>
                <c:pt idx="722">
                  <c:v>1224.5</c:v>
                </c:pt>
                <c:pt idx="723">
                  <c:v>1432.25</c:v>
                </c:pt>
                <c:pt idx="724">
                  <c:v>1830.75</c:v>
                </c:pt>
                <c:pt idx="725">
                  <c:v>2408.25</c:v>
                </c:pt>
                <c:pt idx="726">
                  <c:v>1647.25</c:v>
                </c:pt>
                <c:pt idx="727">
                  <c:v>1934</c:v>
                </c:pt>
                <c:pt idx="728">
                  <c:v>2420.5</c:v>
                </c:pt>
                <c:pt idx="729">
                  <c:v>2741</c:v>
                </c:pt>
                <c:pt idx="730">
                  <c:v>1908.75</c:v>
                </c:pt>
                <c:pt idx="731">
                  <c:v>2009.75</c:v>
                </c:pt>
                <c:pt idx="732">
                  <c:v>2208.5</c:v>
                </c:pt>
                <c:pt idx="733">
                  <c:v>2406</c:v>
                </c:pt>
                <c:pt idx="734">
                  <c:v>2608</c:v>
                </c:pt>
                <c:pt idx="735">
                  <c:v>2430.5</c:v>
                </c:pt>
                <c:pt idx="736">
                  <c:v>2045.75</c:v>
                </c:pt>
                <c:pt idx="737">
                  <c:v>2133</c:v>
                </c:pt>
                <c:pt idx="738">
                  <c:v>2233.75</c:v>
                </c:pt>
                <c:pt idx="739">
                  <c:v>2327</c:v>
                </c:pt>
                <c:pt idx="740">
                  <c:v>2349.25</c:v>
                </c:pt>
                <c:pt idx="741">
                  <c:v>2277.25</c:v>
                </c:pt>
                <c:pt idx="742">
                  <c:v>2259</c:v>
                </c:pt>
                <c:pt idx="743">
                  <c:v>2241.75</c:v>
                </c:pt>
                <c:pt idx="744">
                  <c:v>2236.75</c:v>
                </c:pt>
                <c:pt idx="745">
                  <c:v>2238.75</c:v>
                </c:pt>
                <c:pt idx="746">
                  <c:v>2240.75</c:v>
                </c:pt>
                <c:pt idx="747">
                  <c:v>2239.25</c:v>
                </c:pt>
                <c:pt idx="748">
                  <c:v>2229.25</c:v>
                </c:pt>
                <c:pt idx="749">
                  <c:v>2226.75</c:v>
                </c:pt>
                <c:pt idx="750">
                  <c:v>2223.5</c:v>
                </c:pt>
                <c:pt idx="751">
                  <c:v>2221</c:v>
                </c:pt>
                <c:pt idx="752">
                  <c:v>2215.25</c:v>
                </c:pt>
                <c:pt idx="753">
                  <c:v>2207.5</c:v>
                </c:pt>
                <c:pt idx="754">
                  <c:v>2206.25</c:v>
                </c:pt>
                <c:pt idx="755">
                  <c:v>2201.25</c:v>
                </c:pt>
                <c:pt idx="756">
                  <c:v>2191.25</c:v>
                </c:pt>
                <c:pt idx="757">
                  <c:v>1796.75</c:v>
                </c:pt>
                <c:pt idx="758">
                  <c:v>1701.5</c:v>
                </c:pt>
                <c:pt idx="759">
                  <c:v>1688.75</c:v>
                </c:pt>
                <c:pt idx="760">
                  <c:v>1703.75</c:v>
                </c:pt>
                <c:pt idx="761">
                  <c:v>1733.5</c:v>
                </c:pt>
                <c:pt idx="762">
                  <c:v>1783</c:v>
                </c:pt>
                <c:pt idx="763">
                  <c:v>1736.5</c:v>
                </c:pt>
                <c:pt idx="764">
                  <c:v>1699.5</c:v>
                </c:pt>
                <c:pt idx="765">
                  <c:v>1650.5</c:v>
                </c:pt>
                <c:pt idx="766">
                  <c:v>1612.25</c:v>
                </c:pt>
                <c:pt idx="767">
                  <c:v>1579.25</c:v>
                </c:pt>
                <c:pt idx="768">
                  <c:v>1543.75</c:v>
                </c:pt>
                <c:pt idx="769">
                  <c:v>1159.75</c:v>
                </c:pt>
                <c:pt idx="770">
                  <c:v>882.75</c:v>
                </c:pt>
                <c:pt idx="771">
                  <c:v>731.75</c:v>
                </c:pt>
                <c:pt idx="772">
                  <c:v>720.25</c:v>
                </c:pt>
                <c:pt idx="773">
                  <c:v>711.25</c:v>
                </c:pt>
                <c:pt idx="774">
                  <c:v>730.25</c:v>
                </c:pt>
                <c:pt idx="775">
                  <c:v>714.25</c:v>
                </c:pt>
                <c:pt idx="776">
                  <c:v>722</c:v>
                </c:pt>
                <c:pt idx="777">
                  <c:v>686.75</c:v>
                </c:pt>
                <c:pt idx="778">
                  <c:v>771.25</c:v>
                </c:pt>
                <c:pt idx="779">
                  <c:v>787.5</c:v>
                </c:pt>
                <c:pt idx="780">
                  <c:v>1852.25</c:v>
                </c:pt>
                <c:pt idx="781">
                  <c:v>1879.25</c:v>
                </c:pt>
                <c:pt idx="782">
                  <c:v>2157.25</c:v>
                </c:pt>
                <c:pt idx="783">
                  <c:v>2553.75</c:v>
                </c:pt>
                <c:pt idx="784">
                  <c:v>3020.5</c:v>
                </c:pt>
                <c:pt idx="785">
                  <c:v>3465</c:v>
                </c:pt>
                <c:pt idx="786">
                  <c:v>3422.25</c:v>
                </c:pt>
                <c:pt idx="787">
                  <c:v>2419.75</c:v>
                </c:pt>
                <c:pt idx="788">
                  <c:v>2621</c:v>
                </c:pt>
                <c:pt idx="789">
                  <c:v>2844</c:v>
                </c:pt>
                <c:pt idx="790">
                  <c:v>2974</c:v>
                </c:pt>
                <c:pt idx="791">
                  <c:v>2355</c:v>
                </c:pt>
                <c:pt idx="792">
                  <c:v>2317.75</c:v>
                </c:pt>
                <c:pt idx="793">
                  <c:v>2404.75</c:v>
                </c:pt>
                <c:pt idx="794">
                  <c:v>2396.5</c:v>
                </c:pt>
                <c:pt idx="795">
                  <c:v>2329.25</c:v>
                </c:pt>
                <c:pt idx="796">
                  <c:v>2259.25</c:v>
                </c:pt>
                <c:pt idx="797">
                  <c:v>2208.75</c:v>
                </c:pt>
                <c:pt idx="798">
                  <c:v>2145.25</c:v>
                </c:pt>
                <c:pt idx="799">
                  <c:v>2086</c:v>
                </c:pt>
                <c:pt idx="800">
                  <c:v>2021.5</c:v>
                </c:pt>
                <c:pt idx="801">
                  <c:v>1954.5</c:v>
                </c:pt>
                <c:pt idx="802">
                  <c:v>1910.5</c:v>
                </c:pt>
                <c:pt idx="803">
                  <c:v>1855.5</c:v>
                </c:pt>
                <c:pt idx="804">
                  <c:v>1801.25</c:v>
                </c:pt>
                <c:pt idx="805">
                  <c:v>1755.75</c:v>
                </c:pt>
                <c:pt idx="806">
                  <c:v>1717.5</c:v>
                </c:pt>
                <c:pt idx="807">
                  <c:v>1667.5</c:v>
                </c:pt>
                <c:pt idx="808">
                  <c:v>1626</c:v>
                </c:pt>
                <c:pt idx="809">
                  <c:v>1582.25</c:v>
                </c:pt>
                <c:pt idx="810">
                  <c:v>1548.5</c:v>
                </c:pt>
                <c:pt idx="811">
                  <c:v>1503.25</c:v>
                </c:pt>
                <c:pt idx="812">
                  <c:v>1455</c:v>
                </c:pt>
                <c:pt idx="813">
                  <c:v>1409.75</c:v>
                </c:pt>
                <c:pt idx="814">
                  <c:v>1359.5</c:v>
                </c:pt>
                <c:pt idx="815">
                  <c:v>950.25</c:v>
                </c:pt>
                <c:pt idx="816">
                  <c:v>1296.75</c:v>
                </c:pt>
                <c:pt idx="817">
                  <c:v>982.5</c:v>
                </c:pt>
                <c:pt idx="818">
                  <c:v>1466.75</c:v>
                </c:pt>
                <c:pt idx="819">
                  <c:v>1651.5</c:v>
                </c:pt>
                <c:pt idx="820">
                  <c:v>1738.25</c:v>
                </c:pt>
                <c:pt idx="821">
                  <c:v>1866.25</c:v>
                </c:pt>
                <c:pt idx="822">
                  <c:v>1943.5</c:v>
                </c:pt>
                <c:pt idx="823">
                  <c:v>2027.5</c:v>
                </c:pt>
                <c:pt idx="824">
                  <c:v>2029.25</c:v>
                </c:pt>
                <c:pt idx="825">
                  <c:v>2002.25</c:v>
                </c:pt>
                <c:pt idx="826">
                  <c:v>2030.25</c:v>
                </c:pt>
                <c:pt idx="827">
                  <c:v>2031.75</c:v>
                </c:pt>
                <c:pt idx="828">
                  <c:v>2047.75</c:v>
                </c:pt>
                <c:pt idx="829">
                  <c:v>2024.75</c:v>
                </c:pt>
                <c:pt idx="830">
                  <c:v>2002.75</c:v>
                </c:pt>
                <c:pt idx="831">
                  <c:v>1989.25</c:v>
                </c:pt>
                <c:pt idx="832">
                  <c:v>2002</c:v>
                </c:pt>
                <c:pt idx="833">
                  <c:v>2048</c:v>
                </c:pt>
                <c:pt idx="834">
                  <c:v>2014.75</c:v>
                </c:pt>
                <c:pt idx="835">
                  <c:v>2026.75</c:v>
                </c:pt>
                <c:pt idx="836">
                  <c:v>1941.25</c:v>
                </c:pt>
                <c:pt idx="837">
                  <c:v>1872.75</c:v>
                </c:pt>
                <c:pt idx="838">
                  <c:v>1782.5</c:v>
                </c:pt>
                <c:pt idx="839">
                  <c:v>1639.5</c:v>
                </c:pt>
                <c:pt idx="840">
                  <c:v>1147.75</c:v>
                </c:pt>
                <c:pt idx="841">
                  <c:v>835.75</c:v>
                </c:pt>
                <c:pt idx="842">
                  <c:v>720</c:v>
                </c:pt>
                <c:pt idx="843">
                  <c:v>723.75</c:v>
                </c:pt>
                <c:pt idx="844">
                  <c:v>722.25</c:v>
                </c:pt>
                <c:pt idx="845">
                  <c:v>724.25</c:v>
                </c:pt>
                <c:pt idx="846">
                  <c:v>728.75</c:v>
                </c:pt>
                <c:pt idx="847">
                  <c:v>725</c:v>
                </c:pt>
                <c:pt idx="848">
                  <c:v>719</c:v>
                </c:pt>
                <c:pt idx="849">
                  <c:v>727.5</c:v>
                </c:pt>
                <c:pt idx="850">
                  <c:v>729.75</c:v>
                </c:pt>
                <c:pt idx="851">
                  <c:v>706</c:v>
                </c:pt>
                <c:pt idx="852">
                  <c:v>708.5</c:v>
                </c:pt>
                <c:pt idx="853">
                  <c:v>717.25</c:v>
                </c:pt>
                <c:pt idx="854">
                  <c:v>725</c:v>
                </c:pt>
                <c:pt idx="855">
                  <c:v>722.75</c:v>
                </c:pt>
                <c:pt idx="856">
                  <c:v>713.75</c:v>
                </c:pt>
                <c:pt idx="857">
                  <c:v>709.5</c:v>
                </c:pt>
                <c:pt idx="858">
                  <c:v>723.5</c:v>
                </c:pt>
                <c:pt idx="859">
                  <c:v>722.25</c:v>
                </c:pt>
                <c:pt idx="860">
                  <c:v>715</c:v>
                </c:pt>
                <c:pt idx="861">
                  <c:v>724.75</c:v>
                </c:pt>
                <c:pt idx="862">
                  <c:v>710.25</c:v>
                </c:pt>
                <c:pt idx="863">
                  <c:v>715.75</c:v>
                </c:pt>
                <c:pt idx="864">
                  <c:v>726.5</c:v>
                </c:pt>
                <c:pt idx="865">
                  <c:v>722.25</c:v>
                </c:pt>
                <c:pt idx="866">
                  <c:v>717.25</c:v>
                </c:pt>
                <c:pt idx="867">
                  <c:v>721.5</c:v>
                </c:pt>
                <c:pt idx="868">
                  <c:v>719.25</c:v>
                </c:pt>
                <c:pt idx="869">
                  <c:v>722.25</c:v>
                </c:pt>
                <c:pt idx="870">
                  <c:v>715</c:v>
                </c:pt>
                <c:pt idx="871">
                  <c:v>710.25</c:v>
                </c:pt>
                <c:pt idx="872">
                  <c:v>714</c:v>
                </c:pt>
                <c:pt idx="873">
                  <c:v>723.5</c:v>
                </c:pt>
                <c:pt idx="874">
                  <c:v>726</c:v>
                </c:pt>
                <c:pt idx="875">
                  <c:v>712.5</c:v>
                </c:pt>
                <c:pt idx="876">
                  <c:v>716.25</c:v>
                </c:pt>
                <c:pt idx="877">
                  <c:v>716.25</c:v>
                </c:pt>
                <c:pt idx="878">
                  <c:v>725.25</c:v>
                </c:pt>
                <c:pt idx="879">
                  <c:v>721.75</c:v>
                </c:pt>
                <c:pt idx="880">
                  <c:v>719.25</c:v>
                </c:pt>
                <c:pt idx="881">
                  <c:v>706.25</c:v>
                </c:pt>
                <c:pt idx="882">
                  <c:v>720.75</c:v>
                </c:pt>
                <c:pt idx="883">
                  <c:v>712.5</c:v>
                </c:pt>
                <c:pt idx="884">
                  <c:v>706.5</c:v>
                </c:pt>
                <c:pt idx="885">
                  <c:v>716.5</c:v>
                </c:pt>
                <c:pt idx="886">
                  <c:v>719.5</c:v>
                </c:pt>
                <c:pt idx="887">
                  <c:v>714.25</c:v>
                </c:pt>
                <c:pt idx="888">
                  <c:v>720.75</c:v>
                </c:pt>
                <c:pt idx="889">
                  <c:v>722.5</c:v>
                </c:pt>
                <c:pt idx="890">
                  <c:v>723.25</c:v>
                </c:pt>
                <c:pt idx="891">
                  <c:v>703.25</c:v>
                </c:pt>
                <c:pt idx="892">
                  <c:v>715.25</c:v>
                </c:pt>
                <c:pt idx="893">
                  <c:v>713.5</c:v>
                </c:pt>
                <c:pt idx="894">
                  <c:v>714.5</c:v>
                </c:pt>
                <c:pt idx="895">
                  <c:v>704.25</c:v>
                </c:pt>
                <c:pt idx="896">
                  <c:v>720.75</c:v>
                </c:pt>
                <c:pt idx="897">
                  <c:v>721.25</c:v>
                </c:pt>
                <c:pt idx="898">
                  <c:v>711</c:v>
                </c:pt>
                <c:pt idx="899">
                  <c:v>702.75</c:v>
                </c:pt>
                <c:pt idx="900">
                  <c:v>719.5</c:v>
                </c:pt>
                <c:pt idx="901">
                  <c:v>714.5</c:v>
                </c:pt>
                <c:pt idx="902">
                  <c:v>717.75</c:v>
                </c:pt>
                <c:pt idx="903">
                  <c:v>1134</c:v>
                </c:pt>
                <c:pt idx="904">
                  <c:v>1028.75</c:v>
                </c:pt>
                <c:pt idx="905">
                  <c:v>1475.5</c:v>
                </c:pt>
                <c:pt idx="906">
                  <c:v>2233.5</c:v>
                </c:pt>
                <c:pt idx="907">
                  <c:v>1699.25</c:v>
                </c:pt>
                <c:pt idx="908">
                  <c:v>1577.5</c:v>
                </c:pt>
                <c:pt idx="909">
                  <c:v>2075.5</c:v>
                </c:pt>
                <c:pt idx="910">
                  <c:v>2579.75</c:v>
                </c:pt>
                <c:pt idx="911">
                  <c:v>2054</c:v>
                </c:pt>
                <c:pt idx="912">
                  <c:v>1846.75</c:v>
                </c:pt>
                <c:pt idx="913">
                  <c:v>2030.25</c:v>
                </c:pt>
                <c:pt idx="914">
                  <c:v>2197.5</c:v>
                </c:pt>
                <c:pt idx="915">
                  <c:v>2186.5</c:v>
                </c:pt>
                <c:pt idx="916">
                  <c:v>2192.75</c:v>
                </c:pt>
                <c:pt idx="917">
                  <c:v>2157.75</c:v>
                </c:pt>
                <c:pt idx="918">
                  <c:v>2094.75</c:v>
                </c:pt>
                <c:pt idx="919">
                  <c:v>2016.75</c:v>
                </c:pt>
                <c:pt idx="920">
                  <c:v>1950.25</c:v>
                </c:pt>
                <c:pt idx="921">
                  <c:v>1809.75</c:v>
                </c:pt>
                <c:pt idx="922">
                  <c:v>1636.25</c:v>
                </c:pt>
                <c:pt idx="923">
                  <c:v>1519</c:v>
                </c:pt>
                <c:pt idx="924">
                  <c:v>1278.5</c:v>
                </c:pt>
                <c:pt idx="925">
                  <c:v>1088.25</c:v>
                </c:pt>
                <c:pt idx="926">
                  <c:v>993.5</c:v>
                </c:pt>
                <c:pt idx="927">
                  <c:v>933.75</c:v>
                </c:pt>
                <c:pt idx="928">
                  <c:v>854.25</c:v>
                </c:pt>
                <c:pt idx="929">
                  <c:v>795.5</c:v>
                </c:pt>
                <c:pt idx="930">
                  <c:v>895.25</c:v>
                </c:pt>
                <c:pt idx="931">
                  <c:v>1038.5</c:v>
                </c:pt>
                <c:pt idx="932">
                  <c:v>1151.75</c:v>
                </c:pt>
                <c:pt idx="933">
                  <c:v>1219</c:v>
                </c:pt>
                <c:pt idx="934">
                  <c:v>1206.5</c:v>
                </c:pt>
                <c:pt idx="935">
                  <c:v>1112.75</c:v>
                </c:pt>
                <c:pt idx="936">
                  <c:v>1097.25</c:v>
                </c:pt>
                <c:pt idx="937">
                  <c:v>1006.25</c:v>
                </c:pt>
                <c:pt idx="938">
                  <c:v>1044.5</c:v>
                </c:pt>
                <c:pt idx="939">
                  <c:v>1110.5</c:v>
                </c:pt>
                <c:pt idx="940">
                  <c:v>1186.75</c:v>
                </c:pt>
                <c:pt idx="941">
                  <c:v>1244.25</c:v>
                </c:pt>
                <c:pt idx="942">
                  <c:v>1293.75</c:v>
                </c:pt>
                <c:pt idx="943">
                  <c:v>1300.75</c:v>
                </c:pt>
                <c:pt idx="944">
                  <c:v>1261.75</c:v>
                </c:pt>
                <c:pt idx="945">
                  <c:v>1162</c:v>
                </c:pt>
                <c:pt idx="946">
                  <c:v>860.75</c:v>
                </c:pt>
                <c:pt idx="947">
                  <c:v>743</c:v>
                </c:pt>
                <c:pt idx="948">
                  <c:v>755.75</c:v>
                </c:pt>
                <c:pt idx="949">
                  <c:v>1347</c:v>
                </c:pt>
                <c:pt idx="950">
                  <c:v>1248.5</c:v>
                </c:pt>
                <c:pt idx="951">
                  <c:v>1600.5</c:v>
                </c:pt>
                <c:pt idx="952">
                  <c:v>1879.25</c:v>
                </c:pt>
                <c:pt idx="953">
                  <c:v>2066.75</c:v>
                </c:pt>
                <c:pt idx="954">
                  <c:v>2227.5</c:v>
                </c:pt>
                <c:pt idx="955">
                  <c:v>1896.25</c:v>
                </c:pt>
                <c:pt idx="956">
                  <c:v>1095.25</c:v>
                </c:pt>
                <c:pt idx="957">
                  <c:v>833</c:v>
                </c:pt>
                <c:pt idx="958">
                  <c:v>728.75</c:v>
                </c:pt>
                <c:pt idx="959">
                  <c:v>715</c:v>
                </c:pt>
                <c:pt idx="960">
                  <c:v>715.25</c:v>
                </c:pt>
                <c:pt idx="961">
                  <c:v>708.5</c:v>
                </c:pt>
                <c:pt idx="962">
                  <c:v>706.75</c:v>
                </c:pt>
                <c:pt idx="963">
                  <c:v>793.5</c:v>
                </c:pt>
                <c:pt idx="964">
                  <c:v>716.5</c:v>
                </c:pt>
                <c:pt idx="965">
                  <c:v>710</c:v>
                </c:pt>
                <c:pt idx="966">
                  <c:v>778.75</c:v>
                </c:pt>
                <c:pt idx="967">
                  <c:v>1090.75</c:v>
                </c:pt>
                <c:pt idx="968">
                  <c:v>1334.75</c:v>
                </c:pt>
                <c:pt idx="969">
                  <c:v>1504</c:v>
                </c:pt>
                <c:pt idx="970">
                  <c:v>1536.25</c:v>
                </c:pt>
                <c:pt idx="971">
                  <c:v>1525.5</c:v>
                </c:pt>
                <c:pt idx="972">
                  <c:v>1395.5</c:v>
                </c:pt>
                <c:pt idx="973">
                  <c:v>1293.5</c:v>
                </c:pt>
                <c:pt idx="974">
                  <c:v>1234.25</c:v>
                </c:pt>
                <c:pt idx="975">
                  <c:v>1054.5</c:v>
                </c:pt>
                <c:pt idx="976">
                  <c:v>924</c:v>
                </c:pt>
                <c:pt idx="977">
                  <c:v>670</c:v>
                </c:pt>
                <c:pt idx="978">
                  <c:v>862.5</c:v>
                </c:pt>
                <c:pt idx="979">
                  <c:v>792</c:v>
                </c:pt>
                <c:pt idx="980">
                  <c:v>722.25</c:v>
                </c:pt>
                <c:pt idx="981">
                  <c:v>707.25</c:v>
                </c:pt>
                <c:pt idx="982">
                  <c:v>697.5</c:v>
                </c:pt>
                <c:pt idx="983">
                  <c:v>711</c:v>
                </c:pt>
                <c:pt idx="984">
                  <c:v>741.75</c:v>
                </c:pt>
                <c:pt idx="985">
                  <c:v>718.25</c:v>
                </c:pt>
                <c:pt idx="986">
                  <c:v>715.25</c:v>
                </c:pt>
                <c:pt idx="987">
                  <c:v>715.25</c:v>
                </c:pt>
                <c:pt idx="988">
                  <c:v>715.25</c:v>
                </c:pt>
                <c:pt idx="989">
                  <c:v>715.25</c:v>
                </c:pt>
                <c:pt idx="990">
                  <c:v>715.25</c:v>
                </c:pt>
                <c:pt idx="991">
                  <c:v>715.25</c:v>
                </c:pt>
                <c:pt idx="992">
                  <c:v>715.25</c:v>
                </c:pt>
                <c:pt idx="993">
                  <c:v>715.25</c:v>
                </c:pt>
                <c:pt idx="994">
                  <c:v>715.25</c:v>
                </c:pt>
                <c:pt idx="995">
                  <c:v>715.25</c:v>
                </c:pt>
                <c:pt idx="996">
                  <c:v>715.25</c:v>
                </c:pt>
              </c:numCache>
            </c:numRef>
          </c:xVal>
          <c:yVal>
            <c:numRef>
              <c:f>rpms_chart_from_obd!$R$2:$R$998</c:f>
              <c:numCache>
                <c:formatCode>General</c:formatCode>
                <c:ptCount val="997"/>
                <c:pt idx="89">
                  <c:v>19.88387871</c:v>
                </c:pt>
                <c:pt idx="90">
                  <c:v>21.74799156</c:v>
                </c:pt>
                <c:pt idx="91">
                  <c:v>24.23347664</c:v>
                </c:pt>
                <c:pt idx="92">
                  <c:v>27.96170425</c:v>
                </c:pt>
                <c:pt idx="93">
                  <c:v>29.82581711</c:v>
                </c:pt>
                <c:pt idx="94">
                  <c:v>33.55404282</c:v>
                </c:pt>
                <c:pt idx="162">
                  <c:v>24.23347664</c:v>
                </c:pt>
                <c:pt idx="163">
                  <c:v>25.47621918</c:v>
                </c:pt>
                <c:pt idx="164">
                  <c:v>27.34033203</c:v>
                </c:pt>
                <c:pt idx="165">
                  <c:v>29.20444679</c:v>
                </c:pt>
                <c:pt idx="166">
                  <c:v>31.06855965</c:v>
                </c:pt>
                <c:pt idx="167">
                  <c:v>32.93267441</c:v>
                </c:pt>
                <c:pt idx="168">
                  <c:v>34.79678726</c:v>
                </c:pt>
                <c:pt idx="256">
                  <c:v>17.39839363</c:v>
                </c:pt>
                <c:pt idx="257">
                  <c:v>19.88387871</c:v>
                </c:pt>
                <c:pt idx="258">
                  <c:v>22.36936378</c:v>
                </c:pt>
                <c:pt idx="259">
                  <c:v>24.85484695</c:v>
                </c:pt>
                <c:pt idx="260">
                  <c:v>26.71896172</c:v>
                </c:pt>
                <c:pt idx="318">
                  <c:v>8.69919682</c:v>
                </c:pt>
                <c:pt idx="404">
                  <c:v>22.9907341</c:v>
                </c:pt>
                <c:pt idx="405">
                  <c:v>24.85484695</c:v>
                </c:pt>
                <c:pt idx="406">
                  <c:v>27.34033203</c:v>
                </c:pt>
                <c:pt idx="407">
                  <c:v>29.20444679</c:v>
                </c:pt>
                <c:pt idx="408">
                  <c:v>30.44718933</c:v>
                </c:pt>
                <c:pt idx="596">
                  <c:v>8.69919682</c:v>
                </c:pt>
                <c:pt idx="597">
                  <c:v>8.69919682</c:v>
                </c:pt>
                <c:pt idx="601">
                  <c:v>15.53427982</c:v>
                </c:pt>
                <c:pt idx="602">
                  <c:v>18.01976395</c:v>
                </c:pt>
                <c:pt idx="603">
                  <c:v>19.88387871</c:v>
                </c:pt>
                <c:pt idx="604">
                  <c:v>21.74799156</c:v>
                </c:pt>
                <c:pt idx="605">
                  <c:v>23.61210442</c:v>
                </c:pt>
                <c:pt idx="606">
                  <c:v>24.85484695</c:v>
                </c:pt>
                <c:pt idx="607">
                  <c:v>26.09758949</c:v>
                </c:pt>
                <c:pt idx="608">
                  <c:v>26.71896172</c:v>
                </c:pt>
                <c:pt idx="609">
                  <c:v>27.34033203</c:v>
                </c:pt>
                <c:pt idx="610">
                  <c:v>27.34033203</c:v>
                </c:pt>
                <c:pt idx="611">
                  <c:v>27.34033203</c:v>
                </c:pt>
                <c:pt idx="612">
                  <c:v>26.71896172</c:v>
                </c:pt>
                <c:pt idx="613">
                  <c:v>26.09758949</c:v>
                </c:pt>
                <c:pt idx="614">
                  <c:v>26.09758949</c:v>
                </c:pt>
                <c:pt idx="615">
                  <c:v>25.47621918</c:v>
                </c:pt>
                <c:pt idx="616">
                  <c:v>24.85484695</c:v>
                </c:pt>
                <c:pt idx="617">
                  <c:v>24.23347664</c:v>
                </c:pt>
                <c:pt idx="618">
                  <c:v>23.61210442</c:v>
                </c:pt>
                <c:pt idx="619">
                  <c:v>22.36936378</c:v>
                </c:pt>
                <c:pt idx="620">
                  <c:v>19.88387871</c:v>
                </c:pt>
                <c:pt idx="730">
                  <c:v>22.36936378</c:v>
                </c:pt>
                <c:pt idx="731">
                  <c:v>23.61210442</c:v>
                </c:pt>
                <c:pt idx="732">
                  <c:v>26.09758949</c:v>
                </c:pt>
                <c:pt idx="733">
                  <c:v>28.58307457</c:v>
                </c:pt>
                <c:pt idx="734">
                  <c:v>31.06855965</c:v>
                </c:pt>
                <c:pt idx="787">
                  <c:v>29.20444679</c:v>
                </c:pt>
                <c:pt idx="788">
                  <c:v>31.68992996</c:v>
                </c:pt>
                <c:pt idx="789">
                  <c:v>34.17541504</c:v>
                </c:pt>
                <c:pt idx="790">
                  <c:v>36.03952789</c:v>
                </c:pt>
                <c:pt idx="819">
                  <c:v>19.88387871</c:v>
                </c:pt>
                <c:pt idx="820">
                  <c:v>20.50524902</c:v>
                </c:pt>
                <c:pt idx="821">
                  <c:v>22.36936378</c:v>
                </c:pt>
                <c:pt idx="822">
                  <c:v>22.9907341</c:v>
                </c:pt>
                <c:pt idx="823">
                  <c:v>24.23347664</c:v>
                </c:pt>
                <c:pt idx="824">
                  <c:v>24.85484695</c:v>
                </c:pt>
                <c:pt idx="825">
                  <c:v>24.23347664</c:v>
                </c:pt>
                <c:pt idx="826">
                  <c:v>24.23347664</c:v>
                </c:pt>
                <c:pt idx="827">
                  <c:v>24.23347664</c:v>
                </c:pt>
                <c:pt idx="828">
                  <c:v>24.85484695</c:v>
                </c:pt>
                <c:pt idx="829">
                  <c:v>24.23347664</c:v>
                </c:pt>
                <c:pt idx="830">
                  <c:v>23.61210442</c:v>
                </c:pt>
                <c:pt idx="831">
                  <c:v>23.61210442</c:v>
                </c:pt>
                <c:pt idx="832">
                  <c:v>24.23347664</c:v>
                </c:pt>
                <c:pt idx="833">
                  <c:v>24.85484695</c:v>
                </c:pt>
                <c:pt idx="834">
                  <c:v>24.85484695</c:v>
                </c:pt>
                <c:pt idx="835">
                  <c:v>24.23347664</c:v>
                </c:pt>
                <c:pt idx="836">
                  <c:v>23.61210442</c:v>
                </c:pt>
                <c:pt idx="837">
                  <c:v>22.36936378</c:v>
                </c:pt>
                <c:pt idx="838">
                  <c:v>21.12662125</c:v>
                </c:pt>
                <c:pt idx="839">
                  <c:v>19.88387871</c:v>
                </c:pt>
                <c:pt idx="844">
                  <c:v>8.69919682</c:v>
                </c:pt>
                <c:pt idx="912">
                  <c:v>21.74799156</c:v>
                </c:pt>
                <c:pt idx="913">
                  <c:v>24.23347664</c:v>
                </c:pt>
                <c:pt idx="914">
                  <c:v>26.09758949</c:v>
                </c:pt>
                <c:pt idx="915">
                  <c:v>26.09758949</c:v>
                </c:pt>
                <c:pt idx="916">
                  <c:v>26.09758949</c:v>
                </c:pt>
                <c:pt idx="917">
                  <c:v>26.09758949</c:v>
                </c:pt>
                <c:pt idx="918">
                  <c:v>24.85484695</c:v>
                </c:pt>
                <c:pt idx="919">
                  <c:v>24.23347664</c:v>
                </c:pt>
                <c:pt idx="920">
                  <c:v>22.9907341</c:v>
                </c:pt>
                <c:pt idx="921">
                  <c:v>21.12662125</c:v>
                </c:pt>
                <c:pt idx="922">
                  <c:v>19.26250648</c:v>
                </c:pt>
                <c:pt idx="923">
                  <c:v>18.01976395</c:v>
                </c:pt>
                <c:pt idx="924">
                  <c:v>15.53427982</c:v>
                </c:pt>
                <c:pt idx="928">
                  <c:v>10.56331062</c:v>
                </c:pt>
                <c:pt idx="929">
                  <c:v>9.32056808</c:v>
                </c:pt>
                <c:pt idx="930">
                  <c:v>10.56331062</c:v>
                </c:pt>
                <c:pt idx="931">
                  <c:v>12.42742348</c:v>
                </c:pt>
                <c:pt idx="932">
                  <c:v>13.67016602</c:v>
                </c:pt>
                <c:pt idx="933">
                  <c:v>14.29153728</c:v>
                </c:pt>
                <c:pt idx="934">
                  <c:v>14.29153728</c:v>
                </c:pt>
                <c:pt idx="935">
                  <c:v>13.67016602</c:v>
                </c:pt>
                <c:pt idx="936">
                  <c:v>12.42742348</c:v>
                </c:pt>
                <c:pt idx="937">
                  <c:v>12.42742348</c:v>
                </c:pt>
                <c:pt idx="938">
                  <c:v>12.42742348</c:v>
                </c:pt>
                <c:pt idx="939">
                  <c:v>13.04879475</c:v>
                </c:pt>
                <c:pt idx="940">
                  <c:v>14.29153728</c:v>
                </c:pt>
                <c:pt idx="941">
                  <c:v>14.91290855</c:v>
                </c:pt>
                <c:pt idx="942">
                  <c:v>15.53427982</c:v>
                </c:pt>
                <c:pt idx="943">
                  <c:v>16.15565109</c:v>
                </c:pt>
                <c:pt idx="944">
                  <c:v>14.91290855</c:v>
                </c:pt>
                <c:pt idx="945">
                  <c:v>13.67016602</c:v>
                </c:pt>
                <c:pt idx="963">
                  <c:v>9.32056808</c:v>
                </c:pt>
              </c:numCache>
            </c:numRef>
          </c:yVal>
          <c:smooth val="1"/>
        </c:ser>
        <c:axId val="7856662"/>
        <c:axId val="47590169"/>
      </c:scatterChart>
      <c:valAx>
        <c:axId val="7856662"/>
        <c:scaling>
          <c:orientation val="minMax"/>
        </c:scaling>
        <c:delete val="0"/>
        <c:axPos val="b"/>
        <c:majorGridlines>
          <c:spPr>
            <a:ln w="0">
              <a:solidFill>
                <a:srgbClr val="d9d9d9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+mn-lt"/>
              </a:defRPr>
            </a:pPr>
          </a:p>
        </c:txPr>
        <c:crossAx val="47590169"/>
        <c:crosses val="autoZero"/>
        <c:crossBetween val="midCat"/>
      </c:valAx>
      <c:valAx>
        <c:axId val="47590169"/>
        <c:scaling>
          <c:orientation val="minMax"/>
        </c:scaling>
        <c:delete val="0"/>
        <c:axPos val="l"/>
        <c:majorGridlines>
          <c:spPr>
            <a:ln w="0">
              <a:solidFill>
                <a:srgbClr val="d9d9d9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+mn-lt"/>
              </a:defRPr>
            </a:pPr>
          </a:p>
        </c:txPr>
        <c:crossAx val="7856662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+mn-lt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456840</xdr:colOff>
      <xdr:row>38</xdr:row>
      <xdr:rowOff>99360</xdr:rowOff>
    </xdr:to>
    <xdr:graphicFrame>
      <xdr:nvGraphicFramePr>
        <xdr:cNvPr id="0" name="Chart 1"/>
        <xdr:cNvGraphicFramePr/>
      </xdr:nvGraphicFramePr>
      <xdr:xfrm>
        <a:off x="0" y="0"/>
        <a:ext cx="8610120" cy="627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456840</xdr:colOff>
      <xdr:row>38</xdr:row>
      <xdr:rowOff>99360</xdr:rowOff>
    </xdr:to>
    <xdr:graphicFrame>
      <xdr:nvGraphicFramePr>
        <xdr:cNvPr id="1" name="Chart 2"/>
        <xdr:cNvGraphicFramePr/>
      </xdr:nvGraphicFramePr>
      <xdr:xfrm>
        <a:off x="0" y="0"/>
        <a:ext cx="8610120" cy="627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998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O2" activeCellId="0" sqref="O2"/>
    </sheetView>
  </sheetViews>
  <sheetFormatPr defaultColWidth="14.4140625" defaultRowHeight="15" zeroHeight="false" outlineLevelRow="0" outlineLevelCol="0"/>
  <cols>
    <col collapsed="false" customWidth="true" hidden="false" outlineLevel="0" max="26" min="1" style="0" width="8.7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n">
        <v>5</v>
      </c>
      <c r="Q1" s="0" t="n">
        <v>4</v>
      </c>
      <c r="R1" s="0" t="n">
        <v>3</v>
      </c>
      <c r="S1" s="0" t="n">
        <v>2</v>
      </c>
      <c r="T1" s="0" t="n">
        <v>1</v>
      </c>
    </row>
    <row r="2" customFormat="false" ht="15" hidden="false" customHeight="false" outlineLevel="0" collapsed="false">
      <c r="A2" s="0" t="s">
        <v>15</v>
      </c>
      <c r="B2" s="1" t="n">
        <v>43111.7962702199</v>
      </c>
      <c r="C2" s="0" t="n">
        <v>-85.63710524</v>
      </c>
      <c r="D2" s="0" t="n">
        <v>38.18721135</v>
      </c>
      <c r="E2" s="0" t="n">
        <v>0</v>
      </c>
      <c r="F2" s="0" t="n">
        <v>4.5509996</v>
      </c>
      <c r="G2" s="0" t="n">
        <v>114</v>
      </c>
      <c r="H2" s="0" t="n">
        <v>0</v>
      </c>
      <c r="I2" s="0" t="n">
        <v>0.03349304</v>
      </c>
      <c r="J2" s="0" t="n">
        <v>9.2482605</v>
      </c>
      <c r="K2" s="0" t="n">
        <v>2.30189514</v>
      </c>
      <c r="L2" s="0" t="n">
        <v>0.03626109</v>
      </c>
      <c r="M2" s="0" t="n">
        <v>902.75</v>
      </c>
      <c r="N2" s="0" t="n">
        <v>0</v>
      </c>
      <c r="O2" s="0" t="e">
        <f aca="false">M2/N2</f>
        <v>#DIV/0!</v>
      </c>
      <c r="P2" s="0" t="e">
        <f aca="false">IF(ISNUMBER($O2),IF(AND($O2&gt;50,$O2&lt;55),$N2,#N/A),#N/A)</f>
        <v>#N/A</v>
      </c>
      <c r="Q2" s="0" t="e">
        <f aca="false">IF(ISNUMBER($O2),IF(AND($O2&gt;60,$O2&lt;65),$N2,#N/A),#N/A)</f>
        <v>#N/A</v>
      </c>
      <c r="R2" s="0" t="e">
        <f aca="false">IF(ISNUMBER($O2),IF(AND($O2&gt;80,$O2&lt;90),$N2,#N/A),#N/A)</f>
        <v>#N/A</v>
      </c>
    </row>
    <row r="3" customFormat="false" ht="15" hidden="false" customHeight="false" outlineLevel="0" collapsed="false">
      <c r="A3" s="0" t="s">
        <v>16</v>
      </c>
      <c r="B3" s="1" t="n">
        <v>43111.796281713</v>
      </c>
      <c r="C3" s="0" t="n">
        <v>-85.63710858</v>
      </c>
      <c r="D3" s="0" t="n">
        <v>38.18721388</v>
      </c>
      <c r="E3" s="0" t="n">
        <v>0</v>
      </c>
      <c r="F3" s="0" t="n">
        <v>4.5509996</v>
      </c>
      <c r="G3" s="0" t="n">
        <v>114</v>
      </c>
      <c r="H3" s="0" t="n">
        <v>0</v>
      </c>
      <c r="I3" s="0" t="n">
        <v>0.07177734</v>
      </c>
      <c r="J3" s="0" t="n">
        <v>9.60240173</v>
      </c>
      <c r="K3" s="0" t="n">
        <v>1.16529846</v>
      </c>
      <c r="L3" s="0" t="n">
        <v>0.04260251</v>
      </c>
      <c r="M3" s="0" t="n">
        <v>1060</v>
      </c>
      <c r="N3" s="0" t="n">
        <v>0</v>
      </c>
      <c r="O3" s="0" t="e">
        <f aca="false">M3/N3</f>
        <v>#DIV/0!</v>
      </c>
      <c r="P3" s="0" t="e">
        <f aca="false">IF(ISNUMBER($O3),IF(AND($O3&gt;50,$O3&lt;55),$N3,#N/A),#N/A)</f>
        <v>#N/A</v>
      </c>
      <c r="Q3" s="0" t="e">
        <f aca="false">IF(ISNUMBER($O3),IF(AND($O3&gt;60,$O3&lt;65),$N3,#N/A),#N/A)</f>
        <v>#N/A</v>
      </c>
      <c r="R3" s="0" t="e">
        <f aca="false">IF(ISNUMBER($O3),IF(AND($O3&gt;80,$O3&lt;90),$N3,#N/A),#N/A)</f>
        <v>#N/A</v>
      </c>
    </row>
    <row r="4" customFormat="false" ht="15" hidden="false" customHeight="false" outlineLevel="0" collapsed="false">
      <c r="A4" s="0" t="s">
        <v>17</v>
      </c>
      <c r="B4" s="1" t="n">
        <v>43111.7962932755</v>
      </c>
      <c r="C4" s="0" t="n">
        <v>-85.63711036</v>
      </c>
      <c r="D4" s="0" t="n">
        <v>38.18722</v>
      </c>
      <c r="E4" s="0" t="n">
        <v>0.4</v>
      </c>
      <c r="F4" s="0" t="n">
        <v>4.5509996</v>
      </c>
      <c r="G4" s="0" t="n">
        <v>115</v>
      </c>
      <c r="H4" s="0" t="n">
        <v>224.1</v>
      </c>
      <c r="I4" s="0" t="n">
        <v>-1.1174469</v>
      </c>
      <c r="J4" s="0" t="n">
        <v>10.36810303</v>
      </c>
      <c r="K4" s="0" t="n">
        <v>3.49830627</v>
      </c>
      <c r="L4" s="0" t="n">
        <v>0.04841247</v>
      </c>
      <c r="M4" s="0" t="n">
        <v>2041.5</v>
      </c>
      <c r="N4" s="0" t="n">
        <v>1.86411357</v>
      </c>
      <c r="O4" s="0" t="n">
        <f aca="false">M4/N4</f>
        <v>1095.15859594327</v>
      </c>
      <c r="P4" s="0" t="e">
        <f aca="false">IF(ISNUMBER($O4),IF(AND($O4&gt;50,$O4&lt;55),$N4,#N/A),#N/A)</f>
        <v>#N/A</v>
      </c>
      <c r="Q4" s="0" t="e">
        <f aca="false">IF(ISNUMBER($O4),IF(AND($O4&gt;60,$O4&lt;65),$N4,#N/A),#N/A)</f>
        <v>#N/A</v>
      </c>
      <c r="R4" s="0" t="e">
        <f aca="false">IF(ISNUMBER($O4),IF(AND($O4&gt;80,$O4&lt;90),$N4,#N/A),#N/A)</f>
        <v>#N/A</v>
      </c>
    </row>
    <row r="5" customFormat="false" ht="15" hidden="false" customHeight="false" outlineLevel="0" collapsed="false">
      <c r="A5" s="0" t="s">
        <v>18</v>
      </c>
      <c r="B5" s="1" t="n">
        <v>43111.7963048611</v>
      </c>
      <c r="C5" s="0" t="n">
        <v>-85.63712358</v>
      </c>
      <c r="D5" s="0" t="n">
        <v>38.18723214</v>
      </c>
      <c r="E5" s="0" t="n">
        <v>1.78</v>
      </c>
      <c r="F5" s="0" t="n">
        <v>4.5509996</v>
      </c>
      <c r="G5" s="0" t="n">
        <v>116</v>
      </c>
      <c r="H5" s="0" t="n">
        <v>321.3</v>
      </c>
      <c r="I5" s="0" t="n">
        <v>-1.35913086</v>
      </c>
      <c r="J5" s="0" t="n">
        <v>9.72442627</v>
      </c>
      <c r="K5" s="0" t="n">
        <v>1.98603821</v>
      </c>
      <c r="L5" s="0" t="n">
        <v>0.04200123</v>
      </c>
      <c r="M5" s="0" t="n">
        <v>1857</v>
      </c>
      <c r="N5" s="0" t="n">
        <v>3.72822714</v>
      </c>
      <c r="O5" s="0" t="n">
        <f aca="false">M5/N5</f>
        <v>498.09196979345</v>
      </c>
      <c r="P5" s="0" t="e">
        <f aca="false">IF(ISNUMBER($O5),IF(AND($O5&gt;50,$O5&lt;55),$N5,#N/A),#N/A)</f>
        <v>#N/A</v>
      </c>
      <c r="Q5" s="0" t="e">
        <f aca="false">IF(ISNUMBER($O5),IF(AND($O5&gt;60,$O5&lt;65),$N5,#N/A),#N/A)</f>
        <v>#N/A</v>
      </c>
      <c r="R5" s="0" t="e">
        <f aca="false">IF(ISNUMBER($O5),IF(AND($O5&gt;80,$O5&lt;90),$N5,#N/A),#N/A)</f>
        <v>#N/A</v>
      </c>
    </row>
    <row r="6" customFormat="false" ht="15" hidden="false" customHeight="false" outlineLevel="0" collapsed="false">
      <c r="A6" s="0" t="s">
        <v>19</v>
      </c>
      <c r="B6" s="1" t="n">
        <v>43111.7963164352</v>
      </c>
      <c r="C6" s="0" t="n">
        <v>-85.63714321</v>
      </c>
      <c r="D6" s="0" t="n">
        <v>38.18724882</v>
      </c>
      <c r="E6" s="0" t="n">
        <v>2.24</v>
      </c>
      <c r="F6" s="0" t="n">
        <v>4.5509996</v>
      </c>
      <c r="G6" s="0" t="n">
        <v>116</v>
      </c>
      <c r="H6" s="0" t="n">
        <v>328.7</v>
      </c>
      <c r="I6" s="0" t="n">
        <v>0.89013672</v>
      </c>
      <c r="J6" s="0" t="n">
        <v>10.10009766</v>
      </c>
      <c r="K6" s="0" t="n">
        <v>2.80917358</v>
      </c>
      <c r="L6" s="0" t="n">
        <v>0.03808028</v>
      </c>
      <c r="M6" s="0" t="n">
        <v>1728.5</v>
      </c>
      <c r="N6" s="0" t="n">
        <v>7.45645428</v>
      </c>
      <c r="O6" s="0" t="n">
        <f aca="false">M6/N6</f>
        <v>231.812592834674</v>
      </c>
      <c r="P6" s="0" t="e">
        <f aca="false">IF(ISNUMBER($O6),IF(AND($O6&gt;50,$O6&lt;55),$N6,#N/A),#N/A)</f>
        <v>#N/A</v>
      </c>
      <c r="Q6" s="0" t="e">
        <f aca="false">IF(ISNUMBER($O6),IF(AND($O6&gt;60,$O6&lt;65),$N6,#N/A),#N/A)</f>
        <v>#N/A</v>
      </c>
      <c r="R6" s="0" t="e">
        <f aca="false">IF(ISNUMBER($O6),IF(AND($O6&gt;80,$O6&lt;90),$N6,#N/A),#N/A)</f>
        <v>#N/A</v>
      </c>
    </row>
    <row r="7" customFormat="false" ht="15" hidden="false" customHeight="false" outlineLevel="0" collapsed="false">
      <c r="A7" s="0" t="s">
        <v>20</v>
      </c>
      <c r="B7" s="1" t="n">
        <v>43111.796328044</v>
      </c>
      <c r="C7" s="0" t="n">
        <v>-85.63717615</v>
      </c>
      <c r="D7" s="0" t="n">
        <v>38.18726917</v>
      </c>
      <c r="E7" s="0" t="n">
        <v>3.81</v>
      </c>
      <c r="F7" s="0" t="n">
        <v>4.5509996</v>
      </c>
      <c r="G7" s="0" t="n">
        <v>117</v>
      </c>
      <c r="H7" s="0" t="n">
        <v>312.5</v>
      </c>
      <c r="I7" s="0" t="n">
        <v>-1.29450989</v>
      </c>
      <c r="J7" s="0" t="n">
        <v>9.71006775</v>
      </c>
      <c r="K7" s="0" t="n">
        <v>2.77088928</v>
      </c>
      <c r="L7" s="0" t="n">
        <v>0.02644453</v>
      </c>
      <c r="M7" s="0" t="n">
        <v>1987.75</v>
      </c>
      <c r="N7" s="0" t="n">
        <v>9.32056808</v>
      </c>
      <c r="O7" s="0" t="n">
        <f aca="false">M7/N7</f>
        <v>213.264897905236</v>
      </c>
      <c r="P7" s="0" t="e">
        <f aca="false">IF(ISNUMBER($O7),IF(AND($O7&gt;50,$O7&lt;55),$N7,#N/A),#N/A)</f>
        <v>#N/A</v>
      </c>
      <c r="Q7" s="0" t="e">
        <f aca="false">IF(ISNUMBER($O7),IF(AND($O7&gt;60,$O7&lt;65),$N7,#N/A),#N/A)</f>
        <v>#N/A</v>
      </c>
      <c r="R7" s="0" t="e">
        <f aca="false">IF(ISNUMBER($O7),IF(AND($O7&gt;80,$O7&lt;90),$N7,#N/A),#N/A)</f>
        <v>#N/A</v>
      </c>
    </row>
    <row r="8" customFormat="false" ht="15" hidden="false" customHeight="false" outlineLevel="0" collapsed="false">
      <c r="A8" s="0" t="s">
        <v>21</v>
      </c>
      <c r="B8" s="1" t="n">
        <v>43111.7963396181</v>
      </c>
      <c r="C8" s="0" t="n">
        <v>-85.63722276</v>
      </c>
      <c r="D8" s="0" t="n">
        <v>38.18729314</v>
      </c>
      <c r="E8" s="0" t="n">
        <v>4.82</v>
      </c>
      <c r="F8" s="0" t="n">
        <v>4.5509996</v>
      </c>
      <c r="G8" s="0" t="n">
        <v>116</v>
      </c>
      <c r="H8" s="0" t="n">
        <v>306.2</v>
      </c>
      <c r="I8" s="0" t="n">
        <v>0.38046265</v>
      </c>
      <c r="J8" s="0" t="n">
        <v>9.76271057</v>
      </c>
      <c r="K8" s="0" t="n">
        <v>2.3952179</v>
      </c>
      <c r="L8" s="0" t="n">
        <v>0.03652105</v>
      </c>
      <c r="M8" s="0" t="n">
        <v>2427.25</v>
      </c>
      <c r="N8" s="0" t="n">
        <v>11.18468189</v>
      </c>
      <c r="O8" s="0" t="n">
        <f aca="false">M8/N8</f>
        <v>217.015559662019</v>
      </c>
      <c r="P8" s="0" t="e">
        <f aca="false">IF(ISNUMBER($O8),IF(AND($O8&gt;50,$O8&lt;55),$N8,#N/A),#N/A)</f>
        <v>#N/A</v>
      </c>
      <c r="Q8" s="0" t="e">
        <f aca="false">IF(ISNUMBER($O8),IF(AND($O8&gt;60,$O8&lt;65),$N8,#N/A),#N/A)</f>
        <v>#N/A</v>
      </c>
      <c r="R8" s="0" t="e">
        <f aca="false">IF(ISNUMBER($O8),IF(AND($O8&gt;80,$O8&lt;90),$N8,#N/A),#N/A)</f>
        <v>#N/A</v>
      </c>
    </row>
    <row r="9" customFormat="false" ht="15" hidden="false" customHeight="false" outlineLevel="0" collapsed="false">
      <c r="A9" s="0" t="s">
        <v>22</v>
      </c>
      <c r="B9" s="1" t="n">
        <v>43111.7963511806</v>
      </c>
      <c r="C9" s="0" t="n">
        <v>-85.63730738</v>
      </c>
      <c r="D9" s="0" t="n">
        <v>38.18731772</v>
      </c>
      <c r="E9" s="0" t="n">
        <v>5.23</v>
      </c>
      <c r="F9" s="0" t="n">
        <v>4.5509996</v>
      </c>
      <c r="G9" s="0" t="n">
        <v>117</v>
      </c>
      <c r="H9" s="0" t="n">
        <v>302.8</v>
      </c>
      <c r="I9" s="0" t="n">
        <v>0.4355011</v>
      </c>
      <c r="J9" s="0" t="n">
        <v>8.60458374</v>
      </c>
      <c r="K9" s="0" t="n">
        <v>2.9503479</v>
      </c>
      <c r="L9" s="0" t="n">
        <v>0.01306955</v>
      </c>
      <c r="M9" s="0" t="n">
        <v>1961.5</v>
      </c>
      <c r="N9" s="0" t="n">
        <v>11.18468189</v>
      </c>
      <c r="O9" s="0" t="n">
        <f aca="false">M9/N9</f>
        <v>175.373785261943</v>
      </c>
      <c r="P9" s="0" t="e">
        <f aca="false">IF(ISNUMBER($O9),IF(AND($O9&gt;50,$O9&lt;55),$N9,#N/A),#N/A)</f>
        <v>#N/A</v>
      </c>
      <c r="Q9" s="0" t="e">
        <f aca="false">IF(ISNUMBER($O9),IF(AND($O9&gt;60,$O9&lt;65),$N9,#N/A),#N/A)</f>
        <v>#N/A</v>
      </c>
      <c r="R9" s="0" t="e">
        <f aca="false">IF(ISNUMBER($O9),IF(AND($O9&gt;80,$O9&lt;90),$N9,#N/A),#N/A)</f>
        <v>#N/A</v>
      </c>
    </row>
    <row r="10" customFormat="false" ht="15" hidden="false" customHeight="false" outlineLevel="0" collapsed="false">
      <c r="A10" s="0" t="s">
        <v>23</v>
      </c>
      <c r="B10" s="1" t="n">
        <v>43111.7963627662</v>
      </c>
      <c r="C10" s="0" t="n">
        <v>-85.63734914</v>
      </c>
      <c r="D10" s="0" t="n">
        <v>38.18734362</v>
      </c>
      <c r="E10" s="0" t="n">
        <v>5.02</v>
      </c>
      <c r="F10" s="0" t="n">
        <v>4.5509996</v>
      </c>
      <c r="G10" s="0" t="n">
        <v>117</v>
      </c>
      <c r="H10" s="0" t="n">
        <v>305.5</v>
      </c>
      <c r="I10" s="0" t="n">
        <v>-0.50488281</v>
      </c>
      <c r="J10" s="0" t="n">
        <v>8.42272949</v>
      </c>
      <c r="K10" s="0" t="n">
        <v>1.17726135</v>
      </c>
      <c r="L10" s="0" t="n">
        <v>0.03445569</v>
      </c>
      <c r="M10" s="0" t="n">
        <v>1314.5</v>
      </c>
      <c r="N10" s="0" t="n">
        <v>11.18468189</v>
      </c>
      <c r="O10" s="0" t="n">
        <f aca="false">M10/N10</f>
        <v>117.526811484488</v>
      </c>
      <c r="P10" s="0" t="e">
        <f aca="false">IF(ISNUMBER($O10),IF(AND($O10&gt;50,$O10&lt;55),$N10,#N/A),#N/A)</f>
        <v>#N/A</v>
      </c>
      <c r="Q10" s="0" t="e">
        <f aca="false">IF(ISNUMBER($O10),IF(AND($O10&gt;60,$O10&lt;65),$N10,#N/A),#N/A)</f>
        <v>#N/A</v>
      </c>
      <c r="R10" s="0" t="e">
        <f aca="false">IF(ISNUMBER($O10),IF(AND($O10&gt;80,$O10&lt;90),$N10,#N/A),#N/A)</f>
        <v>#N/A</v>
      </c>
    </row>
    <row r="11" customFormat="false" ht="15" hidden="false" customHeight="false" outlineLevel="0" collapsed="false">
      <c r="A11" s="0" t="s">
        <v>24</v>
      </c>
      <c r="B11" s="1" t="n">
        <v>43111.7963743171</v>
      </c>
      <c r="C11" s="0" t="n">
        <v>-85.63739342</v>
      </c>
      <c r="D11" s="0" t="n">
        <v>38.18736933</v>
      </c>
      <c r="E11" s="0" t="n">
        <v>4.95</v>
      </c>
      <c r="F11" s="0" t="n">
        <v>4.5509996</v>
      </c>
      <c r="G11" s="0" t="n">
        <v>118</v>
      </c>
      <c r="H11" s="0" t="n">
        <v>307.7</v>
      </c>
      <c r="I11" s="0" t="n">
        <v>-0.36610413</v>
      </c>
      <c r="J11" s="0" t="n">
        <v>9.07836914</v>
      </c>
      <c r="K11" s="0" t="n">
        <v>2.06022644</v>
      </c>
      <c r="L11" s="0" t="n">
        <v>0.06239852</v>
      </c>
      <c r="M11" s="0" t="n">
        <v>1275</v>
      </c>
      <c r="N11" s="0" t="n">
        <v>9.94193935</v>
      </c>
      <c r="O11" s="0" t="n">
        <f aca="false">M11/N11</f>
        <v>128.244596462963</v>
      </c>
      <c r="P11" s="0" t="e">
        <f aca="false">IF(ISNUMBER($O11),IF(AND($O11&gt;50,$O11&lt;55),$N11,#N/A),#N/A)</f>
        <v>#N/A</v>
      </c>
      <c r="Q11" s="0" t="e">
        <f aca="false">IF(ISNUMBER($O11),IF(AND($O11&gt;60,$O11&lt;65),$N11,#N/A),#N/A)</f>
        <v>#N/A</v>
      </c>
      <c r="R11" s="0" t="e">
        <f aca="false">IF(ISNUMBER($O11),IF(AND($O11&gt;80,$O11&lt;90),$N11,#N/A),#N/A)</f>
        <v>#N/A</v>
      </c>
    </row>
    <row r="12" customFormat="false" ht="15" hidden="false" customHeight="false" outlineLevel="0" collapsed="false">
      <c r="A12" s="0" t="s">
        <v>25</v>
      </c>
      <c r="B12" s="1" t="n">
        <v>43111.7963859144</v>
      </c>
      <c r="C12" s="0" t="n">
        <v>-85.63742634</v>
      </c>
      <c r="D12" s="0" t="n">
        <v>38.18739591</v>
      </c>
      <c r="E12" s="0" t="n">
        <v>4.47</v>
      </c>
      <c r="F12" s="0" t="n">
        <v>4.5509996</v>
      </c>
      <c r="G12" s="0" t="n">
        <v>118</v>
      </c>
      <c r="H12" s="0" t="n">
        <v>312.9</v>
      </c>
      <c r="I12" s="0" t="n">
        <v>2.05783081</v>
      </c>
      <c r="J12" s="0" t="n">
        <v>9.60717773</v>
      </c>
      <c r="K12" s="0" t="n">
        <v>2.49571228</v>
      </c>
      <c r="L12" s="0" t="n">
        <v>0.03482381</v>
      </c>
      <c r="M12" s="0" t="n">
        <v>1181.25</v>
      </c>
      <c r="N12" s="0" t="n">
        <v>9.32056808</v>
      </c>
      <c r="O12" s="0" t="n">
        <f aca="false">M12/N12</f>
        <v>126.73583732892</v>
      </c>
      <c r="P12" s="0" t="e">
        <f aca="false">IF(ISNUMBER($O12),IF(AND($O12&gt;50,$O12&lt;55),$N12,#N/A),#N/A)</f>
        <v>#N/A</v>
      </c>
      <c r="Q12" s="0" t="e">
        <f aca="false">IF(ISNUMBER($O12),IF(AND($O12&gt;60,$O12&lt;65),$N12,#N/A),#N/A)</f>
        <v>#N/A</v>
      </c>
      <c r="R12" s="0" t="e">
        <f aca="false">IF(ISNUMBER($O12),IF(AND($O12&gt;80,$O12&lt;90),$N12,#N/A),#N/A)</f>
        <v>#N/A</v>
      </c>
    </row>
    <row r="13" customFormat="false" ht="15" hidden="false" customHeight="false" outlineLevel="0" collapsed="false">
      <c r="A13" s="0" t="s">
        <v>26</v>
      </c>
      <c r="B13" s="1" t="n">
        <v>43111.7963974537</v>
      </c>
      <c r="C13" s="0" t="n">
        <v>-85.63745625</v>
      </c>
      <c r="D13" s="0" t="n">
        <v>38.18743029</v>
      </c>
      <c r="E13" s="0" t="n">
        <v>4.65</v>
      </c>
      <c r="F13" s="0" t="n">
        <v>4.5509996</v>
      </c>
      <c r="G13" s="0" t="n">
        <v>119</v>
      </c>
      <c r="H13" s="0" t="n">
        <v>323.5</v>
      </c>
      <c r="I13" s="0" t="n">
        <v>1.54815674</v>
      </c>
      <c r="J13" s="0" t="n">
        <v>11.18165588</v>
      </c>
      <c r="K13" s="0" t="n">
        <v>4.3046875</v>
      </c>
      <c r="L13" s="0" t="n">
        <v>0.05829569</v>
      </c>
      <c r="M13" s="0" t="n">
        <v>1112</v>
      </c>
      <c r="N13" s="0" t="n">
        <v>8.69919682</v>
      </c>
      <c r="O13" s="0" t="n">
        <f aca="false">M13/N13</f>
        <v>127.82789296633</v>
      </c>
      <c r="P13" s="0" t="e">
        <f aca="false">IF(ISNUMBER($O13),IF(AND($O13&gt;50,$O13&lt;55),$N13,#N/A),#N/A)</f>
        <v>#N/A</v>
      </c>
      <c r="Q13" s="0" t="e">
        <f aca="false">IF(ISNUMBER($O13),IF(AND($O13&gt;60,$O13&lt;65),$N13,#N/A),#N/A)</f>
        <v>#N/A</v>
      </c>
      <c r="R13" s="0" t="e">
        <f aca="false">IF(ISNUMBER($O13),IF(AND($O13&gt;80,$O13&lt;90),$N13,#N/A),#N/A)</f>
        <v>#N/A</v>
      </c>
    </row>
    <row r="14" customFormat="false" ht="15" hidden="false" customHeight="false" outlineLevel="0" collapsed="false">
      <c r="A14" s="0" t="s">
        <v>27</v>
      </c>
      <c r="B14" s="1" t="n">
        <v>43111.7964090162</v>
      </c>
      <c r="C14" s="0" t="n">
        <v>-85.6374791</v>
      </c>
      <c r="D14" s="0" t="n">
        <v>38.18746399</v>
      </c>
      <c r="E14" s="0" t="n">
        <v>4.54</v>
      </c>
      <c r="F14" s="0" t="n">
        <v>4.5509996</v>
      </c>
      <c r="G14" s="0" t="n">
        <v>119</v>
      </c>
      <c r="H14" s="0" t="n">
        <v>328.6</v>
      </c>
      <c r="I14" s="0" t="n">
        <v>1.26580811</v>
      </c>
      <c r="J14" s="0" t="n">
        <v>10.29393005</v>
      </c>
      <c r="K14" s="0" t="n">
        <v>2.99342346</v>
      </c>
      <c r="L14" s="0" t="n">
        <v>0.02716836</v>
      </c>
      <c r="M14" s="0" t="n">
        <v>1449.75</v>
      </c>
      <c r="N14" s="0" t="n">
        <v>10.56331062</v>
      </c>
      <c r="O14" s="0" t="n">
        <f aca="false">M14/N14</f>
        <v>137.243905074146</v>
      </c>
      <c r="P14" s="0" t="e">
        <f aca="false">IF(ISNUMBER($O14),IF(AND($O14&gt;50,$O14&lt;55),$N14,#N/A),#N/A)</f>
        <v>#N/A</v>
      </c>
      <c r="Q14" s="0" t="e">
        <f aca="false">IF(ISNUMBER($O14),IF(AND($O14&gt;60,$O14&lt;65),$N14,#N/A),#N/A)</f>
        <v>#N/A</v>
      </c>
      <c r="R14" s="0" t="e">
        <f aca="false">IF(ISNUMBER($O14),IF(AND($O14&gt;80,$O14&lt;90),$N14,#N/A),#N/A)</f>
        <v>#N/A</v>
      </c>
    </row>
    <row r="15" customFormat="false" ht="15" hidden="false" customHeight="false" outlineLevel="0" collapsed="false">
      <c r="A15" s="0" t="s">
        <v>28</v>
      </c>
      <c r="B15" s="1" t="n">
        <v>43111.7964206134</v>
      </c>
      <c r="C15" s="0" t="n">
        <v>-85.63750201</v>
      </c>
      <c r="D15" s="0" t="n">
        <v>38.18751191</v>
      </c>
      <c r="E15" s="0" t="n">
        <v>5.46</v>
      </c>
      <c r="F15" s="0" t="n">
        <v>4.5509996</v>
      </c>
      <c r="G15" s="0" t="n">
        <v>120</v>
      </c>
      <c r="H15" s="0" t="n">
        <v>341.5</v>
      </c>
      <c r="I15" s="0" t="n">
        <v>-0.9523468</v>
      </c>
      <c r="J15" s="0" t="n">
        <v>9.78903198</v>
      </c>
      <c r="K15" s="0" t="n">
        <v>1.54815674</v>
      </c>
      <c r="L15" s="0" t="n">
        <v>0.05454734</v>
      </c>
      <c r="M15" s="0" t="n">
        <v>1518.25</v>
      </c>
      <c r="N15" s="0" t="n">
        <v>11.80605221</v>
      </c>
      <c r="O15" s="0" t="n">
        <f aca="false">M15/N15</f>
        <v>128.599295767471</v>
      </c>
      <c r="P15" s="0" t="e">
        <f aca="false">IF(ISNUMBER($O15),IF(AND($O15&gt;50,$O15&lt;55),$N15,#N/A),#N/A)</f>
        <v>#N/A</v>
      </c>
      <c r="Q15" s="0" t="e">
        <f aca="false">IF(ISNUMBER($O15),IF(AND($O15&gt;60,$O15&lt;65),$N15,#N/A),#N/A)</f>
        <v>#N/A</v>
      </c>
      <c r="R15" s="0" t="e">
        <f aca="false">IF(ISNUMBER($O15),IF(AND($O15&gt;80,$O15&lt;90),$N15,#N/A),#N/A)</f>
        <v>#N/A</v>
      </c>
    </row>
    <row r="16" customFormat="false" ht="15" hidden="false" customHeight="false" outlineLevel="0" collapsed="false">
      <c r="A16" s="0" t="s">
        <v>29</v>
      </c>
      <c r="B16" s="1" t="n">
        <v>43111.7964321991</v>
      </c>
      <c r="C16" s="0" t="n">
        <v>-85.63751438</v>
      </c>
      <c r="D16" s="0" t="n">
        <v>38.18756697</v>
      </c>
      <c r="E16" s="0" t="n">
        <v>5.79</v>
      </c>
      <c r="F16" s="0" t="n">
        <v>4.5509996</v>
      </c>
      <c r="G16" s="0" t="n">
        <v>121</v>
      </c>
      <c r="H16" s="0" t="n">
        <v>348</v>
      </c>
      <c r="I16" s="0" t="n">
        <v>0.92362976</v>
      </c>
      <c r="J16" s="0" t="n">
        <v>9.20040894</v>
      </c>
      <c r="K16" s="0" t="n">
        <v>5.4604187</v>
      </c>
      <c r="L16" s="0" t="n">
        <v>0.04333669</v>
      </c>
      <c r="M16" s="0" t="n">
        <v>1543.25</v>
      </c>
      <c r="N16" s="0" t="n">
        <v>11.80605221</v>
      </c>
      <c r="O16" s="0" t="n">
        <f aca="false">M16/N16</f>
        <v>130.716853741578</v>
      </c>
      <c r="P16" s="0" t="e">
        <f aca="false">IF(ISNUMBER($O16),IF(AND($O16&gt;50,$O16&lt;55),$N16,#N/A),#N/A)</f>
        <v>#N/A</v>
      </c>
      <c r="Q16" s="0" t="e">
        <f aca="false">IF(ISNUMBER($O16),IF(AND($O16&gt;60,$O16&lt;65),$N16,#N/A),#N/A)</f>
        <v>#N/A</v>
      </c>
      <c r="R16" s="0" t="e">
        <f aca="false">IF(ISNUMBER($O16),IF(AND($O16&gt;80,$O16&lt;90),$N16,#N/A),#N/A)</f>
        <v>#N/A</v>
      </c>
    </row>
    <row r="17" customFormat="false" ht="15" hidden="false" customHeight="false" outlineLevel="0" collapsed="false">
      <c r="A17" s="0" t="s">
        <v>30</v>
      </c>
      <c r="B17" s="1" t="n">
        <v>43111.7964437847</v>
      </c>
      <c r="C17" s="0" t="n">
        <v>-85.63752284</v>
      </c>
      <c r="D17" s="0" t="n">
        <v>38.18761084</v>
      </c>
      <c r="E17" s="0" t="n">
        <v>5.06</v>
      </c>
      <c r="F17" s="0" t="n">
        <v>4.5509996</v>
      </c>
      <c r="G17" s="0" t="n">
        <v>122</v>
      </c>
      <c r="H17" s="0" t="n">
        <v>348.5</v>
      </c>
      <c r="I17" s="0" t="n">
        <v>0.4355011</v>
      </c>
      <c r="J17" s="0" t="n">
        <v>8.9228363</v>
      </c>
      <c r="K17" s="0" t="n">
        <v>4.24964905</v>
      </c>
      <c r="L17" s="0" t="n">
        <v>0.05060433</v>
      </c>
      <c r="M17" s="0" t="n">
        <v>1085.75</v>
      </c>
      <c r="N17" s="0" t="n">
        <v>9.32056808</v>
      </c>
      <c r="O17" s="0" t="n">
        <f aca="false">M17/N17</f>
        <v>116.489680744867</v>
      </c>
      <c r="P17" s="0" t="e">
        <f aca="false">IF(ISNUMBER($O17),IF(AND($O17&gt;50,$O17&lt;55),$N17,#N/A),#N/A)</f>
        <v>#N/A</v>
      </c>
      <c r="Q17" s="0" t="e">
        <f aca="false">IF(ISNUMBER($O17),IF(AND($O17&gt;60,$O17&lt;65),$N17,#N/A),#N/A)</f>
        <v>#N/A</v>
      </c>
      <c r="R17" s="0" t="e">
        <f aca="false">IF(ISNUMBER($O17),IF(AND($O17&gt;80,$O17&lt;90),$N17,#N/A),#N/A)</f>
        <v>#N/A</v>
      </c>
    </row>
    <row r="18" customFormat="false" ht="15" hidden="false" customHeight="false" outlineLevel="0" collapsed="false">
      <c r="A18" s="0" t="s">
        <v>31</v>
      </c>
      <c r="B18" s="1" t="n">
        <v>43111.7964553472</v>
      </c>
      <c r="C18" s="0" t="n">
        <v>-85.63753136</v>
      </c>
      <c r="D18" s="0" t="n">
        <v>38.1876338</v>
      </c>
      <c r="E18" s="0" t="n">
        <v>2.79</v>
      </c>
      <c r="F18" s="0" t="n">
        <v>4.5509996</v>
      </c>
      <c r="G18" s="0" t="n">
        <v>121</v>
      </c>
      <c r="H18" s="0" t="n">
        <v>345.2</v>
      </c>
      <c r="I18" s="0" t="n">
        <v>-0.29910278</v>
      </c>
      <c r="J18" s="0" t="n">
        <v>9.72921753</v>
      </c>
      <c r="K18" s="0" t="n">
        <v>5.27856445</v>
      </c>
      <c r="L18" s="0" t="n">
        <v>0.0539645</v>
      </c>
      <c r="M18" s="0" t="n">
        <v>934.25</v>
      </c>
      <c r="N18" s="0" t="n">
        <v>3.10685587</v>
      </c>
      <c r="O18" s="0" t="n">
        <f aca="false">M18/N18</f>
        <v>300.705935225763</v>
      </c>
      <c r="P18" s="0" t="e">
        <f aca="false">IF(ISNUMBER($O18),IF(AND($O18&gt;50,$O18&lt;55),$N18,#N/A),#N/A)</f>
        <v>#N/A</v>
      </c>
      <c r="Q18" s="0" t="e">
        <f aca="false">IF(ISNUMBER($O18),IF(AND($O18&gt;60,$O18&lt;65),$N18,#N/A),#N/A)</f>
        <v>#N/A</v>
      </c>
      <c r="R18" s="0" t="e">
        <f aca="false">IF(ISNUMBER($O18),IF(AND($O18&gt;80,$O18&lt;90),$N18,#N/A),#N/A)</f>
        <v>#N/A</v>
      </c>
    </row>
    <row r="19" customFormat="false" ht="15" hidden="false" customHeight="false" outlineLevel="0" collapsed="false">
      <c r="A19" s="0" t="s">
        <v>32</v>
      </c>
      <c r="B19" s="1" t="n">
        <v>43111.7964668982</v>
      </c>
      <c r="C19" s="0" t="n">
        <v>-85.6375358</v>
      </c>
      <c r="D19" s="0" t="n">
        <v>38.18764276</v>
      </c>
      <c r="E19" s="0" t="n">
        <v>0.74</v>
      </c>
      <c r="F19" s="0" t="n">
        <v>4.5509996</v>
      </c>
      <c r="G19" s="0" t="n">
        <v>122</v>
      </c>
      <c r="H19" s="0" t="n">
        <v>345.1</v>
      </c>
      <c r="I19" s="0" t="n">
        <v>0.07177734</v>
      </c>
      <c r="J19" s="0" t="n">
        <v>9.27218628</v>
      </c>
      <c r="K19" s="0" t="n">
        <v>3.00538635</v>
      </c>
      <c r="L19" s="0" t="n">
        <v>0.03823563</v>
      </c>
      <c r="M19" s="0" t="n">
        <v>874.5</v>
      </c>
      <c r="N19" s="0" t="n">
        <v>1.24274242</v>
      </c>
      <c r="O19" s="0" t="n">
        <f aca="false">M19/N19</f>
        <v>703.685643884273</v>
      </c>
      <c r="P19" s="0" t="e">
        <f aca="false">IF(ISNUMBER($O19),IF(AND($O19&gt;50,$O19&lt;55),$N19,#N/A),#N/A)</f>
        <v>#N/A</v>
      </c>
      <c r="Q19" s="0" t="e">
        <f aca="false">IF(ISNUMBER($O19),IF(AND($O19&gt;60,$O19&lt;65),$N19,#N/A),#N/A)</f>
        <v>#N/A</v>
      </c>
      <c r="R19" s="0" t="e">
        <f aca="false">IF(ISNUMBER($O19),IF(AND($O19&gt;80,$O19&lt;90),$N19,#N/A),#N/A)</f>
        <v>#N/A</v>
      </c>
    </row>
    <row r="20" customFormat="false" ht="15" hidden="false" customHeight="false" outlineLevel="0" collapsed="false">
      <c r="A20" s="0" t="s">
        <v>33</v>
      </c>
      <c r="B20" s="1" t="n">
        <v>43111.7964784954</v>
      </c>
      <c r="C20" s="0" t="n">
        <v>-85.63753754</v>
      </c>
      <c r="D20" s="0" t="n">
        <v>38.18764951</v>
      </c>
      <c r="E20" s="0" t="n">
        <v>0.32</v>
      </c>
      <c r="F20" s="0" t="n">
        <v>4.5509996</v>
      </c>
      <c r="G20" s="0" t="n">
        <v>123</v>
      </c>
      <c r="H20" s="0" t="n">
        <v>345.1</v>
      </c>
      <c r="I20" s="0" t="n">
        <v>-0.5670929</v>
      </c>
      <c r="J20" s="0" t="n">
        <v>10.14077759</v>
      </c>
      <c r="K20" s="0" t="n">
        <v>2.09851074</v>
      </c>
      <c r="L20" s="0" t="n">
        <v>0.00229315</v>
      </c>
      <c r="M20" s="0" t="n">
        <v>966.25</v>
      </c>
      <c r="N20" s="0" t="n">
        <v>0.62137121</v>
      </c>
      <c r="O20" s="0" t="n">
        <f aca="false">M20/N20</f>
        <v>1555.02859554758</v>
      </c>
      <c r="P20" s="0" t="e">
        <f aca="false">IF(ISNUMBER($O20),IF(AND($O20&gt;50,$O20&lt;55),$N20,#N/A),#N/A)</f>
        <v>#N/A</v>
      </c>
      <c r="Q20" s="0" t="e">
        <f aca="false">IF(ISNUMBER($O20),IF(AND($O20&gt;60,$O20&lt;65),$N20,#N/A),#N/A)</f>
        <v>#N/A</v>
      </c>
      <c r="R20" s="0" t="e">
        <f aca="false">IF(ISNUMBER($O20),IF(AND($O20&gt;80,$O20&lt;90),$N20,#N/A),#N/A)</f>
        <v>#N/A</v>
      </c>
    </row>
    <row r="21" customFormat="false" ht="15" hidden="false" customHeight="false" outlineLevel="0" collapsed="false">
      <c r="A21" s="0" t="s">
        <v>34</v>
      </c>
      <c r="B21" s="1" t="n">
        <v>43111.7964900579</v>
      </c>
      <c r="C21" s="0" t="n">
        <v>-85.63754333</v>
      </c>
      <c r="D21" s="0" t="n">
        <v>38.18765097</v>
      </c>
      <c r="E21" s="0" t="n">
        <v>0.29</v>
      </c>
      <c r="F21" s="0" t="n">
        <v>4.5509996</v>
      </c>
      <c r="G21" s="0" t="n">
        <v>123</v>
      </c>
      <c r="H21" s="0" t="n">
        <v>345.1</v>
      </c>
      <c r="I21" s="0" t="n">
        <v>-1.09591675</v>
      </c>
      <c r="J21" s="0" t="n">
        <v>8.33659363</v>
      </c>
      <c r="K21" s="0" t="n">
        <v>-0.9140625</v>
      </c>
      <c r="L21" s="0" t="n">
        <v>0.03398444</v>
      </c>
      <c r="M21" s="0" t="n">
        <v>1228.25</v>
      </c>
      <c r="N21" s="0" t="n">
        <v>1.86411357</v>
      </c>
      <c r="O21" s="0" t="n">
        <f aca="false">M21/N21</f>
        <v>658.892258372434</v>
      </c>
      <c r="P21" s="0" t="e">
        <f aca="false">IF(ISNUMBER($O21),IF(AND($O21&gt;50,$O21&lt;55),$N21,#N/A),#N/A)</f>
        <v>#N/A</v>
      </c>
      <c r="Q21" s="0" t="e">
        <f aca="false">IF(ISNUMBER($O21),IF(AND($O21&gt;60,$O21&lt;65),$N21,#N/A),#N/A)</f>
        <v>#N/A</v>
      </c>
      <c r="R21" s="0" t="e">
        <f aca="false">IF(ISNUMBER($O21),IF(AND($O21&gt;80,$O21&lt;90),$N21,#N/A),#N/A)</f>
        <v>#N/A</v>
      </c>
    </row>
    <row r="22" customFormat="false" ht="15" hidden="false" customHeight="false" outlineLevel="0" collapsed="false">
      <c r="A22" s="0" t="s">
        <v>35</v>
      </c>
      <c r="B22" s="1" t="n">
        <v>43111.7965016319</v>
      </c>
      <c r="C22" s="0" t="n">
        <v>-85.63755088</v>
      </c>
      <c r="D22" s="0" t="n">
        <v>38.1876598</v>
      </c>
      <c r="E22" s="0" t="n">
        <v>1.13</v>
      </c>
      <c r="F22" s="0" t="n">
        <v>4.5509996</v>
      </c>
      <c r="G22" s="0" t="n">
        <v>123</v>
      </c>
      <c r="H22" s="0" t="n">
        <v>344.4</v>
      </c>
      <c r="I22" s="0" t="n">
        <v>-0.94995117</v>
      </c>
      <c r="J22" s="0" t="n">
        <v>10.6408844</v>
      </c>
      <c r="K22" s="0" t="n">
        <v>4.17547607</v>
      </c>
      <c r="L22" s="0" t="n">
        <v>0.07528289</v>
      </c>
      <c r="M22" s="0" t="n">
        <v>1069.75</v>
      </c>
      <c r="N22" s="0" t="n">
        <v>3.10685587</v>
      </c>
      <c r="O22" s="0" t="n">
        <f aca="false">M22/N22</f>
        <v>344.319158905817</v>
      </c>
      <c r="P22" s="0" t="e">
        <f aca="false">IF(ISNUMBER($O22),IF(AND($O22&gt;50,$O22&lt;55),$N22,#N/A),#N/A)</f>
        <v>#N/A</v>
      </c>
      <c r="Q22" s="0" t="e">
        <f aca="false">IF(ISNUMBER($O22),IF(AND($O22&gt;60,$O22&lt;65),$N22,#N/A),#N/A)</f>
        <v>#N/A</v>
      </c>
      <c r="R22" s="0" t="e">
        <f aca="false">IF(ISNUMBER($O22),IF(AND($O22&gt;80,$O22&lt;90),$N22,#N/A),#N/A)</f>
        <v>#N/A</v>
      </c>
    </row>
    <row r="23" customFormat="false" ht="15" hidden="false" customHeight="false" outlineLevel="0" collapsed="false">
      <c r="A23" s="0" t="s">
        <v>36</v>
      </c>
      <c r="B23" s="1" t="n">
        <v>43111.7965131829</v>
      </c>
      <c r="C23" s="0" t="n">
        <v>-85.63756928</v>
      </c>
      <c r="D23" s="0" t="n">
        <v>38.18767049</v>
      </c>
      <c r="E23" s="0" t="n">
        <v>2.04</v>
      </c>
      <c r="F23" s="0" t="n">
        <v>4.5509996</v>
      </c>
      <c r="G23" s="0" t="n">
        <v>123</v>
      </c>
      <c r="H23" s="0" t="n">
        <v>306.7</v>
      </c>
      <c r="I23" s="0" t="n">
        <v>-0.56231689</v>
      </c>
      <c r="J23" s="0" t="n">
        <v>9.32243347</v>
      </c>
      <c r="K23" s="0" t="n">
        <v>1.9046936</v>
      </c>
      <c r="L23" s="0" t="n">
        <v>0.05800473</v>
      </c>
      <c r="M23" s="0" t="n">
        <v>1134</v>
      </c>
      <c r="N23" s="0" t="n">
        <v>5.59234095</v>
      </c>
      <c r="O23" s="0" t="n">
        <f aca="false">M23/N23</f>
        <v>202.777336027768</v>
      </c>
      <c r="P23" s="0" t="e">
        <f aca="false">IF(ISNUMBER($O23),IF(AND($O23&gt;50,$O23&lt;55),$N23,#N/A),#N/A)</f>
        <v>#N/A</v>
      </c>
      <c r="Q23" s="0" t="e">
        <f aca="false">IF(ISNUMBER($O23),IF(AND($O23&gt;60,$O23&lt;65),$N23,#N/A),#N/A)</f>
        <v>#N/A</v>
      </c>
      <c r="R23" s="0" t="e">
        <f aca="false">IF(ISNUMBER($O23),IF(AND($O23&gt;80,$O23&lt;90),$N23,#N/A),#N/A)</f>
        <v>#N/A</v>
      </c>
    </row>
    <row r="24" customFormat="false" ht="15" hidden="false" customHeight="false" outlineLevel="0" collapsed="false">
      <c r="A24" s="0" t="s">
        <v>37</v>
      </c>
      <c r="B24" s="1" t="n">
        <v>43111.7965247685</v>
      </c>
      <c r="C24" s="0" t="n">
        <v>-85.63760085</v>
      </c>
      <c r="D24" s="0" t="n">
        <v>38.18767579</v>
      </c>
      <c r="E24" s="0" t="n">
        <v>2.68</v>
      </c>
      <c r="F24" s="0" t="n">
        <v>4.5509996</v>
      </c>
      <c r="G24" s="0" t="n">
        <v>122</v>
      </c>
      <c r="H24" s="0" t="n">
        <v>284.4</v>
      </c>
      <c r="I24" s="0" t="n">
        <v>-1.58644104</v>
      </c>
      <c r="J24" s="0" t="n">
        <v>9.88235474</v>
      </c>
      <c r="K24" s="0" t="n">
        <v>4.06539917</v>
      </c>
      <c r="L24" s="0" t="n">
        <v>0.06314559</v>
      </c>
      <c r="M24" s="0" t="n">
        <v>1198.25</v>
      </c>
      <c r="N24" s="0" t="n">
        <v>6.21371174</v>
      </c>
      <c r="O24" s="0" t="n">
        <f aca="false">M24/N24</f>
        <v>192.839650459872</v>
      </c>
      <c r="P24" s="0" t="e">
        <f aca="false">IF(ISNUMBER($O24),IF(AND($O24&gt;50,$O24&lt;55),$N24,#N/A),#N/A)</f>
        <v>#N/A</v>
      </c>
      <c r="Q24" s="0" t="e">
        <f aca="false">IF(ISNUMBER($O24),IF(AND($O24&gt;60,$O24&lt;65),$N24,#N/A),#N/A)</f>
        <v>#N/A</v>
      </c>
      <c r="R24" s="0" t="e">
        <f aca="false">IF(ISNUMBER($O24),IF(AND($O24&gt;80,$O24&lt;90),$N24,#N/A),#N/A)</f>
        <v>#N/A</v>
      </c>
    </row>
    <row r="25" customFormat="false" ht="15" hidden="false" customHeight="false" outlineLevel="0" collapsed="false">
      <c r="A25" s="0" t="s">
        <v>38</v>
      </c>
      <c r="B25" s="1" t="n">
        <v>43111.7965363657</v>
      </c>
      <c r="C25" s="0" t="n">
        <v>-85.63763505</v>
      </c>
      <c r="D25" s="0" t="n">
        <v>38.187677</v>
      </c>
      <c r="E25" s="0" t="n">
        <v>2.6</v>
      </c>
      <c r="F25" s="0" t="n">
        <v>4.5509996</v>
      </c>
      <c r="G25" s="0" t="n">
        <v>122</v>
      </c>
      <c r="H25" s="0" t="n">
        <v>273.1</v>
      </c>
      <c r="I25" s="0" t="n">
        <v>0.03349304</v>
      </c>
      <c r="J25" s="0" t="n">
        <v>9.59281921</v>
      </c>
      <c r="K25" s="0" t="n">
        <v>3.70887756</v>
      </c>
      <c r="L25" s="0" t="n">
        <v>0.04171027</v>
      </c>
      <c r="M25" s="0" t="n">
        <v>926.75</v>
      </c>
      <c r="N25" s="0" t="n">
        <v>5.59234095</v>
      </c>
      <c r="O25" s="0" t="n">
        <f aca="false">M25/N25</f>
        <v>165.717721484775</v>
      </c>
      <c r="P25" s="0" t="e">
        <f aca="false">IF(ISNUMBER($O25),IF(AND($O25&gt;50,$O25&lt;55),$N25,#N/A),#N/A)</f>
        <v>#N/A</v>
      </c>
      <c r="Q25" s="0" t="e">
        <f aca="false">IF(ISNUMBER($O25),IF(AND($O25&gt;60,$O25&lt;65),$N25,#N/A),#N/A)</f>
        <v>#N/A</v>
      </c>
      <c r="R25" s="0" t="e">
        <f aca="false">IF(ISNUMBER($O25),IF(AND($O25&gt;80,$O25&lt;90),$N25,#N/A),#N/A)</f>
        <v>#N/A</v>
      </c>
    </row>
    <row r="26" customFormat="false" ht="15" hidden="false" customHeight="false" outlineLevel="0" collapsed="false">
      <c r="A26" s="0" t="s">
        <v>39</v>
      </c>
      <c r="B26" s="1" t="n">
        <v>43111.7965479398</v>
      </c>
      <c r="C26" s="0" t="n">
        <v>-85.63766754</v>
      </c>
      <c r="D26" s="0" t="n">
        <v>38.18767154</v>
      </c>
      <c r="E26" s="0" t="n">
        <v>2.93</v>
      </c>
      <c r="F26" s="0" t="n">
        <v>4.5509996</v>
      </c>
      <c r="G26" s="0" t="n">
        <v>121</v>
      </c>
      <c r="H26" s="0" t="n">
        <v>267.9</v>
      </c>
      <c r="I26" s="0" t="n">
        <v>0.14596558</v>
      </c>
      <c r="J26" s="0" t="n">
        <v>9.02812195</v>
      </c>
      <c r="K26" s="0" t="n">
        <v>2.76609802</v>
      </c>
      <c r="L26" s="0" t="n">
        <v>0.02362187</v>
      </c>
      <c r="M26" s="0" t="n">
        <v>863.5</v>
      </c>
      <c r="N26" s="0" t="n">
        <v>5.59234095</v>
      </c>
      <c r="O26" s="0" t="n">
        <f aca="false">M26/N26</f>
        <v>154.407609929434</v>
      </c>
      <c r="P26" s="0" t="e">
        <f aca="false">IF(ISNUMBER($O26),IF(AND($O26&gt;50,$O26&lt;55),$N26,#N/A),#N/A)</f>
        <v>#N/A</v>
      </c>
      <c r="Q26" s="0" t="e">
        <f aca="false">IF(ISNUMBER($O26),IF(AND($O26&gt;60,$O26&lt;65),$N26,#N/A),#N/A)</f>
        <v>#N/A</v>
      </c>
      <c r="R26" s="0" t="e">
        <f aca="false">IF(ISNUMBER($O26),IF(AND($O26&gt;80,$O26&lt;90),$N26,#N/A),#N/A)</f>
        <v>#N/A</v>
      </c>
    </row>
    <row r="27" customFormat="false" ht="15" hidden="false" customHeight="false" outlineLevel="0" collapsed="false">
      <c r="A27" s="0" t="s">
        <v>40</v>
      </c>
      <c r="B27" s="1" t="n">
        <v>43111.7965595023</v>
      </c>
      <c r="C27" s="0" t="n">
        <v>-85.63769636</v>
      </c>
      <c r="D27" s="0" t="n">
        <v>38.18765824</v>
      </c>
      <c r="E27" s="0" t="n">
        <v>2.75</v>
      </c>
      <c r="F27" s="0" t="n">
        <v>4.5509996</v>
      </c>
      <c r="G27" s="0" t="n">
        <v>121</v>
      </c>
      <c r="H27" s="0" t="n">
        <v>252.6</v>
      </c>
      <c r="I27" s="0" t="n">
        <v>-1.01695251</v>
      </c>
      <c r="J27" s="0" t="n">
        <v>9.98284912</v>
      </c>
      <c r="K27" s="0" t="n">
        <v>4.72103882</v>
      </c>
      <c r="L27" s="0" t="n">
        <v>0.0460419</v>
      </c>
      <c r="M27" s="0" t="n">
        <v>911.25</v>
      </c>
      <c r="N27" s="0" t="n">
        <v>6.83508301</v>
      </c>
      <c r="O27" s="0" t="n">
        <f aca="false">M27/N27</f>
        <v>133.31952204045</v>
      </c>
      <c r="P27" s="0" t="e">
        <f aca="false">IF(ISNUMBER($O27),IF(AND($O27&gt;50,$O27&lt;55),$N27,#N/A),#N/A)</f>
        <v>#N/A</v>
      </c>
      <c r="Q27" s="0" t="e">
        <f aca="false">IF(ISNUMBER($O27),IF(AND($O27&gt;60,$O27&lt;65),$N27,#N/A),#N/A)</f>
        <v>#N/A</v>
      </c>
      <c r="R27" s="0" t="e">
        <f aca="false">IF(ISNUMBER($O27),IF(AND($O27&gt;80,$O27&lt;90),$N27,#N/A),#N/A)</f>
        <v>#N/A</v>
      </c>
    </row>
    <row r="28" customFormat="false" ht="15" hidden="false" customHeight="false" outlineLevel="0" collapsed="false">
      <c r="A28" s="0" t="s">
        <v>41</v>
      </c>
      <c r="B28" s="1" t="n">
        <v>43111.7965710764</v>
      </c>
      <c r="C28" s="0" t="n">
        <v>-85.6377267</v>
      </c>
      <c r="D28" s="0" t="n">
        <v>38.18764546</v>
      </c>
      <c r="E28" s="0" t="n">
        <v>3.05</v>
      </c>
      <c r="F28" s="0" t="n">
        <v>4.5509996</v>
      </c>
      <c r="G28" s="0" t="n">
        <v>121</v>
      </c>
      <c r="H28" s="0" t="n">
        <v>239.7</v>
      </c>
      <c r="I28" s="0" t="n">
        <v>-0.58863831</v>
      </c>
      <c r="J28" s="0" t="n">
        <v>8.5328064</v>
      </c>
      <c r="K28" s="0" t="n">
        <v>2.69432068</v>
      </c>
      <c r="L28" s="0" t="n">
        <v>-0.00719942</v>
      </c>
      <c r="M28" s="0" t="n">
        <v>961.75</v>
      </c>
      <c r="N28" s="0" t="n">
        <v>7.45645428</v>
      </c>
      <c r="O28" s="0" t="n">
        <f aca="false">M28/N28</f>
        <v>128.982216464419</v>
      </c>
      <c r="P28" s="0" t="e">
        <f aca="false">IF(ISNUMBER($O28),IF(AND($O28&gt;50,$O28&lt;55),$N28,#N/A),#N/A)</f>
        <v>#N/A</v>
      </c>
      <c r="Q28" s="0" t="e">
        <f aca="false">IF(ISNUMBER($O28),IF(AND($O28&gt;60,$O28&lt;65),$N28,#N/A),#N/A)</f>
        <v>#N/A</v>
      </c>
      <c r="R28" s="0" t="e">
        <f aca="false">IF(ISNUMBER($O28),IF(AND($O28&gt;80,$O28&lt;90),$N28,#N/A),#N/A)</f>
        <v>#N/A</v>
      </c>
    </row>
    <row r="29" customFormat="false" ht="15" hidden="false" customHeight="false" outlineLevel="0" collapsed="false">
      <c r="A29" s="0" t="s">
        <v>42</v>
      </c>
      <c r="B29" s="1" t="n">
        <v>43111.7965826505</v>
      </c>
      <c r="C29" s="0" t="n">
        <v>-85.6377532</v>
      </c>
      <c r="D29" s="0" t="n">
        <v>38.18762197</v>
      </c>
      <c r="E29" s="0" t="n">
        <v>3.5</v>
      </c>
      <c r="F29" s="0" t="n">
        <v>4.5509996</v>
      </c>
      <c r="G29" s="0" t="n">
        <v>120</v>
      </c>
      <c r="H29" s="0" t="n">
        <v>220.4</v>
      </c>
      <c r="I29" s="0" t="n">
        <v>-0.5670929</v>
      </c>
      <c r="J29" s="0" t="n">
        <v>9.13818359</v>
      </c>
      <c r="K29" s="0" t="n">
        <v>5.70448303</v>
      </c>
      <c r="L29" s="0" t="n">
        <v>0.05015123</v>
      </c>
      <c r="M29" s="0" t="n">
        <v>863</v>
      </c>
      <c r="N29" s="0" t="n">
        <v>7.45645428</v>
      </c>
      <c r="O29" s="0" t="n">
        <f aca="false">M29/N29</f>
        <v>115.738656416733</v>
      </c>
      <c r="P29" s="0" t="e">
        <f aca="false">IF(ISNUMBER($O29),IF(AND($O29&gt;50,$O29&lt;55),$N29,#N/A),#N/A)</f>
        <v>#N/A</v>
      </c>
      <c r="Q29" s="0" t="e">
        <f aca="false">IF(ISNUMBER($O29),IF(AND($O29&gt;60,$O29&lt;65),$N29,#N/A),#N/A)</f>
        <v>#N/A</v>
      </c>
      <c r="R29" s="0" t="e">
        <f aca="false">IF(ISNUMBER($O29),IF(AND($O29&gt;80,$O29&lt;90),$N29,#N/A),#N/A)</f>
        <v>#N/A</v>
      </c>
    </row>
    <row r="30" customFormat="false" ht="15" hidden="false" customHeight="false" outlineLevel="0" collapsed="false">
      <c r="A30" s="0" t="s">
        <v>43</v>
      </c>
      <c r="B30" s="1" t="n">
        <v>43111.7965942245</v>
      </c>
      <c r="C30" s="0" t="n">
        <v>-85.6377716</v>
      </c>
      <c r="D30" s="0" t="n">
        <v>38.18759932</v>
      </c>
      <c r="E30" s="0" t="n">
        <v>2.75</v>
      </c>
      <c r="F30" s="0" t="n">
        <v>4.5509996</v>
      </c>
      <c r="G30" s="0" t="n">
        <v>120</v>
      </c>
      <c r="H30" s="0" t="n">
        <v>208.5</v>
      </c>
      <c r="I30" s="0" t="n">
        <v>0.37806702</v>
      </c>
      <c r="J30" s="0" t="n">
        <v>8.52084351</v>
      </c>
      <c r="K30" s="0" t="n">
        <v>3.63230896</v>
      </c>
      <c r="L30" s="0" t="n">
        <v>0.03234974</v>
      </c>
      <c r="M30" s="0" t="n">
        <v>864.5</v>
      </c>
      <c r="N30" s="0" t="n">
        <v>5.59234095</v>
      </c>
      <c r="O30" s="0" t="n">
        <f aca="false">M30/N30</f>
        <v>154.586425922404</v>
      </c>
      <c r="P30" s="0" t="e">
        <f aca="false">IF(ISNUMBER($O30),IF(AND($O30&gt;50,$O30&lt;55),$N30,#N/A),#N/A)</f>
        <v>#N/A</v>
      </c>
      <c r="Q30" s="0" t="e">
        <f aca="false">IF(ISNUMBER($O30),IF(AND($O30&gt;60,$O30&lt;65),$N30,#N/A),#N/A)</f>
        <v>#N/A</v>
      </c>
      <c r="R30" s="0" t="e">
        <f aca="false">IF(ISNUMBER($O30),IF(AND($O30&gt;80,$O30&lt;90),$N30,#N/A),#N/A)</f>
        <v>#N/A</v>
      </c>
    </row>
    <row r="31" customFormat="false" ht="15" hidden="false" customHeight="false" outlineLevel="0" collapsed="false">
      <c r="A31" s="0" t="s">
        <v>44</v>
      </c>
      <c r="B31" s="1" t="n">
        <v>43111.7966057986</v>
      </c>
      <c r="C31" s="0" t="n">
        <v>-85.63778388</v>
      </c>
      <c r="D31" s="0" t="n">
        <v>38.18758153</v>
      </c>
      <c r="E31" s="0" t="n">
        <v>2</v>
      </c>
      <c r="F31" s="0" t="n">
        <v>4.5509996</v>
      </c>
      <c r="G31" s="0" t="n">
        <v>120</v>
      </c>
      <c r="H31" s="0" t="n">
        <v>202.5</v>
      </c>
      <c r="I31" s="0" t="n">
        <v>0.26081848</v>
      </c>
      <c r="J31" s="0" t="n">
        <v>8.8462677</v>
      </c>
      <c r="K31" s="0" t="n">
        <v>4.05343628</v>
      </c>
      <c r="L31" s="0" t="n">
        <v>0.02829211</v>
      </c>
      <c r="M31" s="0" t="n">
        <v>844.5</v>
      </c>
      <c r="N31" s="0" t="n">
        <v>3.72822714</v>
      </c>
      <c r="O31" s="0" t="n">
        <f aca="false">M31/N31</f>
        <v>226.5151688156</v>
      </c>
      <c r="P31" s="0" t="e">
        <f aca="false">IF(ISNUMBER($O31),IF(AND($O31&gt;50,$O31&lt;55),$N31,#N/A),#N/A)</f>
        <v>#N/A</v>
      </c>
      <c r="Q31" s="0" t="e">
        <f aca="false">IF(ISNUMBER($O31),IF(AND($O31&gt;60,$O31&lt;65),$N31,#N/A),#N/A)</f>
        <v>#N/A</v>
      </c>
      <c r="R31" s="0" t="e">
        <f aca="false">IF(ISNUMBER($O31),IF(AND($O31&gt;80,$O31&lt;90),$N31,#N/A),#N/A)</f>
        <v>#N/A</v>
      </c>
    </row>
    <row r="32" customFormat="false" ht="15" hidden="false" customHeight="false" outlineLevel="0" collapsed="false">
      <c r="A32" s="0" t="s">
        <v>45</v>
      </c>
      <c r="B32" s="1" t="n">
        <v>43111.7966173843</v>
      </c>
      <c r="C32" s="0" t="n">
        <v>-85.6377905</v>
      </c>
      <c r="D32" s="0" t="n">
        <v>38.18756299</v>
      </c>
      <c r="E32" s="0" t="n">
        <v>2.23</v>
      </c>
      <c r="F32" s="0" t="n">
        <v>4.5509996</v>
      </c>
      <c r="G32" s="0" t="n">
        <v>120</v>
      </c>
      <c r="H32" s="0" t="n">
        <v>203.5</v>
      </c>
      <c r="I32" s="0" t="n">
        <v>0.43070984</v>
      </c>
      <c r="J32" s="0" t="n">
        <v>9.09272766</v>
      </c>
      <c r="K32" s="0" t="n">
        <v>3.95294189</v>
      </c>
      <c r="L32" s="0" t="n">
        <v>0.03693534</v>
      </c>
      <c r="M32" s="0" t="n">
        <v>860.75</v>
      </c>
      <c r="N32" s="0" t="n">
        <v>1.86411357</v>
      </c>
      <c r="O32" s="0" t="n">
        <f aca="false">M32/N32</f>
        <v>461.747617662587</v>
      </c>
      <c r="P32" s="0" t="e">
        <f aca="false">IF(ISNUMBER($O32),IF(AND($O32&gt;50,$O32&lt;55),$N32,#N/A),#N/A)</f>
        <v>#N/A</v>
      </c>
      <c r="Q32" s="0" t="e">
        <f aca="false">IF(ISNUMBER($O32),IF(AND($O32&gt;60,$O32&lt;65),$N32,#N/A),#N/A)</f>
        <v>#N/A</v>
      </c>
      <c r="R32" s="0" t="e">
        <f aca="false">IF(ISNUMBER($O32),IF(AND($O32&gt;80,$O32&lt;90),$N32,#N/A),#N/A)</f>
        <v>#N/A</v>
      </c>
    </row>
    <row r="33" customFormat="false" ht="15" hidden="false" customHeight="false" outlineLevel="0" collapsed="false">
      <c r="A33" s="0" t="s">
        <v>46</v>
      </c>
      <c r="B33" s="1" t="n">
        <v>43111.7966289352</v>
      </c>
      <c r="C33" s="0" t="n">
        <v>-85.63779366</v>
      </c>
      <c r="D33" s="0" t="n">
        <v>38.18755098</v>
      </c>
      <c r="E33" s="0" t="n">
        <v>0.74</v>
      </c>
      <c r="F33" s="0" t="n">
        <v>4.5509996</v>
      </c>
      <c r="G33" s="0" t="n">
        <v>120</v>
      </c>
      <c r="H33" s="0" t="n">
        <v>202.5</v>
      </c>
      <c r="I33" s="0" t="n">
        <v>-0.10528564</v>
      </c>
      <c r="J33" s="0" t="n">
        <v>9.19801331</v>
      </c>
      <c r="K33" s="0" t="n">
        <v>3.88116455</v>
      </c>
      <c r="L33" s="0" t="n">
        <v>0.03706572</v>
      </c>
      <c r="M33" s="0" t="n">
        <v>857</v>
      </c>
      <c r="N33" s="0" t="n">
        <v>1.24274242</v>
      </c>
      <c r="O33" s="0" t="n">
        <f aca="false">M33/N33</f>
        <v>689.603884286818</v>
      </c>
      <c r="P33" s="0" t="e">
        <f aca="false">IF(ISNUMBER($O33),IF(AND($O33&gt;50,$O33&lt;55),$N33,#N/A),#N/A)</f>
        <v>#N/A</v>
      </c>
      <c r="Q33" s="0" t="e">
        <f aca="false">IF(ISNUMBER($O33),IF(AND($O33&gt;60,$O33&lt;65),$N33,#N/A),#N/A)</f>
        <v>#N/A</v>
      </c>
      <c r="R33" s="0" t="e">
        <f aca="false">IF(ISNUMBER($O33),IF(AND($O33&gt;80,$O33&lt;90),$N33,#N/A),#N/A)</f>
        <v>#N/A</v>
      </c>
    </row>
    <row r="34" customFormat="false" ht="15" hidden="false" customHeight="false" outlineLevel="0" collapsed="false">
      <c r="A34" s="0" t="s">
        <v>47</v>
      </c>
      <c r="B34" s="1" t="n">
        <v>43111.7966405093</v>
      </c>
      <c r="C34" s="0" t="n">
        <v>-85.63779148</v>
      </c>
      <c r="D34" s="0" t="n">
        <v>38.18754648</v>
      </c>
      <c r="E34" s="0" t="n">
        <v>0.27</v>
      </c>
      <c r="F34" s="0" t="n">
        <v>4.5509996</v>
      </c>
      <c r="G34" s="0" t="n">
        <v>120</v>
      </c>
      <c r="H34" s="0" t="n">
        <v>202.5</v>
      </c>
      <c r="I34" s="0" t="n">
        <v>-0.52880859</v>
      </c>
      <c r="J34" s="0" t="n">
        <v>9.86561584</v>
      </c>
      <c r="K34" s="0" t="n">
        <v>3.65383911</v>
      </c>
      <c r="L34" s="0" t="n">
        <v>0.03498413</v>
      </c>
      <c r="M34" s="0" t="n">
        <v>856</v>
      </c>
      <c r="N34" s="0" t="n">
        <v>0</v>
      </c>
      <c r="O34" s="0" t="e">
        <f aca="false">M34/N34</f>
        <v>#DIV/0!</v>
      </c>
      <c r="P34" s="0" t="e">
        <f aca="false">IF(ISNUMBER($O34),IF(AND($O34&gt;50,$O34&lt;55),$N34,#N/A),#N/A)</f>
        <v>#N/A</v>
      </c>
      <c r="Q34" s="0" t="e">
        <f aca="false">IF(ISNUMBER($O34),IF(AND($O34&gt;60,$O34&lt;65),$N34,#N/A),#N/A)</f>
        <v>#N/A</v>
      </c>
      <c r="R34" s="0" t="e">
        <f aca="false">IF(ISNUMBER($O34),IF(AND($O34&gt;80,$O34&lt;90),$N34,#N/A),#N/A)</f>
        <v>#N/A</v>
      </c>
    </row>
    <row r="35" customFormat="false" ht="15" hidden="false" customHeight="false" outlineLevel="0" collapsed="false">
      <c r="A35" s="0" t="s">
        <v>48</v>
      </c>
      <c r="B35" s="1" t="n">
        <v>43111.7966520718</v>
      </c>
      <c r="C35" s="0" t="n">
        <v>-85.6377895</v>
      </c>
      <c r="D35" s="0" t="n">
        <v>38.18754321</v>
      </c>
      <c r="E35" s="0" t="n">
        <v>0.25</v>
      </c>
      <c r="F35" s="0" t="n">
        <v>4.5509996</v>
      </c>
      <c r="G35" s="0" t="n">
        <v>120</v>
      </c>
      <c r="H35" s="0" t="n">
        <v>202.5</v>
      </c>
      <c r="I35" s="0" t="n">
        <v>-0.37089539</v>
      </c>
      <c r="J35" s="0" t="n">
        <v>9.72444153</v>
      </c>
      <c r="K35" s="0" t="n">
        <v>3.59941101</v>
      </c>
      <c r="L35" s="0" t="n">
        <v>0.0292137</v>
      </c>
      <c r="M35" s="0" t="n">
        <v>860</v>
      </c>
      <c r="N35" s="0" t="n">
        <v>0.62137121</v>
      </c>
      <c r="O35" s="0" t="n">
        <f aca="false">M35/N35</f>
        <v>1384.03580043562</v>
      </c>
      <c r="P35" s="0" t="e">
        <f aca="false">IF(ISNUMBER($O35),IF(AND($O35&gt;50,$O35&lt;55),$N35,#N/A),#N/A)</f>
        <v>#N/A</v>
      </c>
      <c r="Q35" s="0" t="e">
        <f aca="false">IF(ISNUMBER($O35),IF(AND($O35&gt;60,$O35&lt;65),$N35,#N/A),#N/A)</f>
        <v>#N/A</v>
      </c>
      <c r="R35" s="0" t="e">
        <f aca="false">IF(ISNUMBER($O35),IF(AND($O35&gt;80,$O35&lt;90),$N35,#N/A),#N/A)</f>
        <v>#N/A</v>
      </c>
    </row>
    <row r="36" customFormat="false" ht="15" hidden="false" customHeight="false" outlineLevel="0" collapsed="false">
      <c r="A36" s="0" t="s">
        <v>49</v>
      </c>
      <c r="B36" s="1" t="n">
        <v>43111.7966636574</v>
      </c>
      <c r="C36" s="0" t="n">
        <v>-85.6377882</v>
      </c>
      <c r="D36" s="0" t="n">
        <v>38.18753895</v>
      </c>
      <c r="E36" s="0" t="n">
        <v>0.44</v>
      </c>
      <c r="F36" s="0" t="n">
        <v>4.5509996</v>
      </c>
      <c r="G36" s="0" t="n">
        <v>120</v>
      </c>
      <c r="H36" s="0" t="n">
        <v>202.5</v>
      </c>
      <c r="I36" s="0" t="n">
        <v>-0.17527771</v>
      </c>
      <c r="J36" s="0" t="n">
        <v>9.52044678</v>
      </c>
      <c r="K36" s="0" t="n">
        <v>3.26560974</v>
      </c>
      <c r="L36" s="0" t="n">
        <v>0.0356221</v>
      </c>
      <c r="M36" s="0" t="n">
        <v>853.5</v>
      </c>
      <c r="N36" s="0" t="n">
        <v>1.24274242</v>
      </c>
      <c r="O36" s="0" t="n">
        <f aca="false">M36/N36</f>
        <v>686.787532367327</v>
      </c>
      <c r="P36" s="0" t="e">
        <f aca="false">IF(ISNUMBER($O36),IF(AND($O36&gt;50,$O36&lt;55),$N36,#N/A),#N/A)</f>
        <v>#N/A</v>
      </c>
      <c r="Q36" s="0" t="e">
        <f aca="false">IF(ISNUMBER($O36),IF(AND($O36&gt;60,$O36&lt;65),$N36,#N/A),#N/A)</f>
        <v>#N/A</v>
      </c>
      <c r="R36" s="0" t="e">
        <f aca="false">IF(ISNUMBER($O36),IF(AND($O36&gt;80,$O36&lt;90),$N36,#N/A),#N/A)</f>
        <v>#N/A</v>
      </c>
    </row>
    <row r="37" customFormat="false" ht="15" hidden="false" customHeight="false" outlineLevel="0" collapsed="false">
      <c r="A37" s="0" t="s">
        <v>50</v>
      </c>
      <c r="B37" s="1" t="n">
        <v>43111.7966752315</v>
      </c>
      <c r="C37" s="0" t="n">
        <v>-85.63778986</v>
      </c>
      <c r="D37" s="0" t="n">
        <v>38.18753125</v>
      </c>
      <c r="E37" s="0" t="n">
        <v>0.93</v>
      </c>
      <c r="F37" s="0" t="n">
        <v>4.5509996</v>
      </c>
      <c r="G37" s="0" t="n">
        <v>120</v>
      </c>
      <c r="H37" s="0" t="n">
        <v>199.3</v>
      </c>
      <c r="I37" s="0" t="n">
        <v>-0.56948853</v>
      </c>
      <c r="J37" s="0" t="n">
        <v>9.79083252</v>
      </c>
      <c r="K37" s="0" t="n">
        <v>3.7495575</v>
      </c>
      <c r="L37" s="0" t="n">
        <v>0.03371054</v>
      </c>
      <c r="M37" s="0" t="n">
        <v>860.5</v>
      </c>
      <c r="N37" s="0" t="n">
        <v>2.48548484</v>
      </c>
      <c r="O37" s="0" t="n">
        <f aca="false">M37/N37</f>
        <v>346.210118103154</v>
      </c>
      <c r="P37" s="0" t="e">
        <f aca="false">IF(ISNUMBER($O37),IF(AND($O37&gt;50,$O37&lt;55),$N37,#N/A),#N/A)</f>
        <v>#N/A</v>
      </c>
      <c r="Q37" s="0" t="e">
        <f aca="false">IF(ISNUMBER($O37),IF(AND($O37&gt;60,$O37&lt;65),$N37,#N/A),#N/A)</f>
        <v>#N/A</v>
      </c>
      <c r="R37" s="0" t="e">
        <f aca="false">IF(ISNUMBER($O37),IF(AND($O37&gt;80,$O37&lt;90),$N37,#N/A),#N/A)</f>
        <v>#N/A</v>
      </c>
    </row>
    <row r="38" customFormat="false" ht="15" hidden="false" customHeight="false" outlineLevel="0" collapsed="false">
      <c r="A38" s="0" t="s">
        <v>51</v>
      </c>
      <c r="B38" s="1" t="n">
        <v>43111.796686794</v>
      </c>
      <c r="C38" s="0" t="n">
        <v>-85.63779216</v>
      </c>
      <c r="D38" s="0" t="n">
        <v>38.18752028</v>
      </c>
      <c r="E38" s="0" t="n">
        <v>1.15</v>
      </c>
      <c r="F38" s="0" t="n">
        <v>4.5509996</v>
      </c>
      <c r="G38" s="0" t="n">
        <v>119</v>
      </c>
      <c r="H38" s="0" t="n">
        <v>199.2</v>
      </c>
      <c r="I38" s="0" t="n">
        <v>0.32542419</v>
      </c>
      <c r="J38" s="0" t="n">
        <v>9.18424988</v>
      </c>
      <c r="K38" s="0" t="n">
        <v>2.73260498</v>
      </c>
      <c r="L38" s="0" t="n">
        <v>0.02950391</v>
      </c>
      <c r="M38" s="0" t="n">
        <v>840</v>
      </c>
      <c r="N38" s="0" t="n">
        <v>3.10685587</v>
      </c>
      <c r="O38" s="0" t="n">
        <f aca="false">M38/N38</f>
        <v>270.369799935393</v>
      </c>
      <c r="P38" s="0" t="e">
        <f aca="false">IF(ISNUMBER($O38),IF(AND($O38&gt;50,$O38&lt;55),$N38,#N/A),#N/A)</f>
        <v>#N/A</v>
      </c>
      <c r="Q38" s="0" t="e">
        <f aca="false">IF(ISNUMBER($O38),IF(AND($O38&gt;60,$O38&lt;65),$N38,#N/A),#N/A)</f>
        <v>#N/A</v>
      </c>
      <c r="R38" s="0" t="e">
        <f aca="false">IF(ISNUMBER($O38),IF(AND($O38&gt;80,$O38&lt;90),$N38,#N/A),#N/A)</f>
        <v>#N/A</v>
      </c>
    </row>
    <row r="39" customFormat="false" ht="15" hidden="false" customHeight="false" outlineLevel="0" collapsed="false">
      <c r="A39" s="0" t="s">
        <v>52</v>
      </c>
      <c r="B39" s="1" t="n">
        <v>43111.7966983681</v>
      </c>
      <c r="C39" s="0" t="n">
        <v>-85.63779562</v>
      </c>
      <c r="D39" s="0" t="n">
        <v>38.18750532</v>
      </c>
      <c r="E39" s="0" t="n">
        <v>1.72</v>
      </c>
      <c r="F39" s="0" t="n">
        <v>4.5509996</v>
      </c>
      <c r="G39" s="0" t="n">
        <v>119</v>
      </c>
      <c r="H39" s="0" t="n">
        <v>199.2</v>
      </c>
      <c r="I39" s="0" t="n">
        <v>-0.27337646</v>
      </c>
      <c r="J39" s="0" t="n">
        <v>9.43908691</v>
      </c>
      <c r="K39" s="0" t="n">
        <v>3.67237854</v>
      </c>
      <c r="L39" s="0" t="n">
        <v>0.03236451</v>
      </c>
      <c r="M39" s="0" t="n">
        <v>841.75</v>
      </c>
      <c r="N39" s="0" t="n">
        <v>3.72822714</v>
      </c>
      <c r="O39" s="0" t="n">
        <f aca="false">M39/N39</f>
        <v>225.777552812944</v>
      </c>
      <c r="P39" s="0" t="e">
        <f aca="false">IF(ISNUMBER($O39),IF(AND($O39&gt;50,$O39&lt;55),$N39,#N/A),#N/A)</f>
        <v>#N/A</v>
      </c>
      <c r="Q39" s="0" t="e">
        <f aca="false">IF(ISNUMBER($O39),IF(AND($O39&gt;60,$O39&lt;65),$N39,#N/A),#N/A)</f>
        <v>#N/A</v>
      </c>
      <c r="R39" s="0" t="e">
        <f aca="false">IF(ISNUMBER($O39),IF(AND($O39&gt;80,$O39&lt;90),$N39,#N/A),#N/A)</f>
        <v>#N/A</v>
      </c>
    </row>
    <row r="40" customFormat="false" ht="15" hidden="false" customHeight="false" outlineLevel="0" collapsed="false">
      <c r="A40" s="0" t="s">
        <v>53</v>
      </c>
      <c r="B40" s="1" t="n">
        <v>43111.7967099421</v>
      </c>
      <c r="C40" s="0" t="n">
        <v>-85.6377998</v>
      </c>
      <c r="D40" s="0" t="n">
        <v>38.18748729</v>
      </c>
      <c r="E40" s="0" t="n">
        <v>1.88</v>
      </c>
      <c r="F40" s="0" t="n">
        <v>4.5509996</v>
      </c>
      <c r="G40" s="0" t="n">
        <v>119</v>
      </c>
      <c r="H40" s="0" t="n">
        <v>199.2</v>
      </c>
      <c r="I40" s="0" t="n">
        <v>0.2099762</v>
      </c>
      <c r="J40" s="0" t="n">
        <v>8.90310669</v>
      </c>
      <c r="K40" s="0" t="n">
        <v>3.43789673</v>
      </c>
      <c r="L40" s="0" t="n">
        <v>0.04319715</v>
      </c>
      <c r="M40" s="0" t="n">
        <v>850.75</v>
      </c>
      <c r="N40" s="0" t="n">
        <v>4.34959841</v>
      </c>
      <c r="O40" s="0" t="n">
        <f aca="false">M40/N40</f>
        <v>195.592769678247</v>
      </c>
      <c r="P40" s="0" t="e">
        <f aca="false">IF(ISNUMBER($O40),IF(AND($O40&gt;50,$O40&lt;55),$N40,#N/A),#N/A)</f>
        <v>#N/A</v>
      </c>
      <c r="Q40" s="0" t="e">
        <f aca="false">IF(ISNUMBER($O40),IF(AND($O40&gt;60,$O40&lt;65),$N40,#N/A),#N/A)</f>
        <v>#N/A</v>
      </c>
      <c r="R40" s="0" t="e">
        <f aca="false">IF(ISNUMBER($O40),IF(AND($O40&gt;80,$O40&lt;90),$N40,#N/A),#N/A)</f>
        <v>#N/A</v>
      </c>
    </row>
    <row r="41" customFormat="false" ht="15" hidden="false" customHeight="false" outlineLevel="0" collapsed="false">
      <c r="A41" s="0" t="s">
        <v>54</v>
      </c>
      <c r="B41" s="1" t="n">
        <v>43111.7967215278</v>
      </c>
      <c r="C41" s="0" t="n">
        <v>-85.63780395</v>
      </c>
      <c r="D41" s="0" t="n">
        <v>38.18746811</v>
      </c>
      <c r="E41" s="0" t="n">
        <v>1.77</v>
      </c>
      <c r="F41" s="0" t="n">
        <v>4.5509996</v>
      </c>
      <c r="G41" s="0" t="n">
        <v>119</v>
      </c>
      <c r="H41" s="0" t="n">
        <v>191.2</v>
      </c>
      <c r="I41" s="0" t="n">
        <v>-0.3134613</v>
      </c>
      <c r="J41" s="0" t="n">
        <v>9.10528564</v>
      </c>
      <c r="K41" s="0" t="n">
        <v>4.16650391</v>
      </c>
      <c r="L41" s="0" t="n">
        <v>0.03184228</v>
      </c>
      <c r="M41" s="0" t="n">
        <v>851</v>
      </c>
      <c r="N41" s="0" t="n">
        <v>3.10685587</v>
      </c>
      <c r="O41" s="0" t="n">
        <f aca="false">M41/N41</f>
        <v>273.910356839308</v>
      </c>
      <c r="P41" s="0" t="e">
        <f aca="false">IF(ISNUMBER($O41),IF(AND($O41&gt;50,$O41&lt;55),$N41,#N/A),#N/A)</f>
        <v>#N/A</v>
      </c>
      <c r="Q41" s="0" t="e">
        <f aca="false">IF(ISNUMBER($O41),IF(AND($O41&gt;60,$O41&lt;65),$N41,#N/A),#N/A)</f>
        <v>#N/A</v>
      </c>
      <c r="R41" s="0" t="e">
        <f aca="false">IF(ISNUMBER($O41),IF(AND($O41&gt;80,$O41&lt;90),$N41,#N/A),#N/A)</f>
        <v>#N/A</v>
      </c>
    </row>
    <row r="42" customFormat="false" ht="15" hidden="false" customHeight="false" outlineLevel="0" collapsed="false">
      <c r="A42" s="0" t="s">
        <v>55</v>
      </c>
      <c r="B42" s="1" t="n">
        <v>43111.7967330903</v>
      </c>
      <c r="C42" s="0" t="n">
        <v>-85.63780712</v>
      </c>
      <c r="D42" s="0" t="n">
        <v>38.18745139</v>
      </c>
      <c r="E42" s="0" t="n">
        <v>1.51</v>
      </c>
      <c r="F42" s="0" t="n">
        <v>4.5509996</v>
      </c>
      <c r="G42" s="0" t="n">
        <v>117</v>
      </c>
      <c r="H42" s="0" t="n">
        <v>191.6</v>
      </c>
      <c r="I42" s="0" t="n">
        <v>0.00358582</v>
      </c>
      <c r="J42" s="0" t="n">
        <v>9.08615112</v>
      </c>
      <c r="K42" s="0" t="n">
        <v>4.08514404</v>
      </c>
      <c r="L42" s="0" t="n">
        <v>0.03452045</v>
      </c>
      <c r="M42" s="0" t="n">
        <v>856</v>
      </c>
      <c r="N42" s="0" t="n">
        <v>1.24274242</v>
      </c>
      <c r="O42" s="0" t="n">
        <f aca="false">M42/N42</f>
        <v>688.79921230982</v>
      </c>
      <c r="P42" s="0" t="e">
        <f aca="false">IF(ISNUMBER($O42),IF(AND($O42&gt;50,$O42&lt;55),$N42,#N/A),#N/A)</f>
        <v>#N/A</v>
      </c>
      <c r="Q42" s="0" t="e">
        <f aca="false">IF(ISNUMBER($O42),IF(AND($O42&gt;60,$O42&lt;65),$N42,#N/A),#N/A)</f>
        <v>#N/A</v>
      </c>
      <c r="R42" s="0" t="e">
        <f aca="false">IF(ISNUMBER($O42),IF(AND($O42&gt;80,$O42&lt;90),$N42,#N/A),#N/A)</f>
        <v>#N/A</v>
      </c>
    </row>
    <row r="43" customFormat="false" ht="15" hidden="false" customHeight="false" outlineLevel="0" collapsed="false">
      <c r="A43" s="0" t="s">
        <v>56</v>
      </c>
      <c r="B43" s="1" t="n">
        <v>43111.7967446759</v>
      </c>
      <c r="C43" s="0" t="n">
        <v>-85.63780534</v>
      </c>
      <c r="D43" s="0" t="n">
        <v>38.18744306</v>
      </c>
      <c r="E43" s="0" t="n">
        <v>0.69</v>
      </c>
      <c r="F43" s="0" t="n">
        <v>4.5509996</v>
      </c>
      <c r="G43" s="0" t="n">
        <v>116</v>
      </c>
      <c r="H43" s="0" t="n">
        <v>191.5</v>
      </c>
      <c r="I43" s="0" t="n">
        <v>-0.17767334</v>
      </c>
      <c r="J43" s="0" t="n">
        <v>9.37149048</v>
      </c>
      <c r="K43" s="0" t="n">
        <v>3.95054626</v>
      </c>
      <c r="L43" s="0" t="n">
        <v>0.03723475</v>
      </c>
      <c r="M43" s="0" t="n">
        <v>853</v>
      </c>
      <c r="N43" s="0" t="n">
        <v>0</v>
      </c>
      <c r="O43" s="0" t="e">
        <f aca="false">M43/N43</f>
        <v>#DIV/0!</v>
      </c>
      <c r="P43" s="0" t="e">
        <f aca="false">IF(ISNUMBER($O43),IF(AND($O43&gt;50,$O43&lt;55),$N43,#N/A),#N/A)</f>
        <v>#N/A</v>
      </c>
      <c r="Q43" s="0" t="e">
        <f aca="false">IF(ISNUMBER($O43),IF(AND($O43&gt;60,$O43&lt;65),$N43,#N/A),#N/A)</f>
        <v>#N/A</v>
      </c>
      <c r="R43" s="0" t="e">
        <f aca="false">IF(ISNUMBER($O43),IF(AND($O43&gt;80,$O43&lt;90),$N43,#N/A),#N/A)</f>
        <v>#N/A</v>
      </c>
    </row>
    <row r="44" customFormat="false" ht="15" hidden="false" customHeight="false" outlineLevel="0" collapsed="false">
      <c r="A44" s="0" t="s">
        <v>57</v>
      </c>
      <c r="B44" s="1" t="n">
        <v>43111.7967564352</v>
      </c>
      <c r="C44" s="0" t="n">
        <v>-85.63779695</v>
      </c>
      <c r="D44" s="0" t="n">
        <v>38.18744706</v>
      </c>
      <c r="E44" s="0" t="n">
        <v>0</v>
      </c>
      <c r="F44" s="0" t="n">
        <v>4.5509996</v>
      </c>
      <c r="G44" s="0" t="n">
        <v>116</v>
      </c>
      <c r="H44" s="0" t="n">
        <v>0</v>
      </c>
      <c r="I44" s="0" t="n">
        <v>-0.32841492</v>
      </c>
      <c r="J44" s="0" t="n">
        <v>9.37687683</v>
      </c>
      <c r="K44" s="0" t="n">
        <v>3.69392395</v>
      </c>
      <c r="L44" s="0" t="n">
        <v>0.03330427</v>
      </c>
      <c r="M44" s="0" t="n">
        <v>849.75</v>
      </c>
      <c r="N44" s="0" t="n">
        <v>0</v>
      </c>
      <c r="O44" s="0" t="e">
        <f aca="false">M44/N44</f>
        <v>#DIV/0!</v>
      </c>
      <c r="P44" s="0" t="e">
        <f aca="false">IF(ISNUMBER($O44),IF(AND($O44&gt;50,$O44&lt;55),$N44,#N/A),#N/A)</f>
        <v>#N/A</v>
      </c>
      <c r="Q44" s="0" t="e">
        <f aca="false">IF(ISNUMBER($O44),IF(AND($O44&gt;60,$O44&lt;65),$N44,#N/A),#N/A)</f>
        <v>#N/A</v>
      </c>
      <c r="R44" s="0" t="e">
        <f aca="false">IF(ISNUMBER($O44),IF(AND($O44&gt;80,$O44&lt;90),$N44,#N/A),#N/A)</f>
        <v>#N/A</v>
      </c>
    </row>
    <row r="45" customFormat="false" ht="15" hidden="false" customHeight="false" outlineLevel="0" collapsed="false">
      <c r="A45" s="0" t="s">
        <v>58</v>
      </c>
      <c r="B45" s="1" t="n">
        <v>43111.7967678125</v>
      </c>
      <c r="C45" s="0" t="n">
        <v>-85.63779184</v>
      </c>
      <c r="D45" s="0" t="n">
        <v>38.18745206</v>
      </c>
      <c r="E45" s="0" t="n">
        <v>0</v>
      </c>
      <c r="F45" s="0" t="n">
        <v>4.5509996</v>
      </c>
      <c r="G45" s="0" t="n">
        <v>116</v>
      </c>
      <c r="H45" s="0" t="n">
        <v>0</v>
      </c>
      <c r="I45" s="0" t="n">
        <v>-0.39123535</v>
      </c>
      <c r="J45" s="0" t="n">
        <v>9.47019958</v>
      </c>
      <c r="K45" s="0" t="n">
        <v>3.83927917</v>
      </c>
      <c r="L45" s="0" t="n">
        <v>0.03347712</v>
      </c>
      <c r="M45" s="0" t="n">
        <v>855.5</v>
      </c>
      <c r="N45" s="0" t="n">
        <v>0</v>
      </c>
      <c r="O45" s="0" t="e">
        <f aca="false">M45/N45</f>
        <v>#DIV/0!</v>
      </c>
      <c r="P45" s="0" t="e">
        <f aca="false">IF(ISNUMBER($O45),IF(AND($O45&gt;50,$O45&lt;55),$N45,#N/A),#N/A)</f>
        <v>#N/A</v>
      </c>
      <c r="Q45" s="0" t="e">
        <f aca="false">IF(ISNUMBER($O45),IF(AND($O45&gt;60,$O45&lt;65),$N45,#N/A),#N/A)</f>
        <v>#N/A</v>
      </c>
      <c r="R45" s="0" t="e">
        <f aca="false">IF(ISNUMBER($O45),IF(AND($O45&gt;80,$O45&lt;90),$N45,#N/A),#N/A)</f>
        <v>#N/A</v>
      </c>
    </row>
    <row r="46" customFormat="false" ht="15" hidden="false" customHeight="false" outlineLevel="0" collapsed="false">
      <c r="A46" s="0" t="s">
        <v>59</v>
      </c>
      <c r="B46" s="1" t="n">
        <v>43111.7967793982</v>
      </c>
      <c r="C46" s="0" t="n">
        <v>-85.63778828</v>
      </c>
      <c r="D46" s="0" t="n">
        <v>38.18745546</v>
      </c>
      <c r="E46" s="0" t="n">
        <v>0</v>
      </c>
      <c r="F46" s="0" t="n">
        <v>4.5509996</v>
      </c>
      <c r="G46" s="0" t="n">
        <v>116</v>
      </c>
      <c r="H46" s="0" t="n">
        <v>0</v>
      </c>
      <c r="I46" s="0" t="n">
        <v>-0.4402771</v>
      </c>
      <c r="J46" s="0" t="n">
        <v>9.4851532</v>
      </c>
      <c r="K46" s="0" t="n">
        <v>3.87817383</v>
      </c>
      <c r="L46" s="0" t="n">
        <v>0.03798884</v>
      </c>
      <c r="M46" s="0" t="n">
        <v>851.5</v>
      </c>
      <c r="N46" s="0" t="n">
        <v>0</v>
      </c>
      <c r="O46" s="0" t="e">
        <f aca="false">M46/N46</f>
        <v>#DIV/0!</v>
      </c>
      <c r="P46" s="0" t="e">
        <f aca="false">IF(ISNUMBER($O46),IF(AND($O46&gt;50,$O46&lt;55),$N46,#N/A),#N/A)</f>
        <v>#N/A</v>
      </c>
      <c r="Q46" s="0" t="e">
        <f aca="false">IF(ISNUMBER($O46),IF(AND($O46&gt;60,$O46&lt;65),$N46,#N/A),#N/A)</f>
        <v>#N/A</v>
      </c>
      <c r="R46" s="0" t="e">
        <f aca="false">IF(ISNUMBER($O46),IF(AND($O46&gt;80,$O46&lt;90),$N46,#N/A),#N/A)</f>
        <v>#N/A</v>
      </c>
    </row>
    <row r="47" customFormat="false" ht="15" hidden="false" customHeight="false" outlineLevel="0" collapsed="false">
      <c r="A47" s="0" t="s">
        <v>60</v>
      </c>
      <c r="B47" s="1" t="n">
        <v>43111.7967909722</v>
      </c>
      <c r="C47" s="0" t="n">
        <v>-85.63778648</v>
      </c>
      <c r="D47" s="0" t="n">
        <v>38.18745887</v>
      </c>
      <c r="E47" s="0" t="n">
        <v>0</v>
      </c>
      <c r="F47" s="0" t="n">
        <v>4.5509996</v>
      </c>
      <c r="G47" s="0" t="n">
        <v>116</v>
      </c>
      <c r="H47" s="0" t="n">
        <v>0</v>
      </c>
      <c r="I47" s="0" t="n">
        <v>-0.05921936</v>
      </c>
      <c r="J47" s="0" t="n">
        <v>9.14237976</v>
      </c>
      <c r="K47" s="0" t="n">
        <v>3.2416687</v>
      </c>
      <c r="L47" s="0" t="n">
        <v>0.00781333</v>
      </c>
      <c r="M47" s="0" t="n">
        <v>838</v>
      </c>
      <c r="N47" s="0" t="n">
        <v>0</v>
      </c>
      <c r="O47" s="0" t="e">
        <f aca="false">M47/N47</f>
        <v>#DIV/0!</v>
      </c>
      <c r="P47" s="0" t="e">
        <f aca="false">IF(ISNUMBER($O47),IF(AND($O47&gt;50,$O47&lt;55),$N47,#N/A),#N/A)</f>
        <v>#N/A</v>
      </c>
      <c r="Q47" s="0" t="e">
        <f aca="false">IF(ISNUMBER($O47),IF(AND($O47&gt;60,$O47&lt;65),$N47,#N/A),#N/A)</f>
        <v>#N/A</v>
      </c>
      <c r="R47" s="0" t="e">
        <f aca="false">IF(ISNUMBER($O47),IF(AND($O47&gt;80,$O47&lt;90),$N47,#N/A),#N/A)</f>
        <v>#N/A</v>
      </c>
    </row>
    <row r="48" customFormat="false" ht="15" hidden="false" customHeight="false" outlineLevel="0" collapsed="false">
      <c r="A48" s="0" t="s">
        <v>61</v>
      </c>
      <c r="B48" s="1" t="n">
        <v>43111.7968025694</v>
      </c>
      <c r="C48" s="0" t="n">
        <v>-85.63778691</v>
      </c>
      <c r="D48" s="0" t="n">
        <v>38.18745981</v>
      </c>
      <c r="E48" s="0" t="n">
        <v>0</v>
      </c>
      <c r="F48" s="0" t="n">
        <v>4.5509996</v>
      </c>
      <c r="G48" s="0" t="n">
        <v>115</v>
      </c>
      <c r="H48" s="0" t="n">
        <v>0</v>
      </c>
      <c r="I48" s="0" t="n">
        <v>-0.24586487</v>
      </c>
      <c r="J48" s="0" t="n">
        <v>9.41516113</v>
      </c>
      <c r="K48" s="0" t="n">
        <v>3.77288818</v>
      </c>
      <c r="L48" s="0" t="n">
        <v>0.03294226</v>
      </c>
      <c r="M48" s="0" t="n">
        <v>848.75</v>
      </c>
      <c r="N48" s="0" t="n">
        <v>0</v>
      </c>
      <c r="O48" s="0" t="e">
        <f aca="false">M48/N48</f>
        <v>#DIV/0!</v>
      </c>
      <c r="P48" s="0" t="e">
        <f aca="false">IF(ISNUMBER($O48),IF(AND($O48&gt;50,$O48&lt;55),$N48,#N/A),#N/A)</f>
        <v>#N/A</v>
      </c>
      <c r="Q48" s="0" t="e">
        <f aca="false">IF(ISNUMBER($O48),IF(AND($O48&gt;60,$O48&lt;65),$N48,#N/A),#N/A)</f>
        <v>#N/A</v>
      </c>
      <c r="R48" s="0" t="e">
        <f aca="false">IF(ISNUMBER($O48),IF(AND($O48&gt;80,$O48&lt;90),$N48,#N/A),#N/A)</f>
        <v>#N/A</v>
      </c>
    </row>
    <row r="49" customFormat="false" ht="15" hidden="false" customHeight="false" outlineLevel="0" collapsed="false">
      <c r="A49" s="0" t="s">
        <v>62</v>
      </c>
      <c r="B49" s="1" t="n">
        <v>43111.7968141319</v>
      </c>
      <c r="C49" s="0" t="n">
        <v>-85.63778817</v>
      </c>
      <c r="D49" s="0" t="n">
        <v>38.18746005</v>
      </c>
      <c r="E49" s="0" t="n">
        <v>0</v>
      </c>
      <c r="F49" s="0" t="n">
        <v>4.5509996</v>
      </c>
      <c r="G49" s="0" t="n">
        <v>116</v>
      </c>
      <c r="H49" s="0" t="n">
        <v>0</v>
      </c>
      <c r="I49" s="0" t="n">
        <v>-0.4402771</v>
      </c>
      <c r="J49" s="0" t="n">
        <v>9.49172974</v>
      </c>
      <c r="K49" s="0" t="n">
        <v>3.91764832</v>
      </c>
      <c r="L49" s="0" t="n">
        <v>0.03337707</v>
      </c>
      <c r="M49" s="0" t="n">
        <v>855.25</v>
      </c>
      <c r="N49" s="0" t="n">
        <v>0</v>
      </c>
      <c r="O49" s="0" t="e">
        <f aca="false">M49/N49</f>
        <v>#DIV/0!</v>
      </c>
      <c r="P49" s="0" t="e">
        <f aca="false">IF(ISNUMBER($O49),IF(AND($O49&gt;50,$O49&lt;55),$N49,#N/A),#N/A)</f>
        <v>#N/A</v>
      </c>
      <c r="Q49" s="0" t="e">
        <f aca="false">IF(ISNUMBER($O49),IF(AND($O49&gt;60,$O49&lt;65),$N49,#N/A),#N/A)</f>
        <v>#N/A</v>
      </c>
      <c r="R49" s="0" t="e">
        <f aca="false">IF(ISNUMBER($O49),IF(AND($O49&gt;80,$O49&lt;90),$N49,#N/A),#N/A)</f>
        <v>#N/A</v>
      </c>
    </row>
    <row r="50" customFormat="false" ht="15" hidden="false" customHeight="false" outlineLevel="0" collapsed="false">
      <c r="A50" s="0" t="s">
        <v>63</v>
      </c>
      <c r="B50" s="1" t="n">
        <v>43111.7968256944</v>
      </c>
      <c r="C50" s="0" t="n">
        <v>-85.63778998</v>
      </c>
      <c r="D50" s="0" t="n">
        <v>38.18745941</v>
      </c>
      <c r="E50" s="0" t="n">
        <v>0</v>
      </c>
      <c r="F50" s="0" t="n">
        <v>4.5509996</v>
      </c>
      <c r="G50" s="0" t="n">
        <v>116</v>
      </c>
      <c r="H50" s="0" t="n">
        <v>0</v>
      </c>
      <c r="I50" s="0" t="n">
        <v>0.20159912</v>
      </c>
      <c r="J50" s="0" t="n">
        <v>9.13879395</v>
      </c>
      <c r="K50" s="0" t="n">
        <v>3.07836914</v>
      </c>
      <c r="L50" s="0" t="n">
        <v>0.0327636</v>
      </c>
      <c r="M50" s="0" t="n">
        <v>843.5</v>
      </c>
      <c r="N50" s="0" t="n">
        <v>0</v>
      </c>
      <c r="O50" s="0" t="e">
        <f aca="false">M50/N50</f>
        <v>#DIV/0!</v>
      </c>
      <c r="P50" s="0" t="e">
        <f aca="false">IF(ISNUMBER($O50),IF(AND($O50&gt;50,$O50&lt;55),$N50,#N/A),#N/A)</f>
        <v>#N/A</v>
      </c>
      <c r="Q50" s="0" t="e">
        <f aca="false">IF(ISNUMBER($O50),IF(AND($O50&gt;60,$O50&lt;65),$N50,#N/A),#N/A)</f>
        <v>#N/A</v>
      </c>
      <c r="R50" s="0" t="e">
        <f aca="false">IF(ISNUMBER($O50),IF(AND($O50&gt;80,$O50&lt;90),$N50,#N/A),#N/A)</f>
        <v>#N/A</v>
      </c>
    </row>
    <row r="51" customFormat="false" ht="15" hidden="false" customHeight="false" outlineLevel="0" collapsed="false">
      <c r="A51" s="0" t="s">
        <v>64</v>
      </c>
      <c r="B51" s="1" t="n">
        <v>43111.7968372917</v>
      </c>
      <c r="C51" s="0" t="n">
        <v>-85.63779142</v>
      </c>
      <c r="D51" s="0" t="n">
        <v>38.18745772</v>
      </c>
      <c r="E51" s="0" t="n">
        <v>0</v>
      </c>
      <c r="F51" s="0" t="n">
        <v>4.5509996</v>
      </c>
      <c r="G51" s="0" t="n">
        <v>116</v>
      </c>
      <c r="H51" s="0" t="n">
        <v>0</v>
      </c>
      <c r="I51" s="0" t="n">
        <v>-0.03889465</v>
      </c>
      <c r="J51" s="0" t="n">
        <v>9.21476746</v>
      </c>
      <c r="K51" s="0" t="n">
        <v>3.29969788</v>
      </c>
      <c r="L51" s="0" t="n">
        <v>0.03408794</v>
      </c>
      <c r="M51" s="0" t="n">
        <v>837</v>
      </c>
      <c r="N51" s="0" t="n">
        <v>0</v>
      </c>
      <c r="O51" s="0" t="e">
        <f aca="false">M51/N51</f>
        <v>#DIV/0!</v>
      </c>
      <c r="P51" s="0" t="e">
        <f aca="false">IF(ISNUMBER($O51),IF(AND($O51&gt;50,$O51&lt;55),$N51,#N/A),#N/A)</f>
        <v>#N/A</v>
      </c>
      <c r="Q51" s="0" t="e">
        <f aca="false">IF(ISNUMBER($O51),IF(AND($O51&gt;60,$O51&lt;65),$N51,#N/A),#N/A)</f>
        <v>#N/A</v>
      </c>
      <c r="R51" s="0" t="e">
        <f aca="false">IF(ISNUMBER($O51),IF(AND($O51&gt;80,$O51&lt;90),$N51,#N/A),#N/A)</f>
        <v>#N/A</v>
      </c>
    </row>
    <row r="52" customFormat="false" ht="15" hidden="false" customHeight="false" outlineLevel="0" collapsed="false">
      <c r="A52" s="0" t="s">
        <v>65</v>
      </c>
      <c r="B52" s="1" t="n">
        <v>43111.7968488426</v>
      </c>
      <c r="C52" s="0" t="n">
        <v>-85.63779323</v>
      </c>
      <c r="D52" s="0" t="n">
        <v>38.1874565</v>
      </c>
      <c r="E52" s="0" t="n">
        <v>0</v>
      </c>
      <c r="F52" s="0" t="n">
        <v>4.5509996</v>
      </c>
      <c r="G52" s="0" t="n">
        <v>117</v>
      </c>
      <c r="H52" s="0" t="n">
        <v>0</v>
      </c>
      <c r="I52" s="0" t="n">
        <v>-0.12921143</v>
      </c>
      <c r="J52" s="0" t="n">
        <v>9.30987549</v>
      </c>
      <c r="K52" s="0" t="n">
        <v>3.83450317</v>
      </c>
      <c r="L52" s="0" t="n">
        <v>0.03604668</v>
      </c>
      <c r="M52" s="0" t="n">
        <v>854.5</v>
      </c>
      <c r="N52" s="0" t="n">
        <v>0</v>
      </c>
      <c r="O52" s="0" t="e">
        <f aca="false">M52/N52</f>
        <v>#DIV/0!</v>
      </c>
      <c r="P52" s="0" t="e">
        <f aca="false">IF(ISNUMBER($O52),IF(AND($O52&gt;50,$O52&lt;55),$N52,#N/A),#N/A)</f>
        <v>#N/A</v>
      </c>
      <c r="Q52" s="0" t="e">
        <f aca="false">IF(ISNUMBER($O52),IF(AND($O52&gt;60,$O52&lt;65),$N52,#N/A),#N/A)</f>
        <v>#N/A</v>
      </c>
      <c r="R52" s="0" t="e">
        <f aca="false">IF(ISNUMBER($O52),IF(AND($O52&gt;80,$O52&lt;90),$N52,#N/A),#N/A)</f>
        <v>#N/A</v>
      </c>
    </row>
    <row r="53" customFormat="false" ht="15" hidden="false" customHeight="false" outlineLevel="0" collapsed="false">
      <c r="A53" s="0" t="s">
        <v>66</v>
      </c>
      <c r="B53" s="1" t="n">
        <v>43111.7968604167</v>
      </c>
      <c r="C53" s="0" t="n">
        <v>-85.63779369</v>
      </c>
      <c r="D53" s="0" t="n">
        <v>38.18745516</v>
      </c>
      <c r="E53" s="0" t="n">
        <v>0</v>
      </c>
      <c r="F53" s="0" t="n">
        <v>4.5509996</v>
      </c>
      <c r="G53" s="0" t="n">
        <v>117</v>
      </c>
      <c r="H53" s="0" t="n">
        <v>0</v>
      </c>
      <c r="I53" s="0" t="n">
        <v>-0.35473633</v>
      </c>
      <c r="J53" s="0" t="n">
        <v>9.41217041</v>
      </c>
      <c r="K53" s="0" t="n">
        <v>3.9750824</v>
      </c>
      <c r="L53" s="0" t="n">
        <v>0.06113142</v>
      </c>
      <c r="M53" s="0" t="n">
        <v>847.75</v>
      </c>
      <c r="N53" s="0" t="n">
        <v>0</v>
      </c>
      <c r="O53" s="0" t="e">
        <f aca="false">M53/N53</f>
        <v>#DIV/0!</v>
      </c>
      <c r="P53" s="0" t="e">
        <f aca="false">IF(ISNUMBER($O53),IF(AND($O53&gt;50,$O53&lt;55),$N53,#N/A),#N/A)</f>
        <v>#N/A</v>
      </c>
      <c r="Q53" s="0" t="e">
        <f aca="false">IF(ISNUMBER($O53),IF(AND($O53&gt;60,$O53&lt;65),$N53,#N/A),#N/A)</f>
        <v>#N/A</v>
      </c>
      <c r="R53" s="0" t="e">
        <f aca="false">IF(ISNUMBER($O53),IF(AND($O53&gt;80,$O53&lt;90),$N53,#N/A),#N/A)</f>
        <v>#N/A</v>
      </c>
    </row>
    <row r="54" customFormat="false" ht="15" hidden="false" customHeight="false" outlineLevel="0" collapsed="false">
      <c r="A54" s="0" t="s">
        <v>67</v>
      </c>
      <c r="B54" s="1" t="n">
        <v>43111.7968720023</v>
      </c>
      <c r="C54" s="0" t="n">
        <v>-85.63779269</v>
      </c>
      <c r="D54" s="0" t="n">
        <v>38.18745481</v>
      </c>
      <c r="E54" s="0" t="n">
        <v>0</v>
      </c>
      <c r="F54" s="0" t="n">
        <v>4.5509996</v>
      </c>
      <c r="G54" s="0" t="n">
        <v>117</v>
      </c>
      <c r="H54" s="0" t="n">
        <v>0</v>
      </c>
      <c r="I54" s="0" t="n">
        <v>-0.43011475</v>
      </c>
      <c r="J54" s="0" t="n">
        <v>9.40977478</v>
      </c>
      <c r="K54" s="0" t="n">
        <v>4.01097107</v>
      </c>
      <c r="L54" s="0" t="n">
        <v>0.03501699</v>
      </c>
      <c r="M54" s="0" t="n">
        <v>836.25</v>
      </c>
      <c r="N54" s="0" t="n">
        <v>0</v>
      </c>
      <c r="O54" s="0" t="e">
        <f aca="false">M54/N54</f>
        <v>#DIV/0!</v>
      </c>
      <c r="P54" s="0" t="e">
        <f aca="false">IF(ISNUMBER($O54),IF(AND($O54&gt;50,$O54&lt;55),$N54,#N/A),#N/A)</f>
        <v>#N/A</v>
      </c>
      <c r="Q54" s="0" t="e">
        <f aca="false">IF(ISNUMBER($O54),IF(AND($O54&gt;60,$O54&lt;65),$N54,#N/A),#N/A)</f>
        <v>#N/A</v>
      </c>
      <c r="R54" s="0" t="e">
        <f aca="false">IF(ISNUMBER($O54),IF(AND($O54&gt;80,$O54&lt;90),$N54,#N/A),#N/A)</f>
        <v>#N/A</v>
      </c>
    </row>
    <row r="55" customFormat="false" ht="15" hidden="false" customHeight="false" outlineLevel="0" collapsed="false">
      <c r="A55" s="0" t="s">
        <v>68</v>
      </c>
      <c r="B55" s="1" t="n">
        <v>43111.7968835532</v>
      </c>
      <c r="C55" s="0" t="n">
        <v>-85.6377918</v>
      </c>
      <c r="D55" s="0" t="n">
        <v>38.18745498</v>
      </c>
      <c r="E55" s="0" t="n">
        <v>0</v>
      </c>
      <c r="F55" s="0" t="n">
        <v>4.5509996</v>
      </c>
      <c r="G55" s="0" t="n">
        <v>118</v>
      </c>
      <c r="H55" s="0" t="n">
        <v>0</v>
      </c>
      <c r="I55" s="0" t="n">
        <v>0.23150635</v>
      </c>
      <c r="J55" s="0" t="n">
        <v>9.13699341</v>
      </c>
      <c r="K55" s="0" t="n">
        <v>2.95274353</v>
      </c>
      <c r="L55" s="0" t="n">
        <v>0.03169324</v>
      </c>
      <c r="M55" s="0" t="n">
        <v>834.5</v>
      </c>
      <c r="N55" s="0" t="n">
        <v>0</v>
      </c>
      <c r="O55" s="0" t="e">
        <f aca="false">M55/N55</f>
        <v>#DIV/0!</v>
      </c>
      <c r="P55" s="0" t="e">
        <f aca="false">IF(ISNUMBER($O55),IF(AND($O55&gt;50,$O55&lt;55),$N55,#N/A),#N/A)</f>
        <v>#N/A</v>
      </c>
      <c r="Q55" s="0" t="e">
        <f aca="false">IF(ISNUMBER($O55),IF(AND($O55&gt;60,$O55&lt;65),$N55,#N/A),#N/A)</f>
        <v>#N/A</v>
      </c>
      <c r="R55" s="0" t="e">
        <f aca="false">IF(ISNUMBER($O55),IF(AND($O55&gt;80,$O55&lt;90),$N55,#N/A),#N/A)</f>
        <v>#N/A</v>
      </c>
    </row>
    <row r="56" customFormat="false" ht="15" hidden="false" customHeight="false" outlineLevel="0" collapsed="false">
      <c r="A56" s="0" t="s">
        <v>69</v>
      </c>
      <c r="B56" s="1" t="n">
        <v>43111.796895162</v>
      </c>
      <c r="C56" s="0" t="n">
        <v>-85.63779146</v>
      </c>
      <c r="D56" s="0" t="n">
        <v>38.18745494</v>
      </c>
      <c r="E56" s="0" t="n">
        <v>0</v>
      </c>
      <c r="F56" s="0" t="n">
        <v>4.5509996</v>
      </c>
      <c r="G56" s="0" t="n">
        <v>118</v>
      </c>
      <c r="H56" s="0" t="n">
        <v>0</v>
      </c>
      <c r="I56" s="0" t="n">
        <v>-0.04307556</v>
      </c>
      <c r="J56" s="0" t="n">
        <v>9.2973175</v>
      </c>
      <c r="K56" s="0" t="n">
        <v>3.54736328</v>
      </c>
      <c r="L56" s="0" t="n">
        <v>0.03584264</v>
      </c>
      <c r="M56" s="0" t="n">
        <v>838.5</v>
      </c>
      <c r="N56" s="0" t="n">
        <v>0</v>
      </c>
      <c r="O56" s="0" t="e">
        <f aca="false">M56/N56</f>
        <v>#DIV/0!</v>
      </c>
      <c r="P56" s="0" t="e">
        <f aca="false">IF(ISNUMBER($O56),IF(AND($O56&gt;50,$O56&lt;55),$N56,#N/A),#N/A)</f>
        <v>#N/A</v>
      </c>
      <c r="Q56" s="0" t="e">
        <f aca="false">IF(ISNUMBER($O56),IF(AND($O56&gt;60,$O56&lt;65),$N56,#N/A),#N/A)</f>
        <v>#N/A</v>
      </c>
      <c r="R56" s="0" t="e">
        <f aca="false">IF(ISNUMBER($O56),IF(AND($O56&gt;80,$O56&lt;90),$N56,#N/A),#N/A)</f>
        <v>#N/A</v>
      </c>
    </row>
    <row r="57" customFormat="false" ht="15" hidden="false" customHeight="false" outlineLevel="0" collapsed="false">
      <c r="A57" s="0" t="s">
        <v>70</v>
      </c>
      <c r="B57" s="1" t="n">
        <v>43111.7969067014</v>
      </c>
      <c r="C57" s="0" t="n">
        <v>-85.63779148</v>
      </c>
      <c r="D57" s="0" t="n">
        <v>38.18745478</v>
      </c>
      <c r="E57" s="0" t="n">
        <v>0</v>
      </c>
      <c r="F57" s="0" t="n">
        <v>6.068</v>
      </c>
      <c r="G57" s="0" t="n">
        <v>118</v>
      </c>
      <c r="H57" s="0" t="n">
        <v>0</v>
      </c>
      <c r="I57" s="0" t="n">
        <v>0.15673828</v>
      </c>
      <c r="J57" s="0" t="n">
        <v>9.12982178</v>
      </c>
      <c r="K57" s="0" t="n">
        <v>3.02513123</v>
      </c>
      <c r="L57" s="0" t="n">
        <v>-0.00044626</v>
      </c>
      <c r="M57" s="0" t="n">
        <v>839.5</v>
      </c>
      <c r="N57" s="0" t="n">
        <v>0</v>
      </c>
      <c r="O57" s="0" t="e">
        <f aca="false">M57/N57</f>
        <v>#DIV/0!</v>
      </c>
      <c r="P57" s="0" t="e">
        <f aca="false">IF(ISNUMBER($O57),IF(AND($O57&gt;50,$O57&lt;55),$N57,#N/A),#N/A)</f>
        <v>#N/A</v>
      </c>
      <c r="Q57" s="0" t="e">
        <f aca="false">IF(ISNUMBER($O57),IF(AND($O57&gt;60,$O57&lt;65),$N57,#N/A),#N/A)</f>
        <v>#N/A</v>
      </c>
      <c r="R57" s="0" t="e">
        <f aca="false">IF(ISNUMBER($O57),IF(AND($O57&gt;80,$O57&lt;90),$N57,#N/A),#N/A)</f>
        <v>#N/A</v>
      </c>
    </row>
    <row r="58" customFormat="false" ht="15" hidden="false" customHeight="false" outlineLevel="0" collapsed="false">
      <c r="A58" s="0" t="s">
        <v>71</v>
      </c>
      <c r="B58" s="1" t="n">
        <v>43111.796918287</v>
      </c>
      <c r="C58" s="0" t="n">
        <v>-85.6377915</v>
      </c>
      <c r="D58" s="0" t="n">
        <v>38.1874547</v>
      </c>
      <c r="E58" s="0" t="n">
        <v>0</v>
      </c>
      <c r="F58" s="0" t="n">
        <v>6.068</v>
      </c>
      <c r="G58" s="0" t="n">
        <v>118</v>
      </c>
      <c r="H58" s="0" t="n">
        <v>0</v>
      </c>
      <c r="I58" s="0" t="n">
        <v>0.21714783</v>
      </c>
      <c r="J58" s="0" t="n">
        <v>9.11546326</v>
      </c>
      <c r="K58" s="0" t="n">
        <v>3.02153015</v>
      </c>
      <c r="L58" s="0" t="n">
        <v>0.03295425</v>
      </c>
      <c r="M58" s="0" t="n">
        <v>827.5</v>
      </c>
      <c r="N58" s="0" t="n">
        <v>0</v>
      </c>
      <c r="O58" s="0" t="e">
        <f aca="false">M58/N58</f>
        <v>#DIV/0!</v>
      </c>
      <c r="P58" s="0" t="e">
        <f aca="false">IF(ISNUMBER($O58),IF(AND($O58&gt;50,$O58&lt;55),$N58,#N/A),#N/A)</f>
        <v>#N/A</v>
      </c>
      <c r="Q58" s="0" t="e">
        <f aca="false">IF(ISNUMBER($O58),IF(AND($O58&gt;60,$O58&lt;65),$N58,#N/A),#N/A)</f>
        <v>#N/A</v>
      </c>
      <c r="R58" s="0" t="e">
        <f aca="false">IF(ISNUMBER($O58),IF(AND($O58&gt;80,$O58&lt;90),$N58,#N/A),#N/A)</f>
        <v>#N/A</v>
      </c>
    </row>
    <row r="59" customFormat="false" ht="15" hidden="false" customHeight="false" outlineLevel="0" collapsed="false">
      <c r="A59" s="0" t="s">
        <v>72</v>
      </c>
      <c r="B59" s="1" t="n">
        <v>43111.7969298611</v>
      </c>
      <c r="C59" s="0" t="n">
        <v>-85.63779154</v>
      </c>
      <c r="D59" s="0" t="n">
        <v>38.18745466</v>
      </c>
      <c r="E59" s="0" t="n">
        <v>0</v>
      </c>
      <c r="F59" s="0" t="n">
        <v>6.068</v>
      </c>
      <c r="G59" s="0" t="n">
        <v>118</v>
      </c>
      <c r="H59" s="0" t="n">
        <v>0</v>
      </c>
      <c r="I59" s="0" t="n">
        <v>-0.49711609</v>
      </c>
      <c r="J59" s="0" t="n">
        <v>9.44805908</v>
      </c>
      <c r="K59" s="0" t="n">
        <v>3.78305054</v>
      </c>
      <c r="L59" s="0" t="n">
        <v>0.03350672</v>
      </c>
      <c r="M59" s="0" t="n">
        <v>835.5</v>
      </c>
      <c r="N59" s="0" t="n">
        <v>0</v>
      </c>
      <c r="O59" s="0" t="e">
        <f aca="false">M59/N59</f>
        <v>#DIV/0!</v>
      </c>
      <c r="P59" s="0" t="e">
        <f aca="false">IF(ISNUMBER($O59),IF(AND($O59&gt;50,$O59&lt;55),$N59,#N/A),#N/A)</f>
        <v>#N/A</v>
      </c>
      <c r="Q59" s="0" t="e">
        <f aca="false">IF(ISNUMBER($O59),IF(AND($O59&gt;60,$O59&lt;65),$N59,#N/A),#N/A)</f>
        <v>#N/A</v>
      </c>
      <c r="R59" s="0" t="e">
        <f aca="false">IF(ISNUMBER($O59),IF(AND($O59&gt;80,$O59&lt;90),$N59,#N/A),#N/A)</f>
        <v>#N/A</v>
      </c>
    </row>
    <row r="60" customFormat="false" ht="15" hidden="false" customHeight="false" outlineLevel="0" collapsed="false">
      <c r="A60" s="0" t="s">
        <v>73</v>
      </c>
      <c r="B60" s="1" t="n">
        <v>43111.7969414468</v>
      </c>
      <c r="C60" s="0" t="n">
        <v>-85.6377916</v>
      </c>
      <c r="D60" s="0" t="n">
        <v>38.1874546</v>
      </c>
      <c r="E60" s="0" t="n">
        <v>0</v>
      </c>
      <c r="F60" s="0" t="n">
        <v>6.068</v>
      </c>
      <c r="G60" s="0" t="n">
        <v>118</v>
      </c>
      <c r="H60" s="0" t="n">
        <v>0</v>
      </c>
      <c r="I60" s="0" t="n">
        <v>-0.56590271</v>
      </c>
      <c r="J60" s="0" t="n">
        <v>9.55932617</v>
      </c>
      <c r="K60" s="0" t="n">
        <v>3.86021423</v>
      </c>
      <c r="L60" s="0" t="n">
        <v>0.03516026</v>
      </c>
      <c r="M60" s="0" t="n">
        <v>830.5</v>
      </c>
      <c r="N60" s="0" t="n">
        <v>0</v>
      </c>
      <c r="O60" s="0" t="e">
        <f aca="false">M60/N60</f>
        <v>#DIV/0!</v>
      </c>
      <c r="P60" s="0" t="e">
        <f aca="false">IF(ISNUMBER($O60),IF(AND($O60&gt;50,$O60&lt;55),$N60,#N/A),#N/A)</f>
        <v>#N/A</v>
      </c>
      <c r="Q60" s="0" t="e">
        <f aca="false">IF(ISNUMBER($O60),IF(AND($O60&gt;60,$O60&lt;65),$N60,#N/A),#N/A)</f>
        <v>#N/A</v>
      </c>
      <c r="R60" s="0" t="e">
        <f aca="false">IF(ISNUMBER($O60),IF(AND($O60&gt;80,$O60&lt;90),$N60,#N/A),#N/A)</f>
        <v>#N/A</v>
      </c>
    </row>
    <row r="61" customFormat="false" ht="15" hidden="false" customHeight="false" outlineLevel="0" collapsed="false">
      <c r="A61" s="0" t="s">
        <v>74</v>
      </c>
      <c r="B61" s="1" t="n">
        <v>43111.7969530093</v>
      </c>
      <c r="C61" s="0" t="n">
        <v>-85.63779169</v>
      </c>
      <c r="D61" s="0" t="n">
        <v>38.18745454</v>
      </c>
      <c r="E61" s="0" t="n">
        <v>0</v>
      </c>
      <c r="F61" s="0" t="n">
        <v>4.5509996</v>
      </c>
      <c r="G61" s="0" t="n">
        <v>118</v>
      </c>
      <c r="H61" s="0" t="n">
        <v>0</v>
      </c>
      <c r="I61" s="0" t="n">
        <v>-0.53718567</v>
      </c>
      <c r="J61" s="0" t="n">
        <v>9.54496765</v>
      </c>
      <c r="K61" s="0" t="n">
        <v>3.99182129</v>
      </c>
      <c r="L61" s="0" t="n">
        <v>0.03487579</v>
      </c>
      <c r="M61" s="0" t="n">
        <v>827.75</v>
      </c>
      <c r="N61" s="0" t="n">
        <v>0</v>
      </c>
      <c r="O61" s="0" t="e">
        <f aca="false">M61/N61</f>
        <v>#DIV/0!</v>
      </c>
      <c r="P61" s="0" t="e">
        <f aca="false">IF(ISNUMBER($O61),IF(AND($O61&gt;50,$O61&lt;55),$N61,#N/A),#N/A)</f>
        <v>#N/A</v>
      </c>
      <c r="Q61" s="0" t="e">
        <f aca="false">IF(ISNUMBER($O61),IF(AND($O61&gt;60,$O61&lt;65),$N61,#N/A),#N/A)</f>
        <v>#N/A</v>
      </c>
      <c r="R61" s="0" t="e">
        <f aca="false">IF(ISNUMBER($O61),IF(AND($O61&gt;80,$O61&lt;90),$N61,#N/A),#N/A)</f>
        <v>#N/A</v>
      </c>
    </row>
    <row r="62" customFormat="false" ht="15" hidden="false" customHeight="false" outlineLevel="0" collapsed="false">
      <c r="A62" s="0" t="s">
        <v>75</v>
      </c>
      <c r="B62" s="1" t="n">
        <v>43111.7969646065</v>
      </c>
      <c r="C62" s="0" t="n">
        <v>-85.63779179</v>
      </c>
      <c r="D62" s="0" t="n">
        <v>38.18745446</v>
      </c>
      <c r="E62" s="0" t="n">
        <v>0</v>
      </c>
      <c r="F62" s="0" t="n">
        <v>4.5509996</v>
      </c>
      <c r="G62" s="0" t="n">
        <v>118</v>
      </c>
      <c r="H62" s="0" t="n">
        <v>0</v>
      </c>
      <c r="I62" s="0" t="n">
        <v>-0.29252625</v>
      </c>
      <c r="J62" s="0" t="n">
        <v>9.31108093</v>
      </c>
      <c r="K62" s="0" t="n">
        <v>3.59461975</v>
      </c>
      <c r="L62" s="0" t="n">
        <v>0.03024662</v>
      </c>
      <c r="M62" s="0" t="n">
        <v>829.75</v>
      </c>
      <c r="N62" s="0" t="n">
        <v>0</v>
      </c>
      <c r="O62" s="0" t="e">
        <f aca="false">M62/N62</f>
        <v>#DIV/0!</v>
      </c>
      <c r="P62" s="0" t="e">
        <f aca="false">IF(ISNUMBER($O62),IF(AND($O62&gt;50,$O62&lt;55),$N62,#N/A),#N/A)</f>
        <v>#N/A</v>
      </c>
      <c r="Q62" s="0" t="e">
        <f aca="false">IF(ISNUMBER($O62),IF(AND($O62&gt;60,$O62&lt;65),$N62,#N/A),#N/A)</f>
        <v>#N/A</v>
      </c>
      <c r="R62" s="0" t="e">
        <f aca="false">IF(ISNUMBER($O62),IF(AND($O62&gt;80,$O62&lt;90),$N62,#N/A),#N/A)</f>
        <v>#N/A</v>
      </c>
    </row>
    <row r="63" customFormat="false" ht="15" hidden="false" customHeight="false" outlineLevel="0" collapsed="false">
      <c r="A63" s="0" t="s">
        <v>76</v>
      </c>
      <c r="B63" s="1" t="n">
        <v>43111.7969761574</v>
      </c>
      <c r="C63" s="0" t="n">
        <v>-85.63779187</v>
      </c>
      <c r="D63" s="0" t="n">
        <v>38.18745439</v>
      </c>
      <c r="E63" s="0" t="n">
        <v>0</v>
      </c>
      <c r="F63" s="0" t="n">
        <v>4.5509996</v>
      </c>
      <c r="G63" s="0" t="n">
        <v>118</v>
      </c>
      <c r="H63" s="0" t="n">
        <v>0</v>
      </c>
      <c r="I63" s="0" t="n">
        <v>-0.55154419</v>
      </c>
      <c r="J63" s="0" t="n">
        <v>9.48095703</v>
      </c>
      <c r="K63" s="0" t="n">
        <v>3.95773315</v>
      </c>
      <c r="L63" s="0" t="n">
        <v>0.03500133</v>
      </c>
      <c r="M63" s="0" t="n">
        <v>828.5</v>
      </c>
      <c r="N63" s="0" t="n">
        <v>0</v>
      </c>
      <c r="O63" s="0" t="e">
        <f aca="false">M63/N63</f>
        <v>#DIV/0!</v>
      </c>
      <c r="P63" s="0" t="e">
        <f aca="false">IF(ISNUMBER($O63),IF(AND($O63&gt;50,$O63&lt;55),$N63,#N/A),#N/A)</f>
        <v>#N/A</v>
      </c>
      <c r="Q63" s="0" t="e">
        <f aca="false">IF(ISNUMBER($O63),IF(AND($O63&gt;60,$O63&lt;65),$N63,#N/A),#N/A)</f>
        <v>#N/A</v>
      </c>
      <c r="R63" s="0" t="e">
        <f aca="false">IF(ISNUMBER($O63),IF(AND($O63&gt;80,$O63&lt;90),$N63,#N/A),#N/A)</f>
        <v>#N/A</v>
      </c>
    </row>
    <row r="64" customFormat="false" ht="15" hidden="false" customHeight="false" outlineLevel="0" collapsed="false">
      <c r="A64" s="0" t="s">
        <v>77</v>
      </c>
      <c r="B64" s="1" t="n">
        <v>43111.7969877431</v>
      </c>
      <c r="C64" s="0" t="n">
        <v>-85.63779196</v>
      </c>
      <c r="D64" s="0" t="n">
        <v>38.18745433</v>
      </c>
      <c r="E64" s="0" t="n">
        <v>0</v>
      </c>
      <c r="F64" s="0" t="n">
        <v>4.5509996</v>
      </c>
      <c r="G64" s="0" t="n">
        <v>118</v>
      </c>
      <c r="H64" s="0" t="n">
        <v>0</v>
      </c>
      <c r="I64" s="0" t="n">
        <v>-0.47677612</v>
      </c>
      <c r="J64" s="0" t="n">
        <v>9.66999817</v>
      </c>
      <c r="K64" s="0" t="n">
        <v>3.73999023</v>
      </c>
      <c r="L64" s="0" t="n">
        <v>0.03586236</v>
      </c>
      <c r="M64" s="0" t="n">
        <v>832.25</v>
      </c>
      <c r="N64" s="0" t="n">
        <v>0</v>
      </c>
      <c r="O64" s="0" t="e">
        <f aca="false">M64/N64</f>
        <v>#DIV/0!</v>
      </c>
      <c r="P64" s="0" t="e">
        <f aca="false">IF(ISNUMBER($O64),IF(AND($O64&gt;50,$O64&lt;55),$N64,#N/A),#N/A)</f>
        <v>#N/A</v>
      </c>
      <c r="Q64" s="0" t="e">
        <f aca="false">IF(ISNUMBER($O64),IF(AND($O64&gt;60,$O64&lt;65),$N64,#N/A),#N/A)</f>
        <v>#N/A</v>
      </c>
      <c r="R64" s="0" t="e">
        <f aca="false">IF(ISNUMBER($O64),IF(AND($O64&gt;80,$O64&lt;90),$N64,#N/A),#N/A)</f>
        <v>#N/A</v>
      </c>
    </row>
    <row r="65" customFormat="false" ht="15" hidden="false" customHeight="false" outlineLevel="0" collapsed="false">
      <c r="A65" s="0" t="s">
        <v>78</v>
      </c>
      <c r="B65" s="1" t="n">
        <v>43111.796999294</v>
      </c>
      <c r="C65" s="0" t="n">
        <v>-85.63779202</v>
      </c>
      <c r="D65" s="0" t="n">
        <v>38.18745428</v>
      </c>
      <c r="E65" s="0" t="n">
        <v>0</v>
      </c>
      <c r="F65" s="0" t="n">
        <v>4.5509996</v>
      </c>
      <c r="G65" s="0" t="n">
        <v>118</v>
      </c>
      <c r="H65" s="0" t="n">
        <v>0</v>
      </c>
      <c r="I65" s="0" t="n">
        <v>-0.16091919</v>
      </c>
      <c r="J65" s="0" t="n">
        <v>9.38824463</v>
      </c>
      <c r="K65" s="0" t="n">
        <v>3.62872314</v>
      </c>
      <c r="L65" s="0" t="n">
        <v>0.03569341</v>
      </c>
      <c r="M65" s="0" t="n">
        <v>823</v>
      </c>
      <c r="N65" s="0" t="n">
        <v>0</v>
      </c>
      <c r="O65" s="0" t="e">
        <f aca="false">M65/N65</f>
        <v>#DIV/0!</v>
      </c>
      <c r="P65" s="0" t="e">
        <f aca="false">IF(ISNUMBER($O65),IF(AND($O65&gt;50,$O65&lt;55),$N65,#N/A),#N/A)</f>
        <v>#N/A</v>
      </c>
      <c r="Q65" s="0" t="e">
        <f aca="false">IF(ISNUMBER($O65),IF(AND($O65&gt;60,$O65&lt;65),$N65,#N/A),#N/A)</f>
        <v>#N/A</v>
      </c>
      <c r="R65" s="0" t="e">
        <f aca="false">IF(ISNUMBER($O65),IF(AND($O65&gt;80,$O65&lt;90),$N65,#N/A),#N/A)</f>
        <v>#N/A</v>
      </c>
    </row>
    <row r="66" customFormat="false" ht="15" hidden="false" customHeight="false" outlineLevel="0" collapsed="false">
      <c r="A66" s="0" t="s">
        <v>79</v>
      </c>
      <c r="B66" s="1" t="n">
        <v>43111.7970108681</v>
      </c>
      <c r="C66" s="0" t="n">
        <v>-85.63779206</v>
      </c>
      <c r="D66" s="0" t="n">
        <v>38.18745424</v>
      </c>
      <c r="E66" s="0" t="n">
        <v>0</v>
      </c>
      <c r="F66" s="0" t="n">
        <v>4.5509996</v>
      </c>
      <c r="G66" s="0" t="n">
        <v>118</v>
      </c>
      <c r="H66" s="0" t="n">
        <v>0</v>
      </c>
      <c r="I66" s="0" t="n">
        <v>0.17945862</v>
      </c>
      <c r="J66" s="0" t="n">
        <v>9.07537842</v>
      </c>
      <c r="K66" s="0" t="n">
        <v>2.97846985</v>
      </c>
      <c r="L66" s="0" t="n">
        <v>0.03247588</v>
      </c>
      <c r="M66" s="0" t="n">
        <v>818.75</v>
      </c>
      <c r="N66" s="0" t="n">
        <v>0</v>
      </c>
      <c r="O66" s="0" t="e">
        <f aca="false">M66/N66</f>
        <v>#DIV/0!</v>
      </c>
      <c r="P66" s="0" t="e">
        <f aca="false">IF(ISNUMBER($O66),IF(AND($O66&gt;50,$O66&lt;55),$N66,#N/A),#N/A)</f>
        <v>#N/A</v>
      </c>
      <c r="Q66" s="0" t="e">
        <f aca="false">IF(ISNUMBER($O66),IF(AND($O66&gt;60,$O66&lt;65),$N66,#N/A),#N/A)</f>
        <v>#N/A</v>
      </c>
      <c r="R66" s="0" t="e">
        <f aca="false">IF(ISNUMBER($O66),IF(AND($O66&gt;80,$O66&lt;90),$N66,#N/A),#N/A)</f>
        <v>#N/A</v>
      </c>
    </row>
    <row r="67" customFormat="false" ht="15" hidden="false" customHeight="false" outlineLevel="0" collapsed="false">
      <c r="A67" s="0" t="s">
        <v>80</v>
      </c>
      <c r="B67" s="1" t="n">
        <v>43111.7970224769</v>
      </c>
      <c r="C67" s="0" t="n">
        <v>-85.63779208</v>
      </c>
      <c r="D67" s="0" t="n">
        <v>38.18745423</v>
      </c>
      <c r="E67" s="0" t="n">
        <v>0</v>
      </c>
      <c r="F67" s="0" t="n">
        <v>4.5509996</v>
      </c>
      <c r="G67" s="0" t="n">
        <v>118</v>
      </c>
      <c r="H67" s="0" t="n">
        <v>0</v>
      </c>
      <c r="I67" s="0" t="n">
        <v>-0.41934204</v>
      </c>
      <c r="J67" s="0" t="n">
        <v>9.53240967</v>
      </c>
      <c r="K67" s="0" t="n">
        <v>3.9367981</v>
      </c>
      <c r="L67" s="0" t="n">
        <v>0.03392929</v>
      </c>
      <c r="M67" s="0" t="n">
        <v>814</v>
      </c>
      <c r="N67" s="0" t="n">
        <v>0</v>
      </c>
      <c r="O67" s="0" t="e">
        <f aca="false">M67/N67</f>
        <v>#DIV/0!</v>
      </c>
      <c r="P67" s="0" t="e">
        <f aca="false">IF(ISNUMBER($O67),IF(AND($O67&gt;50,$O67&lt;55),$N67,#N/A),#N/A)</f>
        <v>#N/A</v>
      </c>
      <c r="Q67" s="0" t="e">
        <f aca="false">IF(ISNUMBER($O67),IF(AND($O67&gt;60,$O67&lt;65),$N67,#N/A),#N/A)</f>
        <v>#N/A</v>
      </c>
      <c r="R67" s="0" t="e">
        <f aca="false">IF(ISNUMBER($O67),IF(AND($O67&gt;80,$O67&lt;90),$N67,#N/A),#N/A)</f>
        <v>#N/A</v>
      </c>
    </row>
    <row r="68" customFormat="false" ht="15" hidden="false" customHeight="false" outlineLevel="0" collapsed="false">
      <c r="A68" s="0" t="s">
        <v>81</v>
      </c>
      <c r="B68" s="1" t="n">
        <v>43111.7970340162</v>
      </c>
      <c r="C68" s="0" t="n">
        <v>-85.63779211</v>
      </c>
      <c r="D68" s="0" t="n">
        <v>38.18745421</v>
      </c>
      <c r="E68" s="0" t="n">
        <v>0</v>
      </c>
      <c r="F68" s="0" t="n">
        <v>4.5509996</v>
      </c>
      <c r="G68" s="0" t="n">
        <v>118</v>
      </c>
      <c r="H68" s="0" t="n">
        <v>0</v>
      </c>
      <c r="I68" s="0" t="n">
        <v>-0.46540833</v>
      </c>
      <c r="J68" s="0" t="n">
        <v>9.53540039</v>
      </c>
      <c r="K68" s="0" t="n">
        <v>3.94515991</v>
      </c>
      <c r="L68" s="0" t="n">
        <v>0.03244422</v>
      </c>
      <c r="M68" s="0" t="n">
        <v>824.25</v>
      </c>
      <c r="N68" s="0" t="n">
        <v>0</v>
      </c>
      <c r="O68" s="0" t="e">
        <f aca="false">M68/N68</f>
        <v>#DIV/0!</v>
      </c>
      <c r="P68" s="0" t="e">
        <f aca="false">IF(ISNUMBER($O68),IF(AND($O68&gt;50,$O68&lt;55),$N68,#N/A),#N/A)</f>
        <v>#N/A</v>
      </c>
      <c r="Q68" s="0" t="e">
        <f aca="false">IF(ISNUMBER($O68),IF(AND($O68&gt;60,$O68&lt;65),$N68,#N/A),#N/A)</f>
        <v>#N/A</v>
      </c>
      <c r="R68" s="0" t="e">
        <f aca="false">IF(ISNUMBER($O68),IF(AND($O68&gt;80,$O68&lt;90),$N68,#N/A),#N/A)</f>
        <v>#N/A</v>
      </c>
    </row>
    <row r="69" customFormat="false" ht="15" hidden="false" customHeight="false" outlineLevel="0" collapsed="false">
      <c r="A69" s="0" t="s">
        <v>82</v>
      </c>
      <c r="B69" s="1" t="n">
        <v>43111.797045625</v>
      </c>
      <c r="C69" s="0" t="n">
        <v>-85.63779213</v>
      </c>
      <c r="D69" s="0" t="n">
        <v>38.1874542</v>
      </c>
      <c r="E69" s="0" t="n">
        <v>0</v>
      </c>
      <c r="F69" s="0" t="n">
        <v>4.5509996</v>
      </c>
      <c r="G69" s="0" t="n">
        <v>118</v>
      </c>
      <c r="H69" s="0" t="n">
        <v>0</v>
      </c>
      <c r="I69" s="0" t="n">
        <v>-0.3248291</v>
      </c>
      <c r="J69" s="0" t="n">
        <v>9.1328125</v>
      </c>
      <c r="K69" s="0" t="n">
        <v>3.07478333</v>
      </c>
      <c r="L69" s="0" t="n">
        <v>0.03279759</v>
      </c>
      <c r="M69" s="0" t="n">
        <v>817.75</v>
      </c>
      <c r="N69" s="0" t="n">
        <v>0</v>
      </c>
      <c r="O69" s="0" t="e">
        <f aca="false">M69/N69</f>
        <v>#DIV/0!</v>
      </c>
      <c r="P69" s="0" t="e">
        <f aca="false">IF(ISNUMBER($O69),IF(AND($O69&gt;50,$O69&lt;55),$N69,#N/A),#N/A)</f>
        <v>#N/A</v>
      </c>
      <c r="Q69" s="0" t="e">
        <f aca="false">IF(ISNUMBER($O69),IF(AND($O69&gt;60,$O69&lt;65),$N69,#N/A),#N/A)</f>
        <v>#N/A</v>
      </c>
      <c r="R69" s="0" t="e">
        <f aca="false">IF(ISNUMBER($O69),IF(AND($O69&gt;80,$O69&lt;90),$N69,#N/A),#N/A)</f>
        <v>#N/A</v>
      </c>
    </row>
    <row r="70" customFormat="false" ht="15" hidden="false" customHeight="false" outlineLevel="0" collapsed="false">
      <c r="A70" s="0" t="s">
        <v>83</v>
      </c>
      <c r="B70" s="1" t="n">
        <v>43111.7970571875</v>
      </c>
      <c r="C70" s="0" t="n">
        <v>-85.63779217</v>
      </c>
      <c r="D70" s="0" t="n">
        <v>38.18745418</v>
      </c>
      <c r="E70" s="0" t="n">
        <v>0</v>
      </c>
      <c r="F70" s="0" t="n">
        <v>4.5509996</v>
      </c>
      <c r="G70" s="0" t="n">
        <v>118</v>
      </c>
      <c r="H70" s="0" t="n">
        <v>0</v>
      </c>
      <c r="I70" s="0" t="n">
        <v>0.01435852</v>
      </c>
      <c r="J70" s="0" t="n">
        <v>9.1986084</v>
      </c>
      <c r="K70" s="0" t="n">
        <v>3.09751892</v>
      </c>
      <c r="L70" s="0" t="n">
        <v>0.02978758</v>
      </c>
      <c r="M70" s="0" t="n">
        <v>824.75</v>
      </c>
      <c r="N70" s="0" t="n">
        <v>0</v>
      </c>
      <c r="O70" s="0" t="e">
        <f aca="false">M70/N70</f>
        <v>#DIV/0!</v>
      </c>
      <c r="P70" s="0" t="e">
        <f aca="false">IF(ISNUMBER($O70),IF(AND($O70&gt;50,$O70&lt;55),$N70,#N/A),#N/A)</f>
        <v>#N/A</v>
      </c>
      <c r="Q70" s="0" t="e">
        <f aca="false">IF(ISNUMBER($O70),IF(AND($O70&gt;60,$O70&lt;65),$N70,#N/A),#N/A)</f>
        <v>#N/A</v>
      </c>
      <c r="R70" s="0" t="e">
        <f aca="false">IF(ISNUMBER($O70),IF(AND($O70&gt;80,$O70&lt;90),$N70,#N/A),#N/A)</f>
        <v>#N/A</v>
      </c>
    </row>
    <row r="71" customFormat="false" ht="15" hidden="false" customHeight="false" outlineLevel="0" collapsed="false">
      <c r="A71" s="0" t="s">
        <v>84</v>
      </c>
      <c r="B71" s="1" t="n">
        <v>43111.79706875</v>
      </c>
      <c r="C71" s="0" t="n">
        <v>-85.63779218</v>
      </c>
      <c r="D71" s="0" t="n">
        <v>38.18745414</v>
      </c>
      <c r="E71" s="0" t="n">
        <v>0</v>
      </c>
      <c r="F71" s="0" t="n">
        <v>4.5509996</v>
      </c>
      <c r="G71" s="0" t="n">
        <v>118</v>
      </c>
      <c r="H71" s="0" t="n">
        <v>0</v>
      </c>
      <c r="I71" s="0" t="n">
        <v>0.00837708</v>
      </c>
      <c r="J71" s="0" t="n">
        <v>9.18664551</v>
      </c>
      <c r="K71" s="0" t="n">
        <v>3.27099609</v>
      </c>
      <c r="L71" s="0" t="n">
        <v>0.03136274</v>
      </c>
      <c r="M71" s="0" t="n">
        <v>814</v>
      </c>
      <c r="N71" s="0" t="n">
        <v>0</v>
      </c>
      <c r="O71" s="0" t="e">
        <f aca="false">M71/N71</f>
        <v>#DIV/0!</v>
      </c>
      <c r="P71" s="0" t="e">
        <f aca="false">IF(ISNUMBER($O71),IF(AND($O71&gt;50,$O71&lt;55),$N71,#N/A),#N/A)</f>
        <v>#N/A</v>
      </c>
      <c r="Q71" s="0" t="e">
        <f aca="false">IF(ISNUMBER($O71),IF(AND($O71&gt;60,$O71&lt;65),$N71,#N/A),#N/A)</f>
        <v>#N/A</v>
      </c>
      <c r="R71" s="0" t="e">
        <f aca="false">IF(ISNUMBER($O71),IF(AND($O71&gt;80,$O71&lt;90),$N71,#N/A),#N/A)</f>
        <v>#N/A</v>
      </c>
    </row>
    <row r="72" customFormat="false" ht="15" hidden="false" customHeight="false" outlineLevel="0" collapsed="false">
      <c r="A72" s="0" t="s">
        <v>85</v>
      </c>
      <c r="B72" s="1" t="n">
        <v>43111.7970803241</v>
      </c>
      <c r="C72" s="0" t="n">
        <v>-85.63779057</v>
      </c>
      <c r="D72" s="0" t="n">
        <v>38.18745381</v>
      </c>
      <c r="E72" s="0" t="n">
        <v>0</v>
      </c>
      <c r="F72" s="0" t="n">
        <v>4.5509996</v>
      </c>
      <c r="G72" s="0" t="n">
        <v>119</v>
      </c>
      <c r="H72" s="0" t="n">
        <v>0</v>
      </c>
      <c r="I72" s="0" t="n">
        <v>-0.16212463</v>
      </c>
      <c r="J72" s="0" t="n">
        <v>9.42173767</v>
      </c>
      <c r="K72" s="0" t="n">
        <v>3.30807495</v>
      </c>
      <c r="L72" s="0" t="n">
        <v>0.03639245</v>
      </c>
      <c r="M72" s="0" t="n">
        <v>804.25</v>
      </c>
      <c r="N72" s="0" t="n">
        <v>0</v>
      </c>
      <c r="O72" s="0" t="e">
        <f aca="false">M72/N72</f>
        <v>#DIV/0!</v>
      </c>
      <c r="P72" s="0" t="e">
        <f aca="false">IF(ISNUMBER($O72),IF(AND($O72&gt;50,$O72&lt;55),$N72,#N/A),#N/A)</f>
        <v>#N/A</v>
      </c>
      <c r="Q72" s="0" t="e">
        <f aca="false">IF(ISNUMBER($O72),IF(AND($O72&gt;60,$O72&lt;65),$N72,#N/A),#N/A)</f>
        <v>#N/A</v>
      </c>
      <c r="R72" s="0" t="e">
        <f aca="false">IF(ISNUMBER($O72),IF(AND($O72&gt;80,$O72&lt;90),$N72,#N/A),#N/A)</f>
        <v>#N/A</v>
      </c>
    </row>
    <row r="73" customFormat="false" ht="15" hidden="false" customHeight="false" outlineLevel="0" collapsed="false">
      <c r="A73" s="0" t="s">
        <v>86</v>
      </c>
      <c r="B73" s="1" t="n">
        <v>43111.7970918981</v>
      </c>
      <c r="C73" s="0" t="n">
        <v>-85.63778786</v>
      </c>
      <c r="D73" s="0" t="n">
        <v>38.18745296</v>
      </c>
      <c r="E73" s="0" t="n">
        <v>0</v>
      </c>
      <c r="F73" s="0" t="n">
        <v>4.5509996</v>
      </c>
      <c r="G73" s="0" t="n">
        <v>120</v>
      </c>
      <c r="H73" s="0" t="n">
        <v>0</v>
      </c>
      <c r="I73" s="0" t="n">
        <v>-0.12921143</v>
      </c>
      <c r="J73" s="0" t="n">
        <v>9.28894043</v>
      </c>
      <c r="K73" s="0" t="n">
        <v>3.14237976</v>
      </c>
      <c r="L73" s="0" t="n">
        <v>0.01868588</v>
      </c>
      <c r="M73" s="0" t="n">
        <v>804.75</v>
      </c>
      <c r="N73" s="0" t="n">
        <v>0</v>
      </c>
      <c r="O73" s="0" t="e">
        <f aca="false">M73/N73</f>
        <v>#DIV/0!</v>
      </c>
      <c r="P73" s="0" t="e">
        <f aca="false">IF(ISNUMBER($O73),IF(AND($O73&gt;50,$O73&lt;55),$N73,#N/A),#N/A)</f>
        <v>#N/A</v>
      </c>
      <c r="Q73" s="0" t="e">
        <f aca="false">IF(ISNUMBER($O73),IF(AND($O73&gt;60,$O73&lt;65),$N73,#N/A),#N/A)</f>
        <v>#N/A</v>
      </c>
      <c r="R73" s="0" t="e">
        <f aca="false">IF(ISNUMBER($O73),IF(AND($O73&gt;80,$O73&lt;90),$N73,#N/A),#N/A)</f>
        <v>#N/A</v>
      </c>
    </row>
    <row r="74" customFormat="false" ht="15" hidden="false" customHeight="false" outlineLevel="0" collapsed="false">
      <c r="A74" s="0" t="s">
        <v>87</v>
      </c>
      <c r="B74" s="1" t="n">
        <v>43111.7971034838</v>
      </c>
      <c r="C74" s="0" t="n">
        <v>-85.63778691</v>
      </c>
      <c r="D74" s="0" t="n">
        <v>38.18745196</v>
      </c>
      <c r="E74" s="0" t="n">
        <v>0</v>
      </c>
      <c r="F74" s="0" t="n">
        <v>4.5509996</v>
      </c>
      <c r="G74" s="0" t="n">
        <v>121</v>
      </c>
      <c r="H74" s="0" t="n">
        <v>0</v>
      </c>
      <c r="I74" s="0" t="n">
        <v>0.27876282</v>
      </c>
      <c r="J74" s="0" t="n">
        <v>9.00360107</v>
      </c>
      <c r="K74" s="0" t="n">
        <v>3.11485291</v>
      </c>
      <c r="L74" s="0" t="n">
        <v>0.03375343</v>
      </c>
      <c r="M74" s="0" t="n">
        <v>810.5</v>
      </c>
      <c r="N74" s="0" t="n">
        <v>0</v>
      </c>
      <c r="O74" s="0" t="e">
        <f aca="false">M74/N74</f>
        <v>#DIV/0!</v>
      </c>
      <c r="P74" s="0" t="e">
        <f aca="false">IF(ISNUMBER($O74),IF(AND($O74&gt;50,$O74&lt;55),$N74,#N/A),#N/A)</f>
        <v>#N/A</v>
      </c>
      <c r="Q74" s="0" t="e">
        <f aca="false">IF(ISNUMBER($O74),IF(AND($O74&gt;60,$O74&lt;65),$N74,#N/A),#N/A)</f>
        <v>#N/A</v>
      </c>
      <c r="R74" s="0" t="e">
        <f aca="false">IF(ISNUMBER($O74),IF(AND($O74&gt;80,$O74&lt;90),$N74,#N/A),#N/A)</f>
        <v>#N/A</v>
      </c>
    </row>
    <row r="75" customFormat="false" ht="15" hidden="false" customHeight="false" outlineLevel="0" collapsed="false">
      <c r="A75" s="0" t="s">
        <v>88</v>
      </c>
      <c r="B75" s="1" t="n">
        <v>43111.7971150347</v>
      </c>
      <c r="C75" s="0" t="n">
        <v>-85.63778628</v>
      </c>
      <c r="D75" s="0" t="n">
        <v>38.18745005</v>
      </c>
      <c r="E75" s="0" t="n">
        <v>0</v>
      </c>
      <c r="F75" s="0" t="n">
        <v>4.5509996</v>
      </c>
      <c r="G75" s="0" t="n">
        <v>122</v>
      </c>
      <c r="H75" s="0" t="n">
        <v>0</v>
      </c>
      <c r="I75" s="0" t="n">
        <v>-0.31166077</v>
      </c>
      <c r="J75" s="0" t="n">
        <v>9.35653687</v>
      </c>
      <c r="K75" s="0" t="n">
        <v>3.82254028</v>
      </c>
      <c r="L75" s="0" t="n">
        <v>0.03162367</v>
      </c>
      <c r="M75" s="0" t="n">
        <v>799.5</v>
      </c>
      <c r="N75" s="0" t="n">
        <v>0</v>
      </c>
      <c r="O75" s="0" t="e">
        <f aca="false">M75/N75</f>
        <v>#DIV/0!</v>
      </c>
      <c r="P75" s="0" t="e">
        <f aca="false">IF(ISNUMBER($O75),IF(AND($O75&gt;50,$O75&lt;55),$N75,#N/A),#N/A)</f>
        <v>#N/A</v>
      </c>
      <c r="Q75" s="0" t="e">
        <f aca="false">IF(ISNUMBER($O75),IF(AND($O75&gt;60,$O75&lt;65),$N75,#N/A),#N/A)</f>
        <v>#N/A</v>
      </c>
      <c r="R75" s="0" t="e">
        <f aca="false">IF(ISNUMBER($O75),IF(AND($O75&gt;80,$O75&lt;90),$N75,#N/A),#N/A)</f>
        <v>#N/A</v>
      </c>
    </row>
    <row r="76" customFormat="false" ht="15" hidden="false" customHeight="false" outlineLevel="0" collapsed="false">
      <c r="A76" s="0" t="s">
        <v>89</v>
      </c>
      <c r="B76" s="1" t="n">
        <v>43111.7971266319</v>
      </c>
      <c r="C76" s="0" t="n">
        <v>-85.63778698</v>
      </c>
      <c r="D76" s="0" t="n">
        <v>38.18745004</v>
      </c>
      <c r="E76" s="0" t="n">
        <v>0</v>
      </c>
      <c r="F76" s="0" t="n">
        <v>4.5509996</v>
      </c>
      <c r="G76" s="0" t="n">
        <v>122</v>
      </c>
      <c r="H76" s="0" t="n">
        <v>0</v>
      </c>
      <c r="I76" s="0" t="n">
        <v>-0.09512329</v>
      </c>
      <c r="J76" s="0" t="n">
        <v>9.2590332</v>
      </c>
      <c r="K76" s="0" t="n">
        <v>3.23570251</v>
      </c>
      <c r="L76" s="0" t="n">
        <v>0.03109931</v>
      </c>
      <c r="M76" s="0" t="n">
        <v>806.75</v>
      </c>
      <c r="N76" s="0" t="n">
        <v>0</v>
      </c>
      <c r="O76" s="0" t="e">
        <f aca="false">M76/N76</f>
        <v>#DIV/0!</v>
      </c>
      <c r="P76" s="0" t="e">
        <f aca="false">IF(ISNUMBER($O76),IF(AND($O76&gt;50,$O76&lt;55),$N76,#N/A),#N/A)</f>
        <v>#N/A</v>
      </c>
      <c r="Q76" s="0" t="e">
        <f aca="false">IF(ISNUMBER($O76),IF(AND($O76&gt;60,$O76&lt;65),$N76,#N/A),#N/A)</f>
        <v>#N/A</v>
      </c>
      <c r="R76" s="0" t="e">
        <f aca="false">IF(ISNUMBER($O76),IF(AND($O76&gt;80,$O76&lt;90),$N76,#N/A),#N/A)</f>
        <v>#N/A</v>
      </c>
    </row>
    <row r="77" customFormat="false" ht="15" hidden="false" customHeight="false" outlineLevel="0" collapsed="false">
      <c r="A77" s="0" t="s">
        <v>90</v>
      </c>
      <c r="B77" s="1" t="n">
        <v>43111.797138206</v>
      </c>
      <c r="C77" s="0" t="n">
        <v>-85.6377887</v>
      </c>
      <c r="D77" s="0" t="n">
        <v>38.18745101</v>
      </c>
      <c r="E77" s="0" t="n">
        <v>0</v>
      </c>
      <c r="F77" s="0" t="n">
        <v>4.5509996</v>
      </c>
      <c r="G77" s="0" t="n">
        <v>122</v>
      </c>
      <c r="H77" s="0" t="n">
        <v>0</v>
      </c>
      <c r="I77" s="0" t="n">
        <v>0.12023926</v>
      </c>
      <c r="J77" s="0" t="n">
        <v>9.0382843</v>
      </c>
      <c r="K77" s="0" t="n">
        <v>3.15493774</v>
      </c>
      <c r="L77" s="0" t="n">
        <v>0.03115864</v>
      </c>
      <c r="M77" s="0" t="n">
        <v>812.25</v>
      </c>
      <c r="N77" s="0" t="n">
        <v>0</v>
      </c>
      <c r="O77" s="0" t="e">
        <f aca="false">M77/N77</f>
        <v>#DIV/0!</v>
      </c>
      <c r="P77" s="0" t="e">
        <f aca="false">IF(ISNUMBER($O77),IF(AND($O77&gt;50,$O77&lt;55),$N77,#N/A),#N/A)</f>
        <v>#N/A</v>
      </c>
      <c r="Q77" s="0" t="e">
        <f aca="false">IF(ISNUMBER($O77),IF(AND($O77&gt;60,$O77&lt;65),$N77,#N/A),#N/A)</f>
        <v>#N/A</v>
      </c>
      <c r="R77" s="0" t="e">
        <f aca="false">IF(ISNUMBER($O77),IF(AND($O77&gt;80,$O77&lt;90),$N77,#N/A),#N/A)</f>
        <v>#N/A</v>
      </c>
    </row>
    <row r="78" customFormat="false" ht="15" hidden="false" customHeight="false" outlineLevel="0" collapsed="false">
      <c r="A78" s="0" t="s">
        <v>91</v>
      </c>
      <c r="B78" s="1" t="n">
        <v>43111.7971497917</v>
      </c>
      <c r="C78" s="0" t="n">
        <v>-85.63779091</v>
      </c>
      <c r="D78" s="0" t="n">
        <v>38.18745315</v>
      </c>
      <c r="E78" s="0" t="n">
        <v>0</v>
      </c>
      <c r="F78" s="0" t="n">
        <v>6.068</v>
      </c>
      <c r="G78" s="0" t="n">
        <v>122</v>
      </c>
      <c r="H78" s="0" t="n">
        <v>0</v>
      </c>
      <c r="I78" s="0" t="n">
        <v>-0.37866211</v>
      </c>
      <c r="J78" s="0" t="n">
        <v>9.47558594</v>
      </c>
      <c r="K78" s="0" t="n">
        <v>3.74536133</v>
      </c>
      <c r="L78" s="0" t="n">
        <v>0.05834466</v>
      </c>
      <c r="M78" s="0" t="n">
        <v>803.5</v>
      </c>
      <c r="N78" s="0" t="n">
        <v>0</v>
      </c>
      <c r="O78" s="0" t="e">
        <f aca="false">M78/N78</f>
        <v>#DIV/0!</v>
      </c>
      <c r="P78" s="0" t="e">
        <f aca="false">IF(ISNUMBER($O78),IF(AND($O78&gt;50,$O78&lt;55),$N78,#N/A),#N/A)</f>
        <v>#N/A</v>
      </c>
      <c r="Q78" s="0" t="e">
        <f aca="false">IF(ISNUMBER($O78),IF(AND($O78&gt;60,$O78&lt;65),$N78,#N/A),#N/A)</f>
        <v>#N/A</v>
      </c>
      <c r="R78" s="0" t="e">
        <f aca="false">IF(ISNUMBER($O78),IF(AND($O78&gt;80,$O78&lt;90),$N78,#N/A),#N/A)</f>
        <v>#N/A</v>
      </c>
    </row>
    <row r="79" customFormat="false" ht="15" hidden="false" customHeight="false" outlineLevel="0" collapsed="false">
      <c r="A79" s="0" t="s">
        <v>92</v>
      </c>
      <c r="B79" s="1" t="n">
        <v>43111.7971613542</v>
      </c>
      <c r="C79" s="0" t="n">
        <v>-85.63779246</v>
      </c>
      <c r="D79" s="0" t="n">
        <v>38.18745499</v>
      </c>
      <c r="E79" s="0" t="n">
        <v>0</v>
      </c>
      <c r="F79" s="0" t="n">
        <v>4.5509996</v>
      </c>
      <c r="G79" s="0" t="n">
        <v>122</v>
      </c>
      <c r="H79" s="0" t="n">
        <v>0</v>
      </c>
      <c r="I79" s="0" t="n">
        <v>-0.34217834</v>
      </c>
      <c r="J79" s="0" t="n">
        <v>9.6341095</v>
      </c>
      <c r="K79" s="0" t="n">
        <v>3.51686096</v>
      </c>
      <c r="L79" s="0" t="n">
        <v>0.03302007</v>
      </c>
      <c r="M79" s="0" t="n">
        <v>803.5</v>
      </c>
      <c r="N79" s="0" t="n">
        <v>0.62137121</v>
      </c>
      <c r="O79" s="0" t="n">
        <f aca="false">M79/N79</f>
        <v>1293.10786703491</v>
      </c>
      <c r="P79" s="0" t="e">
        <f aca="false">IF(ISNUMBER($O79),IF(AND($O79&gt;50,$O79&lt;55),$N79,#N/A),#N/A)</f>
        <v>#N/A</v>
      </c>
      <c r="Q79" s="0" t="e">
        <f aca="false">IF(ISNUMBER($O79),IF(AND($O79&gt;60,$O79&lt;65),$N79,#N/A),#N/A)</f>
        <v>#N/A</v>
      </c>
      <c r="R79" s="0" t="e">
        <f aca="false">IF(ISNUMBER($O79),IF(AND($O79&gt;80,$O79&lt;90),$N79,#N/A),#N/A)</f>
        <v>#N/A</v>
      </c>
    </row>
    <row r="80" customFormat="false" ht="15" hidden="false" customHeight="false" outlineLevel="0" collapsed="false">
      <c r="A80" s="0" t="s">
        <v>93</v>
      </c>
      <c r="B80" s="1" t="n">
        <v>43111.7971729051</v>
      </c>
      <c r="C80" s="0" t="n">
        <v>-85.63779523</v>
      </c>
      <c r="D80" s="0" t="n">
        <v>38.18745274</v>
      </c>
      <c r="E80" s="0" t="n">
        <v>0.37</v>
      </c>
      <c r="F80" s="0" t="n">
        <v>4.5509996</v>
      </c>
      <c r="G80" s="0" t="n">
        <v>122</v>
      </c>
      <c r="H80" s="0" t="n">
        <v>191.6</v>
      </c>
      <c r="I80" s="0" t="n">
        <v>-0.31645203</v>
      </c>
      <c r="J80" s="0" t="n">
        <v>9.47438049</v>
      </c>
      <c r="K80" s="0" t="n">
        <v>3.2255249</v>
      </c>
      <c r="L80" s="0" t="n">
        <v>0.03518068</v>
      </c>
      <c r="M80" s="0" t="n">
        <v>777.75</v>
      </c>
      <c r="N80" s="0" t="n">
        <v>1.24274242</v>
      </c>
      <c r="O80" s="0" t="n">
        <f aca="false">M80/N80</f>
        <v>625.83363010977</v>
      </c>
      <c r="P80" s="0" t="e">
        <f aca="false">IF(ISNUMBER($O80),IF(AND($O80&gt;50,$O80&lt;55),$N80,#N/A),#N/A)</f>
        <v>#N/A</v>
      </c>
      <c r="Q80" s="0" t="e">
        <f aca="false">IF(ISNUMBER($O80),IF(AND($O80&gt;60,$O80&lt;65),$N80,#N/A),#N/A)</f>
        <v>#N/A</v>
      </c>
      <c r="R80" s="0" t="e">
        <f aca="false">IF(ISNUMBER($O80),IF(AND($O80&gt;80,$O80&lt;90),$N80,#N/A),#N/A)</f>
        <v>#N/A</v>
      </c>
    </row>
    <row r="81" customFormat="false" ht="15" hidden="false" customHeight="false" outlineLevel="0" collapsed="false">
      <c r="A81" s="0" t="s">
        <v>94</v>
      </c>
      <c r="B81" s="1" t="n">
        <v>43111.7971845023</v>
      </c>
      <c r="C81" s="0" t="n">
        <v>-85.63779765</v>
      </c>
      <c r="D81" s="0" t="n">
        <v>38.18744515</v>
      </c>
      <c r="E81" s="0" t="n">
        <v>0.92</v>
      </c>
      <c r="F81" s="0" t="n">
        <v>4.5509996</v>
      </c>
      <c r="G81" s="0" t="n">
        <v>122</v>
      </c>
      <c r="H81" s="0" t="n">
        <v>195.2</v>
      </c>
      <c r="I81" s="0" t="n">
        <v>-0.41516113</v>
      </c>
      <c r="J81" s="0" t="n">
        <v>9.61256409</v>
      </c>
      <c r="K81" s="0" t="n">
        <v>2.72662354</v>
      </c>
      <c r="L81" s="0" t="n">
        <v>0.03010575</v>
      </c>
      <c r="M81" s="0" t="n">
        <v>1683</v>
      </c>
      <c r="N81" s="0" t="n">
        <v>3.72822714</v>
      </c>
      <c r="O81" s="0" t="n">
        <f aca="false">M81/N81</f>
        <v>451.420993625405</v>
      </c>
      <c r="P81" s="0" t="e">
        <f aca="false">IF(ISNUMBER($O81),IF(AND($O81&gt;50,$O81&lt;55),$N81,#N/A),#N/A)</f>
        <v>#N/A</v>
      </c>
      <c r="Q81" s="0" t="e">
        <f aca="false">IF(ISNUMBER($O81),IF(AND($O81&gt;60,$O81&lt;65),$N81,#N/A),#N/A)</f>
        <v>#N/A</v>
      </c>
      <c r="R81" s="0" t="e">
        <f aca="false">IF(ISNUMBER($O81),IF(AND($O81&gt;80,$O81&lt;90),$N81,#N/A),#N/A)</f>
        <v>#N/A</v>
      </c>
    </row>
    <row r="82" customFormat="false" ht="15" hidden="false" customHeight="false" outlineLevel="0" collapsed="false">
      <c r="A82" s="0" t="s">
        <v>95</v>
      </c>
      <c r="B82" s="1" t="n">
        <v>43111.797196088</v>
      </c>
      <c r="C82" s="0" t="n">
        <v>-85.63780394</v>
      </c>
      <c r="D82" s="0" t="n">
        <v>38.1874281</v>
      </c>
      <c r="E82" s="0" t="n">
        <v>2.09</v>
      </c>
      <c r="F82" s="0" t="n">
        <v>4.5509996</v>
      </c>
      <c r="G82" s="0" t="n">
        <v>121</v>
      </c>
      <c r="H82" s="0" t="n">
        <v>196.3</v>
      </c>
      <c r="I82" s="0" t="n">
        <v>0.01077271</v>
      </c>
      <c r="J82" s="0" t="n">
        <v>9.32304382</v>
      </c>
      <c r="K82" s="0" t="n">
        <v>2.8690033</v>
      </c>
      <c r="L82" s="0" t="n">
        <v>0.05054169</v>
      </c>
      <c r="M82" s="0" t="n">
        <v>1144.75</v>
      </c>
      <c r="N82" s="0" t="n">
        <v>4.97096968</v>
      </c>
      <c r="O82" s="0" t="n">
        <f aca="false">M82/N82</f>
        <v>230.287061416959</v>
      </c>
      <c r="P82" s="0" t="e">
        <f aca="false">IF(ISNUMBER($O82),IF(AND($O82&gt;50,$O82&lt;55),$N82,#N/A),#N/A)</f>
        <v>#N/A</v>
      </c>
      <c r="Q82" s="0" t="e">
        <f aca="false">IF(ISNUMBER($O82),IF(AND($O82&gt;60,$O82&lt;65),$N82,#N/A),#N/A)</f>
        <v>#N/A</v>
      </c>
      <c r="R82" s="0" t="e">
        <f aca="false">IF(ISNUMBER($O82),IF(AND($O82&gt;80,$O82&lt;90),$N82,#N/A),#N/A)</f>
        <v>#N/A</v>
      </c>
    </row>
    <row r="83" customFormat="false" ht="15" hidden="false" customHeight="false" outlineLevel="0" collapsed="false">
      <c r="A83" s="0" t="s">
        <v>96</v>
      </c>
      <c r="B83" s="1" t="n">
        <v>43111.7972076273</v>
      </c>
      <c r="C83" s="0" t="n">
        <v>-85.63781316</v>
      </c>
      <c r="D83" s="0" t="n">
        <v>38.18740607</v>
      </c>
      <c r="E83" s="0" t="n">
        <v>2.3</v>
      </c>
      <c r="F83" s="0" t="n">
        <v>4.5509996</v>
      </c>
      <c r="G83" s="0" t="n">
        <v>122</v>
      </c>
      <c r="H83" s="0" t="n">
        <v>203.2</v>
      </c>
      <c r="I83" s="0" t="n">
        <v>0.51026917</v>
      </c>
      <c r="J83" s="0" t="n">
        <v>9.35952759</v>
      </c>
      <c r="K83" s="0" t="n">
        <v>2.16850281</v>
      </c>
      <c r="L83" s="0" t="n">
        <v>-0.00026667</v>
      </c>
      <c r="M83" s="0" t="n">
        <v>1318.25</v>
      </c>
      <c r="N83" s="0" t="n">
        <v>5.59234095</v>
      </c>
      <c r="O83" s="0" t="n">
        <f aca="false">M83/N83</f>
        <v>235.724182732457</v>
      </c>
      <c r="P83" s="0" t="e">
        <f aca="false">IF(ISNUMBER($O83),IF(AND($O83&gt;50,$O83&lt;55),$N83,#N/A),#N/A)</f>
        <v>#N/A</v>
      </c>
      <c r="Q83" s="0" t="e">
        <f aca="false">IF(ISNUMBER($O83),IF(AND($O83&gt;60,$O83&lt;65),$N83,#N/A),#N/A)</f>
        <v>#N/A</v>
      </c>
      <c r="R83" s="0" t="e">
        <f aca="false">IF(ISNUMBER($O83),IF(AND($O83&gt;80,$O83&lt;90),$N83,#N/A),#N/A)</f>
        <v>#N/A</v>
      </c>
    </row>
    <row r="84" customFormat="false" ht="15" hidden="false" customHeight="false" outlineLevel="0" collapsed="false">
      <c r="A84" s="0" t="s">
        <v>97</v>
      </c>
      <c r="B84" s="1" t="n">
        <v>43111.7972192361</v>
      </c>
      <c r="C84" s="0" t="n">
        <v>-85.63782765</v>
      </c>
      <c r="D84" s="0" t="n">
        <v>38.1873819</v>
      </c>
      <c r="E84" s="0" t="n">
        <v>2.98</v>
      </c>
      <c r="F84" s="0" t="n">
        <v>4.5509996</v>
      </c>
      <c r="G84" s="0" t="n">
        <v>122</v>
      </c>
      <c r="H84" s="0" t="n">
        <v>204.6</v>
      </c>
      <c r="I84" s="0" t="n">
        <v>0.75553894</v>
      </c>
      <c r="J84" s="0" t="n">
        <v>8.86660767</v>
      </c>
      <c r="K84" s="0" t="n">
        <v>2.45982361</v>
      </c>
      <c r="L84" s="0" t="n">
        <v>0.02495994</v>
      </c>
      <c r="M84" s="0" t="n">
        <v>1711.25</v>
      </c>
      <c r="N84" s="0" t="n">
        <v>7.45645428</v>
      </c>
      <c r="O84" s="0" t="n">
        <f aca="false">M84/N84</f>
        <v>229.499160826344</v>
      </c>
      <c r="P84" s="0" t="e">
        <f aca="false">IF(ISNUMBER($O84),IF(AND($O84&gt;50,$O84&lt;55),$N84,#N/A),#N/A)</f>
        <v>#N/A</v>
      </c>
      <c r="Q84" s="0" t="e">
        <f aca="false">IF(ISNUMBER($O84),IF(AND($O84&gt;60,$O84&lt;65),$N84,#N/A),#N/A)</f>
        <v>#N/A</v>
      </c>
      <c r="R84" s="0" t="e">
        <f aca="false">IF(ISNUMBER($O84),IF(AND($O84&gt;80,$O84&lt;90),$N84,#N/A),#N/A)</f>
        <v>#N/A</v>
      </c>
    </row>
    <row r="85" customFormat="false" ht="15" hidden="false" customHeight="false" outlineLevel="0" collapsed="false">
      <c r="A85" s="0" t="s">
        <v>98</v>
      </c>
      <c r="B85" s="1" t="n">
        <v>43111.7972307986</v>
      </c>
      <c r="C85" s="0" t="n">
        <v>-85.63785413</v>
      </c>
      <c r="D85" s="0" t="n">
        <v>38.18735409</v>
      </c>
      <c r="E85" s="0" t="n">
        <v>3.83</v>
      </c>
      <c r="F85" s="0" t="n">
        <v>4.5509996</v>
      </c>
      <c r="G85" s="0" t="n">
        <v>120</v>
      </c>
      <c r="H85" s="0" t="n">
        <v>217.2</v>
      </c>
      <c r="I85" s="0" t="n">
        <v>1.51226807</v>
      </c>
      <c r="J85" s="0" t="n">
        <v>8.64347839</v>
      </c>
      <c r="K85" s="0" t="n">
        <v>1.19641113</v>
      </c>
      <c r="L85" s="0" t="n">
        <v>0.07577891</v>
      </c>
      <c r="M85" s="0" t="n">
        <v>1222.75</v>
      </c>
      <c r="N85" s="0" t="n">
        <v>7.45645428</v>
      </c>
      <c r="O85" s="0" t="n">
        <f aca="false">M85/N85</f>
        <v>163.985448590453</v>
      </c>
      <c r="P85" s="0" t="e">
        <f aca="false">IF(ISNUMBER($O85),IF(AND($O85&gt;50,$O85&lt;55),$N85,#N/A),#N/A)</f>
        <v>#N/A</v>
      </c>
      <c r="Q85" s="0" t="e">
        <f aca="false">IF(ISNUMBER($O85),IF(AND($O85&gt;60,$O85&lt;65),$N85,#N/A),#N/A)</f>
        <v>#N/A</v>
      </c>
      <c r="R85" s="0" t="e">
        <f aca="false">IF(ISNUMBER($O85),IF(AND($O85&gt;80,$O85&lt;90),$N85,#N/A),#N/A)</f>
        <v>#N/A</v>
      </c>
    </row>
    <row r="86" customFormat="false" ht="15" hidden="false" customHeight="false" outlineLevel="0" collapsed="false">
      <c r="A86" s="0" t="s">
        <v>99</v>
      </c>
      <c r="B86" s="1" t="n">
        <v>43111.7972423727</v>
      </c>
      <c r="C86" s="0" t="n">
        <v>-85.63789515</v>
      </c>
      <c r="D86" s="0" t="n">
        <v>38.18732944</v>
      </c>
      <c r="E86" s="0" t="n">
        <v>4.36</v>
      </c>
      <c r="F86" s="0" t="n">
        <v>4.5509996</v>
      </c>
      <c r="G86" s="0" t="n">
        <v>121</v>
      </c>
      <c r="H86" s="0" t="n">
        <v>232.9</v>
      </c>
      <c r="I86" s="0" t="n">
        <v>0.9684906</v>
      </c>
      <c r="J86" s="0" t="n">
        <v>9.95294189</v>
      </c>
      <c r="K86" s="0" t="n">
        <v>2.70748901</v>
      </c>
      <c r="L86" s="0" t="n">
        <v>0.05956332</v>
      </c>
      <c r="M86" s="0" t="n">
        <v>1280</v>
      </c>
      <c r="N86" s="0" t="n">
        <v>9.32056808</v>
      </c>
      <c r="O86" s="0" t="n">
        <f aca="false">M86/N86</f>
        <v>137.330685105623</v>
      </c>
      <c r="P86" s="0" t="e">
        <f aca="false">IF(ISNUMBER($O86),IF(AND($O86&gt;50,$O86&lt;55),$N86,#N/A),#N/A)</f>
        <v>#N/A</v>
      </c>
      <c r="Q86" s="0" t="e">
        <f aca="false">IF(ISNUMBER($O86),IF(AND($O86&gt;60,$O86&lt;65),$N86,#N/A),#N/A)</f>
        <v>#N/A</v>
      </c>
      <c r="R86" s="0" t="e">
        <f aca="false">IF(ISNUMBER($O86),IF(AND($O86&gt;80,$O86&lt;90),$N86,#N/A),#N/A)</f>
        <v>#N/A</v>
      </c>
    </row>
    <row r="87" customFormat="false" ht="15" hidden="false" customHeight="false" outlineLevel="0" collapsed="false">
      <c r="A87" s="0" t="s">
        <v>100</v>
      </c>
      <c r="B87" s="1" t="n">
        <v>43111.7972539236</v>
      </c>
      <c r="C87" s="0" t="n">
        <v>-85.6379427</v>
      </c>
      <c r="D87" s="0" t="n">
        <v>38.18731219</v>
      </c>
      <c r="E87" s="0" t="n">
        <v>3.98</v>
      </c>
      <c r="F87" s="0" t="n">
        <v>4.5509996</v>
      </c>
      <c r="G87" s="0" t="n">
        <v>120</v>
      </c>
      <c r="H87" s="0" t="n">
        <v>242.7</v>
      </c>
      <c r="I87" s="0" t="n">
        <v>2.22114563</v>
      </c>
      <c r="J87" s="0" t="n">
        <v>9.9140625</v>
      </c>
      <c r="K87" s="0" t="n">
        <v>2.40658569</v>
      </c>
      <c r="L87" s="0" t="n">
        <v>0.04842402</v>
      </c>
      <c r="M87" s="0" t="n">
        <v>1455.25</v>
      </c>
      <c r="N87" s="0" t="n">
        <v>11.18468189</v>
      </c>
      <c r="O87" s="0" t="n">
        <f aca="false">M87/N87</f>
        <v>130.11098700099</v>
      </c>
      <c r="P87" s="0" t="e">
        <f aca="false">IF(ISNUMBER($O87),IF(AND($O87&gt;50,$O87&lt;55),$N87,#N/A),#N/A)</f>
        <v>#N/A</v>
      </c>
      <c r="Q87" s="0" t="e">
        <f aca="false">IF(ISNUMBER($O87),IF(AND($O87&gt;60,$O87&lt;65),$N87,#N/A),#N/A)</f>
        <v>#N/A</v>
      </c>
      <c r="R87" s="0" t="e">
        <f aca="false">IF(ISNUMBER($O87),IF(AND($O87&gt;80,$O87&lt;90),$N87,#N/A),#N/A)</f>
        <v>#N/A</v>
      </c>
    </row>
    <row r="88" customFormat="false" ht="15" hidden="false" customHeight="false" outlineLevel="0" collapsed="false">
      <c r="A88" s="0" t="s">
        <v>101</v>
      </c>
      <c r="B88" s="1" t="n">
        <v>43111.7972655208</v>
      </c>
      <c r="C88" s="0" t="n">
        <v>-85.6380392</v>
      </c>
      <c r="D88" s="0" t="n">
        <v>38.18736414</v>
      </c>
      <c r="E88" s="0" t="n">
        <v>5.34</v>
      </c>
      <c r="F88" s="0" t="n">
        <v>4.5509996</v>
      </c>
      <c r="G88" s="0" t="n">
        <v>120</v>
      </c>
      <c r="H88" s="0" t="n">
        <v>289.4</v>
      </c>
      <c r="I88" s="0" t="n">
        <v>0.10110474</v>
      </c>
      <c r="J88" s="0" t="n">
        <v>9.46839905</v>
      </c>
      <c r="K88" s="0" t="n">
        <v>1.37049866</v>
      </c>
      <c r="L88" s="0" t="n">
        <v>-0.00570899</v>
      </c>
      <c r="M88" s="0" t="n">
        <v>1749</v>
      </c>
      <c r="N88" s="0" t="n">
        <v>13.04879475</v>
      </c>
      <c r="O88" s="0" t="n">
        <f aca="false">M88/N88</f>
        <v>134.035367519288</v>
      </c>
      <c r="P88" s="0" t="e">
        <f aca="false">IF(ISNUMBER($O88),IF(AND($O88&gt;50,$O88&lt;55),$N88,#N/A),#N/A)</f>
        <v>#N/A</v>
      </c>
      <c r="Q88" s="0" t="e">
        <f aca="false">IF(ISNUMBER($O88),IF(AND($O88&gt;60,$O88&lt;65),$N88,#N/A),#N/A)</f>
        <v>#N/A</v>
      </c>
      <c r="R88" s="0" t="e">
        <f aca="false">IF(ISNUMBER($O88),IF(AND($O88&gt;80,$O88&lt;90),$N88,#N/A),#N/A)</f>
        <v>#N/A</v>
      </c>
    </row>
    <row r="89" customFormat="false" ht="15" hidden="false" customHeight="false" outlineLevel="0" collapsed="false">
      <c r="A89" s="0" t="s">
        <v>102</v>
      </c>
      <c r="B89" s="1" t="n">
        <v>43111.7972770833</v>
      </c>
      <c r="C89" s="0" t="n">
        <v>-85.63810614</v>
      </c>
      <c r="D89" s="0" t="n">
        <v>38.18740501</v>
      </c>
      <c r="E89" s="0" t="n">
        <v>6.71</v>
      </c>
      <c r="F89" s="0" t="n">
        <v>4.5509996</v>
      </c>
      <c r="G89" s="0" t="n">
        <v>120</v>
      </c>
      <c r="H89" s="0" t="n">
        <v>302.2</v>
      </c>
      <c r="I89" s="0" t="n">
        <v>-0.53001404</v>
      </c>
      <c r="J89" s="0" t="n">
        <v>9.75494385</v>
      </c>
      <c r="K89" s="0" t="n">
        <v>1.54815674</v>
      </c>
      <c r="L89" s="0" t="n">
        <v>0.03722486</v>
      </c>
      <c r="M89" s="0" t="n">
        <v>2042.25</v>
      </c>
      <c r="N89" s="0" t="n">
        <v>16.77702141</v>
      </c>
      <c r="O89" s="0" t="n">
        <f aca="false">M89/N89</f>
        <v>121.728997662404</v>
      </c>
      <c r="P89" s="0" t="e">
        <f aca="false">IF(ISNUMBER($O89),IF(AND($O89&gt;50,$O89&lt;55),$N89,#N/A),#N/A)</f>
        <v>#N/A</v>
      </c>
      <c r="Q89" s="0" t="e">
        <f aca="false">IF(ISNUMBER($O89),IF(AND($O89&gt;60,$O89&lt;65),$N89,#N/A),#N/A)</f>
        <v>#N/A</v>
      </c>
      <c r="R89" s="0" t="e">
        <f aca="false">IF(ISNUMBER($O89),IF(AND($O89&gt;80,$O89&lt;90),$N89,#N/A),#N/A)</f>
        <v>#N/A</v>
      </c>
    </row>
    <row r="90" customFormat="false" ht="15" hidden="false" customHeight="false" outlineLevel="0" collapsed="false">
      <c r="A90" s="0" t="s">
        <v>103</v>
      </c>
      <c r="B90" s="1" t="n">
        <v>43111.7972886458</v>
      </c>
      <c r="C90" s="0" t="n">
        <v>-85.63818985</v>
      </c>
      <c r="D90" s="0" t="n">
        <v>38.18744649</v>
      </c>
      <c r="E90" s="0" t="n">
        <v>8.23</v>
      </c>
      <c r="F90" s="0" t="n">
        <v>4.5509996</v>
      </c>
      <c r="G90" s="0" t="n">
        <v>120</v>
      </c>
      <c r="H90" s="0" t="n">
        <v>303.1</v>
      </c>
      <c r="I90" s="0" t="n">
        <v>0.06460571</v>
      </c>
      <c r="J90" s="0" t="n">
        <v>9.27996826</v>
      </c>
      <c r="K90" s="0" t="n">
        <v>3.68614197</v>
      </c>
      <c r="L90" s="0" t="n">
        <v>0.04158521</v>
      </c>
      <c r="M90" s="0" t="n">
        <v>2307.5</v>
      </c>
      <c r="N90" s="0" t="n">
        <v>18.64113617</v>
      </c>
      <c r="O90" s="0" t="n">
        <f aca="false">M90/N90</f>
        <v>123.785373324699</v>
      </c>
      <c r="P90" s="0" t="e">
        <f aca="false">IF(ISNUMBER($O90),IF(AND($O90&gt;50,$O90&lt;55),$N90,#N/A),#N/A)</f>
        <v>#N/A</v>
      </c>
      <c r="Q90" s="0" t="e">
        <f aca="false">IF(ISNUMBER($O90),IF(AND($O90&gt;60,$O90&lt;65),$N90,#N/A),#N/A)</f>
        <v>#N/A</v>
      </c>
      <c r="R90" s="0" t="e">
        <f aca="false">IF(ISNUMBER($O90),IF(AND($O90&gt;80,$O90&lt;90),$N90,#N/A),#N/A)</f>
        <v>#N/A</v>
      </c>
    </row>
    <row r="91" customFormat="false" ht="15" hidden="false" customHeight="false" outlineLevel="0" collapsed="false">
      <c r="A91" s="0" t="s">
        <v>104</v>
      </c>
      <c r="B91" s="1" t="n">
        <v>43111.7973002662</v>
      </c>
      <c r="C91" s="0" t="n">
        <v>-85.63827737</v>
      </c>
      <c r="D91" s="0" t="n">
        <v>38.18749342</v>
      </c>
      <c r="E91" s="0" t="n">
        <v>9.05</v>
      </c>
      <c r="F91" s="0" t="n">
        <v>4.5509996</v>
      </c>
      <c r="G91" s="0" t="n">
        <v>120</v>
      </c>
      <c r="H91" s="0" t="n">
        <v>304.3</v>
      </c>
      <c r="I91" s="0" t="n">
        <v>-0.17826843</v>
      </c>
      <c r="J91" s="0" t="n">
        <v>9.10169983</v>
      </c>
      <c r="K91" s="0" t="n">
        <v>2.81636047</v>
      </c>
      <c r="L91" s="0" t="n">
        <v>0.02890276</v>
      </c>
      <c r="M91" s="0" t="n">
        <v>1600</v>
      </c>
      <c r="N91" s="0" t="n">
        <v>19.88387871</v>
      </c>
      <c r="O91" s="0" t="n">
        <f aca="false">M91/N91</f>
        <v>80.4671977402139</v>
      </c>
      <c r="P91" s="0" t="e">
        <f aca="false">IF(ISNUMBER($O91),IF(AND($O91&gt;50,$O91&lt;55),$N91,#N/A),#N/A)</f>
        <v>#N/A</v>
      </c>
      <c r="Q91" s="0" t="e">
        <f aca="false">IF(ISNUMBER($O91),IF(AND($O91&gt;60,$O91&lt;65),$N91,#N/A),#N/A)</f>
        <v>#N/A</v>
      </c>
      <c r="R91" s="0" t="n">
        <f aca="false">IF(ISNUMBER($O91),IF(AND($O91&gt;80,$O91&lt;90),$N91,#N/A),#N/A)</f>
        <v>19.88387871</v>
      </c>
    </row>
    <row r="92" customFormat="false" ht="15" hidden="false" customHeight="false" outlineLevel="0" collapsed="false">
      <c r="A92" s="0" t="s">
        <v>105</v>
      </c>
      <c r="B92" s="1" t="n">
        <v>43111.7973118287</v>
      </c>
      <c r="C92" s="0" t="n">
        <v>-85.63836619</v>
      </c>
      <c r="D92" s="0" t="n">
        <v>38.1875401</v>
      </c>
      <c r="E92" s="0" t="n">
        <v>9.21</v>
      </c>
      <c r="F92" s="0" t="n">
        <v>4.5509996</v>
      </c>
      <c r="G92" s="0" t="n">
        <v>120</v>
      </c>
      <c r="H92" s="0" t="n">
        <v>304.6</v>
      </c>
      <c r="I92" s="0" t="n">
        <v>-0.45703125</v>
      </c>
      <c r="J92" s="0" t="n">
        <v>9.31825256</v>
      </c>
      <c r="K92" s="0" t="n">
        <v>2.92822266</v>
      </c>
      <c r="L92" s="0" t="n">
        <v>0.00580311</v>
      </c>
      <c r="M92" s="0" t="n">
        <v>1824.75</v>
      </c>
      <c r="N92" s="0" t="n">
        <v>21.74799156</v>
      </c>
      <c r="O92" s="0" t="n">
        <f aca="false">M92/N92</f>
        <v>83.90429962076</v>
      </c>
      <c r="P92" s="0" t="e">
        <f aca="false">IF(ISNUMBER($O92),IF(AND($O92&gt;50,$O92&lt;55),$N92,#N/A),#N/A)</f>
        <v>#N/A</v>
      </c>
      <c r="Q92" s="0" t="e">
        <f aca="false">IF(ISNUMBER($O92),IF(AND($O92&gt;60,$O92&lt;65),$N92,#N/A),#N/A)</f>
        <v>#N/A</v>
      </c>
      <c r="R92" s="0" t="n">
        <f aca="false">IF(ISNUMBER($O92),IF(AND($O92&gt;80,$O92&lt;90),$N92,#N/A),#N/A)</f>
        <v>21.74799156</v>
      </c>
    </row>
    <row r="93" customFormat="false" ht="15" hidden="false" customHeight="false" outlineLevel="0" collapsed="false">
      <c r="A93" s="0" t="s">
        <v>106</v>
      </c>
      <c r="B93" s="1" t="n">
        <v>43111.7973233796</v>
      </c>
      <c r="C93" s="0" t="n">
        <v>-85.63846348</v>
      </c>
      <c r="D93" s="0" t="n">
        <v>38.18759221</v>
      </c>
      <c r="E93" s="0" t="n">
        <v>10.43</v>
      </c>
      <c r="F93" s="0" t="n">
        <v>4.5509996</v>
      </c>
      <c r="G93" s="0" t="n">
        <v>119</v>
      </c>
      <c r="H93" s="0" t="n">
        <v>305</v>
      </c>
      <c r="I93" s="0" t="n">
        <v>-1.22332764</v>
      </c>
      <c r="J93" s="0" t="n">
        <v>9.69572449</v>
      </c>
      <c r="K93" s="0" t="n">
        <v>2.17507935</v>
      </c>
      <c r="L93" s="0" t="n">
        <v>0.03834844</v>
      </c>
      <c r="M93" s="0" t="n">
        <v>2080.75</v>
      </c>
      <c r="N93" s="0" t="n">
        <v>24.23347664</v>
      </c>
      <c r="O93" s="0" t="n">
        <f aca="false">M93/N93</f>
        <v>85.8626284173149</v>
      </c>
      <c r="P93" s="0" t="e">
        <f aca="false">IF(ISNUMBER($O93),IF(AND($O93&gt;50,$O93&lt;55),$N93,#N/A),#N/A)</f>
        <v>#N/A</v>
      </c>
      <c r="Q93" s="0" t="e">
        <f aca="false">IF(ISNUMBER($O93),IF(AND($O93&gt;60,$O93&lt;65),$N93,#N/A),#N/A)</f>
        <v>#N/A</v>
      </c>
      <c r="R93" s="0" t="n">
        <f aca="false">IF(ISNUMBER($O93),IF(AND($O93&gt;80,$O93&lt;90),$N93,#N/A),#N/A)</f>
        <v>24.23347664</v>
      </c>
    </row>
    <row r="94" customFormat="false" ht="15" hidden="false" customHeight="false" outlineLevel="0" collapsed="false">
      <c r="A94" s="0" t="s">
        <v>107</v>
      </c>
      <c r="B94" s="1" t="n">
        <v>43111.7973349537</v>
      </c>
      <c r="C94" s="0" t="n">
        <v>-85.63855349</v>
      </c>
      <c r="D94" s="0" t="n">
        <v>38.18764726</v>
      </c>
      <c r="E94" s="0" t="n">
        <v>9.96</v>
      </c>
      <c r="F94" s="0" t="n">
        <v>4.5509996</v>
      </c>
      <c r="G94" s="0" t="n">
        <v>119</v>
      </c>
      <c r="H94" s="0" t="n">
        <v>305.4</v>
      </c>
      <c r="I94" s="0" t="n">
        <v>-0.91764832</v>
      </c>
      <c r="J94" s="0" t="n">
        <v>9.8979187</v>
      </c>
      <c r="K94" s="0" t="n">
        <v>2.40238953</v>
      </c>
      <c r="L94" s="0" t="n">
        <v>0.06146187</v>
      </c>
      <c r="M94" s="0" t="n">
        <v>2332</v>
      </c>
      <c r="N94" s="0" t="n">
        <v>27.96170425</v>
      </c>
      <c r="O94" s="0" t="n">
        <f aca="false">M94/N94</f>
        <v>83.3997806124425</v>
      </c>
      <c r="P94" s="0" t="e">
        <f aca="false">IF(ISNUMBER($O94),IF(AND($O94&gt;50,$O94&lt;55),$N94,#N/A),#N/A)</f>
        <v>#N/A</v>
      </c>
      <c r="Q94" s="0" t="e">
        <f aca="false">IF(ISNUMBER($O94),IF(AND($O94&gt;60,$O94&lt;65),$N94,#N/A),#N/A)</f>
        <v>#N/A</v>
      </c>
      <c r="R94" s="0" t="n">
        <f aca="false">IF(ISNUMBER($O94),IF(AND($O94&gt;80,$O94&lt;90),$N94,#N/A),#N/A)</f>
        <v>27.96170425</v>
      </c>
    </row>
    <row r="95" customFormat="false" ht="15" hidden="false" customHeight="false" outlineLevel="0" collapsed="false">
      <c r="A95" s="0" t="s">
        <v>108</v>
      </c>
      <c r="B95" s="1" t="n">
        <v>43111.7973465278</v>
      </c>
      <c r="C95" s="0" t="n">
        <v>-85.63869039</v>
      </c>
      <c r="D95" s="0" t="n">
        <v>38.18772095</v>
      </c>
      <c r="E95" s="0" t="n">
        <v>13.08</v>
      </c>
      <c r="F95" s="0" t="n">
        <v>4.5509996</v>
      </c>
      <c r="G95" s="0" t="n">
        <v>118</v>
      </c>
      <c r="H95" s="0" t="n">
        <v>304.2</v>
      </c>
      <c r="I95" s="0" t="n">
        <v>-0.33499146</v>
      </c>
      <c r="J95" s="0" t="n">
        <v>9.91885376</v>
      </c>
      <c r="K95" s="0" t="n">
        <v>1.64028931</v>
      </c>
      <c r="L95" s="0" t="n">
        <v>0.05803443</v>
      </c>
      <c r="M95" s="0" t="n">
        <v>2579.75</v>
      </c>
      <c r="N95" s="0" t="n">
        <v>29.82581711</v>
      </c>
      <c r="O95" s="0" t="n">
        <f aca="false">M95/N95</f>
        <v>86.4938583404329</v>
      </c>
      <c r="P95" s="0" t="e">
        <f aca="false">IF(ISNUMBER($O95),IF(AND($O95&gt;50,$O95&lt;55),$N95,#N/A),#N/A)</f>
        <v>#N/A</v>
      </c>
      <c r="Q95" s="0" t="e">
        <f aca="false">IF(ISNUMBER($O95),IF(AND($O95&gt;60,$O95&lt;65),$N95,#N/A),#N/A)</f>
        <v>#N/A</v>
      </c>
      <c r="R95" s="0" t="n">
        <f aca="false">IF(ISNUMBER($O95),IF(AND($O95&gt;80,$O95&lt;90),$N95,#N/A),#N/A)</f>
        <v>29.82581711</v>
      </c>
    </row>
    <row r="96" customFormat="false" ht="15" hidden="false" customHeight="false" outlineLevel="0" collapsed="false">
      <c r="A96" s="0" t="s">
        <v>109</v>
      </c>
      <c r="B96" s="1" t="n">
        <v>43111.7973581019</v>
      </c>
      <c r="C96" s="0" t="n">
        <v>-85.63882909</v>
      </c>
      <c r="D96" s="0" t="n">
        <v>38.18779715</v>
      </c>
      <c r="E96" s="0" t="n">
        <v>14.39</v>
      </c>
      <c r="F96" s="0" t="n">
        <v>4.5509996</v>
      </c>
      <c r="G96" s="0" t="n">
        <v>117</v>
      </c>
      <c r="H96" s="0" t="n">
        <v>304</v>
      </c>
      <c r="I96" s="0" t="n">
        <v>-0.4019928</v>
      </c>
      <c r="J96" s="0" t="n">
        <v>9.40260315</v>
      </c>
      <c r="K96" s="0" t="n">
        <v>2.95214844</v>
      </c>
      <c r="L96" s="0" t="n">
        <v>0.02974925</v>
      </c>
      <c r="M96" s="0" t="n">
        <v>2792.5</v>
      </c>
      <c r="N96" s="0" t="n">
        <v>33.55404282</v>
      </c>
      <c r="O96" s="0" t="n">
        <f aca="false">M96/N96</f>
        <v>83.2239505379519</v>
      </c>
      <c r="P96" s="0" t="e">
        <f aca="false">IF(ISNUMBER($O96),IF(AND($O96&gt;50,$O96&lt;55),$N96,#N/A),#N/A)</f>
        <v>#N/A</v>
      </c>
      <c r="Q96" s="0" t="e">
        <f aca="false">IF(ISNUMBER($O96),IF(AND($O96&gt;60,$O96&lt;65),$N96,#N/A),#N/A)</f>
        <v>#N/A</v>
      </c>
      <c r="R96" s="0" t="n">
        <f aca="false">IF(ISNUMBER($O96),IF(AND($O96&gt;80,$O96&lt;90),$N96,#N/A),#N/A)</f>
        <v>33.55404282</v>
      </c>
    </row>
    <row r="97" customFormat="false" ht="15" hidden="false" customHeight="false" outlineLevel="0" collapsed="false">
      <c r="A97" s="0" t="s">
        <v>110</v>
      </c>
      <c r="B97" s="1" t="n">
        <v>43111.7973696759</v>
      </c>
      <c r="C97" s="0" t="n">
        <v>-85.63897671</v>
      </c>
      <c r="D97" s="0" t="n">
        <v>38.18787406</v>
      </c>
      <c r="E97" s="0" t="n">
        <v>15.31</v>
      </c>
      <c r="F97" s="0" t="n">
        <v>4.5509996</v>
      </c>
      <c r="G97" s="0" t="n">
        <v>117</v>
      </c>
      <c r="H97" s="0" t="n">
        <v>303.4</v>
      </c>
      <c r="I97" s="0" t="n">
        <v>-0.58265686</v>
      </c>
      <c r="J97" s="0" t="n">
        <v>10.12762451</v>
      </c>
      <c r="K97" s="0" t="n">
        <v>1.7563324</v>
      </c>
      <c r="L97" s="0" t="n">
        <v>0.06157805</v>
      </c>
      <c r="M97" s="0" t="n">
        <v>2349.25</v>
      </c>
      <c r="N97" s="0" t="n">
        <v>33.55404282</v>
      </c>
      <c r="O97" s="0" t="n">
        <f aca="false">M97/N97</f>
        <v>70.0139179234677</v>
      </c>
      <c r="P97" s="0" t="e">
        <f aca="false">IF(ISNUMBER($O97),IF(AND($O97&gt;50,$O97&lt;55),$N97,#N/A),#N/A)</f>
        <v>#N/A</v>
      </c>
      <c r="Q97" s="0" t="e">
        <f aca="false">IF(ISNUMBER($O97),IF(AND($O97&gt;60,$O97&lt;65),$N97,#N/A),#N/A)</f>
        <v>#N/A</v>
      </c>
      <c r="R97" s="0" t="e">
        <f aca="false">IF(ISNUMBER($O97),IF(AND($O97&gt;80,$O97&lt;90),$N97,#N/A),#N/A)</f>
        <v>#N/A</v>
      </c>
    </row>
    <row r="98" customFormat="false" ht="15" hidden="false" customHeight="false" outlineLevel="0" collapsed="false">
      <c r="A98" s="0" t="s">
        <v>111</v>
      </c>
      <c r="B98" s="1" t="n">
        <v>43111.79738125</v>
      </c>
      <c r="C98" s="0" t="n">
        <v>-85.6391221</v>
      </c>
      <c r="D98" s="0" t="n">
        <v>38.18794956</v>
      </c>
      <c r="E98" s="0" t="n">
        <v>15.29</v>
      </c>
      <c r="F98" s="0" t="n">
        <v>4.5509996</v>
      </c>
      <c r="G98" s="0" t="n">
        <v>117</v>
      </c>
      <c r="H98" s="0" t="n">
        <v>303.3</v>
      </c>
      <c r="I98" s="0" t="n">
        <v>-0.3792572</v>
      </c>
      <c r="J98" s="0" t="n">
        <v>9.94935608</v>
      </c>
      <c r="K98" s="0" t="n">
        <v>1.41654968</v>
      </c>
      <c r="L98" s="0" t="n">
        <v>0.0206522</v>
      </c>
      <c r="M98" s="0" t="n">
        <v>2174.5</v>
      </c>
      <c r="N98" s="0" t="n">
        <v>34.79678726</v>
      </c>
      <c r="O98" s="0" t="n">
        <f aca="false">M98/N98</f>
        <v>62.491401397268</v>
      </c>
      <c r="P98" s="0" t="e">
        <f aca="false">IF(ISNUMBER($O98),IF(AND($O98&gt;50,$O98&lt;55),$N98,#N/A),#N/A)</f>
        <v>#N/A</v>
      </c>
      <c r="Q98" s="0" t="n">
        <f aca="false">IF(ISNUMBER($O98),IF(AND($O98&gt;60,$O98&lt;65),$N98,#N/A),#N/A)</f>
        <v>34.79678726</v>
      </c>
      <c r="R98" s="0" t="e">
        <f aca="false">IF(ISNUMBER($O98),IF(AND($O98&gt;80,$O98&lt;90),$N98,#N/A),#N/A)</f>
        <v>#N/A</v>
      </c>
    </row>
    <row r="99" customFormat="false" ht="15" hidden="false" customHeight="false" outlineLevel="0" collapsed="false">
      <c r="A99" s="0" t="s">
        <v>112</v>
      </c>
      <c r="B99" s="1" t="n">
        <v>43111.7973928704</v>
      </c>
      <c r="C99" s="0" t="n">
        <v>-85.63928018</v>
      </c>
      <c r="D99" s="0" t="n">
        <v>38.18802829</v>
      </c>
      <c r="E99" s="0" t="n">
        <v>15.98</v>
      </c>
      <c r="F99" s="0" t="n">
        <v>4.5509996</v>
      </c>
      <c r="G99" s="0" t="n">
        <v>117</v>
      </c>
      <c r="H99" s="0" t="n">
        <v>303</v>
      </c>
      <c r="I99" s="0" t="n">
        <v>-0.5664978</v>
      </c>
      <c r="J99" s="0" t="n">
        <v>9.96730042</v>
      </c>
      <c r="K99" s="0" t="n">
        <v>2.18644714</v>
      </c>
      <c r="L99" s="0" t="n">
        <v>0.05574606</v>
      </c>
      <c r="M99" s="0" t="n">
        <v>2278.5</v>
      </c>
      <c r="N99" s="0" t="n">
        <v>36.03952789</v>
      </c>
      <c r="O99" s="0" t="n">
        <f aca="false">M99/N99</f>
        <v>63.2222488306297</v>
      </c>
      <c r="P99" s="0" t="e">
        <f aca="false">IF(ISNUMBER($O99),IF(AND($O99&gt;50,$O99&lt;55),$N99,#N/A),#N/A)</f>
        <v>#N/A</v>
      </c>
      <c r="Q99" s="0" t="n">
        <f aca="false">IF(ISNUMBER($O99),IF(AND($O99&gt;60,$O99&lt;65),$N99,#N/A),#N/A)</f>
        <v>36.03952789</v>
      </c>
      <c r="R99" s="0" t="e">
        <f aca="false">IF(ISNUMBER($O99),IF(AND($O99&gt;80,$O99&lt;90),$N99,#N/A),#N/A)</f>
        <v>#N/A</v>
      </c>
    </row>
    <row r="100" customFormat="false" ht="15" hidden="false" customHeight="false" outlineLevel="0" collapsed="false">
      <c r="A100" s="0" t="s">
        <v>113</v>
      </c>
      <c r="B100" s="1" t="n">
        <v>43111.7974043981</v>
      </c>
      <c r="C100" s="0" t="n">
        <v>-85.63943672</v>
      </c>
      <c r="D100" s="0" t="n">
        <v>38.18811365</v>
      </c>
      <c r="E100" s="0" t="n">
        <v>16.79</v>
      </c>
      <c r="F100" s="0" t="n">
        <v>4.5509996</v>
      </c>
      <c r="G100" s="0" t="n">
        <v>117</v>
      </c>
      <c r="H100" s="0" t="n">
        <v>304</v>
      </c>
      <c r="I100" s="0" t="n">
        <v>-0.50428772</v>
      </c>
      <c r="J100" s="0" t="n">
        <v>9.51506042</v>
      </c>
      <c r="K100" s="0" t="n">
        <v>2.09431458</v>
      </c>
      <c r="L100" s="0" t="n">
        <v>0.01348126</v>
      </c>
      <c r="M100" s="0" t="n">
        <v>2381.5</v>
      </c>
      <c r="N100" s="0" t="n">
        <v>37.28227234</v>
      </c>
      <c r="O100" s="0" t="n">
        <f aca="false">M100/N100</f>
        <v>63.8775442194519</v>
      </c>
      <c r="P100" s="0" t="e">
        <f aca="false">IF(ISNUMBER($O100),IF(AND($O100&gt;50,$O100&lt;55),$N100,#N/A),#N/A)</f>
        <v>#N/A</v>
      </c>
      <c r="Q100" s="0" t="n">
        <f aca="false">IF(ISNUMBER($O100),IF(AND($O100&gt;60,$O100&lt;65),$N100,#N/A),#N/A)</f>
        <v>37.28227234</v>
      </c>
      <c r="R100" s="0" t="e">
        <f aca="false">IF(ISNUMBER($O100),IF(AND($O100&gt;80,$O100&lt;90),$N100,#N/A),#N/A)</f>
        <v>#N/A</v>
      </c>
    </row>
    <row r="101" customFormat="false" ht="15" hidden="false" customHeight="false" outlineLevel="0" collapsed="false">
      <c r="A101" s="0" t="s">
        <v>114</v>
      </c>
      <c r="B101" s="1" t="n">
        <v>43111.7974159722</v>
      </c>
      <c r="C101" s="0" t="n">
        <v>-85.6396058</v>
      </c>
      <c r="D101" s="0" t="n">
        <v>38.1882002</v>
      </c>
      <c r="E101" s="0" t="n">
        <v>17.39</v>
      </c>
      <c r="F101" s="0" t="n">
        <v>4.5509996</v>
      </c>
      <c r="G101" s="0" t="n">
        <v>116</v>
      </c>
      <c r="H101" s="0" t="n">
        <v>303.7</v>
      </c>
      <c r="I101" s="0" t="n">
        <v>0.27038574</v>
      </c>
      <c r="J101" s="0" t="n">
        <v>9.96430969</v>
      </c>
      <c r="K101" s="0" t="n">
        <v>2.49810791</v>
      </c>
      <c r="L101" s="0" t="n">
        <v>0.04631123</v>
      </c>
      <c r="M101" s="0" t="n">
        <v>2486</v>
      </c>
      <c r="N101" s="0" t="n">
        <v>39.14638519</v>
      </c>
      <c r="O101" s="0" t="n">
        <f aca="false">M101/N101</f>
        <v>63.5052250146216</v>
      </c>
      <c r="P101" s="0" t="e">
        <f aca="false">IF(ISNUMBER($O101),IF(AND($O101&gt;50,$O101&lt;55),$N101,#N/A),#N/A)</f>
        <v>#N/A</v>
      </c>
      <c r="Q101" s="0" t="n">
        <f aca="false">IF(ISNUMBER($O101),IF(AND($O101&gt;60,$O101&lt;65),$N101,#N/A),#N/A)</f>
        <v>39.14638519</v>
      </c>
      <c r="R101" s="0" t="e">
        <f aca="false">IF(ISNUMBER($O101),IF(AND($O101&gt;80,$O101&lt;90),$N101,#N/A),#N/A)</f>
        <v>#N/A</v>
      </c>
    </row>
    <row r="102" customFormat="false" ht="15" hidden="false" customHeight="false" outlineLevel="0" collapsed="false">
      <c r="A102" s="0" t="s">
        <v>115</v>
      </c>
      <c r="B102" s="1" t="n">
        <v>43111.7974275463</v>
      </c>
      <c r="C102" s="0" t="n">
        <v>-85.63977836</v>
      </c>
      <c r="D102" s="0" t="n">
        <v>38.18829166</v>
      </c>
      <c r="E102" s="0" t="n">
        <v>18.12</v>
      </c>
      <c r="F102" s="0" t="n">
        <v>4.5509996</v>
      </c>
      <c r="G102" s="0" t="n">
        <v>116</v>
      </c>
      <c r="H102" s="0" t="n">
        <v>304</v>
      </c>
      <c r="I102" s="0" t="n">
        <v>-0.59761047</v>
      </c>
      <c r="J102" s="0" t="n">
        <v>9.43370056</v>
      </c>
      <c r="K102" s="0" t="n">
        <v>1.88374329</v>
      </c>
      <c r="L102" s="0" t="n">
        <v>0.0328794</v>
      </c>
      <c r="M102" s="0" t="n">
        <v>2564</v>
      </c>
      <c r="N102" s="0" t="n">
        <v>41.01049805</v>
      </c>
      <c r="O102" s="0" t="n">
        <f aca="false">M102/N102</f>
        <v>62.5205769721199</v>
      </c>
      <c r="P102" s="0" t="e">
        <f aca="false">IF(ISNUMBER($O102),IF(AND($O102&gt;50,$O102&lt;55),$N102,#N/A),#N/A)</f>
        <v>#N/A</v>
      </c>
      <c r="Q102" s="0" t="n">
        <f aca="false">IF(ISNUMBER($O102),IF(AND($O102&gt;60,$O102&lt;65),$N102,#N/A),#N/A)</f>
        <v>41.01049805</v>
      </c>
      <c r="R102" s="0" t="e">
        <f aca="false">IF(ISNUMBER($O102),IF(AND($O102&gt;80,$O102&lt;90),$N102,#N/A),#N/A)</f>
        <v>#N/A</v>
      </c>
    </row>
    <row r="103" customFormat="false" ht="15" hidden="false" customHeight="false" outlineLevel="0" collapsed="false">
      <c r="A103" s="0" t="s">
        <v>116</v>
      </c>
      <c r="B103" s="1" t="n">
        <v>43111.7974391204</v>
      </c>
      <c r="C103" s="0" t="n">
        <v>-85.63995802</v>
      </c>
      <c r="D103" s="0" t="n">
        <v>38.18838868</v>
      </c>
      <c r="E103" s="0" t="n">
        <v>19.01</v>
      </c>
      <c r="F103" s="0" t="n">
        <v>4.5509996</v>
      </c>
      <c r="G103" s="0" t="n">
        <v>116</v>
      </c>
      <c r="H103" s="0" t="n">
        <v>304.3</v>
      </c>
      <c r="I103" s="0" t="n">
        <v>-0.64068604</v>
      </c>
      <c r="J103" s="0" t="n">
        <v>9.83509827</v>
      </c>
      <c r="K103" s="0" t="n">
        <v>3.56231689</v>
      </c>
      <c r="L103" s="0" t="n">
        <v>0.04142857</v>
      </c>
      <c r="M103" s="0" t="n">
        <v>2640.5</v>
      </c>
      <c r="N103" s="0" t="n">
        <v>42.25324249</v>
      </c>
      <c r="O103" s="0" t="n">
        <f aca="false">M103/N103</f>
        <v>62.4922454324049</v>
      </c>
      <c r="P103" s="0" t="e">
        <f aca="false">IF(ISNUMBER($O103),IF(AND($O103&gt;50,$O103&lt;55),$N103,#N/A),#N/A)</f>
        <v>#N/A</v>
      </c>
      <c r="Q103" s="0" t="n">
        <f aca="false">IF(ISNUMBER($O103),IF(AND($O103&gt;60,$O103&lt;65),$N103,#N/A),#N/A)</f>
        <v>42.25324249</v>
      </c>
      <c r="R103" s="0" t="e">
        <f aca="false">IF(ISNUMBER($O103),IF(AND($O103&gt;80,$O103&lt;90),$N103,#N/A),#N/A)</f>
        <v>#N/A</v>
      </c>
    </row>
    <row r="104" customFormat="false" ht="15" hidden="false" customHeight="false" outlineLevel="0" collapsed="false">
      <c r="A104" s="0" t="s">
        <v>117</v>
      </c>
      <c r="B104" s="1" t="n">
        <v>43111.7974506944</v>
      </c>
      <c r="C104" s="0" t="n">
        <v>-85.64013846</v>
      </c>
      <c r="D104" s="0" t="n">
        <v>38.18848365</v>
      </c>
      <c r="E104" s="0" t="n">
        <v>19.02</v>
      </c>
      <c r="F104" s="0" t="n">
        <v>4.5509996</v>
      </c>
      <c r="G104" s="0" t="n">
        <v>117</v>
      </c>
      <c r="H104" s="0" t="n">
        <v>303.9</v>
      </c>
      <c r="I104" s="0" t="n">
        <v>-0.35713196</v>
      </c>
      <c r="J104" s="0" t="n">
        <v>10.60917664</v>
      </c>
      <c r="K104" s="0" t="n">
        <v>3.79800415</v>
      </c>
      <c r="L104" s="0" t="n">
        <v>0.06961276</v>
      </c>
      <c r="M104" s="0" t="n">
        <v>1670.75</v>
      </c>
      <c r="N104" s="0" t="n">
        <v>41.63187027</v>
      </c>
      <c r="O104" s="0" t="n">
        <f aca="false">M104/N104</f>
        <v>40.1315143702287</v>
      </c>
      <c r="P104" s="0" t="e">
        <f aca="false">IF(ISNUMBER($O104),IF(AND($O104&gt;50,$O104&lt;55),$N104,#N/A),#N/A)</f>
        <v>#N/A</v>
      </c>
      <c r="Q104" s="0" t="e">
        <f aca="false">IF(ISNUMBER($O104),IF(AND($O104&gt;60,$O104&lt;65),$N104,#N/A),#N/A)</f>
        <v>#N/A</v>
      </c>
      <c r="R104" s="0" t="e">
        <f aca="false">IF(ISNUMBER($O104),IF(AND($O104&gt;80,$O104&lt;90),$N104,#N/A),#N/A)</f>
        <v>#N/A</v>
      </c>
    </row>
    <row r="105" customFormat="false" ht="15" hidden="false" customHeight="false" outlineLevel="0" collapsed="false">
      <c r="A105" s="0" t="s">
        <v>118</v>
      </c>
      <c r="B105" s="1" t="n">
        <v>43111.7974622685</v>
      </c>
      <c r="C105" s="0" t="n">
        <v>-85.64031381</v>
      </c>
      <c r="D105" s="0" t="n">
        <v>38.18857763</v>
      </c>
      <c r="E105" s="0" t="n">
        <v>18.95</v>
      </c>
      <c r="F105" s="0" t="n">
        <v>4.5509996</v>
      </c>
      <c r="G105" s="0" t="n">
        <v>116</v>
      </c>
      <c r="H105" s="0" t="n">
        <v>303.8</v>
      </c>
      <c r="I105" s="0" t="n">
        <v>0.39900208</v>
      </c>
      <c r="J105" s="0" t="n">
        <v>9.21177673</v>
      </c>
      <c r="K105" s="0" t="n">
        <v>2.71765137</v>
      </c>
      <c r="L105" s="0" t="n">
        <v>0.04277358</v>
      </c>
      <c r="M105" s="0" t="n">
        <v>2012.75</v>
      </c>
      <c r="N105" s="0" t="n">
        <v>41.63187027</v>
      </c>
      <c r="O105" s="0" t="n">
        <f aca="false">M105/N105</f>
        <v>48.3463747111643</v>
      </c>
      <c r="P105" s="0" t="e">
        <f aca="false">IF(ISNUMBER($O105),IF(AND($O105&gt;50,$O105&lt;55),$N105,#N/A),#N/A)</f>
        <v>#N/A</v>
      </c>
      <c r="Q105" s="0" t="e">
        <f aca="false">IF(ISNUMBER($O105),IF(AND($O105&gt;60,$O105&lt;65),$N105,#N/A),#N/A)</f>
        <v>#N/A</v>
      </c>
      <c r="R105" s="0" t="e">
        <f aca="false">IF(ISNUMBER($O105),IF(AND($O105&gt;80,$O105&lt;90),$N105,#N/A),#N/A)</f>
        <v>#N/A</v>
      </c>
    </row>
    <row r="106" customFormat="false" ht="15" hidden="false" customHeight="false" outlineLevel="0" collapsed="false">
      <c r="A106" s="0" t="s">
        <v>119</v>
      </c>
      <c r="B106" s="1" t="n">
        <v>43111.7974738426</v>
      </c>
      <c r="C106" s="0" t="n">
        <v>-85.64050069</v>
      </c>
      <c r="D106" s="0" t="n">
        <v>38.18866667</v>
      </c>
      <c r="E106" s="0" t="n">
        <v>18.92</v>
      </c>
      <c r="F106" s="0" t="n">
        <v>4.5509996</v>
      </c>
      <c r="G106" s="0" t="n">
        <v>116</v>
      </c>
      <c r="H106" s="0" t="n">
        <v>301.5</v>
      </c>
      <c r="I106" s="0" t="n">
        <v>-0.86381531</v>
      </c>
      <c r="J106" s="0" t="n">
        <v>9.79920959</v>
      </c>
      <c r="K106" s="0" t="n">
        <v>1.7563324</v>
      </c>
      <c r="L106" s="0" t="n">
        <v>0.0753119</v>
      </c>
      <c r="M106" s="0" t="n">
        <v>2089.5</v>
      </c>
      <c r="N106" s="0" t="n">
        <v>41.01049805</v>
      </c>
      <c r="O106" s="0" t="n">
        <f aca="false">M106/N106</f>
        <v>50.9503687922171</v>
      </c>
      <c r="P106" s="0" t="n">
        <f aca="false">IF(ISNUMBER($O106),IF(AND($O106&gt;50,$O106&lt;55),$N106,#N/A),#N/A)</f>
        <v>41.01049805</v>
      </c>
      <c r="Q106" s="0" t="e">
        <f aca="false">IF(ISNUMBER($O106),IF(AND($O106&gt;60,$O106&lt;65),$N106,#N/A),#N/A)</f>
        <v>#N/A</v>
      </c>
      <c r="R106" s="0" t="e">
        <f aca="false">IF(ISNUMBER($O106),IF(AND($O106&gt;80,$O106&lt;90),$N106,#N/A),#N/A)</f>
        <v>#N/A</v>
      </c>
    </row>
    <row r="107" customFormat="false" ht="15" hidden="false" customHeight="false" outlineLevel="0" collapsed="false">
      <c r="A107" s="0" t="s">
        <v>120</v>
      </c>
      <c r="B107" s="1" t="n">
        <v>43111.7974854051</v>
      </c>
      <c r="C107" s="0" t="n">
        <v>-85.6406766</v>
      </c>
      <c r="D107" s="0" t="n">
        <v>38.18875701</v>
      </c>
      <c r="E107" s="0" t="n">
        <v>18.7</v>
      </c>
      <c r="F107" s="0" t="n">
        <v>4.5509996</v>
      </c>
      <c r="G107" s="0" t="n">
        <v>115</v>
      </c>
      <c r="H107" s="0" t="n">
        <v>302.2</v>
      </c>
      <c r="I107" s="0" t="n">
        <v>-0.36550903</v>
      </c>
      <c r="J107" s="0" t="n">
        <v>10.43391418</v>
      </c>
      <c r="K107" s="0" t="n">
        <v>3.30628967</v>
      </c>
      <c r="L107" s="0" t="n">
        <v>0.05375076</v>
      </c>
      <c r="M107" s="0" t="n">
        <v>2131</v>
      </c>
      <c r="N107" s="0" t="n">
        <v>41.63187027</v>
      </c>
      <c r="O107" s="0" t="n">
        <f aca="false">M107/N107</f>
        <v>51.1867467442509</v>
      </c>
      <c r="P107" s="0" t="n">
        <f aca="false">IF(ISNUMBER($O107),IF(AND($O107&gt;50,$O107&lt;55),$N107,#N/A),#N/A)</f>
        <v>41.63187027</v>
      </c>
      <c r="Q107" s="0" t="e">
        <f aca="false">IF(ISNUMBER($O107),IF(AND($O107&gt;60,$O107&lt;65),$N107,#N/A),#N/A)</f>
        <v>#N/A</v>
      </c>
      <c r="R107" s="0" t="e">
        <f aca="false">IF(ISNUMBER($O107),IF(AND($O107&gt;80,$O107&lt;90),$N107,#N/A),#N/A)</f>
        <v>#N/A</v>
      </c>
    </row>
    <row r="108" customFormat="false" ht="15" hidden="false" customHeight="false" outlineLevel="0" collapsed="false">
      <c r="A108" s="0" t="s">
        <v>121</v>
      </c>
      <c r="B108" s="1" t="n">
        <v>43111.7974970023</v>
      </c>
      <c r="C108" s="0" t="n">
        <v>-85.64085651</v>
      </c>
      <c r="D108" s="0" t="n">
        <v>38.18885835</v>
      </c>
      <c r="E108" s="0" t="n">
        <v>18.97</v>
      </c>
      <c r="F108" s="0" t="n">
        <v>4.5509996</v>
      </c>
      <c r="G108" s="0" t="n">
        <v>115</v>
      </c>
      <c r="H108" s="0" t="n">
        <v>303.9</v>
      </c>
      <c r="I108" s="0" t="n">
        <v>-0.3631134</v>
      </c>
      <c r="J108" s="0" t="n">
        <v>9.18545532</v>
      </c>
      <c r="K108" s="0" t="n">
        <v>3.2596283</v>
      </c>
      <c r="L108" s="0" t="n">
        <v>-0.01169848</v>
      </c>
      <c r="M108" s="0" t="n">
        <v>2156.5</v>
      </c>
      <c r="N108" s="0" t="n">
        <v>42.25324249</v>
      </c>
      <c r="O108" s="0" t="n">
        <f aca="false">M108/N108</f>
        <v>51.0375032285481</v>
      </c>
      <c r="P108" s="0" t="n">
        <f aca="false">IF(ISNUMBER($O108),IF(AND($O108&gt;50,$O108&lt;55),$N108,#N/A),#N/A)</f>
        <v>42.25324249</v>
      </c>
      <c r="Q108" s="0" t="e">
        <f aca="false">IF(ISNUMBER($O108),IF(AND($O108&gt;60,$O108&lt;65),$N108,#N/A),#N/A)</f>
        <v>#N/A</v>
      </c>
      <c r="R108" s="0" t="e">
        <f aca="false">IF(ISNUMBER($O108),IF(AND($O108&gt;80,$O108&lt;90),$N108,#N/A),#N/A)</f>
        <v>#N/A</v>
      </c>
    </row>
    <row r="109" customFormat="false" ht="15" hidden="false" customHeight="false" outlineLevel="0" collapsed="false">
      <c r="A109" s="0" t="s">
        <v>122</v>
      </c>
      <c r="B109" s="1" t="n">
        <v>43111.797508588</v>
      </c>
      <c r="C109" s="0" t="n">
        <v>-85.64104221</v>
      </c>
      <c r="D109" s="0" t="n">
        <v>38.18895885</v>
      </c>
      <c r="E109" s="0" t="n">
        <v>19.35</v>
      </c>
      <c r="F109" s="0" t="n">
        <v>4.5509996</v>
      </c>
      <c r="G109" s="0" t="n">
        <v>115</v>
      </c>
      <c r="H109" s="0" t="n">
        <v>304.4</v>
      </c>
      <c r="I109" s="0" t="n">
        <v>-0.9026947</v>
      </c>
      <c r="J109" s="0" t="n">
        <v>9.92422485</v>
      </c>
      <c r="K109" s="0" t="n">
        <v>3.03410339</v>
      </c>
      <c r="L109" s="0" t="n">
        <v>0.08086091</v>
      </c>
      <c r="M109" s="0" t="n">
        <v>2156.25</v>
      </c>
      <c r="N109" s="0" t="n">
        <v>42.25324249</v>
      </c>
      <c r="O109" s="0" t="n">
        <f aca="false">M109/N109</f>
        <v>51.0315865228643</v>
      </c>
      <c r="P109" s="0" t="n">
        <f aca="false">IF(ISNUMBER($O109),IF(AND($O109&gt;50,$O109&lt;55),$N109,#N/A),#N/A)</f>
        <v>42.25324249</v>
      </c>
      <c r="Q109" s="0" t="e">
        <f aca="false">IF(ISNUMBER($O109),IF(AND($O109&gt;60,$O109&lt;65),$N109,#N/A),#N/A)</f>
        <v>#N/A</v>
      </c>
      <c r="R109" s="0" t="e">
        <f aca="false">IF(ISNUMBER($O109),IF(AND($O109&gt;80,$O109&lt;90),$N109,#N/A),#N/A)</f>
        <v>#N/A</v>
      </c>
    </row>
    <row r="110" customFormat="false" ht="15" hidden="false" customHeight="false" outlineLevel="0" collapsed="false">
      <c r="A110" s="0" t="s">
        <v>123</v>
      </c>
      <c r="B110" s="1" t="n">
        <v>43111.7975201389</v>
      </c>
      <c r="C110" s="0" t="n">
        <v>-85.64121156</v>
      </c>
      <c r="D110" s="0" t="n">
        <v>38.18905642</v>
      </c>
      <c r="E110" s="0" t="n">
        <v>18.86</v>
      </c>
      <c r="F110" s="0" t="n">
        <v>4.5509996</v>
      </c>
      <c r="G110" s="0" t="n">
        <v>115</v>
      </c>
      <c r="H110" s="0" t="n">
        <v>305.1</v>
      </c>
      <c r="I110" s="0" t="n">
        <v>-0.03111267</v>
      </c>
      <c r="J110" s="0" t="n">
        <v>9.54795837</v>
      </c>
      <c r="K110" s="0" t="n">
        <v>1.48535156</v>
      </c>
      <c r="L110" s="0" t="n">
        <v>0.08405241</v>
      </c>
      <c r="M110" s="0" t="n">
        <v>2164.25</v>
      </c>
      <c r="N110" s="0" t="n">
        <v>42.25324249</v>
      </c>
      <c r="O110" s="0" t="n">
        <f aca="false">M110/N110</f>
        <v>51.2209211047462</v>
      </c>
      <c r="P110" s="0" t="n">
        <f aca="false">IF(ISNUMBER($O110),IF(AND($O110&gt;50,$O110&lt;55),$N110,#N/A),#N/A)</f>
        <v>42.25324249</v>
      </c>
      <c r="Q110" s="0" t="e">
        <f aca="false">IF(ISNUMBER($O110),IF(AND($O110&gt;60,$O110&lt;65),$N110,#N/A),#N/A)</f>
        <v>#N/A</v>
      </c>
      <c r="R110" s="0" t="e">
        <f aca="false">IF(ISNUMBER($O110),IF(AND($O110&gt;80,$O110&lt;90),$N110,#N/A),#N/A)</f>
        <v>#N/A</v>
      </c>
    </row>
    <row r="111" customFormat="false" ht="15" hidden="false" customHeight="false" outlineLevel="0" collapsed="false">
      <c r="A111" s="0" t="s">
        <v>124</v>
      </c>
      <c r="B111" s="1" t="n">
        <v>43111.7975317245</v>
      </c>
      <c r="C111" s="0" t="n">
        <v>-85.64140123</v>
      </c>
      <c r="D111" s="0" t="n">
        <v>38.18915177</v>
      </c>
      <c r="E111" s="0" t="n">
        <v>19.19</v>
      </c>
      <c r="F111" s="0" t="n">
        <v>4.5509996</v>
      </c>
      <c r="G111" s="0" t="n">
        <v>116</v>
      </c>
      <c r="H111" s="0" t="n">
        <v>303.7</v>
      </c>
      <c r="I111" s="0" t="n">
        <v>-0.15493774</v>
      </c>
      <c r="J111" s="0" t="n">
        <v>9.70828247</v>
      </c>
      <c r="K111" s="0" t="n">
        <v>3.23269653</v>
      </c>
      <c r="L111" s="0" t="n">
        <v>0.05168587</v>
      </c>
      <c r="M111" s="0" t="n">
        <v>2164.25</v>
      </c>
      <c r="N111" s="0" t="n">
        <v>42.8746109</v>
      </c>
      <c r="O111" s="0" t="n">
        <f aca="false">M111/N111</f>
        <v>50.4785922150491</v>
      </c>
      <c r="P111" s="0" t="n">
        <f aca="false">IF(ISNUMBER($O111),IF(AND($O111&gt;50,$O111&lt;55),$N111,#N/A),#N/A)</f>
        <v>42.8746109</v>
      </c>
      <c r="Q111" s="0" t="e">
        <f aca="false">IF(ISNUMBER($O111),IF(AND($O111&gt;60,$O111&lt;65),$N111,#N/A),#N/A)</f>
        <v>#N/A</v>
      </c>
      <c r="R111" s="0" t="e">
        <f aca="false">IF(ISNUMBER($O111),IF(AND($O111&gt;80,$O111&lt;90),$N111,#N/A),#N/A)</f>
        <v>#N/A</v>
      </c>
    </row>
    <row r="112" customFormat="false" ht="15" hidden="false" customHeight="false" outlineLevel="0" collapsed="false">
      <c r="A112" s="0" t="s">
        <v>125</v>
      </c>
      <c r="B112" s="1" t="n">
        <v>43111.7975432986</v>
      </c>
      <c r="C112" s="0" t="n">
        <v>-85.64158825</v>
      </c>
      <c r="D112" s="0" t="n">
        <v>38.18924735</v>
      </c>
      <c r="E112" s="0" t="n">
        <v>19.28</v>
      </c>
      <c r="F112" s="0" t="n">
        <v>4.5509996</v>
      </c>
      <c r="G112" s="0" t="n">
        <v>116</v>
      </c>
      <c r="H112" s="0" t="n">
        <v>303.6</v>
      </c>
      <c r="I112" s="0" t="n">
        <v>-0.54855347</v>
      </c>
      <c r="J112" s="0" t="n">
        <v>9.20159912</v>
      </c>
      <c r="K112" s="0" t="n">
        <v>2.83729553</v>
      </c>
      <c r="L112" s="0" t="n">
        <v>0.05645545</v>
      </c>
      <c r="M112" s="0" t="n">
        <v>2165.5</v>
      </c>
      <c r="N112" s="0" t="n">
        <v>42.8746109</v>
      </c>
      <c r="O112" s="0" t="n">
        <f aca="false">M112/N112</f>
        <v>50.5077469985856</v>
      </c>
      <c r="P112" s="0" t="n">
        <f aca="false">IF(ISNUMBER($O112),IF(AND($O112&gt;50,$O112&lt;55),$N112,#N/A),#N/A)</f>
        <v>42.8746109</v>
      </c>
      <c r="Q112" s="0" t="e">
        <f aca="false">IF(ISNUMBER($O112),IF(AND($O112&gt;60,$O112&lt;65),$N112,#N/A),#N/A)</f>
        <v>#N/A</v>
      </c>
      <c r="R112" s="0" t="e">
        <f aca="false">IF(ISNUMBER($O112),IF(AND($O112&gt;80,$O112&lt;90),$N112,#N/A),#N/A)</f>
        <v>#N/A</v>
      </c>
    </row>
    <row r="113" customFormat="false" ht="15" hidden="false" customHeight="false" outlineLevel="0" collapsed="false">
      <c r="A113" s="0" t="s">
        <v>126</v>
      </c>
      <c r="B113" s="1" t="n">
        <v>43111.7975548495</v>
      </c>
      <c r="C113" s="0" t="n">
        <v>-85.64177418</v>
      </c>
      <c r="D113" s="0" t="n">
        <v>38.18934315</v>
      </c>
      <c r="E113" s="0" t="n">
        <v>19.41</v>
      </c>
      <c r="F113" s="0" t="n">
        <v>4.5509996</v>
      </c>
      <c r="G113" s="0" t="n">
        <v>116</v>
      </c>
      <c r="H113" s="0" t="n">
        <v>303.5</v>
      </c>
      <c r="I113" s="0" t="n">
        <v>0.94038391</v>
      </c>
      <c r="J113" s="0" t="n">
        <v>9.05683899</v>
      </c>
      <c r="K113" s="0" t="n">
        <v>2.91386414</v>
      </c>
      <c r="L113" s="0" t="n">
        <v>-0.00644344</v>
      </c>
      <c r="M113" s="0" t="n">
        <v>2167.5</v>
      </c>
      <c r="N113" s="0" t="n">
        <v>42.8746109</v>
      </c>
      <c r="O113" s="0" t="n">
        <f aca="false">M113/N113</f>
        <v>50.5543946522439</v>
      </c>
      <c r="P113" s="0" t="n">
        <f aca="false">IF(ISNUMBER($O113),IF(AND($O113&gt;50,$O113&lt;55),$N113,#N/A),#N/A)</f>
        <v>42.8746109</v>
      </c>
      <c r="Q113" s="0" t="e">
        <f aca="false">IF(ISNUMBER($O113),IF(AND($O113&gt;60,$O113&lt;65),$N113,#N/A),#N/A)</f>
        <v>#N/A</v>
      </c>
      <c r="R113" s="0" t="e">
        <f aca="false">IF(ISNUMBER($O113),IF(AND($O113&gt;80,$O113&lt;90),$N113,#N/A),#N/A)</f>
        <v>#N/A</v>
      </c>
    </row>
    <row r="114" customFormat="false" ht="15" hidden="false" customHeight="false" outlineLevel="0" collapsed="false">
      <c r="A114" s="0" t="s">
        <v>127</v>
      </c>
      <c r="B114" s="1" t="n">
        <v>43111.7975664468</v>
      </c>
      <c r="C114" s="0" t="n">
        <v>-85.64193516</v>
      </c>
      <c r="D114" s="0" t="n">
        <v>38.189448</v>
      </c>
      <c r="E114" s="0" t="n">
        <v>18.35</v>
      </c>
      <c r="F114" s="0" t="n">
        <v>4.5509996</v>
      </c>
      <c r="G114" s="0" t="n">
        <v>115</v>
      </c>
      <c r="H114" s="0" t="n">
        <v>305.6</v>
      </c>
      <c r="I114" s="0" t="n">
        <v>-1.15034485</v>
      </c>
      <c r="J114" s="0" t="n">
        <v>9.55693054</v>
      </c>
      <c r="K114" s="0" t="n">
        <v>3.44088745</v>
      </c>
      <c r="L114" s="0" t="n">
        <v>0.0227895</v>
      </c>
      <c r="M114" s="0" t="n">
        <v>2176.25</v>
      </c>
      <c r="N114" s="0" t="n">
        <v>42.8746109</v>
      </c>
      <c r="O114" s="0" t="n">
        <f aca="false">M114/N114</f>
        <v>50.7584781369993</v>
      </c>
      <c r="P114" s="0" t="n">
        <f aca="false">IF(ISNUMBER($O114),IF(AND($O114&gt;50,$O114&lt;55),$N114,#N/A),#N/A)</f>
        <v>42.8746109</v>
      </c>
      <c r="Q114" s="0" t="e">
        <f aca="false">IF(ISNUMBER($O114),IF(AND($O114&gt;60,$O114&lt;65),$N114,#N/A),#N/A)</f>
        <v>#N/A</v>
      </c>
      <c r="R114" s="0" t="e">
        <f aca="false">IF(ISNUMBER($O114),IF(AND($O114&gt;80,$O114&lt;90),$N114,#N/A),#N/A)</f>
        <v>#N/A</v>
      </c>
    </row>
    <row r="115" customFormat="false" ht="15" hidden="false" customHeight="false" outlineLevel="0" collapsed="false">
      <c r="A115" s="0" t="s">
        <v>128</v>
      </c>
      <c r="B115" s="1" t="n">
        <v>43111.7975780208</v>
      </c>
      <c r="C115" s="0" t="n">
        <v>-85.64212239</v>
      </c>
      <c r="D115" s="0" t="n">
        <v>38.18954977</v>
      </c>
      <c r="E115" s="0" t="n">
        <v>19.4</v>
      </c>
      <c r="F115" s="0" t="n">
        <v>4.5509996</v>
      </c>
      <c r="G115" s="0" t="n">
        <v>115</v>
      </c>
      <c r="H115" s="0" t="n">
        <v>304.2</v>
      </c>
      <c r="I115" s="0" t="n">
        <v>-0.03469849</v>
      </c>
      <c r="J115" s="0" t="n">
        <v>9.63110352</v>
      </c>
      <c r="K115" s="0" t="n">
        <v>2.97906494</v>
      </c>
      <c r="L115" s="0" t="n">
        <v>0.0548268</v>
      </c>
      <c r="M115" s="0" t="n">
        <v>2175.25</v>
      </c>
      <c r="N115" s="0" t="n">
        <v>42.8746109</v>
      </c>
      <c r="O115" s="0" t="n">
        <f aca="false">M115/N115</f>
        <v>50.7351543101701</v>
      </c>
      <c r="P115" s="0" t="n">
        <f aca="false">IF(ISNUMBER($O115),IF(AND($O115&gt;50,$O115&lt;55),$N115,#N/A),#N/A)</f>
        <v>42.8746109</v>
      </c>
      <c r="Q115" s="0" t="e">
        <f aca="false">IF(ISNUMBER($O115),IF(AND($O115&gt;60,$O115&lt;65),$N115,#N/A),#N/A)</f>
        <v>#N/A</v>
      </c>
      <c r="R115" s="0" t="e">
        <f aca="false">IF(ISNUMBER($O115),IF(AND($O115&gt;80,$O115&lt;90),$N115,#N/A),#N/A)</f>
        <v>#N/A</v>
      </c>
    </row>
    <row r="116" customFormat="false" ht="15" hidden="false" customHeight="false" outlineLevel="0" collapsed="false">
      <c r="A116" s="0" t="s">
        <v>129</v>
      </c>
      <c r="B116" s="1" t="n">
        <v>43111.7975895718</v>
      </c>
      <c r="C116" s="0" t="n">
        <v>-85.64231198</v>
      </c>
      <c r="D116" s="0" t="n">
        <v>38.18964555</v>
      </c>
      <c r="E116" s="0" t="n">
        <v>19.53</v>
      </c>
      <c r="F116" s="0" t="n">
        <v>4.5509996</v>
      </c>
      <c r="G116" s="0" t="n">
        <v>116</v>
      </c>
      <c r="H116" s="0" t="n">
        <v>303.6</v>
      </c>
      <c r="I116" s="0" t="n">
        <v>-0.68554688</v>
      </c>
      <c r="J116" s="0" t="n">
        <v>9.81416321</v>
      </c>
      <c r="K116" s="0" t="n">
        <v>3.58384705</v>
      </c>
      <c r="L116" s="0" t="n">
        <v>0.04759227</v>
      </c>
      <c r="M116" s="0" t="n">
        <v>2171.5</v>
      </c>
      <c r="N116" s="0" t="n">
        <v>42.8746109</v>
      </c>
      <c r="O116" s="0" t="n">
        <f aca="false">M116/N116</f>
        <v>50.6476899595607</v>
      </c>
      <c r="P116" s="0" t="n">
        <f aca="false">IF(ISNUMBER($O116),IF(AND($O116&gt;50,$O116&lt;55),$N116,#N/A),#N/A)</f>
        <v>42.8746109</v>
      </c>
      <c r="Q116" s="0" t="e">
        <f aca="false">IF(ISNUMBER($O116),IF(AND($O116&gt;60,$O116&lt;65),$N116,#N/A),#N/A)</f>
        <v>#N/A</v>
      </c>
      <c r="R116" s="0" t="e">
        <f aca="false">IF(ISNUMBER($O116),IF(AND($O116&gt;80,$O116&lt;90),$N116,#N/A),#N/A)</f>
        <v>#N/A</v>
      </c>
    </row>
    <row r="117" customFormat="false" ht="15" hidden="false" customHeight="false" outlineLevel="0" collapsed="false">
      <c r="A117" s="0" t="s">
        <v>130</v>
      </c>
      <c r="B117" s="1" t="n">
        <v>43111.797601169</v>
      </c>
      <c r="C117" s="0" t="n">
        <v>-85.64249486</v>
      </c>
      <c r="D117" s="0" t="n">
        <v>38.18974419</v>
      </c>
      <c r="E117" s="0" t="n">
        <v>19.33</v>
      </c>
      <c r="F117" s="0" t="n">
        <v>4.5509996</v>
      </c>
      <c r="G117" s="0" t="n">
        <v>117</v>
      </c>
      <c r="H117" s="0" t="n">
        <v>303.7</v>
      </c>
      <c r="I117" s="0" t="n">
        <v>-0.48155212</v>
      </c>
      <c r="J117" s="0" t="n">
        <v>8.14337158</v>
      </c>
      <c r="K117" s="0" t="n">
        <v>2.34138489</v>
      </c>
      <c r="L117" s="0" t="n">
        <v>0.00802484</v>
      </c>
      <c r="M117" s="0" t="n">
        <v>2120.25</v>
      </c>
      <c r="N117" s="0" t="n">
        <v>41.63187027</v>
      </c>
      <c r="O117" s="0" t="n">
        <f aca="false">M117/N117</f>
        <v>50.9285311048794</v>
      </c>
      <c r="P117" s="0" t="n">
        <f aca="false">IF(ISNUMBER($O117),IF(AND($O117&gt;50,$O117&lt;55),$N117,#N/A),#N/A)</f>
        <v>41.63187027</v>
      </c>
      <c r="Q117" s="0" t="e">
        <f aca="false">IF(ISNUMBER($O117),IF(AND($O117&gt;60,$O117&lt;65),$N117,#N/A),#N/A)</f>
        <v>#N/A</v>
      </c>
      <c r="R117" s="0" t="e">
        <f aca="false">IF(ISNUMBER($O117),IF(AND($O117&gt;80,$O117&lt;90),$N117,#N/A),#N/A)</f>
        <v>#N/A</v>
      </c>
    </row>
    <row r="118" customFormat="false" ht="15" hidden="false" customHeight="false" outlineLevel="0" collapsed="false">
      <c r="A118" s="0" t="s">
        <v>131</v>
      </c>
      <c r="B118" s="1" t="n">
        <v>43111.7976127315</v>
      </c>
      <c r="C118" s="0" t="n">
        <v>-85.64267686</v>
      </c>
      <c r="D118" s="0" t="n">
        <v>38.18984147</v>
      </c>
      <c r="E118" s="0" t="n">
        <v>18.87</v>
      </c>
      <c r="F118" s="0" t="n">
        <v>4.5509996</v>
      </c>
      <c r="G118" s="0" t="n">
        <v>117</v>
      </c>
      <c r="H118" s="0" t="n">
        <v>303.9</v>
      </c>
      <c r="I118" s="0" t="n">
        <v>0.42472839</v>
      </c>
      <c r="J118" s="0" t="n">
        <v>9.21417236</v>
      </c>
      <c r="K118" s="0" t="n">
        <v>3.69152832</v>
      </c>
      <c r="L118" s="0" t="n">
        <v>0.03107652</v>
      </c>
      <c r="M118" s="0" t="n">
        <v>2074.25</v>
      </c>
      <c r="N118" s="0" t="n">
        <v>41.01049805</v>
      </c>
      <c r="O118" s="0" t="n">
        <f aca="false">M118/N118</f>
        <v>50.5785127864352</v>
      </c>
      <c r="P118" s="0" t="n">
        <f aca="false">IF(ISNUMBER($O118),IF(AND($O118&gt;50,$O118&lt;55),$N118,#N/A),#N/A)</f>
        <v>41.01049805</v>
      </c>
      <c r="Q118" s="0" t="e">
        <f aca="false">IF(ISNUMBER($O118),IF(AND($O118&gt;60,$O118&lt;65),$N118,#N/A),#N/A)</f>
        <v>#N/A</v>
      </c>
      <c r="R118" s="0" t="e">
        <f aca="false">IF(ISNUMBER($O118),IF(AND($O118&gt;80,$O118&lt;90),$N118,#N/A),#N/A)</f>
        <v>#N/A</v>
      </c>
    </row>
    <row r="119" customFormat="false" ht="15" hidden="false" customHeight="false" outlineLevel="0" collapsed="false">
      <c r="A119" s="0" t="s">
        <v>132</v>
      </c>
      <c r="B119" s="1" t="n">
        <v>43111.7976243056</v>
      </c>
      <c r="C119" s="0" t="n">
        <v>-85.6428611</v>
      </c>
      <c r="D119" s="0" t="n">
        <v>38.1899378</v>
      </c>
      <c r="E119" s="0" t="n">
        <v>19.23</v>
      </c>
      <c r="F119" s="0" t="n">
        <v>4.5509996</v>
      </c>
      <c r="G119" s="0" t="n">
        <v>117</v>
      </c>
      <c r="H119" s="0" t="n">
        <v>304.2</v>
      </c>
      <c r="I119" s="0" t="n">
        <v>-0.21356201</v>
      </c>
      <c r="J119" s="0" t="n">
        <v>9.01196289</v>
      </c>
      <c r="K119" s="0" t="n">
        <v>2.53579712</v>
      </c>
      <c r="L119" s="0" t="n">
        <v>0.00719474</v>
      </c>
      <c r="M119" s="0" t="n">
        <v>2040.75</v>
      </c>
      <c r="N119" s="0" t="n">
        <v>39.76775742</v>
      </c>
      <c r="O119" s="0" t="n">
        <f aca="false">M119/N119</f>
        <v>51.3166980588567</v>
      </c>
      <c r="P119" s="0" t="n">
        <f aca="false">IF(ISNUMBER($O119),IF(AND($O119&gt;50,$O119&lt;55),$N119,#N/A),#N/A)</f>
        <v>39.76775742</v>
      </c>
      <c r="Q119" s="0" t="e">
        <f aca="false">IF(ISNUMBER($O119),IF(AND($O119&gt;60,$O119&lt;65),$N119,#N/A),#N/A)</f>
        <v>#N/A</v>
      </c>
      <c r="R119" s="0" t="e">
        <f aca="false">IF(ISNUMBER($O119),IF(AND($O119&gt;80,$O119&lt;90),$N119,#N/A),#N/A)</f>
        <v>#N/A</v>
      </c>
    </row>
    <row r="120" customFormat="false" ht="15" hidden="false" customHeight="false" outlineLevel="0" collapsed="false">
      <c r="A120" s="0" t="s">
        <v>133</v>
      </c>
      <c r="B120" s="1" t="n">
        <v>43111.7976358912</v>
      </c>
      <c r="C120" s="0" t="n">
        <v>-85.64303855</v>
      </c>
      <c r="D120" s="0" t="n">
        <v>38.19004179</v>
      </c>
      <c r="E120" s="0" t="n">
        <v>19.37</v>
      </c>
      <c r="F120" s="0" t="n">
        <v>4.5509996</v>
      </c>
      <c r="G120" s="0" t="n">
        <v>118</v>
      </c>
      <c r="H120" s="0" t="n">
        <v>305.4</v>
      </c>
      <c r="I120" s="0" t="n">
        <v>-0.18603516</v>
      </c>
      <c r="J120" s="0" t="n">
        <v>9.13879395</v>
      </c>
      <c r="K120" s="0" t="n">
        <v>3.55154419</v>
      </c>
      <c r="L120" s="0" t="n">
        <v>0.04650509</v>
      </c>
      <c r="M120" s="0" t="n">
        <v>2007.75</v>
      </c>
      <c r="N120" s="0" t="n">
        <v>39.14638519</v>
      </c>
      <c r="O120" s="0" t="n">
        <f aca="false">M120/N120</f>
        <v>51.2882604678626</v>
      </c>
      <c r="P120" s="0" t="n">
        <f aca="false">IF(ISNUMBER($O120),IF(AND($O120&gt;50,$O120&lt;55),$N120,#N/A),#N/A)</f>
        <v>39.14638519</v>
      </c>
      <c r="Q120" s="0" t="e">
        <f aca="false">IF(ISNUMBER($O120),IF(AND($O120&gt;60,$O120&lt;65),$N120,#N/A),#N/A)</f>
        <v>#N/A</v>
      </c>
      <c r="R120" s="0" t="e">
        <f aca="false">IF(ISNUMBER($O120),IF(AND($O120&gt;80,$O120&lt;90),$N120,#N/A),#N/A)</f>
        <v>#N/A</v>
      </c>
    </row>
    <row r="121" customFormat="false" ht="15" hidden="false" customHeight="false" outlineLevel="0" collapsed="false">
      <c r="A121" s="0" t="s">
        <v>134</v>
      </c>
      <c r="B121" s="1" t="n">
        <v>43111.7976474769</v>
      </c>
      <c r="C121" s="0" t="n">
        <v>-85.64320614</v>
      </c>
      <c r="D121" s="0" t="n">
        <v>38.19010727</v>
      </c>
      <c r="E121" s="0" t="n">
        <v>17.88</v>
      </c>
      <c r="F121" s="0" t="n">
        <v>4.5509996</v>
      </c>
      <c r="G121" s="0" t="n">
        <v>117</v>
      </c>
      <c r="H121" s="0" t="n">
        <v>300.8</v>
      </c>
      <c r="I121" s="0" t="n">
        <v>0.0717926</v>
      </c>
      <c r="J121" s="0" t="n">
        <v>8.74278259</v>
      </c>
      <c r="K121" s="0" t="n">
        <v>3.87338257</v>
      </c>
      <c r="L121" s="0" t="n">
        <v>-0.02686852</v>
      </c>
      <c r="M121" s="0" t="n">
        <v>1950.25</v>
      </c>
      <c r="N121" s="0" t="n">
        <v>38.52501297</v>
      </c>
      <c r="O121" s="0" t="n">
        <f aca="false">M121/N121</f>
        <v>50.6229550530895</v>
      </c>
      <c r="P121" s="0" t="n">
        <f aca="false">IF(ISNUMBER($O121),IF(AND($O121&gt;50,$O121&lt;55),$N121,#N/A),#N/A)</f>
        <v>38.52501297</v>
      </c>
      <c r="Q121" s="0" t="e">
        <f aca="false">IF(ISNUMBER($O121),IF(AND($O121&gt;60,$O121&lt;65),$N121,#N/A),#N/A)</f>
        <v>#N/A</v>
      </c>
      <c r="R121" s="0" t="e">
        <f aca="false">IF(ISNUMBER($O121),IF(AND($O121&gt;80,$O121&lt;90),$N121,#N/A),#N/A)</f>
        <v>#N/A</v>
      </c>
    </row>
    <row r="122" customFormat="false" ht="15" hidden="false" customHeight="false" outlineLevel="0" collapsed="false">
      <c r="A122" s="0" t="s">
        <v>135</v>
      </c>
      <c r="B122" s="1" t="n">
        <v>43111.7976590162</v>
      </c>
      <c r="C122" s="0" t="n">
        <v>-85.64337676</v>
      </c>
      <c r="D122" s="0" t="n">
        <v>38.19018285</v>
      </c>
      <c r="E122" s="0" t="n">
        <v>17.59</v>
      </c>
      <c r="F122" s="0" t="n">
        <v>4.5509996</v>
      </c>
      <c r="G122" s="0" t="n">
        <v>116</v>
      </c>
      <c r="H122" s="0" t="n">
        <v>300.7</v>
      </c>
      <c r="I122" s="0" t="n">
        <v>0.17169189</v>
      </c>
      <c r="J122" s="0" t="n">
        <v>8.72424316</v>
      </c>
      <c r="K122" s="0" t="n">
        <v>3.58683777</v>
      </c>
      <c r="L122" s="0" t="n">
        <v>-0.01929075</v>
      </c>
      <c r="M122" s="0" t="n">
        <v>1989.25</v>
      </c>
      <c r="N122" s="0" t="n">
        <v>39.14638519</v>
      </c>
      <c r="O122" s="0" t="n">
        <f aca="false">M122/N122</f>
        <v>50.8156753259598</v>
      </c>
      <c r="P122" s="0" t="n">
        <f aca="false">IF(ISNUMBER($O122),IF(AND($O122&gt;50,$O122&lt;55),$N122,#N/A),#N/A)</f>
        <v>39.14638519</v>
      </c>
      <c r="Q122" s="0" t="e">
        <f aca="false">IF(ISNUMBER($O122),IF(AND($O122&gt;60,$O122&lt;65),$N122,#N/A),#N/A)</f>
        <v>#N/A</v>
      </c>
      <c r="R122" s="0" t="e">
        <f aca="false">IF(ISNUMBER($O122),IF(AND($O122&gt;80,$O122&lt;90),$N122,#N/A),#N/A)</f>
        <v>#N/A</v>
      </c>
    </row>
    <row r="123" customFormat="false" ht="15" hidden="false" customHeight="false" outlineLevel="0" collapsed="false">
      <c r="A123" s="0" t="s">
        <v>136</v>
      </c>
      <c r="B123" s="1" t="n">
        <v>43111.7976706019</v>
      </c>
      <c r="C123" s="0" t="n">
        <v>-85.64356248</v>
      </c>
      <c r="D123" s="0" t="n">
        <v>38.19025392</v>
      </c>
      <c r="E123" s="0" t="n">
        <v>17.73</v>
      </c>
      <c r="F123" s="0" t="n">
        <v>4.5509996</v>
      </c>
      <c r="G123" s="0" t="n">
        <v>116</v>
      </c>
      <c r="H123" s="0" t="n">
        <v>297.8</v>
      </c>
      <c r="I123" s="0" t="n">
        <v>-0.53001404</v>
      </c>
      <c r="J123" s="0" t="n">
        <v>9.8536377</v>
      </c>
      <c r="K123" s="0" t="n">
        <v>2.97009277</v>
      </c>
      <c r="L123" s="0" t="n">
        <v>0.05521533</v>
      </c>
      <c r="M123" s="0" t="n">
        <v>2010.5</v>
      </c>
      <c r="N123" s="0" t="n">
        <v>39.76775742</v>
      </c>
      <c r="O123" s="0" t="n">
        <f aca="false">M123/N123</f>
        <v>50.5560315802188</v>
      </c>
      <c r="P123" s="0" t="n">
        <f aca="false">IF(ISNUMBER($O123),IF(AND($O123&gt;50,$O123&lt;55),$N123,#N/A),#N/A)</f>
        <v>39.76775742</v>
      </c>
      <c r="Q123" s="0" t="e">
        <f aca="false">IF(ISNUMBER($O123),IF(AND($O123&gt;60,$O123&lt;65),$N123,#N/A),#N/A)</f>
        <v>#N/A</v>
      </c>
      <c r="R123" s="0" t="e">
        <f aca="false">IF(ISNUMBER($O123),IF(AND($O123&gt;80,$O123&lt;90),$N123,#N/A),#N/A)</f>
        <v>#N/A</v>
      </c>
    </row>
    <row r="124" customFormat="false" ht="15" hidden="false" customHeight="false" outlineLevel="0" collapsed="false">
      <c r="A124" s="0" t="s">
        <v>137</v>
      </c>
      <c r="B124" s="1" t="n">
        <v>43111.7976821875</v>
      </c>
      <c r="C124" s="0" t="n">
        <v>-85.64374493</v>
      </c>
      <c r="D124" s="0" t="n">
        <v>38.19033023</v>
      </c>
      <c r="E124" s="0" t="n">
        <v>17.99</v>
      </c>
      <c r="F124" s="0" t="n">
        <v>4.5509996</v>
      </c>
      <c r="G124" s="0" t="n">
        <v>116</v>
      </c>
      <c r="H124" s="0" t="n">
        <v>295.7</v>
      </c>
      <c r="I124" s="0" t="n">
        <v>-1.21615601</v>
      </c>
      <c r="J124" s="0" t="n">
        <v>9.68255615</v>
      </c>
      <c r="K124" s="0" t="n">
        <v>2.90010071</v>
      </c>
      <c r="L124" s="0" t="n">
        <v>0.04376385</v>
      </c>
      <c r="M124" s="0" t="n">
        <v>2042.25</v>
      </c>
      <c r="N124" s="0" t="n">
        <v>40.38912582</v>
      </c>
      <c r="O124" s="0" t="n">
        <f aca="false">M124/N124</f>
        <v>50.5643526205936</v>
      </c>
      <c r="P124" s="0" t="n">
        <f aca="false">IF(ISNUMBER($O124),IF(AND($O124&gt;50,$O124&lt;55),$N124,#N/A),#N/A)</f>
        <v>40.38912582</v>
      </c>
      <c r="Q124" s="0" t="e">
        <f aca="false">IF(ISNUMBER($O124),IF(AND($O124&gt;60,$O124&lt;65),$N124,#N/A),#N/A)</f>
        <v>#N/A</v>
      </c>
      <c r="R124" s="0" t="e">
        <f aca="false">IF(ISNUMBER($O124),IF(AND($O124&gt;80,$O124&lt;90),$N124,#N/A),#N/A)</f>
        <v>#N/A</v>
      </c>
    </row>
    <row r="125" customFormat="false" ht="15" hidden="false" customHeight="false" outlineLevel="0" collapsed="false">
      <c r="A125" s="0" t="s">
        <v>138</v>
      </c>
      <c r="B125" s="1" t="n">
        <v>43111.79769375</v>
      </c>
      <c r="C125" s="0" t="n">
        <v>-85.64394292</v>
      </c>
      <c r="D125" s="0" t="n">
        <v>38.19039627</v>
      </c>
      <c r="E125" s="0" t="n">
        <v>18.37</v>
      </c>
      <c r="F125" s="0" t="n">
        <v>4.5509996</v>
      </c>
      <c r="G125" s="0" t="n">
        <v>116</v>
      </c>
      <c r="H125" s="0" t="n">
        <v>293</v>
      </c>
      <c r="I125" s="0" t="n">
        <v>-0.79560852</v>
      </c>
      <c r="J125" s="0" t="n">
        <v>9.39482117</v>
      </c>
      <c r="K125" s="0" t="n">
        <v>2.76550293</v>
      </c>
      <c r="L125" s="0" t="n">
        <v>0.03427545</v>
      </c>
      <c r="M125" s="0" t="n">
        <v>2067.75</v>
      </c>
      <c r="N125" s="0" t="n">
        <v>40.38912582</v>
      </c>
      <c r="O125" s="0" t="n">
        <f aca="false">M125/N125</f>
        <v>51.1957106775529</v>
      </c>
      <c r="P125" s="0" t="n">
        <f aca="false">IF(ISNUMBER($O125),IF(AND($O125&gt;50,$O125&lt;55),$N125,#N/A),#N/A)</f>
        <v>40.38912582</v>
      </c>
      <c r="Q125" s="0" t="e">
        <f aca="false">IF(ISNUMBER($O125),IF(AND($O125&gt;60,$O125&lt;65),$N125,#N/A),#N/A)</f>
        <v>#N/A</v>
      </c>
      <c r="R125" s="0" t="e">
        <f aca="false">IF(ISNUMBER($O125),IF(AND($O125&gt;80,$O125&lt;90),$N125,#N/A),#N/A)</f>
        <v>#N/A</v>
      </c>
    </row>
    <row r="126" customFormat="false" ht="15" hidden="false" customHeight="false" outlineLevel="0" collapsed="false">
      <c r="A126" s="0" t="s">
        <v>139</v>
      </c>
      <c r="B126" s="1" t="n">
        <v>43111.7977053125</v>
      </c>
      <c r="C126" s="0" t="n">
        <v>-85.64414266</v>
      </c>
      <c r="D126" s="0" t="n">
        <v>38.19046356</v>
      </c>
      <c r="E126" s="0" t="n">
        <v>18.64</v>
      </c>
      <c r="F126" s="0" t="n">
        <v>4.5509996</v>
      </c>
      <c r="G126" s="0" t="n">
        <v>116</v>
      </c>
      <c r="H126" s="0" t="n">
        <v>292.5</v>
      </c>
      <c r="I126" s="0" t="n">
        <v>-0.22612</v>
      </c>
      <c r="J126" s="0" t="n">
        <v>8.77807617</v>
      </c>
      <c r="K126" s="0" t="n">
        <v>2.49391174</v>
      </c>
      <c r="L126" s="0" t="n">
        <v>-0.0497524</v>
      </c>
      <c r="M126" s="0" t="n">
        <v>2097.75</v>
      </c>
      <c r="N126" s="0" t="n">
        <v>41.01049805</v>
      </c>
      <c r="O126" s="0" t="n">
        <f aca="false">M126/N126</f>
        <v>51.151536795345</v>
      </c>
      <c r="P126" s="0" t="n">
        <f aca="false">IF(ISNUMBER($O126),IF(AND($O126&gt;50,$O126&lt;55),$N126,#N/A),#N/A)</f>
        <v>41.01049805</v>
      </c>
      <c r="Q126" s="0" t="e">
        <f aca="false">IF(ISNUMBER($O126),IF(AND($O126&gt;60,$O126&lt;65),$N126,#N/A),#N/A)</f>
        <v>#N/A</v>
      </c>
      <c r="R126" s="0" t="e">
        <f aca="false">IF(ISNUMBER($O126),IF(AND($O126&gt;80,$O126&lt;90),$N126,#N/A),#N/A)</f>
        <v>#N/A</v>
      </c>
    </row>
    <row r="127" customFormat="false" ht="15" hidden="false" customHeight="false" outlineLevel="0" collapsed="false">
      <c r="A127" s="0" t="s">
        <v>140</v>
      </c>
      <c r="B127" s="1" t="n">
        <v>43111.7977168981</v>
      </c>
      <c r="C127" s="0" t="n">
        <v>-85.64435166</v>
      </c>
      <c r="D127" s="0" t="n">
        <v>38.19053948</v>
      </c>
      <c r="E127" s="0" t="n">
        <v>19.67</v>
      </c>
      <c r="F127" s="0" t="n">
        <v>4.5509996</v>
      </c>
      <c r="G127" s="0" t="n">
        <v>116</v>
      </c>
      <c r="H127" s="0" t="n">
        <v>294</v>
      </c>
      <c r="I127" s="0" t="n">
        <v>-0.4737854</v>
      </c>
      <c r="J127" s="0" t="n">
        <v>9.57548523</v>
      </c>
      <c r="K127" s="0" t="n">
        <v>2.82293701</v>
      </c>
      <c r="L127" s="0" t="n">
        <v>0.03777331</v>
      </c>
      <c r="M127" s="0" t="n">
        <v>2114</v>
      </c>
      <c r="N127" s="0" t="n">
        <v>41.01049805</v>
      </c>
      <c r="O127" s="0" t="n">
        <f aca="false">M127/N127</f>
        <v>51.5477768015061</v>
      </c>
      <c r="P127" s="0" t="n">
        <f aca="false">IF(ISNUMBER($O127),IF(AND($O127&gt;50,$O127&lt;55),$N127,#N/A),#N/A)</f>
        <v>41.01049805</v>
      </c>
      <c r="Q127" s="0" t="e">
        <f aca="false">IF(ISNUMBER($O127),IF(AND($O127&gt;60,$O127&lt;65),$N127,#N/A),#N/A)</f>
        <v>#N/A</v>
      </c>
      <c r="R127" s="0" t="e">
        <f aca="false">IF(ISNUMBER($O127),IF(AND($O127&gt;80,$O127&lt;90),$N127,#N/A),#N/A)</f>
        <v>#N/A</v>
      </c>
    </row>
    <row r="128" customFormat="false" ht="15" hidden="false" customHeight="false" outlineLevel="0" collapsed="false">
      <c r="A128" s="0" t="s">
        <v>141</v>
      </c>
      <c r="B128" s="1" t="n">
        <v>43111.7977284838</v>
      </c>
      <c r="C128" s="0" t="n">
        <v>-85.64455581</v>
      </c>
      <c r="D128" s="0" t="n">
        <v>38.19056971</v>
      </c>
      <c r="E128" s="0" t="n">
        <v>18.68</v>
      </c>
      <c r="F128" s="0" t="n">
        <v>4.5509996</v>
      </c>
      <c r="G128" s="0" t="n">
        <v>116</v>
      </c>
      <c r="H128" s="0" t="n">
        <v>287.9</v>
      </c>
      <c r="I128" s="0" t="n">
        <v>-0.57548523</v>
      </c>
      <c r="J128" s="0" t="n">
        <v>10.22872925</v>
      </c>
      <c r="K128" s="0" t="n">
        <v>3.47257996</v>
      </c>
      <c r="L128" s="0" t="n">
        <v>0.10513234</v>
      </c>
      <c r="M128" s="0" t="n">
        <v>2040.5</v>
      </c>
      <c r="N128" s="0" t="n">
        <v>40.38912582</v>
      </c>
      <c r="O128" s="0" t="n">
        <f aca="false">M128/N128</f>
        <v>50.5210241264885</v>
      </c>
      <c r="P128" s="0" t="n">
        <f aca="false">IF(ISNUMBER($O128),IF(AND($O128&gt;50,$O128&lt;55),$N128,#N/A),#N/A)</f>
        <v>40.38912582</v>
      </c>
      <c r="Q128" s="0" t="e">
        <f aca="false">IF(ISNUMBER($O128),IF(AND($O128&gt;60,$O128&lt;65),$N128,#N/A),#N/A)</f>
        <v>#N/A</v>
      </c>
      <c r="R128" s="0" t="e">
        <f aca="false">IF(ISNUMBER($O128),IF(AND($O128&gt;80,$O128&lt;90),$N128,#N/A),#N/A)</f>
        <v>#N/A</v>
      </c>
    </row>
    <row r="129" customFormat="false" ht="15" hidden="false" customHeight="false" outlineLevel="0" collapsed="false">
      <c r="A129" s="0" t="s">
        <v>142</v>
      </c>
      <c r="B129" s="1" t="n">
        <v>43111.7977400579</v>
      </c>
      <c r="C129" s="0" t="n">
        <v>-85.64476446</v>
      </c>
      <c r="D129" s="0" t="n">
        <v>38.19061675</v>
      </c>
      <c r="E129" s="0" t="n">
        <v>18.86</v>
      </c>
      <c r="F129" s="0" t="n">
        <v>4.5509996</v>
      </c>
      <c r="G129" s="0" t="n">
        <v>116</v>
      </c>
      <c r="H129" s="0" t="n">
        <v>287.7</v>
      </c>
      <c r="I129" s="0" t="n">
        <v>-0.96789551</v>
      </c>
      <c r="J129" s="0" t="n">
        <v>8.98266602</v>
      </c>
      <c r="K129" s="0" t="n">
        <v>3.95533752</v>
      </c>
      <c r="L129" s="0" t="n">
        <v>0.01672365</v>
      </c>
      <c r="M129" s="0" t="n">
        <v>1982</v>
      </c>
      <c r="N129" s="0" t="n">
        <v>39.14638519</v>
      </c>
      <c r="O129" s="0" t="n">
        <f aca="false">M129/N129</f>
        <v>50.6304730406195</v>
      </c>
      <c r="P129" s="0" t="n">
        <f aca="false">IF(ISNUMBER($O129),IF(AND($O129&gt;50,$O129&lt;55),$N129,#N/A),#N/A)</f>
        <v>39.14638519</v>
      </c>
      <c r="Q129" s="0" t="e">
        <f aca="false">IF(ISNUMBER($O129),IF(AND($O129&gt;60,$O129&lt;65),$N129,#N/A),#N/A)</f>
        <v>#N/A</v>
      </c>
      <c r="R129" s="0" t="e">
        <f aca="false">IF(ISNUMBER($O129),IF(AND($O129&gt;80,$O129&lt;90),$N129,#N/A),#N/A)</f>
        <v>#N/A</v>
      </c>
    </row>
    <row r="130" customFormat="false" ht="15" hidden="false" customHeight="false" outlineLevel="0" collapsed="false">
      <c r="A130" s="0" t="s">
        <v>143</v>
      </c>
      <c r="B130" s="1" t="n">
        <v>43111.7977516088</v>
      </c>
      <c r="C130" s="0" t="n">
        <v>-85.64496106</v>
      </c>
      <c r="D130" s="0" t="n">
        <v>38.19064552</v>
      </c>
      <c r="E130" s="0" t="n">
        <v>17.59</v>
      </c>
      <c r="F130" s="0" t="n">
        <v>4.5509996</v>
      </c>
      <c r="G130" s="0" t="n">
        <v>116</v>
      </c>
      <c r="H130" s="0" t="n">
        <v>282.3</v>
      </c>
      <c r="I130" s="0" t="n">
        <v>-0.16809082</v>
      </c>
      <c r="J130" s="0" t="n">
        <v>9.69631958</v>
      </c>
      <c r="K130" s="0" t="n">
        <v>3.85842896</v>
      </c>
      <c r="L130" s="0" t="n">
        <v>0.03324256</v>
      </c>
      <c r="M130" s="0" t="n">
        <v>1935.5</v>
      </c>
      <c r="N130" s="0" t="n">
        <v>37.90364456</v>
      </c>
      <c r="O130" s="0" t="n">
        <f aca="false">M130/N130</f>
        <v>51.0636911692272</v>
      </c>
      <c r="P130" s="0" t="n">
        <f aca="false">IF(ISNUMBER($O130),IF(AND($O130&gt;50,$O130&lt;55),$N130,#N/A),#N/A)</f>
        <v>37.90364456</v>
      </c>
      <c r="Q130" s="0" t="e">
        <f aca="false">IF(ISNUMBER($O130),IF(AND($O130&gt;60,$O130&lt;65),$N130,#N/A),#N/A)</f>
        <v>#N/A</v>
      </c>
      <c r="R130" s="0" t="e">
        <f aca="false">IF(ISNUMBER($O130),IF(AND($O130&gt;80,$O130&lt;90),$N130,#N/A),#N/A)</f>
        <v>#N/A</v>
      </c>
    </row>
    <row r="131" customFormat="false" ht="15" hidden="false" customHeight="false" outlineLevel="0" collapsed="false">
      <c r="A131" s="0" t="s">
        <v>144</v>
      </c>
      <c r="B131" s="1" t="n">
        <v>43111.7977631944</v>
      </c>
      <c r="C131" s="0" t="n">
        <v>-85.64515485</v>
      </c>
      <c r="D131" s="0" t="n">
        <v>38.19067331</v>
      </c>
      <c r="E131" s="0" t="n">
        <v>17.37</v>
      </c>
      <c r="F131" s="0" t="n">
        <v>4.5509996</v>
      </c>
      <c r="G131" s="0" t="n">
        <v>117</v>
      </c>
      <c r="H131" s="0" t="n">
        <v>280.9</v>
      </c>
      <c r="I131" s="0" t="n">
        <v>0.45045471</v>
      </c>
      <c r="J131" s="0" t="n">
        <v>9.24645996</v>
      </c>
      <c r="K131" s="0" t="n">
        <v>2.69909668</v>
      </c>
      <c r="L131" s="0" t="n">
        <v>0.01639086</v>
      </c>
      <c r="M131" s="0" t="n">
        <v>1876.5</v>
      </c>
      <c r="N131" s="0" t="n">
        <v>36.66090012</v>
      </c>
      <c r="O131" s="0" t="n">
        <f aca="false">M131/N131</f>
        <v>51.1853226150411</v>
      </c>
      <c r="P131" s="0" t="n">
        <f aca="false">IF(ISNUMBER($O131),IF(AND($O131&gt;50,$O131&lt;55),$N131,#N/A),#N/A)</f>
        <v>36.66090012</v>
      </c>
      <c r="Q131" s="0" t="e">
        <f aca="false">IF(ISNUMBER($O131),IF(AND($O131&gt;60,$O131&lt;65),$N131,#N/A),#N/A)</f>
        <v>#N/A</v>
      </c>
      <c r="R131" s="0" t="e">
        <f aca="false">IF(ISNUMBER($O131),IF(AND($O131&gt;80,$O131&lt;90),$N131,#N/A),#N/A)</f>
        <v>#N/A</v>
      </c>
    </row>
    <row r="132" customFormat="false" ht="15" hidden="false" customHeight="false" outlineLevel="0" collapsed="false">
      <c r="A132" s="0" t="s">
        <v>145</v>
      </c>
      <c r="B132" s="1" t="n">
        <v>43111.7977747685</v>
      </c>
      <c r="C132" s="0" t="n">
        <v>-85.64534058</v>
      </c>
      <c r="D132" s="0" t="n">
        <v>38.1906874</v>
      </c>
      <c r="E132" s="0" t="n">
        <v>16.64</v>
      </c>
      <c r="F132" s="0" t="n">
        <v>4.5509996</v>
      </c>
      <c r="G132" s="0" t="n">
        <v>116</v>
      </c>
      <c r="H132" s="0" t="n">
        <v>278.4</v>
      </c>
      <c r="I132" s="0" t="n">
        <v>0.08853149</v>
      </c>
      <c r="J132" s="0" t="n">
        <v>9.96611023</v>
      </c>
      <c r="K132" s="0" t="n">
        <v>3.39183044</v>
      </c>
      <c r="L132" s="0" t="n">
        <v>0.09217566</v>
      </c>
      <c r="M132" s="0" t="n">
        <v>1826.25</v>
      </c>
      <c r="N132" s="0" t="n">
        <v>36.03952789</v>
      </c>
      <c r="O132" s="0" t="n">
        <f aca="false">M132/N132</f>
        <v>50.6735272885396</v>
      </c>
      <c r="P132" s="0" t="n">
        <f aca="false">IF(ISNUMBER($O132),IF(AND($O132&gt;50,$O132&lt;55),$N132,#N/A),#N/A)</f>
        <v>36.03952789</v>
      </c>
      <c r="Q132" s="0" t="e">
        <f aca="false">IF(ISNUMBER($O132),IF(AND($O132&gt;60,$O132&lt;65),$N132,#N/A),#N/A)</f>
        <v>#N/A</v>
      </c>
      <c r="R132" s="0" t="e">
        <f aca="false">IF(ISNUMBER($O132),IF(AND($O132&gt;80,$O132&lt;90),$N132,#N/A),#N/A)</f>
        <v>#N/A</v>
      </c>
    </row>
    <row r="133" customFormat="false" ht="15" hidden="false" customHeight="false" outlineLevel="0" collapsed="false">
      <c r="A133" s="0" t="s">
        <v>146</v>
      </c>
      <c r="B133" s="1" t="n">
        <v>43111.7977863657</v>
      </c>
      <c r="C133" s="0" t="n">
        <v>-85.64553158</v>
      </c>
      <c r="D133" s="0" t="n">
        <v>38.19069613</v>
      </c>
      <c r="E133" s="0" t="n">
        <v>16.2</v>
      </c>
      <c r="F133" s="0" t="n">
        <v>4.5509996</v>
      </c>
      <c r="G133" s="0" t="n">
        <v>116</v>
      </c>
      <c r="H133" s="0" t="n">
        <v>276.9</v>
      </c>
      <c r="I133" s="0" t="n">
        <v>-0.60598755</v>
      </c>
      <c r="J133" s="0" t="n">
        <v>8.5980072</v>
      </c>
      <c r="K133" s="0" t="n">
        <v>3.61735535</v>
      </c>
      <c r="L133" s="0" t="n">
        <v>0.01051358</v>
      </c>
      <c r="M133" s="0" t="n">
        <v>1774.25</v>
      </c>
      <c r="N133" s="0" t="n">
        <v>34.79678726</v>
      </c>
      <c r="O133" s="0" t="n">
        <f aca="false">M133/N133</f>
        <v>50.9889027036572</v>
      </c>
      <c r="P133" s="0" t="n">
        <f aca="false">IF(ISNUMBER($O133),IF(AND($O133&gt;50,$O133&lt;55),$N133,#N/A),#N/A)</f>
        <v>34.79678726</v>
      </c>
      <c r="Q133" s="0" t="e">
        <f aca="false">IF(ISNUMBER($O133),IF(AND($O133&gt;60,$O133&lt;65),$N133,#N/A),#N/A)</f>
        <v>#N/A</v>
      </c>
      <c r="R133" s="0" t="e">
        <f aca="false">IF(ISNUMBER($O133),IF(AND($O133&gt;80,$O133&lt;90),$N133,#N/A),#N/A)</f>
        <v>#N/A</v>
      </c>
    </row>
    <row r="134" customFormat="false" ht="15" hidden="false" customHeight="false" outlineLevel="0" collapsed="false">
      <c r="A134" s="0" t="s">
        <v>147</v>
      </c>
      <c r="B134" s="1" t="n">
        <v>43111.7977979167</v>
      </c>
      <c r="C134" s="0" t="n">
        <v>-85.64571001</v>
      </c>
      <c r="D134" s="0" t="n">
        <v>38.19070402</v>
      </c>
      <c r="E134" s="0" t="n">
        <v>15.81</v>
      </c>
      <c r="F134" s="0" t="n">
        <v>4.5509996</v>
      </c>
      <c r="G134" s="0" t="n">
        <v>117</v>
      </c>
      <c r="H134" s="0" t="n">
        <v>275.4</v>
      </c>
      <c r="I134" s="0" t="n">
        <v>-0.10528564</v>
      </c>
      <c r="J134" s="0" t="n">
        <v>8.37309265</v>
      </c>
      <c r="K134" s="0" t="n">
        <v>4.1736908</v>
      </c>
      <c r="L134" s="0" t="n">
        <v>-0.0041953</v>
      </c>
      <c r="M134" s="0" t="n">
        <v>1741</v>
      </c>
      <c r="N134" s="0" t="n">
        <v>34.17541504</v>
      </c>
      <c r="O134" s="0" t="n">
        <f aca="false">M134/N134</f>
        <v>50.9430535945877</v>
      </c>
      <c r="P134" s="0" t="n">
        <f aca="false">IF(ISNUMBER($O134),IF(AND($O134&gt;50,$O134&lt;55),$N134,#N/A),#N/A)</f>
        <v>34.17541504</v>
      </c>
      <c r="Q134" s="0" t="e">
        <f aca="false">IF(ISNUMBER($O134),IF(AND($O134&gt;60,$O134&lt;65),$N134,#N/A),#N/A)</f>
        <v>#N/A</v>
      </c>
      <c r="R134" s="0" t="e">
        <f aca="false">IF(ISNUMBER($O134),IF(AND($O134&gt;80,$O134&lt;90),$N134,#N/A),#N/A)</f>
        <v>#N/A</v>
      </c>
    </row>
    <row r="135" customFormat="false" ht="15" hidden="false" customHeight="false" outlineLevel="0" collapsed="false">
      <c r="A135" s="0" t="s">
        <v>148</v>
      </c>
      <c r="B135" s="1" t="n">
        <v>43111.7978095139</v>
      </c>
      <c r="C135" s="0" t="n">
        <v>-85.64588511</v>
      </c>
      <c r="D135" s="0" t="n">
        <v>38.19071457</v>
      </c>
      <c r="E135" s="0" t="n">
        <v>15.35</v>
      </c>
      <c r="F135" s="0" t="n">
        <v>4.5509996</v>
      </c>
      <c r="G135" s="0" t="n">
        <v>117</v>
      </c>
      <c r="H135" s="0" t="n">
        <v>274.9</v>
      </c>
      <c r="I135" s="0" t="n">
        <v>-0.18783569</v>
      </c>
      <c r="J135" s="0" t="n">
        <v>9.3583374</v>
      </c>
      <c r="K135" s="0" t="n">
        <v>3.38703918</v>
      </c>
      <c r="L135" s="0" t="n">
        <v>0.03046217</v>
      </c>
      <c r="M135" s="0" t="n">
        <v>1699.75</v>
      </c>
      <c r="N135" s="0" t="n">
        <v>33.55404282</v>
      </c>
      <c r="O135" s="0" t="n">
        <f aca="false">M135/N135</f>
        <v>50.657085023056</v>
      </c>
      <c r="P135" s="0" t="n">
        <f aca="false">IF(ISNUMBER($O135),IF(AND($O135&gt;50,$O135&lt;55),$N135,#N/A),#N/A)</f>
        <v>33.55404282</v>
      </c>
      <c r="Q135" s="0" t="e">
        <f aca="false">IF(ISNUMBER($O135),IF(AND($O135&gt;60,$O135&lt;65),$N135,#N/A),#N/A)</f>
        <v>#N/A</v>
      </c>
      <c r="R135" s="0" t="e">
        <f aca="false">IF(ISNUMBER($O135),IF(AND($O135&gt;80,$O135&lt;90),$N135,#N/A),#N/A)</f>
        <v>#N/A</v>
      </c>
    </row>
    <row r="136" customFormat="false" ht="15" hidden="false" customHeight="false" outlineLevel="0" collapsed="false">
      <c r="A136" s="0" t="s">
        <v>149</v>
      </c>
      <c r="B136" s="1" t="n">
        <v>43111.7978210532</v>
      </c>
      <c r="C136" s="0" t="n">
        <v>-85.64607175</v>
      </c>
      <c r="D136" s="0" t="n">
        <v>38.19073361</v>
      </c>
      <c r="E136" s="0" t="n">
        <v>16.42</v>
      </c>
      <c r="F136" s="0" t="n">
        <v>4.5509996</v>
      </c>
      <c r="G136" s="0" t="n">
        <v>117</v>
      </c>
      <c r="H136" s="0" t="n">
        <v>277</v>
      </c>
      <c r="I136" s="0" t="n">
        <v>-0.18664551</v>
      </c>
      <c r="J136" s="0" t="n">
        <v>9.33918762</v>
      </c>
      <c r="K136" s="0" t="n">
        <v>3.62272644</v>
      </c>
      <c r="L136" s="0" t="n">
        <v>0.04029995</v>
      </c>
      <c r="M136" s="0" t="n">
        <v>1653.25</v>
      </c>
      <c r="N136" s="0" t="n">
        <v>32.31130219</v>
      </c>
      <c r="O136" s="0" t="n">
        <f aca="false">M136/N136</f>
        <v>51.1663067702565</v>
      </c>
      <c r="P136" s="0" t="n">
        <f aca="false">IF(ISNUMBER($O136),IF(AND($O136&gt;50,$O136&lt;55),$N136,#N/A),#N/A)</f>
        <v>32.31130219</v>
      </c>
      <c r="Q136" s="0" t="e">
        <f aca="false">IF(ISNUMBER($O136),IF(AND($O136&gt;60,$O136&lt;65),$N136,#N/A),#N/A)</f>
        <v>#N/A</v>
      </c>
      <c r="R136" s="0" t="e">
        <f aca="false">IF(ISNUMBER($O136),IF(AND($O136&gt;80,$O136&lt;90),$N136,#N/A),#N/A)</f>
        <v>#N/A</v>
      </c>
    </row>
    <row r="137" customFormat="false" ht="15" hidden="false" customHeight="false" outlineLevel="0" collapsed="false">
      <c r="A137" s="0" t="s">
        <v>150</v>
      </c>
      <c r="B137" s="1" t="n">
        <v>43111.7978326389</v>
      </c>
      <c r="C137" s="0" t="n">
        <v>-85.64622233</v>
      </c>
      <c r="D137" s="0" t="n">
        <v>38.19073574</v>
      </c>
      <c r="E137" s="0" t="n">
        <v>14.63</v>
      </c>
      <c r="F137" s="0" t="n">
        <v>4.5509996</v>
      </c>
      <c r="G137" s="0" t="n">
        <v>117</v>
      </c>
      <c r="H137" s="0" t="n">
        <v>274</v>
      </c>
      <c r="I137" s="0" t="n">
        <v>0.20399475</v>
      </c>
      <c r="J137" s="0" t="n">
        <v>9.38465881</v>
      </c>
      <c r="K137" s="0" t="n">
        <v>4.97468567</v>
      </c>
      <c r="L137" s="0" t="n">
        <v>0.02825912</v>
      </c>
      <c r="M137" s="0" t="n">
        <v>1608</v>
      </c>
      <c r="N137" s="0" t="n">
        <v>31.68992996</v>
      </c>
      <c r="O137" s="0" t="n">
        <f aca="false">M137/N137</f>
        <v>50.7416709986316</v>
      </c>
      <c r="P137" s="0" t="n">
        <f aca="false">IF(ISNUMBER($O137),IF(AND($O137&gt;50,$O137&lt;55),$N137,#N/A),#N/A)</f>
        <v>31.68992996</v>
      </c>
      <c r="Q137" s="0" t="e">
        <f aca="false">IF(ISNUMBER($O137),IF(AND($O137&gt;60,$O137&lt;65),$N137,#N/A),#N/A)</f>
        <v>#N/A</v>
      </c>
      <c r="R137" s="0" t="e">
        <f aca="false">IF(ISNUMBER($O137),IF(AND($O137&gt;80,$O137&lt;90),$N137,#N/A),#N/A)</f>
        <v>#N/A</v>
      </c>
    </row>
    <row r="138" customFormat="false" ht="15" hidden="false" customHeight="false" outlineLevel="0" collapsed="false">
      <c r="A138" s="0" t="s">
        <v>151</v>
      </c>
      <c r="B138" s="1" t="n">
        <v>43111.797844213</v>
      </c>
      <c r="C138" s="0" t="n">
        <v>-85.64638078</v>
      </c>
      <c r="D138" s="0" t="n">
        <v>38.19073772</v>
      </c>
      <c r="E138" s="0" t="n">
        <v>14.1</v>
      </c>
      <c r="F138" s="0" t="n">
        <v>4.5509996</v>
      </c>
      <c r="G138" s="0" t="n">
        <v>117</v>
      </c>
      <c r="H138" s="0" t="n">
        <v>273.5</v>
      </c>
      <c r="I138" s="0" t="n">
        <v>-0.43908691</v>
      </c>
      <c r="J138" s="0" t="n">
        <v>9.21177673</v>
      </c>
      <c r="K138" s="0" t="n">
        <v>2.90548706</v>
      </c>
      <c r="L138" s="0" t="n">
        <v>-0.0020847</v>
      </c>
      <c r="M138" s="0" t="n">
        <v>1559.25</v>
      </c>
      <c r="N138" s="0" t="n">
        <v>31.06855965</v>
      </c>
      <c r="O138" s="0" t="n">
        <f aca="false">M138/N138</f>
        <v>50.1873925784004</v>
      </c>
      <c r="P138" s="0" t="n">
        <f aca="false">IF(ISNUMBER($O138),IF(AND($O138&gt;50,$O138&lt;55),$N138,#N/A),#N/A)</f>
        <v>31.06855965</v>
      </c>
      <c r="Q138" s="0" t="e">
        <f aca="false">IF(ISNUMBER($O138),IF(AND($O138&gt;60,$O138&lt;65),$N138,#N/A),#N/A)</f>
        <v>#N/A</v>
      </c>
      <c r="R138" s="0" t="e">
        <f aca="false">IF(ISNUMBER($O138),IF(AND($O138&gt;80,$O138&lt;90),$N138,#N/A),#N/A)</f>
        <v>#N/A</v>
      </c>
    </row>
    <row r="139" customFormat="false" ht="15" hidden="false" customHeight="false" outlineLevel="0" collapsed="false">
      <c r="A139" s="0" t="s">
        <v>152</v>
      </c>
      <c r="B139" s="1" t="n">
        <v>43111.797855787</v>
      </c>
      <c r="C139" s="0" t="n">
        <v>-85.64653333</v>
      </c>
      <c r="D139" s="0" t="n">
        <v>38.19074147</v>
      </c>
      <c r="E139" s="0" t="n">
        <v>13.75</v>
      </c>
      <c r="F139" s="0" t="n">
        <v>4.5509996</v>
      </c>
      <c r="G139" s="0" t="n">
        <v>116</v>
      </c>
      <c r="H139" s="0" t="n">
        <v>273.3</v>
      </c>
      <c r="I139" s="0" t="n">
        <v>-0.16511536</v>
      </c>
      <c r="J139" s="0" t="n">
        <v>9.36073303</v>
      </c>
      <c r="K139" s="0" t="n">
        <v>3.85424805</v>
      </c>
      <c r="L139" s="0" t="n">
        <v>0.04021378</v>
      </c>
      <c r="M139" s="0" t="n">
        <v>1499.25</v>
      </c>
      <c r="N139" s="0" t="n">
        <v>29.20444679</v>
      </c>
      <c r="O139" s="0" t="n">
        <f aca="false">M139/N139</f>
        <v>51.3363602050275</v>
      </c>
      <c r="P139" s="0" t="n">
        <f aca="false">IF(ISNUMBER($O139),IF(AND($O139&gt;50,$O139&lt;55),$N139,#N/A),#N/A)</f>
        <v>29.20444679</v>
      </c>
      <c r="Q139" s="0" t="e">
        <f aca="false">IF(ISNUMBER($O139),IF(AND($O139&gt;60,$O139&lt;65),$N139,#N/A),#N/A)</f>
        <v>#N/A</v>
      </c>
      <c r="R139" s="0" t="e">
        <f aca="false">IF(ISNUMBER($O139),IF(AND($O139&gt;80,$O139&lt;90),$N139,#N/A),#N/A)</f>
        <v>#N/A</v>
      </c>
    </row>
    <row r="140" customFormat="false" ht="15" hidden="false" customHeight="false" outlineLevel="0" collapsed="false">
      <c r="A140" s="0" t="s">
        <v>153</v>
      </c>
      <c r="B140" s="1" t="n">
        <v>43111.7978673727</v>
      </c>
      <c r="C140" s="0" t="n">
        <v>-85.64668296</v>
      </c>
      <c r="D140" s="0" t="n">
        <v>38.19075162</v>
      </c>
      <c r="E140" s="0" t="n">
        <v>13.16</v>
      </c>
      <c r="F140" s="0" t="n">
        <v>4.5509996</v>
      </c>
      <c r="G140" s="0" t="n">
        <v>116</v>
      </c>
      <c r="H140" s="0" t="n">
        <v>273</v>
      </c>
      <c r="I140" s="0" t="n">
        <v>-0.4510498</v>
      </c>
      <c r="J140" s="0" t="n">
        <v>9.73460388</v>
      </c>
      <c r="K140" s="0" t="n">
        <v>4.77787781</v>
      </c>
      <c r="L140" s="0" t="n">
        <v>0.08507371</v>
      </c>
      <c r="M140" s="0" t="n">
        <v>1456</v>
      </c>
      <c r="N140" s="0" t="n">
        <v>27.96170425</v>
      </c>
      <c r="O140" s="0" t="n">
        <f aca="false">M140/N140</f>
        <v>52.0712180839263</v>
      </c>
      <c r="P140" s="0" t="n">
        <f aca="false">IF(ISNUMBER($O140),IF(AND($O140&gt;50,$O140&lt;55),$N140,#N/A),#N/A)</f>
        <v>27.96170425</v>
      </c>
      <c r="Q140" s="0" t="e">
        <f aca="false">IF(ISNUMBER($O140),IF(AND($O140&gt;60,$O140&lt;65),$N140,#N/A),#N/A)</f>
        <v>#N/A</v>
      </c>
      <c r="R140" s="0" t="e">
        <f aca="false">IF(ISNUMBER($O140),IF(AND($O140&gt;80,$O140&lt;90),$N140,#N/A),#N/A)</f>
        <v>#N/A</v>
      </c>
    </row>
    <row r="141" customFormat="false" ht="15" hidden="false" customHeight="false" outlineLevel="0" collapsed="false">
      <c r="A141" s="0" t="s">
        <v>154</v>
      </c>
      <c r="B141" s="1" t="n">
        <v>43111.7978789236</v>
      </c>
      <c r="C141" s="0" t="n">
        <v>-85.64681665</v>
      </c>
      <c r="D141" s="0" t="n">
        <v>38.19076178</v>
      </c>
      <c r="E141" s="0" t="n">
        <v>12.41</v>
      </c>
      <c r="F141" s="0" t="n">
        <v>4.5509996</v>
      </c>
      <c r="G141" s="0" t="n">
        <v>116</v>
      </c>
      <c r="H141" s="0" t="n">
        <v>273.1</v>
      </c>
      <c r="I141" s="0" t="n">
        <v>-0.24168396</v>
      </c>
      <c r="J141" s="0" t="n">
        <v>8.88215637</v>
      </c>
      <c r="K141" s="0" t="n">
        <v>3.76451111</v>
      </c>
      <c r="L141" s="0" t="n">
        <v>0.00269091</v>
      </c>
      <c r="M141" s="0" t="n">
        <v>1297.75</v>
      </c>
      <c r="N141" s="0" t="n">
        <v>25.47621918</v>
      </c>
      <c r="O141" s="0" t="n">
        <f aca="false">M141/N141</f>
        <v>50.9396622328793</v>
      </c>
      <c r="P141" s="0" t="n">
        <f aca="false">IF(ISNUMBER($O141),IF(AND($O141&gt;50,$O141&lt;55),$N141,#N/A),#N/A)</f>
        <v>25.47621918</v>
      </c>
      <c r="Q141" s="0" t="e">
        <f aca="false">IF(ISNUMBER($O141),IF(AND($O141&gt;60,$O141&lt;65),$N141,#N/A),#N/A)</f>
        <v>#N/A</v>
      </c>
      <c r="R141" s="0" t="e">
        <f aca="false">IF(ISNUMBER($O141),IF(AND($O141&gt;80,$O141&lt;90),$N141,#N/A),#N/A)</f>
        <v>#N/A</v>
      </c>
    </row>
    <row r="142" customFormat="false" ht="15" hidden="false" customHeight="false" outlineLevel="0" collapsed="false">
      <c r="A142" s="0" t="s">
        <v>155</v>
      </c>
      <c r="B142" s="1" t="n">
        <v>43111.7978905093</v>
      </c>
      <c r="C142" s="0" t="n">
        <v>-85.64694447</v>
      </c>
      <c r="D142" s="0" t="n">
        <v>38.19076031</v>
      </c>
      <c r="E142" s="0" t="n">
        <v>11.24</v>
      </c>
      <c r="F142" s="0" t="n">
        <v>4.5509996</v>
      </c>
      <c r="G142" s="0" t="n">
        <v>116</v>
      </c>
      <c r="H142" s="0" t="n">
        <v>273.5</v>
      </c>
      <c r="I142" s="0" t="n">
        <v>-0.58265686</v>
      </c>
      <c r="J142" s="0" t="n">
        <v>9.57009888</v>
      </c>
      <c r="K142" s="0" t="n">
        <v>4.92382812</v>
      </c>
      <c r="L142" s="0" t="n">
        <v>0.01196069</v>
      </c>
      <c r="M142" s="0" t="n">
        <v>1187</v>
      </c>
      <c r="N142" s="0" t="n">
        <v>22.36936378</v>
      </c>
      <c r="O142" s="0" t="n">
        <f aca="false">M142/N142</f>
        <v>53.0636459612353</v>
      </c>
      <c r="P142" s="0" t="n">
        <f aca="false">IF(ISNUMBER($O142),IF(AND($O142&gt;50,$O142&lt;55),$N142,#N/A),#N/A)</f>
        <v>22.36936378</v>
      </c>
      <c r="Q142" s="0" t="e">
        <f aca="false">IF(ISNUMBER($O142),IF(AND($O142&gt;60,$O142&lt;65),$N142,#N/A),#N/A)</f>
        <v>#N/A</v>
      </c>
      <c r="R142" s="0" t="e">
        <f aca="false">IF(ISNUMBER($O142),IF(AND($O142&gt;80,$O142&lt;90),$N142,#N/A),#N/A)</f>
        <v>#N/A</v>
      </c>
    </row>
    <row r="143" customFormat="false" ht="15" hidden="false" customHeight="false" outlineLevel="0" collapsed="false">
      <c r="A143" s="0" t="s">
        <v>156</v>
      </c>
      <c r="B143" s="1" t="n">
        <v>43111.7979020833</v>
      </c>
      <c r="C143" s="0" t="n">
        <v>-85.64705469</v>
      </c>
      <c r="D143" s="0" t="n">
        <v>38.19076545</v>
      </c>
      <c r="E143" s="0" t="n">
        <v>9.89</v>
      </c>
      <c r="F143" s="0" t="n">
        <v>4.5509996</v>
      </c>
      <c r="G143" s="0" t="n">
        <v>116</v>
      </c>
      <c r="H143" s="0" t="n">
        <v>273.5</v>
      </c>
      <c r="I143" s="0" t="n">
        <v>0.0382843</v>
      </c>
      <c r="J143" s="0" t="n">
        <v>9.10888672</v>
      </c>
      <c r="K143" s="0" t="n">
        <v>4.88017273</v>
      </c>
      <c r="L143" s="0" t="n">
        <v>0.04031864</v>
      </c>
      <c r="M143" s="0" t="n">
        <v>1004.75</v>
      </c>
      <c r="N143" s="0" t="n">
        <v>20.50524902</v>
      </c>
      <c r="O143" s="0" t="n">
        <f aca="false">M143/N143</f>
        <v>48.9996487738338</v>
      </c>
      <c r="P143" s="0" t="e">
        <f aca="false">IF(ISNUMBER($O143),IF(AND($O143&gt;50,$O143&lt;55),$N143,#N/A),#N/A)</f>
        <v>#N/A</v>
      </c>
      <c r="Q143" s="0" t="e">
        <f aca="false">IF(ISNUMBER($O143),IF(AND($O143&gt;60,$O143&lt;65),$N143,#N/A),#N/A)</f>
        <v>#N/A</v>
      </c>
      <c r="R143" s="0" t="e">
        <f aca="false">IF(ISNUMBER($O143),IF(AND($O143&gt;80,$O143&lt;90),$N143,#N/A),#N/A)</f>
        <v>#N/A</v>
      </c>
    </row>
    <row r="144" customFormat="false" ht="15" hidden="false" customHeight="false" outlineLevel="0" collapsed="false">
      <c r="A144" s="0" t="s">
        <v>157</v>
      </c>
      <c r="B144" s="1" t="n">
        <v>43111.7979136458</v>
      </c>
      <c r="C144" s="0" t="n">
        <v>-85.64715529</v>
      </c>
      <c r="D144" s="0" t="n">
        <v>38.1907689</v>
      </c>
      <c r="E144" s="0" t="n">
        <v>8.56</v>
      </c>
      <c r="F144" s="0" t="n">
        <v>4.5509996</v>
      </c>
      <c r="G144" s="0" t="n">
        <v>116</v>
      </c>
      <c r="H144" s="0" t="n">
        <v>273.4</v>
      </c>
      <c r="I144" s="0" t="n">
        <v>-0.13400269</v>
      </c>
      <c r="J144" s="0" t="n">
        <v>9.04428101</v>
      </c>
      <c r="K144" s="0" t="n">
        <v>4.92622375</v>
      </c>
      <c r="L144" s="0" t="n">
        <v>0.03333838</v>
      </c>
      <c r="M144" s="0" t="n">
        <v>707.5</v>
      </c>
      <c r="N144" s="0" t="n">
        <v>16.77702141</v>
      </c>
      <c r="O144" s="0" t="n">
        <f aca="false">M144/N144</f>
        <v>42.1707752949694</v>
      </c>
      <c r="P144" s="0" t="e">
        <f aca="false">IF(ISNUMBER($O144),IF(AND($O144&gt;50,$O144&lt;55),$N144,#N/A),#N/A)</f>
        <v>#N/A</v>
      </c>
      <c r="Q144" s="0" t="e">
        <f aca="false">IF(ISNUMBER($O144),IF(AND($O144&gt;60,$O144&lt;65),$N144,#N/A),#N/A)</f>
        <v>#N/A</v>
      </c>
      <c r="R144" s="0" t="e">
        <f aca="false">IF(ISNUMBER($O144),IF(AND($O144&gt;80,$O144&lt;90),$N144,#N/A),#N/A)</f>
        <v>#N/A</v>
      </c>
    </row>
    <row r="145" customFormat="false" ht="15" hidden="false" customHeight="false" outlineLevel="0" collapsed="false">
      <c r="A145" s="0" t="s">
        <v>158</v>
      </c>
      <c r="B145" s="1" t="n">
        <v>43111.7979252315</v>
      </c>
      <c r="C145" s="0" t="n">
        <v>-85.64723658</v>
      </c>
      <c r="D145" s="0" t="n">
        <v>38.19077511</v>
      </c>
      <c r="E145" s="0" t="n">
        <v>7.38</v>
      </c>
      <c r="F145" s="0" t="n">
        <v>4.5509996</v>
      </c>
      <c r="G145" s="0" t="n">
        <v>116</v>
      </c>
      <c r="H145" s="0" t="n">
        <v>273.4</v>
      </c>
      <c r="I145" s="0" t="n">
        <v>-0.0723877</v>
      </c>
      <c r="J145" s="0" t="n">
        <v>9.10050964</v>
      </c>
      <c r="K145" s="0" t="n">
        <v>4.48295593</v>
      </c>
      <c r="L145" s="0" t="n">
        <v>0.04119972</v>
      </c>
      <c r="M145" s="0" t="n">
        <v>704.25</v>
      </c>
      <c r="N145" s="0" t="n">
        <v>15.53427982</v>
      </c>
      <c r="O145" s="0" t="n">
        <f aca="false">M145/N145</f>
        <v>45.3352204389479</v>
      </c>
      <c r="P145" s="0" t="e">
        <f aca="false">IF(ISNUMBER($O145),IF(AND($O145&gt;50,$O145&lt;55),$N145,#N/A),#N/A)</f>
        <v>#N/A</v>
      </c>
      <c r="Q145" s="0" t="e">
        <f aca="false">IF(ISNUMBER($O145),IF(AND($O145&gt;60,$O145&lt;65),$N145,#N/A),#N/A)</f>
        <v>#N/A</v>
      </c>
      <c r="R145" s="0" t="e">
        <f aca="false">IF(ISNUMBER($O145),IF(AND($O145&gt;80,$O145&lt;90),$N145,#N/A),#N/A)</f>
        <v>#N/A</v>
      </c>
    </row>
    <row r="146" customFormat="false" ht="15" hidden="false" customHeight="false" outlineLevel="0" collapsed="false">
      <c r="A146" s="0" t="s">
        <v>159</v>
      </c>
      <c r="B146" s="1" t="n">
        <v>43111.7979368287</v>
      </c>
      <c r="C146" s="0" t="n">
        <v>-85.64730217</v>
      </c>
      <c r="D146" s="0" t="n">
        <v>38.19077321</v>
      </c>
      <c r="E146" s="0" t="n">
        <v>5.88</v>
      </c>
      <c r="F146" s="0" t="n">
        <v>4.5509996</v>
      </c>
      <c r="G146" s="0" t="n">
        <v>116</v>
      </c>
      <c r="H146" s="0" t="n">
        <v>273.6</v>
      </c>
      <c r="I146" s="0" t="n">
        <v>-0.2416687</v>
      </c>
      <c r="J146" s="0" t="n">
        <v>8.92523193</v>
      </c>
      <c r="K146" s="0" t="n">
        <v>3.8039856</v>
      </c>
      <c r="L146" s="0" t="n">
        <v>0.00830418</v>
      </c>
      <c r="M146" s="0" t="n">
        <v>712</v>
      </c>
      <c r="N146" s="0" t="n">
        <v>11.18468189</v>
      </c>
      <c r="O146" s="0" t="n">
        <f aca="false">M146/N146</f>
        <v>63.6584935541694</v>
      </c>
      <c r="P146" s="0" t="e">
        <f aca="false">IF(ISNUMBER($O146),IF(AND($O146&gt;50,$O146&lt;55),$N146,#N/A),#N/A)</f>
        <v>#N/A</v>
      </c>
      <c r="Q146" s="0" t="n">
        <f aca="false">IF(ISNUMBER($O146),IF(AND($O146&gt;60,$O146&lt;65),$N146,#N/A),#N/A)</f>
        <v>11.18468189</v>
      </c>
      <c r="R146" s="0" t="e">
        <f aca="false">IF(ISNUMBER($O146),IF(AND($O146&gt;80,$O146&lt;90),$N146,#N/A),#N/A)</f>
        <v>#N/A</v>
      </c>
    </row>
    <row r="147" customFormat="false" ht="15" hidden="false" customHeight="false" outlineLevel="0" collapsed="false">
      <c r="A147" s="0" t="s">
        <v>160</v>
      </c>
      <c r="B147" s="1" t="n">
        <v>43111.7979484028</v>
      </c>
      <c r="C147" s="0" t="n">
        <v>-85.64735212</v>
      </c>
      <c r="D147" s="0" t="n">
        <v>38.19078277</v>
      </c>
      <c r="E147" s="0" t="n">
        <v>4.85</v>
      </c>
      <c r="F147" s="0" t="n">
        <v>4.5509996</v>
      </c>
      <c r="G147" s="0" t="n">
        <v>115</v>
      </c>
      <c r="H147" s="0" t="n">
        <v>275.9</v>
      </c>
      <c r="I147" s="0" t="n">
        <v>-0.09272766</v>
      </c>
      <c r="J147" s="0" t="n">
        <v>9.25604248</v>
      </c>
      <c r="K147" s="0" t="n">
        <v>4.85803223</v>
      </c>
      <c r="L147" s="0" t="n">
        <v>0.0485918</v>
      </c>
      <c r="M147" s="0" t="n">
        <v>718</v>
      </c>
      <c r="N147" s="0" t="n">
        <v>7.45645428</v>
      </c>
      <c r="O147" s="0" t="n">
        <f aca="false">M147/N147</f>
        <v>96.2924163467143</v>
      </c>
      <c r="P147" s="0" t="e">
        <f aca="false">IF(ISNUMBER($O147),IF(AND($O147&gt;50,$O147&lt;55),$N147,#N/A),#N/A)</f>
        <v>#N/A</v>
      </c>
      <c r="Q147" s="0" t="e">
        <f aca="false">IF(ISNUMBER($O147),IF(AND($O147&gt;60,$O147&lt;65),$N147,#N/A),#N/A)</f>
        <v>#N/A</v>
      </c>
      <c r="R147" s="0" t="e">
        <f aca="false">IF(ISNUMBER($O147),IF(AND($O147&gt;80,$O147&lt;90),$N147,#N/A),#N/A)</f>
        <v>#N/A</v>
      </c>
    </row>
    <row r="148" customFormat="false" ht="15" hidden="false" customHeight="false" outlineLevel="0" collapsed="false">
      <c r="A148" s="0" t="s">
        <v>161</v>
      </c>
      <c r="B148" s="1" t="n">
        <v>43111.7979599537</v>
      </c>
      <c r="C148" s="0" t="n">
        <v>-85.64738153</v>
      </c>
      <c r="D148" s="0" t="n">
        <v>38.19078414</v>
      </c>
      <c r="E148" s="0" t="n">
        <v>3.16</v>
      </c>
      <c r="F148" s="0" t="n">
        <v>4.5509996</v>
      </c>
      <c r="G148" s="0" t="n">
        <v>116</v>
      </c>
      <c r="H148" s="0" t="n">
        <v>273.1</v>
      </c>
      <c r="I148" s="0" t="n">
        <v>-0.18664551</v>
      </c>
      <c r="J148" s="0" t="n">
        <v>9.21954346</v>
      </c>
      <c r="K148" s="0" t="n">
        <v>4.39321899</v>
      </c>
      <c r="L148" s="0" t="n">
        <v>0.04411004</v>
      </c>
      <c r="M148" s="0" t="n">
        <v>721</v>
      </c>
      <c r="N148" s="0" t="n">
        <v>4.97096968</v>
      </c>
      <c r="O148" s="0" t="n">
        <f aca="false">M148/N148</f>
        <v>145.042123853791</v>
      </c>
      <c r="P148" s="0" t="e">
        <f aca="false">IF(ISNUMBER($O148),IF(AND($O148&gt;50,$O148&lt;55),$N148,#N/A),#N/A)</f>
        <v>#N/A</v>
      </c>
      <c r="Q148" s="0" t="e">
        <f aca="false">IF(ISNUMBER($O148),IF(AND($O148&gt;60,$O148&lt;65),$N148,#N/A),#N/A)</f>
        <v>#N/A</v>
      </c>
      <c r="R148" s="0" t="e">
        <f aca="false">IF(ISNUMBER($O148),IF(AND($O148&gt;80,$O148&lt;90),$N148,#N/A),#N/A)</f>
        <v>#N/A</v>
      </c>
    </row>
    <row r="149" customFormat="false" ht="15" hidden="false" customHeight="false" outlineLevel="0" collapsed="false">
      <c r="A149" s="0" t="s">
        <v>162</v>
      </c>
      <c r="B149" s="1" t="n">
        <v>43111.7979715278</v>
      </c>
      <c r="C149" s="0" t="n">
        <v>-85.64740307</v>
      </c>
      <c r="D149" s="0" t="n">
        <v>38.19078318</v>
      </c>
      <c r="E149" s="0" t="n">
        <v>2.03</v>
      </c>
      <c r="F149" s="0" t="n">
        <v>4.5509996</v>
      </c>
      <c r="G149" s="0" t="n">
        <v>116</v>
      </c>
      <c r="H149" s="0" t="n">
        <v>270.2</v>
      </c>
      <c r="I149" s="0" t="n">
        <v>-0.33978271</v>
      </c>
      <c r="J149" s="0" t="n">
        <v>9.18125916</v>
      </c>
      <c r="K149" s="0" t="n">
        <v>3.21954346</v>
      </c>
      <c r="L149" s="0" t="n">
        <v>0.02715661</v>
      </c>
      <c r="M149" s="0" t="n">
        <v>729.5</v>
      </c>
      <c r="N149" s="0" t="n">
        <v>3.72822714</v>
      </c>
      <c r="O149" s="0" t="n">
        <f aca="false">M149/N149</f>
        <v>195.669408704535</v>
      </c>
      <c r="P149" s="0" t="e">
        <f aca="false">IF(ISNUMBER($O149),IF(AND($O149&gt;50,$O149&lt;55),$N149,#N/A),#N/A)</f>
        <v>#N/A</v>
      </c>
      <c r="Q149" s="0" t="e">
        <f aca="false">IF(ISNUMBER($O149),IF(AND($O149&gt;60,$O149&lt;65),$N149,#N/A),#N/A)</f>
        <v>#N/A</v>
      </c>
      <c r="R149" s="0" t="e">
        <f aca="false">IF(ISNUMBER($O149),IF(AND($O149&gt;80,$O149&lt;90),$N149,#N/A),#N/A)</f>
        <v>#N/A</v>
      </c>
    </row>
    <row r="150" customFormat="false" ht="15" hidden="false" customHeight="false" outlineLevel="0" collapsed="false">
      <c r="A150" s="0" t="s">
        <v>163</v>
      </c>
      <c r="B150" s="1" t="n">
        <v>43111.7979831019</v>
      </c>
      <c r="C150" s="0" t="n">
        <v>-85.64742641</v>
      </c>
      <c r="D150" s="0" t="n">
        <v>38.19078199</v>
      </c>
      <c r="E150" s="0" t="n">
        <v>1.69</v>
      </c>
      <c r="F150" s="0" t="n">
        <v>4.5509996</v>
      </c>
      <c r="G150" s="0" t="n">
        <v>116</v>
      </c>
      <c r="H150" s="0" t="n">
        <v>269.9</v>
      </c>
      <c r="I150" s="0" t="n">
        <v>-0.30389404</v>
      </c>
      <c r="J150" s="0" t="n">
        <v>9.35594177</v>
      </c>
      <c r="K150" s="0" t="n">
        <v>3.76690674</v>
      </c>
      <c r="L150" s="0" t="n">
        <v>0.03170167</v>
      </c>
      <c r="M150" s="0" t="n">
        <v>721</v>
      </c>
      <c r="N150" s="0" t="n">
        <v>3.10685587</v>
      </c>
      <c r="O150" s="0" t="n">
        <f aca="false">M150/N150</f>
        <v>232.067411611212</v>
      </c>
      <c r="P150" s="0" t="e">
        <f aca="false">IF(ISNUMBER($O150),IF(AND($O150&gt;50,$O150&lt;55),$N150,#N/A),#N/A)</f>
        <v>#N/A</v>
      </c>
      <c r="Q150" s="0" t="e">
        <f aca="false">IF(ISNUMBER($O150),IF(AND($O150&gt;60,$O150&lt;65),$N150,#N/A),#N/A)</f>
        <v>#N/A</v>
      </c>
      <c r="R150" s="0" t="e">
        <f aca="false">IF(ISNUMBER($O150),IF(AND($O150&gt;80,$O150&lt;90),$N150,#N/A),#N/A)</f>
        <v>#N/A</v>
      </c>
    </row>
    <row r="151" customFormat="false" ht="15" hidden="false" customHeight="false" outlineLevel="0" collapsed="false">
      <c r="A151" s="0" t="s">
        <v>164</v>
      </c>
      <c r="B151" s="1" t="n">
        <v>43111.7979946875</v>
      </c>
      <c r="C151" s="0" t="n">
        <v>-85.64744038</v>
      </c>
      <c r="D151" s="0" t="n">
        <v>38.19078382</v>
      </c>
      <c r="E151" s="0" t="n">
        <v>1.31</v>
      </c>
      <c r="F151" s="0" t="n">
        <v>4.5509996</v>
      </c>
      <c r="G151" s="0" t="n">
        <v>115</v>
      </c>
      <c r="H151" s="0" t="n">
        <v>269.9</v>
      </c>
      <c r="I151" s="0" t="n">
        <v>-0.44984436</v>
      </c>
      <c r="J151" s="0" t="n">
        <v>9.28594971</v>
      </c>
      <c r="K151" s="0" t="n">
        <v>3.74716187</v>
      </c>
      <c r="L151" s="0" t="n">
        <v>0.03116852</v>
      </c>
      <c r="M151" s="0" t="n">
        <v>724.75</v>
      </c>
      <c r="N151" s="0" t="n">
        <v>2.48548484</v>
      </c>
      <c r="O151" s="0" t="n">
        <f aca="false">M151/N151</f>
        <v>291.593007664452</v>
      </c>
      <c r="P151" s="0" t="e">
        <f aca="false">IF(ISNUMBER($O151),IF(AND($O151&gt;50,$O151&lt;55),$N151,#N/A),#N/A)</f>
        <v>#N/A</v>
      </c>
      <c r="Q151" s="0" t="e">
        <f aca="false">IF(ISNUMBER($O151),IF(AND($O151&gt;60,$O151&lt;65),$N151,#N/A),#N/A)</f>
        <v>#N/A</v>
      </c>
      <c r="R151" s="0" t="e">
        <f aca="false">IF(ISNUMBER($O151),IF(AND($O151&gt;80,$O151&lt;90),$N151,#N/A),#N/A)</f>
        <v>#N/A</v>
      </c>
    </row>
    <row r="152" customFormat="false" ht="15" hidden="false" customHeight="false" outlineLevel="0" collapsed="false">
      <c r="A152" s="0" t="s">
        <v>165</v>
      </c>
      <c r="B152" s="1" t="n">
        <v>43111.7980062616</v>
      </c>
      <c r="C152" s="0" t="n">
        <v>-85.64746474</v>
      </c>
      <c r="D152" s="0" t="n">
        <v>38.19078142</v>
      </c>
      <c r="E152" s="0" t="n">
        <v>1.17</v>
      </c>
      <c r="F152" s="0" t="n">
        <v>4.5509996</v>
      </c>
      <c r="G152" s="0" t="n">
        <v>115</v>
      </c>
      <c r="H152" s="0" t="n">
        <v>270</v>
      </c>
      <c r="I152" s="0" t="n">
        <v>-0.44267273</v>
      </c>
      <c r="J152" s="0" t="n">
        <v>9.46362305</v>
      </c>
      <c r="K152" s="0" t="n">
        <v>3.72143555</v>
      </c>
      <c r="L152" s="0" t="n">
        <v>0.03318179</v>
      </c>
      <c r="M152" s="0" t="n">
        <v>723.25</v>
      </c>
      <c r="N152" s="0" t="n">
        <v>1.86411357</v>
      </c>
      <c r="O152" s="0" t="n">
        <f aca="false">M152/N152</f>
        <v>387.986017396998</v>
      </c>
      <c r="P152" s="0" t="e">
        <f aca="false">IF(ISNUMBER($O152),IF(AND($O152&gt;50,$O152&lt;55),$N152,#N/A),#N/A)</f>
        <v>#N/A</v>
      </c>
      <c r="Q152" s="0" t="e">
        <f aca="false">IF(ISNUMBER($O152),IF(AND($O152&gt;60,$O152&lt;65),$N152,#N/A),#N/A)</f>
        <v>#N/A</v>
      </c>
      <c r="R152" s="0" t="e">
        <f aca="false">IF(ISNUMBER($O152),IF(AND($O152&gt;80,$O152&lt;90),$N152,#N/A),#N/A)</f>
        <v>#N/A</v>
      </c>
    </row>
    <row r="153" customFormat="false" ht="15" hidden="false" customHeight="false" outlineLevel="0" collapsed="false">
      <c r="A153" s="0" t="s">
        <v>166</v>
      </c>
      <c r="B153" s="1" t="n">
        <v>43111.7980178241</v>
      </c>
      <c r="C153" s="0" t="n">
        <v>-85.64745559</v>
      </c>
      <c r="D153" s="0" t="n">
        <v>38.19077614</v>
      </c>
      <c r="E153" s="0" t="n">
        <v>0.83</v>
      </c>
      <c r="F153" s="0" t="n">
        <v>4.5509996</v>
      </c>
      <c r="G153" s="0" t="n">
        <v>115</v>
      </c>
      <c r="H153" s="0" t="n">
        <v>270</v>
      </c>
      <c r="I153" s="0" t="n">
        <v>-0.6550293</v>
      </c>
      <c r="J153" s="0" t="n">
        <v>9.49472046</v>
      </c>
      <c r="K153" s="0" t="n">
        <v>2.70150757</v>
      </c>
      <c r="L153" s="0" t="n">
        <v>0.03179395</v>
      </c>
      <c r="M153" s="0" t="n">
        <v>768.5</v>
      </c>
      <c r="N153" s="0" t="n">
        <v>1.86411357</v>
      </c>
      <c r="O153" s="0" t="n">
        <f aca="false">M153/N153</f>
        <v>412.260289484401</v>
      </c>
      <c r="P153" s="0" t="e">
        <f aca="false">IF(ISNUMBER($O153),IF(AND($O153&gt;50,$O153&lt;55),$N153,#N/A),#N/A)</f>
        <v>#N/A</v>
      </c>
      <c r="Q153" s="0" t="e">
        <f aca="false">IF(ISNUMBER($O153),IF(AND($O153&gt;60,$O153&lt;65),$N153,#N/A),#N/A)</f>
        <v>#N/A</v>
      </c>
      <c r="R153" s="0" t="e">
        <f aca="false">IF(ISNUMBER($O153),IF(AND($O153&gt;80,$O153&lt;90),$N153,#N/A),#N/A)</f>
        <v>#N/A</v>
      </c>
    </row>
    <row r="154" customFormat="false" ht="15" hidden="false" customHeight="false" outlineLevel="0" collapsed="false">
      <c r="A154" s="0" t="s">
        <v>167</v>
      </c>
      <c r="B154" s="1" t="n">
        <v>43111.7980293981</v>
      </c>
      <c r="C154" s="0" t="n">
        <v>-85.64747027</v>
      </c>
      <c r="D154" s="0" t="n">
        <v>38.1907805</v>
      </c>
      <c r="E154" s="0" t="n">
        <v>1.28</v>
      </c>
      <c r="F154" s="0" t="n">
        <v>4.5509996</v>
      </c>
      <c r="G154" s="0" t="n">
        <v>114</v>
      </c>
      <c r="H154" s="0" t="n">
        <v>270</v>
      </c>
      <c r="I154" s="0" t="n">
        <v>-0.47557068</v>
      </c>
      <c r="J154" s="0" t="n">
        <v>10.03669739</v>
      </c>
      <c r="K154" s="0" t="n">
        <v>1.77726746</v>
      </c>
      <c r="L154" s="0" t="n">
        <v>0.05080754</v>
      </c>
      <c r="M154" s="0" t="n">
        <v>1215</v>
      </c>
      <c r="N154" s="0" t="n">
        <v>3.72822714</v>
      </c>
      <c r="O154" s="0" t="n">
        <f aca="false">M154/N154</f>
        <v>325.89216117342</v>
      </c>
      <c r="P154" s="0" t="e">
        <f aca="false">IF(ISNUMBER($O154),IF(AND($O154&gt;50,$O154&lt;55),$N154,#N/A),#N/A)</f>
        <v>#N/A</v>
      </c>
      <c r="Q154" s="0" t="e">
        <f aca="false">IF(ISNUMBER($O154),IF(AND($O154&gt;60,$O154&lt;65),$N154,#N/A),#N/A)</f>
        <v>#N/A</v>
      </c>
      <c r="R154" s="0" t="e">
        <f aca="false">IF(ISNUMBER($O154),IF(AND($O154&gt;80,$O154&lt;90),$N154,#N/A),#N/A)</f>
        <v>#N/A</v>
      </c>
    </row>
    <row r="155" customFormat="false" ht="15" hidden="false" customHeight="false" outlineLevel="0" collapsed="false">
      <c r="A155" s="0" t="s">
        <v>168</v>
      </c>
      <c r="B155" s="1" t="n">
        <v>43111.7980410069</v>
      </c>
      <c r="C155" s="0" t="n">
        <v>-85.64750098</v>
      </c>
      <c r="D155" s="0" t="n">
        <v>38.19077848</v>
      </c>
      <c r="E155" s="0" t="n">
        <v>2.18</v>
      </c>
      <c r="F155" s="0" t="n">
        <v>4.5509996</v>
      </c>
      <c r="G155" s="0" t="n">
        <v>114</v>
      </c>
      <c r="H155" s="0" t="n">
        <v>270.3</v>
      </c>
      <c r="I155" s="0" t="n">
        <v>-0.92123413</v>
      </c>
      <c r="J155" s="0" t="n">
        <v>9.77288818</v>
      </c>
      <c r="K155" s="0" t="n">
        <v>1.49850464</v>
      </c>
      <c r="L155" s="0" t="n">
        <v>0.03122538</v>
      </c>
      <c r="M155" s="0" t="n">
        <v>1382.25</v>
      </c>
      <c r="N155" s="0" t="n">
        <v>5.59234095</v>
      </c>
      <c r="O155" s="0" t="n">
        <f aca="false">M155/N155</f>
        <v>247.168406282525</v>
      </c>
      <c r="P155" s="0" t="e">
        <f aca="false">IF(ISNUMBER($O155),IF(AND($O155&gt;50,$O155&lt;55),$N155,#N/A),#N/A)</f>
        <v>#N/A</v>
      </c>
      <c r="Q155" s="0" t="e">
        <f aca="false">IF(ISNUMBER($O155),IF(AND($O155&gt;60,$O155&lt;65),$N155,#N/A),#N/A)</f>
        <v>#N/A</v>
      </c>
      <c r="R155" s="0" t="e">
        <f aca="false">IF(ISNUMBER($O155),IF(AND($O155&gt;80,$O155&lt;90),$N155,#N/A),#N/A)</f>
        <v>#N/A</v>
      </c>
    </row>
    <row r="156" customFormat="false" ht="15" hidden="false" customHeight="false" outlineLevel="0" collapsed="false">
      <c r="A156" s="0" t="s">
        <v>169</v>
      </c>
      <c r="B156" s="1" t="n">
        <v>43111.7980525579</v>
      </c>
      <c r="C156" s="0" t="n">
        <v>-85.64754279</v>
      </c>
      <c r="D156" s="0" t="n">
        <v>38.19077721</v>
      </c>
      <c r="E156" s="0" t="n">
        <v>3.51</v>
      </c>
      <c r="F156" s="0" t="n">
        <v>4.5509996</v>
      </c>
      <c r="G156" s="0" t="n">
        <v>114</v>
      </c>
      <c r="H156" s="0" t="n">
        <v>274.1</v>
      </c>
      <c r="I156" s="0" t="n">
        <v>-0.88354492</v>
      </c>
      <c r="J156" s="0" t="n">
        <v>9.78305054</v>
      </c>
      <c r="K156" s="0" t="n">
        <v>1.48236084</v>
      </c>
      <c r="L156" s="0" t="n">
        <v>0.04760021</v>
      </c>
      <c r="M156" s="0" t="n">
        <v>2152.75</v>
      </c>
      <c r="N156" s="0" t="n">
        <v>9.32056808</v>
      </c>
      <c r="O156" s="0" t="n">
        <f aca="false">M156/N156</f>
        <v>230.967681532133</v>
      </c>
      <c r="P156" s="0" t="e">
        <f aca="false">IF(ISNUMBER($O156),IF(AND($O156&gt;50,$O156&lt;55),$N156,#N/A),#N/A)</f>
        <v>#N/A</v>
      </c>
      <c r="Q156" s="0" t="e">
        <f aca="false">IF(ISNUMBER($O156),IF(AND($O156&gt;60,$O156&lt;65),$N156,#N/A),#N/A)</f>
        <v>#N/A</v>
      </c>
      <c r="R156" s="0" t="e">
        <f aca="false">IF(ISNUMBER($O156),IF(AND($O156&gt;80,$O156&lt;90),$N156,#N/A),#N/A)</f>
        <v>#N/A</v>
      </c>
    </row>
    <row r="157" customFormat="false" ht="15" hidden="false" customHeight="false" outlineLevel="0" collapsed="false">
      <c r="A157" s="0" t="s">
        <v>170</v>
      </c>
      <c r="B157" s="1" t="n">
        <v>43111.7980641204</v>
      </c>
      <c r="C157" s="0" t="n">
        <v>-85.64759295</v>
      </c>
      <c r="D157" s="0" t="n">
        <v>38.19077853</v>
      </c>
      <c r="E157" s="0" t="n">
        <v>4.82</v>
      </c>
      <c r="F157" s="0" t="n">
        <v>4.5509996</v>
      </c>
      <c r="G157" s="0" t="n">
        <v>114</v>
      </c>
      <c r="H157" s="0" t="n">
        <v>273.5</v>
      </c>
      <c r="I157" s="0" t="n">
        <v>-0.69810486</v>
      </c>
      <c r="J157" s="0" t="n">
        <v>9.63290405</v>
      </c>
      <c r="K157" s="0" t="n">
        <v>2.90130615</v>
      </c>
      <c r="L157" s="0" t="n">
        <v>0.06322388</v>
      </c>
      <c r="M157" s="0" t="n">
        <v>2304</v>
      </c>
      <c r="N157" s="0" t="n">
        <v>11.18468189</v>
      </c>
      <c r="O157" s="0" t="n">
        <f aca="false">M157/N157</f>
        <v>205.996024085402</v>
      </c>
      <c r="P157" s="0" t="e">
        <f aca="false">IF(ISNUMBER($O157),IF(AND($O157&gt;50,$O157&lt;55),$N157,#N/A),#N/A)</f>
        <v>#N/A</v>
      </c>
      <c r="Q157" s="0" t="e">
        <f aca="false">IF(ISNUMBER($O157),IF(AND($O157&gt;60,$O157&lt;65),$N157,#N/A),#N/A)</f>
        <v>#N/A</v>
      </c>
      <c r="R157" s="0" t="e">
        <f aca="false">IF(ISNUMBER($O157),IF(AND($O157&gt;80,$O157&lt;90),$N157,#N/A),#N/A)</f>
        <v>#N/A</v>
      </c>
    </row>
    <row r="158" customFormat="false" ht="15" hidden="false" customHeight="false" outlineLevel="0" collapsed="false">
      <c r="A158" s="0" t="s">
        <v>171</v>
      </c>
      <c r="B158" s="1" t="n">
        <v>43111.7980756944</v>
      </c>
      <c r="C158" s="0" t="n">
        <v>-85.6476612</v>
      </c>
      <c r="D158" s="0" t="n">
        <v>38.19078337</v>
      </c>
      <c r="E158" s="0" t="n">
        <v>5.15</v>
      </c>
      <c r="F158" s="0" t="n">
        <v>4.5509996</v>
      </c>
      <c r="G158" s="0" t="n">
        <v>114</v>
      </c>
      <c r="H158" s="0" t="n">
        <v>274.7</v>
      </c>
      <c r="I158" s="0" t="n">
        <v>-0.29492188</v>
      </c>
      <c r="J158" s="0" t="n">
        <v>9.62632751</v>
      </c>
      <c r="K158" s="0" t="n">
        <v>2.52502441</v>
      </c>
      <c r="L158" s="0" t="n">
        <v>0.02758712</v>
      </c>
      <c r="M158" s="0" t="n">
        <v>1352.25</v>
      </c>
      <c r="N158" s="0" t="n">
        <v>11.18468189</v>
      </c>
      <c r="O158" s="0" t="n">
        <f aca="false">M158/N158</f>
        <v>120.901963354811</v>
      </c>
      <c r="P158" s="0" t="e">
        <f aca="false">IF(ISNUMBER($O158),IF(AND($O158&gt;50,$O158&lt;55),$N158,#N/A),#N/A)</f>
        <v>#N/A</v>
      </c>
      <c r="Q158" s="0" t="e">
        <f aca="false">IF(ISNUMBER($O158),IF(AND($O158&gt;60,$O158&lt;65),$N158,#N/A),#N/A)</f>
        <v>#N/A</v>
      </c>
      <c r="R158" s="0" t="e">
        <f aca="false">IF(ISNUMBER($O158),IF(AND($O158&gt;80,$O158&lt;90),$N158,#N/A),#N/A)</f>
        <v>#N/A</v>
      </c>
    </row>
    <row r="159" customFormat="false" ht="15" hidden="false" customHeight="false" outlineLevel="0" collapsed="false">
      <c r="A159" s="0" t="s">
        <v>172</v>
      </c>
      <c r="B159" s="1" t="n">
        <v>43111.7980872685</v>
      </c>
      <c r="C159" s="0" t="n">
        <v>-85.64772301</v>
      </c>
      <c r="D159" s="0" t="n">
        <v>38.19079003</v>
      </c>
      <c r="E159" s="0" t="n">
        <v>5.31</v>
      </c>
      <c r="F159" s="0" t="n">
        <v>4.5509996</v>
      </c>
      <c r="G159" s="0" t="n">
        <v>115</v>
      </c>
      <c r="H159" s="0" t="n">
        <v>274.4</v>
      </c>
      <c r="I159" s="0" t="n">
        <v>-0.47917175</v>
      </c>
      <c r="J159" s="0" t="n">
        <v>9.71186829</v>
      </c>
      <c r="K159" s="0" t="n">
        <v>1.21195984</v>
      </c>
      <c r="L159" s="0" t="n">
        <v>0.01787049</v>
      </c>
      <c r="M159" s="0" t="n">
        <v>1672.75</v>
      </c>
      <c r="N159" s="0" t="n">
        <v>13.04879475</v>
      </c>
      <c r="O159" s="0" t="n">
        <f aca="false">M159/N159</f>
        <v>128.1919159622</v>
      </c>
      <c r="P159" s="0" t="e">
        <f aca="false">IF(ISNUMBER($O159),IF(AND($O159&gt;50,$O159&lt;55),$N159,#N/A),#N/A)</f>
        <v>#N/A</v>
      </c>
      <c r="Q159" s="0" t="e">
        <f aca="false">IF(ISNUMBER($O159),IF(AND($O159&gt;60,$O159&lt;65),$N159,#N/A),#N/A)</f>
        <v>#N/A</v>
      </c>
      <c r="R159" s="0" t="e">
        <f aca="false">IF(ISNUMBER($O159),IF(AND($O159&gt;80,$O159&lt;90),$N159,#N/A),#N/A)</f>
        <v>#N/A</v>
      </c>
    </row>
    <row r="160" customFormat="false" ht="15" hidden="false" customHeight="false" outlineLevel="0" collapsed="false">
      <c r="A160" s="0" t="s">
        <v>173</v>
      </c>
      <c r="B160" s="1" t="n">
        <v>43111.7980988426</v>
      </c>
      <c r="C160" s="0" t="n">
        <v>-85.64779674</v>
      </c>
      <c r="D160" s="0" t="n">
        <v>38.19079547</v>
      </c>
      <c r="E160" s="0" t="n">
        <v>6.53</v>
      </c>
      <c r="F160" s="0" t="n">
        <v>4.5509996</v>
      </c>
      <c r="G160" s="0" t="n">
        <v>115</v>
      </c>
      <c r="H160" s="0" t="n">
        <v>273.8</v>
      </c>
      <c r="I160" s="0" t="n">
        <v>-0.99481201</v>
      </c>
      <c r="J160" s="0" t="n">
        <v>9.78005981</v>
      </c>
      <c r="K160" s="0" t="n">
        <v>1.7832489</v>
      </c>
      <c r="L160" s="0" t="n">
        <v>0.03255249</v>
      </c>
      <c r="M160" s="0" t="n">
        <v>2000.25</v>
      </c>
      <c r="N160" s="0" t="n">
        <v>16.77702141</v>
      </c>
      <c r="O160" s="0" t="n">
        <f aca="false">M160/N160</f>
        <v>119.225573545954</v>
      </c>
      <c r="P160" s="0" t="e">
        <f aca="false">IF(ISNUMBER($O160),IF(AND($O160&gt;50,$O160&lt;55),$N160,#N/A),#N/A)</f>
        <v>#N/A</v>
      </c>
      <c r="Q160" s="0" t="e">
        <f aca="false">IF(ISNUMBER($O160),IF(AND($O160&gt;60,$O160&lt;65),$N160,#N/A),#N/A)</f>
        <v>#N/A</v>
      </c>
      <c r="R160" s="0" t="e">
        <f aca="false">IF(ISNUMBER($O160),IF(AND($O160&gt;80,$O160&lt;90),$N160,#N/A),#N/A)</f>
        <v>#N/A</v>
      </c>
    </row>
    <row r="161" customFormat="false" ht="15" hidden="false" customHeight="false" outlineLevel="0" collapsed="false">
      <c r="A161" s="0" t="s">
        <v>174</v>
      </c>
      <c r="B161" s="1" t="n">
        <v>43111.7981104167</v>
      </c>
      <c r="C161" s="0" t="n">
        <v>-85.64787989</v>
      </c>
      <c r="D161" s="0" t="n">
        <v>38.19081025</v>
      </c>
      <c r="E161" s="0" t="n">
        <v>7.43</v>
      </c>
      <c r="F161" s="0" t="n">
        <v>4.5509996</v>
      </c>
      <c r="G161" s="0" t="n">
        <v>114</v>
      </c>
      <c r="H161" s="0" t="n">
        <v>278.9</v>
      </c>
      <c r="I161" s="0" t="n">
        <v>-0.46360779</v>
      </c>
      <c r="J161" s="0" t="n">
        <v>9.6341095</v>
      </c>
      <c r="K161" s="0" t="n">
        <v>1.45483398</v>
      </c>
      <c r="L161" s="0" t="n">
        <v>0.05250388</v>
      </c>
      <c r="M161" s="0" t="n">
        <v>2474.75</v>
      </c>
      <c r="N161" s="0" t="n">
        <v>19.88387871</v>
      </c>
      <c r="O161" s="0" t="n">
        <f aca="false">M161/N161</f>
        <v>124.460123504747</v>
      </c>
      <c r="P161" s="0" t="e">
        <f aca="false">IF(ISNUMBER($O161),IF(AND($O161&gt;50,$O161&lt;55),$N161,#N/A),#N/A)</f>
        <v>#N/A</v>
      </c>
      <c r="Q161" s="0" t="e">
        <f aca="false">IF(ISNUMBER($O161),IF(AND($O161&gt;60,$O161&lt;65),$N161,#N/A),#N/A)</f>
        <v>#N/A</v>
      </c>
      <c r="R161" s="0" t="e">
        <f aca="false">IF(ISNUMBER($O161),IF(AND($O161&gt;80,$O161&lt;90),$N161,#N/A),#N/A)</f>
        <v>#N/A</v>
      </c>
    </row>
    <row r="162" customFormat="false" ht="15" hidden="false" customHeight="false" outlineLevel="0" collapsed="false">
      <c r="A162" s="0" t="s">
        <v>175</v>
      </c>
      <c r="B162" s="1" t="n">
        <v>43111.7981219792</v>
      </c>
      <c r="C162" s="0" t="n">
        <v>-85.64799852</v>
      </c>
      <c r="D162" s="0" t="n">
        <v>38.19080828</v>
      </c>
      <c r="E162" s="0" t="n">
        <v>9.47</v>
      </c>
      <c r="F162" s="0" t="n">
        <v>4.5509996</v>
      </c>
      <c r="G162" s="0" t="n">
        <v>114</v>
      </c>
      <c r="H162" s="0" t="n">
        <v>273.4</v>
      </c>
      <c r="I162" s="0" t="n">
        <v>-0.8416748</v>
      </c>
      <c r="J162" s="0" t="n">
        <v>9.49353027</v>
      </c>
      <c r="K162" s="0" t="n">
        <v>2.20619202</v>
      </c>
      <c r="L162" s="0" t="n">
        <v>0.04163623</v>
      </c>
      <c r="M162" s="0" t="n">
        <v>2825</v>
      </c>
      <c r="N162" s="0" t="n">
        <v>22.36936378</v>
      </c>
      <c r="O162" s="0" t="n">
        <f aca="false">M162/N162</f>
        <v>126.288795147843</v>
      </c>
      <c r="P162" s="0" t="e">
        <f aca="false">IF(ISNUMBER($O162),IF(AND($O162&gt;50,$O162&lt;55),$N162,#N/A),#N/A)</f>
        <v>#N/A</v>
      </c>
      <c r="Q162" s="0" t="e">
        <f aca="false">IF(ISNUMBER($O162),IF(AND($O162&gt;60,$O162&lt;65),$N162,#N/A),#N/A)</f>
        <v>#N/A</v>
      </c>
      <c r="R162" s="0" t="e">
        <f aca="false">IF(ISNUMBER($O162),IF(AND($O162&gt;80,$O162&lt;90),$N162,#N/A),#N/A)</f>
        <v>#N/A</v>
      </c>
    </row>
    <row r="163" customFormat="false" ht="15" hidden="false" customHeight="false" outlineLevel="0" collapsed="false">
      <c r="A163" s="0" t="s">
        <v>176</v>
      </c>
      <c r="B163" s="1" t="n">
        <v>43111.7981335648</v>
      </c>
      <c r="C163" s="0" t="n">
        <v>-85.64812432</v>
      </c>
      <c r="D163" s="0" t="n">
        <v>38.19081774</v>
      </c>
      <c r="E163" s="0" t="n">
        <v>10.63</v>
      </c>
      <c r="F163" s="0" t="n">
        <v>4.5509996</v>
      </c>
      <c r="G163" s="0" t="n">
        <v>113</v>
      </c>
      <c r="H163" s="0" t="n">
        <v>274</v>
      </c>
      <c r="I163" s="0" t="n">
        <v>-0.45225525</v>
      </c>
      <c r="J163" s="0" t="n">
        <v>9.06341553</v>
      </c>
      <c r="K163" s="0" t="n">
        <v>2.92463684</v>
      </c>
      <c r="L163" s="0" t="n">
        <v>0.0404188</v>
      </c>
      <c r="M163" s="0" t="n">
        <v>2783.75</v>
      </c>
      <c r="N163" s="0" t="n">
        <v>24.23347664</v>
      </c>
      <c r="O163" s="0" t="n">
        <f aca="false">M163/N163</f>
        <v>114.872085477208</v>
      </c>
      <c r="P163" s="0" t="e">
        <f aca="false">IF(ISNUMBER($O163),IF(AND($O163&gt;50,$O163&lt;55),$N163,#N/A),#N/A)</f>
        <v>#N/A</v>
      </c>
      <c r="Q163" s="0" t="e">
        <f aca="false">IF(ISNUMBER($O163),IF(AND($O163&gt;60,$O163&lt;65),$N163,#N/A),#N/A)</f>
        <v>#N/A</v>
      </c>
      <c r="R163" s="0" t="e">
        <f aca="false">IF(ISNUMBER($O163),IF(AND($O163&gt;80,$O163&lt;90),$N163,#N/A),#N/A)</f>
        <v>#N/A</v>
      </c>
    </row>
    <row r="164" customFormat="false" ht="15" hidden="false" customHeight="false" outlineLevel="0" collapsed="false">
      <c r="A164" s="0" t="s">
        <v>177</v>
      </c>
      <c r="B164" s="1" t="n">
        <v>43111.7981451389</v>
      </c>
      <c r="C164" s="0" t="n">
        <v>-85.64825245</v>
      </c>
      <c r="D164" s="0" t="n">
        <v>38.19082134</v>
      </c>
      <c r="E164" s="0" t="n">
        <v>10.81</v>
      </c>
      <c r="F164" s="0" t="n">
        <v>4.5509996</v>
      </c>
      <c r="G164" s="0" t="n">
        <v>113</v>
      </c>
      <c r="H164" s="0" t="n">
        <v>273.1</v>
      </c>
      <c r="I164" s="0" t="n">
        <v>-0.51445007</v>
      </c>
      <c r="J164" s="0" t="n">
        <v>9.5952301</v>
      </c>
      <c r="K164" s="0" t="n">
        <v>2.66859436</v>
      </c>
      <c r="L164" s="0" t="n">
        <v>0.03558379</v>
      </c>
      <c r="M164" s="0" t="n">
        <v>2024</v>
      </c>
      <c r="N164" s="0" t="n">
        <v>24.23347664</v>
      </c>
      <c r="O164" s="0" t="n">
        <f aca="false">M164/N164</f>
        <v>83.5208265849551</v>
      </c>
      <c r="P164" s="0" t="e">
        <f aca="false">IF(ISNUMBER($O164),IF(AND($O164&gt;50,$O164&lt;55),$N164,#N/A),#N/A)</f>
        <v>#N/A</v>
      </c>
      <c r="Q164" s="0" t="e">
        <f aca="false">IF(ISNUMBER($O164),IF(AND($O164&gt;60,$O164&lt;65),$N164,#N/A),#N/A)</f>
        <v>#N/A</v>
      </c>
      <c r="R164" s="0" t="n">
        <f aca="false">IF(ISNUMBER($O164),IF(AND($O164&gt;80,$O164&lt;90),$N164,#N/A),#N/A)</f>
        <v>24.23347664</v>
      </c>
    </row>
    <row r="165" customFormat="false" ht="15" hidden="false" customHeight="false" outlineLevel="0" collapsed="false">
      <c r="A165" s="0" t="s">
        <v>178</v>
      </c>
      <c r="B165" s="1" t="n">
        <v>43111.7981567245</v>
      </c>
      <c r="C165" s="0" t="n">
        <v>-85.64838013</v>
      </c>
      <c r="D165" s="0" t="n">
        <v>38.19082517</v>
      </c>
      <c r="E165" s="0" t="n">
        <v>10.98</v>
      </c>
      <c r="F165" s="0" t="n">
        <v>4.5509996</v>
      </c>
      <c r="G165" s="0" t="n">
        <v>114</v>
      </c>
      <c r="H165" s="0" t="n">
        <v>272.6</v>
      </c>
      <c r="I165" s="0" t="n">
        <v>-0.47497559</v>
      </c>
      <c r="J165" s="0" t="n">
        <v>9.79142761</v>
      </c>
      <c r="K165" s="0" t="n">
        <v>1.9932251</v>
      </c>
      <c r="L165" s="0" t="n">
        <v>0.02983264</v>
      </c>
      <c r="M165" s="0" t="n">
        <v>2086</v>
      </c>
      <c r="N165" s="0" t="n">
        <v>25.47621918</v>
      </c>
      <c r="O165" s="0" t="n">
        <f aca="false">M165/N165</f>
        <v>81.8802815779512</v>
      </c>
      <c r="P165" s="0" t="e">
        <f aca="false">IF(ISNUMBER($O165),IF(AND($O165&gt;50,$O165&lt;55),$N165,#N/A),#N/A)</f>
        <v>#N/A</v>
      </c>
      <c r="Q165" s="0" t="e">
        <f aca="false">IF(ISNUMBER($O165),IF(AND($O165&gt;60,$O165&lt;65),$N165,#N/A),#N/A)</f>
        <v>#N/A</v>
      </c>
      <c r="R165" s="0" t="n">
        <f aca="false">IF(ISNUMBER($O165),IF(AND($O165&gt;80,$O165&lt;90),$N165,#N/A),#N/A)</f>
        <v>25.47621918</v>
      </c>
    </row>
    <row r="166" customFormat="false" ht="15" hidden="false" customHeight="false" outlineLevel="0" collapsed="false">
      <c r="A166" s="0" t="s">
        <v>179</v>
      </c>
      <c r="B166" s="1" t="n">
        <v>43111.7981682986</v>
      </c>
      <c r="C166" s="0" t="n">
        <v>-85.64850872</v>
      </c>
      <c r="D166" s="0" t="n">
        <v>38.19082954</v>
      </c>
      <c r="E166" s="0" t="n">
        <v>10.74</v>
      </c>
      <c r="F166" s="0" t="n">
        <v>4.5509996</v>
      </c>
      <c r="G166" s="0" t="n">
        <v>113</v>
      </c>
      <c r="H166" s="0" t="n">
        <v>271.4</v>
      </c>
      <c r="I166" s="0" t="n">
        <v>-1.17427063</v>
      </c>
      <c r="J166" s="0" t="n">
        <v>10.00320435</v>
      </c>
      <c r="K166" s="0" t="n">
        <v>1.96391296</v>
      </c>
      <c r="L166" s="0" t="n">
        <v>0.04034988</v>
      </c>
      <c r="M166" s="0" t="n">
        <v>2279.75</v>
      </c>
      <c r="N166" s="0" t="n">
        <v>27.34033203</v>
      </c>
      <c r="O166" s="0" t="n">
        <f aca="false">M166/N166</f>
        <v>83.3841373066895</v>
      </c>
      <c r="P166" s="0" t="e">
        <f aca="false">IF(ISNUMBER($O166),IF(AND($O166&gt;50,$O166&lt;55),$N166,#N/A),#N/A)</f>
        <v>#N/A</v>
      </c>
      <c r="Q166" s="0" t="e">
        <f aca="false">IF(ISNUMBER($O166),IF(AND($O166&gt;60,$O166&lt;65),$N166,#N/A),#N/A)</f>
        <v>#N/A</v>
      </c>
      <c r="R166" s="0" t="n">
        <f aca="false">IF(ISNUMBER($O166),IF(AND($O166&gt;80,$O166&lt;90),$N166,#N/A),#N/A)</f>
        <v>27.34033203</v>
      </c>
    </row>
    <row r="167" customFormat="false" ht="15" hidden="false" customHeight="false" outlineLevel="0" collapsed="false">
      <c r="A167" s="0" t="s">
        <v>180</v>
      </c>
      <c r="B167" s="1" t="n">
        <v>43111.7981798495</v>
      </c>
      <c r="C167" s="0" t="n">
        <v>-85.64865356</v>
      </c>
      <c r="D167" s="0" t="n">
        <v>38.19084303</v>
      </c>
      <c r="E167" s="0" t="n">
        <v>11.9</v>
      </c>
      <c r="F167" s="0" t="n">
        <v>4.5509996</v>
      </c>
      <c r="G167" s="0" t="n">
        <v>113</v>
      </c>
      <c r="H167" s="0" t="n">
        <v>275.1</v>
      </c>
      <c r="I167" s="0" t="n">
        <v>-0.79022217</v>
      </c>
      <c r="J167" s="0" t="n">
        <v>9.53779602</v>
      </c>
      <c r="K167" s="0" t="n">
        <v>2.28215027</v>
      </c>
      <c r="L167" s="0" t="n">
        <v>0.03425394</v>
      </c>
      <c r="M167" s="0" t="n">
        <v>2434.25</v>
      </c>
      <c r="N167" s="0" t="n">
        <v>29.20444679</v>
      </c>
      <c r="O167" s="0" t="n">
        <f aca="false">M167/N167</f>
        <v>83.35203256901</v>
      </c>
      <c r="P167" s="0" t="e">
        <f aca="false">IF(ISNUMBER($O167),IF(AND($O167&gt;50,$O167&lt;55),$N167,#N/A),#N/A)</f>
        <v>#N/A</v>
      </c>
      <c r="Q167" s="0" t="e">
        <f aca="false">IF(ISNUMBER($O167),IF(AND($O167&gt;60,$O167&lt;65),$N167,#N/A),#N/A)</f>
        <v>#N/A</v>
      </c>
      <c r="R167" s="0" t="n">
        <f aca="false">IF(ISNUMBER($O167),IF(AND($O167&gt;80,$O167&lt;90),$N167,#N/A),#N/A)</f>
        <v>29.20444679</v>
      </c>
    </row>
    <row r="168" customFormat="false" ht="15" hidden="false" customHeight="false" outlineLevel="0" collapsed="false">
      <c r="A168" s="0" t="s">
        <v>181</v>
      </c>
      <c r="B168" s="1" t="n">
        <v>43111.7981914583</v>
      </c>
      <c r="C168" s="0" t="n">
        <v>-85.64879765</v>
      </c>
      <c r="D168" s="0" t="n">
        <v>38.19086305</v>
      </c>
      <c r="E168" s="0" t="n">
        <v>12.51</v>
      </c>
      <c r="F168" s="0" t="n">
        <v>4.5509996</v>
      </c>
      <c r="G168" s="0" t="n">
        <v>113</v>
      </c>
      <c r="H168" s="0" t="n">
        <v>277.2</v>
      </c>
      <c r="I168" s="0" t="n">
        <v>-0.31944275</v>
      </c>
      <c r="J168" s="0" t="n">
        <v>9.97209167</v>
      </c>
      <c r="K168" s="0" t="n">
        <v>2.19062805</v>
      </c>
      <c r="L168" s="0" t="n">
        <v>0.06020591</v>
      </c>
      <c r="M168" s="0" t="n">
        <v>2596.25</v>
      </c>
      <c r="N168" s="0" t="n">
        <v>31.06855965</v>
      </c>
      <c r="O168" s="0" t="n">
        <f aca="false">M168/N168</f>
        <v>83.5651870974328</v>
      </c>
      <c r="P168" s="0" t="e">
        <f aca="false">IF(ISNUMBER($O168),IF(AND($O168&gt;50,$O168&lt;55),$N168,#N/A),#N/A)</f>
        <v>#N/A</v>
      </c>
      <c r="Q168" s="0" t="e">
        <f aca="false">IF(ISNUMBER($O168),IF(AND($O168&gt;60,$O168&lt;65),$N168,#N/A),#N/A)</f>
        <v>#N/A</v>
      </c>
      <c r="R168" s="0" t="n">
        <f aca="false">IF(ISNUMBER($O168),IF(AND($O168&gt;80,$O168&lt;90),$N168,#N/A),#N/A)</f>
        <v>31.06855965</v>
      </c>
    </row>
    <row r="169" customFormat="false" ht="15" hidden="false" customHeight="false" outlineLevel="0" collapsed="false">
      <c r="A169" s="0" t="s">
        <v>182</v>
      </c>
      <c r="B169" s="1" t="n">
        <v>43111.7982030093</v>
      </c>
      <c r="C169" s="0" t="n">
        <v>-85.64898259</v>
      </c>
      <c r="D169" s="0" t="n">
        <v>38.19085853</v>
      </c>
      <c r="E169" s="0" t="n">
        <v>14.61</v>
      </c>
      <c r="F169" s="0" t="n">
        <v>4.5509996</v>
      </c>
      <c r="G169" s="0" t="n">
        <v>114</v>
      </c>
      <c r="H169" s="0" t="n">
        <v>272.4</v>
      </c>
      <c r="I169" s="0" t="n">
        <v>-0.71305847</v>
      </c>
      <c r="J169" s="0" t="n">
        <v>9.70709229</v>
      </c>
      <c r="K169" s="0" t="n">
        <v>2.45443726</v>
      </c>
      <c r="L169" s="0" t="n">
        <v>0.04967932</v>
      </c>
      <c r="M169" s="0" t="n">
        <v>2764</v>
      </c>
      <c r="N169" s="0" t="n">
        <v>32.93267441</v>
      </c>
      <c r="O169" s="0" t="n">
        <f aca="false">M169/N169</f>
        <v>83.9288047362686</v>
      </c>
      <c r="P169" s="0" t="e">
        <f aca="false">IF(ISNUMBER($O169),IF(AND($O169&gt;50,$O169&lt;55),$N169,#N/A),#N/A)</f>
        <v>#N/A</v>
      </c>
      <c r="Q169" s="0" t="e">
        <f aca="false">IF(ISNUMBER($O169),IF(AND($O169&gt;60,$O169&lt;65),$N169,#N/A),#N/A)</f>
        <v>#N/A</v>
      </c>
      <c r="R169" s="0" t="n">
        <f aca="false">IF(ISNUMBER($O169),IF(AND($O169&gt;80,$O169&lt;90),$N169,#N/A),#N/A)</f>
        <v>32.93267441</v>
      </c>
    </row>
    <row r="170" customFormat="false" ht="15" hidden="false" customHeight="false" outlineLevel="0" collapsed="false">
      <c r="A170" s="0" t="s">
        <v>183</v>
      </c>
      <c r="B170" s="1" t="n">
        <v>43111.7982145833</v>
      </c>
      <c r="C170" s="0" t="n">
        <v>-85.64914285</v>
      </c>
      <c r="D170" s="0" t="n">
        <v>38.19086472</v>
      </c>
      <c r="E170" s="0" t="n">
        <v>14.15</v>
      </c>
      <c r="F170" s="0" t="n">
        <v>4.5509996</v>
      </c>
      <c r="G170" s="0" t="n">
        <v>115</v>
      </c>
      <c r="H170" s="0" t="n">
        <v>269.6</v>
      </c>
      <c r="I170" s="0" t="n">
        <v>-0.55693054</v>
      </c>
      <c r="J170" s="0" t="n">
        <v>9.61495972</v>
      </c>
      <c r="K170" s="0" t="n">
        <v>2.48854065</v>
      </c>
      <c r="L170" s="0" t="n">
        <v>0.03630449</v>
      </c>
      <c r="M170" s="0" t="n">
        <v>2854.5</v>
      </c>
      <c r="N170" s="0" t="n">
        <v>34.79678726</v>
      </c>
      <c r="O170" s="0" t="n">
        <f aca="false">M170/N170</f>
        <v>82.0334354051512</v>
      </c>
      <c r="P170" s="0" t="e">
        <f aca="false">IF(ISNUMBER($O170),IF(AND($O170&gt;50,$O170&lt;55),$N170,#N/A),#N/A)</f>
        <v>#N/A</v>
      </c>
      <c r="Q170" s="0" t="e">
        <f aca="false">IF(ISNUMBER($O170),IF(AND($O170&gt;60,$O170&lt;65),$N170,#N/A),#N/A)</f>
        <v>#N/A</v>
      </c>
      <c r="R170" s="0" t="n">
        <f aca="false">IF(ISNUMBER($O170),IF(AND($O170&gt;80,$O170&lt;90),$N170,#N/A),#N/A)</f>
        <v>34.79678726</v>
      </c>
    </row>
    <row r="171" customFormat="false" ht="15" hidden="false" customHeight="false" outlineLevel="0" collapsed="false">
      <c r="A171" s="0" t="s">
        <v>184</v>
      </c>
      <c r="B171" s="1" t="n">
        <v>43111.7982261574</v>
      </c>
      <c r="C171" s="0" t="n">
        <v>-85.64932029</v>
      </c>
      <c r="D171" s="0" t="n">
        <v>38.19087507</v>
      </c>
      <c r="E171" s="0" t="n">
        <v>14.6</v>
      </c>
      <c r="F171" s="0" t="n">
        <v>4.5509996</v>
      </c>
      <c r="G171" s="0" t="n">
        <v>116</v>
      </c>
      <c r="H171" s="0" t="n">
        <v>272.4</v>
      </c>
      <c r="I171" s="0" t="n">
        <v>-0.23330688</v>
      </c>
      <c r="J171" s="0" t="n">
        <v>8.64167786</v>
      </c>
      <c r="K171" s="0" t="n">
        <v>3.19741821</v>
      </c>
      <c r="L171" s="0" t="n">
        <v>0.00334661</v>
      </c>
      <c r="M171" s="0" t="n">
        <v>2470.25</v>
      </c>
      <c r="N171" s="0" t="n">
        <v>34.79678726</v>
      </c>
      <c r="O171" s="0" t="n">
        <f aca="false">M171/N171</f>
        <v>70.9907492764319</v>
      </c>
      <c r="P171" s="0" t="e">
        <f aca="false">IF(ISNUMBER($O171),IF(AND($O171&gt;50,$O171&lt;55),$N171,#N/A),#N/A)</f>
        <v>#N/A</v>
      </c>
      <c r="Q171" s="0" t="e">
        <f aca="false">IF(ISNUMBER($O171),IF(AND($O171&gt;60,$O171&lt;65),$N171,#N/A),#N/A)</f>
        <v>#N/A</v>
      </c>
      <c r="R171" s="0" t="e">
        <f aca="false">IF(ISNUMBER($O171),IF(AND($O171&gt;80,$O171&lt;90),$N171,#N/A),#N/A)</f>
        <v>#N/A</v>
      </c>
    </row>
    <row r="172" customFormat="false" ht="15" hidden="false" customHeight="false" outlineLevel="0" collapsed="false">
      <c r="A172" s="0" t="s">
        <v>185</v>
      </c>
      <c r="B172" s="1" t="n">
        <v>43111.7982377431</v>
      </c>
      <c r="C172" s="0" t="n">
        <v>-85.64951349</v>
      </c>
      <c r="D172" s="0" t="n">
        <v>38.19088585</v>
      </c>
      <c r="E172" s="0" t="n">
        <v>15.95</v>
      </c>
      <c r="F172" s="0" t="n">
        <v>4.5509996</v>
      </c>
      <c r="G172" s="0" t="n">
        <v>117</v>
      </c>
      <c r="H172" s="0" t="n">
        <v>272.8</v>
      </c>
      <c r="I172" s="0" t="n">
        <v>-0.73698425</v>
      </c>
      <c r="J172" s="0" t="n">
        <v>9.33978271</v>
      </c>
      <c r="K172" s="0" t="n">
        <v>2.23609924</v>
      </c>
      <c r="L172" s="0" t="n">
        <v>0.00218857</v>
      </c>
      <c r="M172" s="0" t="n">
        <v>2236.25</v>
      </c>
      <c r="N172" s="0" t="n">
        <v>35.41815948</v>
      </c>
      <c r="O172" s="0" t="n">
        <f aca="false">M172/N172</f>
        <v>63.1385151806878</v>
      </c>
      <c r="P172" s="0" t="e">
        <f aca="false">IF(ISNUMBER($O172),IF(AND($O172&gt;50,$O172&lt;55),$N172,#N/A),#N/A)</f>
        <v>#N/A</v>
      </c>
      <c r="Q172" s="0" t="n">
        <f aca="false">IF(ISNUMBER($O172),IF(AND($O172&gt;60,$O172&lt;65),$N172,#N/A),#N/A)</f>
        <v>35.41815948</v>
      </c>
      <c r="R172" s="0" t="e">
        <f aca="false">IF(ISNUMBER($O172),IF(AND($O172&gt;80,$O172&lt;90),$N172,#N/A),#N/A)</f>
        <v>#N/A</v>
      </c>
    </row>
    <row r="173" customFormat="false" ht="15" hidden="false" customHeight="false" outlineLevel="0" collapsed="false">
      <c r="A173" s="0" t="s">
        <v>186</v>
      </c>
      <c r="B173" s="1" t="n">
        <v>43111.7982493056</v>
      </c>
      <c r="C173" s="0" t="n">
        <v>-85.6497088</v>
      </c>
      <c r="D173" s="0" t="n">
        <v>38.19089337</v>
      </c>
      <c r="E173" s="0" t="n">
        <v>16.46</v>
      </c>
      <c r="F173" s="0" t="n">
        <v>4.5509996</v>
      </c>
      <c r="G173" s="0" t="n">
        <v>117</v>
      </c>
      <c r="H173" s="0" t="n">
        <v>273.1</v>
      </c>
      <c r="I173" s="0" t="n">
        <v>-0.74595642</v>
      </c>
      <c r="J173" s="0" t="n">
        <v>10.68395996</v>
      </c>
      <c r="K173" s="0" t="n">
        <v>0.77827454</v>
      </c>
      <c r="L173" s="0" t="n">
        <v>0.11361879</v>
      </c>
      <c r="M173" s="0" t="n">
        <v>2330.75</v>
      </c>
      <c r="N173" s="0" t="n">
        <v>37.28227234</v>
      </c>
      <c r="O173" s="0" t="n">
        <f aca="false">M173/N173</f>
        <v>62.5163074488716</v>
      </c>
      <c r="P173" s="0" t="e">
        <f aca="false">IF(ISNUMBER($O173),IF(AND($O173&gt;50,$O173&lt;55),$N173,#N/A),#N/A)</f>
        <v>#N/A</v>
      </c>
      <c r="Q173" s="0" t="n">
        <f aca="false">IF(ISNUMBER($O173),IF(AND($O173&gt;60,$O173&lt;65),$N173,#N/A),#N/A)</f>
        <v>37.28227234</v>
      </c>
      <c r="R173" s="0" t="e">
        <f aca="false">IF(ISNUMBER($O173),IF(AND($O173&gt;80,$O173&lt;90),$N173,#N/A),#N/A)</f>
        <v>#N/A</v>
      </c>
    </row>
    <row r="174" customFormat="false" ht="15" hidden="false" customHeight="false" outlineLevel="0" collapsed="false">
      <c r="A174" s="0" t="s">
        <v>187</v>
      </c>
      <c r="B174" s="1" t="n">
        <v>43111.7982608796</v>
      </c>
      <c r="C174" s="0" t="n">
        <v>-85.64991015</v>
      </c>
      <c r="D174" s="0" t="n">
        <v>38.19090931</v>
      </c>
      <c r="E174" s="0" t="n">
        <v>16.9</v>
      </c>
      <c r="F174" s="0" t="n">
        <v>4.5509996</v>
      </c>
      <c r="G174" s="0" t="n">
        <v>117</v>
      </c>
      <c r="H174" s="0" t="n">
        <v>275.7</v>
      </c>
      <c r="I174" s="0" t="n">
        <v>-0.46360779</v>
      </c>
      <c r="J174" s="0" t="n">
        <v>10.77069092</v>
      </c>
      <c r="K174" s="0" t="n">
        <v>1.85383606</v>
      </c>
      <c r="L174" s="0" t="n">
        <v>0.04480378</v>
      </c>
      <c r="M174" s="0" t="n">
        <v>2422.75</v>
      </c>
      <c r="N174" s="0" t="n">
        <v>39.14638519</v>
      </c>
      <c r="O174" s="0" t="n">
        <f aca="false">M174/N174</f>
        <v>61.8894947321699</v>
      </c>
      <c r="P174" s="0" t="e">
        <f aca="false">IF(ISNUMBER($O174),IF(AND($O174&gt;50,$O174&lt;55),$N174,#N/A),#N/A)</f>
        <v>#N/A</v>
      </c>
      <c r="Q174" s="0" t="n">
        <f aca="false">IF(ISNUMBER($O174),IF(AND($O174&gt;60,$O174&lt;65),$N174,#N/A),#N/A)</f>
        <v>39.14638519</v>
      </c>
      <c r="R174" s="0" t="e">
        <f aca="false">IF(ISNUMBER($O174),IF(AND($O174&gt;80,$O174&lt;90),$N174,#N/A),#N/A)</f>
        <v>#N/A</v>
      </c>
    </row>
    <row r="175" customFormat="false" ht="15" hidden="false" customHeight="false" outlineLevel="0" collapsed="false">
      <c r="A175" s="0" t="s">
        <v>188</v>
      </c>
      <c r="B175" s="1" t="n">
        <v>43111.7982724537</v>
      </c>
      <c r="C175" s="0" t="n">
        <v>-85.65012006</v>
      </c>
      <c r="D175" s="0" t="n">
        <v>38.19091753</v>
      </c>
      <c r="E175" s="0" t="n">
        <v>18.02</v>
      </c>
      <c r="F175" s="0" t="n">
        <v>4.5509996</v>
      </c>
      <c r="G175" s="0" t="n">
        <v>117</v>
      </c>
      <c r="H175" s="0" t="n">
        <v>273.6</v>
      </c>
      <c r="I175" s="0" t="n">
        <v>-0.19203186</v>
      </c>
      <c r="J175" s="0" t="n">
        <v>9.59701538</v>
      </c>
      <c r="K175" s="0" t="n">
        <v>1.75334167</v>
      </c>
      <c r="L175" s="0" t="n">
        <v>0.02063909</v>
      </c>
      <c r="M175" s="0" t="n">
        <v>2513.5</v>
      </c>
      <c r="N175" s="0" t="n">
        <v>41.01049805</v>
      </c>
      <c r="O175" s="0" t="n">
        <f aca="false">M175/N175</f>
        <v>61.2891849529733</v>
      </c>
      <c r="P175" s="0" t="e">
        <f aca="false">IF(ISNUMBER($O175),IF(AND($O175&gt;50,$O175&lt;55),$N175,#N/A),#N/A)</f>
        <v>#N/A</v>
      </c>
      <c r="Q175" s="0" t="n">
        <f aca="false">IF(ISNUMBER($O175),IF(AND($O175&gt;60,$O175&lt;65),$N175,#N/A),#N/A)</f>
        <v>41.01049805</v>
      </c>
      <c r="R175" s="0" t="e">
        <f aca="false">IF(ISNUMBER($O175),IF(AND($O175&gt;80,$O175&lt;90),$N175,#N/A),#N/A)</f>
        <v>#N/A</v>
      </c>
    </row>
    <row r="176" customFormat="false" ht="15" hidden="false" customHeight="false" outlineLevel="0" collapsed="false">
      <c r="A176" s="0" t="s">
        <v>189</v>
      </c>
      <c r="B176" s="1" t="n">
        <v>43111.7982840162</v>
      </c>
      <c r="C176" s="0" t="n">
        <v>-85.65033229</v>
      </c>
      <c r="D176" s="0" t="n">
        <v>38.19092863</v>
      </c>
      <c r="E176" s="0" t="n">
        <v>18.58</v>
      </c>
      <c r="F176" s="0" t="n">
        <v>4.5509996</v>
      </c>
      <c r="G176" s="0" t="n">
        <v>116</v>
      </c>
      <c r="H176" s="0" t="n">
        <v>273.7</v>
      </c>
      <c r="I176" s="0" t="n">
        <v>-0.74835205</v>
      </c>
      <c r="J176" s="0" t="n">
        <v>9.47976685</v>
      </c>
      <c r="K176" s="0" t="n">
        <v>2.02612305</v>
      </c>
      <c r="L176" s="0" t="n">
        <v>-0.03929805</v>
      </c>
      <c r="M176" s="0" t="n">
        <v>2618.25</v>
      </c>
      <c r="N176" s="0" t="n">
        <v>41.63187027</v>
      </c>
      <c r="O176" s="0" t="n">
        <f aca="false">M176/N176</f>
        <v>62.8905207241366</v>
      </c>
      <c r="P176" s="0" t="e">
        <f aca="false">IF(ISNUMBER($O176),IF(AND($O176&gt;50,$O176&lt;55),$N176,#N/A),#N/A)</f>
        <v>#N/A</v>
      </c>
      <c r="Q176" s="0" t="n">
        <f aca="false">IF(ISNUMBER($O176),IF(AND($O176&gt;60,$O176&lt;65),$N176,#N/A),#N/A)</f>
        <v>41.63187027</v>
      </c>
      <c r="R176" s="0" t="e">
        <f aca="false">IF(ISNUMBER($O176),IF(AND($O176&gt;80,$O176&lt;90),$N176,#N/A),#N/A)</f>
        <v>#N/A</v>
      </c>
    </row>
    <row r="177" customFormat="false" ht="15" hidden="false" customHeight="false" outlineLevel="0" collapsed="false">
      <c r="A177" s="0" t="s">
        <v>190</v>
      </c>
      <c r="B177" s="1" t="n">
        <v>43111.7982955903</v>
      </c>
      <c r="C177" s="0" t="n">
        <v>-85.65054748</v>
      </c>
      <c r="D177" s="0" t="n">
        <v>38.19094171</v>
      </c>
      <c r="E177" s="0" t="n">
        <v>18.65</v>
      </c>
      <c r="F177" s="0" t="n">
        <v>4.5509996</v>
      </c>
      <c r="G177" s="0" t="n">
        <v>116</v>
      </c>
      <c r="H177" s="0" t="n">
        <v>273.9</v>
      </c>
      <c r="I177" s="0" t="n">
        <v>-0.1268158</v>
      </c>
      <c r="J177" s="0" t="n">
        <v>9.18904114</v>
      </c>
      <c r="K177" s="0" t="n">
        <v>1.93161011</v>
      </c>
      <c r="L177" s="0" t="n">
        <v>-0.00248435</v>
      </c>
      <c r="M177" s="0" t="n">
        <v>2680.75</v>
      </c>
      <c r="N177" s="0" t="n">
        <v>42.8746109</v>
      </c>
      <c r="O177" s="0" t="n">
        <f aca="false">M177/N177</f>
        <v>62.5253487723197</v>
      </c>
      <c r="P177" s="0" t="e">
        <f aca="false">IF(ISNUMBER($O177),IF(AND($O177&gt;50,$O177&lt;55),$N177,#N/A),#N/A)</f>
        <v>#N/A</v>
      </c>
      <c r="Q177" s="0" t="n">
        <f aca="false">IF(ISNUMBER($O177),IF(AND($O177&gt;60,$O177&lt;65),$N177,#N/A),#N/A)</f>
        <v>42.8746109</v>
      </c>
      <c r="R177" s="0" t="e">
        <f aca="false">IF(ISNUMBER($O177),IF(AND($O177&gt;80,$O177&lt;90),$N177,#N/A),#N/A)</f>
        <v>#N/A</v>
      </c>
    </row>
    <row r="178" customFormat="false" ht="15" hidden="false" customHeight="false" outlineLevel="0" collapsed="false">
      <c r="A178" s="0" t="s">
        <v>191</v>
      </c>
      <c r="B178" s="1" t="n">
        <v>43111.7983072107</v>
      </c>
      <c r="C178" s="0" t="n">
        <v>-85.65078257</v>
      </c>
      <c r="D178" s="0" t="n">
        <v>38.19095766</v>
      </c>
      <c r="E178" s="0" t="n">
        <v>19.66</v>
      </c>
      <c r="F178" s="0" t="n">
        <v>4.5509996</v>
      </c>
      <c r="G178" s="0" t="n">
        <v>116</v>
      </c>
      <c r="H178" s="0" t="n">
        <v>274.8</v>
      </c>
      <c r="I178" s="0" t="n">
        <v>-0.23869324</v>
      </c>
      <c r="J178" s="0" t="n">
        <v>9.07896423</v>
      </c>
      <c r="K178" s="0" t="n">
        <v>3.11724854</v>
      </c>
      <c r="L178" s="0" t="n">
        <v>-0.00218487</v>
      </c>
      <c r="M178" s="0" t="n">
        <v>2740.75</v>
      </c>
      <c r="N178" s="0" t="n">
        <v>43.49598312</v>
      </c>
      <c r="O178" s="0" t="n">
        <f aca="false">M178/N178</f>
        <v>63.0115657447864</v>
      </c>
      <c r="P178" s="0" t="e">
        <f aca="false">IF(ISNUMBER($O178),IF(AND($O178&gt;50,$O178&lt;55),$N178,#N/A),#N/A)</f>
        <v>#N/A</v>
      </c>
      <c r="Q178" s="0" t="n">
        <f aca="false">IF(ISNUMBER($O178),IF(AND($O178&gt;60,$O178&lt;65),$N178,#N/A),#N/A)</f>
        <v>43.49598312</v>
      </c>
      <c r="R178" s="0" t="e">
        <f aca="false">IF(ISNUMBER($O178),IF(AND($O178&gt;80,$O178&lt;90),$N178,#N/A),#N/A)</f>
        <v>#N/A</v>
      </c>
    </row>
    <row r="179" customFormat="false" ht="15" hidden="false" customHeight="false" outlineLevel="0" collapsed="false">
      <c r="A179" s="0" t="s">
        <v>192</v>
      </c>
      <c r="B179" s="1" t="n">
        <v>43111.79831875</v>
      </c>
      <c r="C179" s="0" t="n">
        <v>-85.65102099</v>
      </c>
      <c r="D179" s="0" t="n">
        <v>38.19097479</v>
      </c>
      <c r="E179" s="0" t="n">
        <v>19.99</v>
      </c>
      <c r="F179" s="0" t="n">
        <v>4.5509996</v>
      </c>
      <c r="G179" s="0" t="n">
        <v>115</v>
      </c>
      <c r="H179" s="0" t="n">
        <v>275.7</v>
      </c>
      <c r="I179" s="0" t="n">
        <v>-0.35414124</v>
      </c>
      <c r="J179" s="0" t="n">
        <v>9.54795837</v>
      </c>
      <c r="K179" s="0" t="n">
        <v>4.18385315</v>
      </c>
      <c r="L179" s="0" t="n">
        <v>0.03082984</v>
      </c>
      <c r="M179" s="0" t="n">
        <v>2440</v>
      </c>
      <c r="N179" s="0" t="n">
        <v>44.11735535</v>
      </c>
      <c r="O179" s="0" t="n">
        <f aca="false">M179/N179</f>
        <v>55.3070323604518</v>
      </c>
      <c r="P179" s="0" t="e">
        <f aca="false">IF(ISNUMBER($O179),IF(AND($O179&gt;50,$O179&lt;55),$N179,#N/A),#N/A)</f>
        <v>#N/A</v>
      </c>
      <c r="Q179" s="0" t="e">
        <f aca="false">IF(ISNUMBER($O179),IF(AND($O179&gt;60,$O179&lt;65),$N179,#N/A),#N/A)</f>
        <v>#N/A</v>
      </c>
      <c r="R179" s="0" t="e">
        <f aca="false">IF(ISNUMBER($O179),IF(AND($O179&gt;80,$O179&lt;90),$N179,#N/A),#N/A)</f>
        <v>#N/A</v>
      </c>
    </row>
    <row r="180" customFormat="false" ht="15" hidden="false" customHeight="false" outlineLevel="0" collapsed="false">
      <c r="A180" s="0" t="s">
        <v>193</v>
      </c>
      <c r="B180" s="1" t="n">
        <v>43111.7983303357</v>
      </c>
      <c r="C180" s="0" t="n">
        <v>-85.65124372</v>
      </c>
      <c r="D180" s="0" t="n">
        <v>38.19098398</v>
      </c>
      <c r="E180" s="0" t="n">
        <v>19.62</v>
      </c>
      <c r="F180" s="0" t="n">
        <v>4.5509996</v>
      </c>
      <c r="G180" s="0" t="n">
        <v>114</v>
      </c>
      <c r="H180" s="0" t="n">
        <v>276.7</v>
      </c>
      <c r="I180" s="0" t="n">
        <v>-0.16151428</v>
      </c>
      <c r="J180" s="0" t="n">
        <v>9.54975891</v>
      </c>
      <c r="K180" s="0" t="n">
        <v>2.7744751</v>
      </c>
      <c r="L180" s="0" t="n">
        <v>0.05988473</v>
      </c>
      <c r="M180" s="0" t="n">
        <v>2275.25</v>
      </c>
      <c r="N180" s="0" t="n">
        <v>43.49598312</v>
      </c>
      <c r="O180" s="0" t="n">
        <f aca="false">M180/N180</f>
        <v>52.3094280619631</v>
      </c>
      <c r="P180" s="0" t="n">
        <f aca="false">IF(ISNUMBER($O180),IF(AND($O180&gt;50,$O180&lt;55),$N180,#N/A),#N/A)</f>
        <v>43.49598312</v>
      </c>
      <c r="Q180" s="0" t="e">
        <f aca="false">IF(ISNUMBER($O180),IF(AND($O180&gt;60,$O180&lt;65),$N180,#N/A),#N/A)</f>
        <v>#N/A</v>
      </c>
      <c r="R180" s="0" t="e">
        <f aca="false">IF(ISNUMBER($O180),IF(AND($O180&gt;80,$O180&lt;90),$N180,#N/A),#N/A)</f>
        <v>#N/A</v>
      </c>
    </row>
    <row r="181" customFormat="false" ht="15" hidden="false" customHeight="false" outlineLevel="0" collapsed="false">
      <c r="A181" s="0" t="s">
        <v>194</v>
      </c>
      <c r="B181" s="1" t="n">
        <v>43111.7983418981</v>
      </c>
      <c r="C181" s="0" t="n">
        <v>-85.65145975</v>
      </c>
      <c r="D181" s="0" t="n">
        <v>38.19101475</v>
      </c>
      <c r="E181" s="0" t="n">
        <v>19.55</v>
      </c>
      <c r="F181" s="0" t="n">
        <v>4.5509996</v>
      </c>
      <c r="G181" s="0" t="n">
        <v>113</v>
      </c>
      <c r="H181" s="0" t="n">
        <v>277.6</v>
      </c>
      <c r="I181" s="0" t="n">
        <v>1.11984253</v>
      </c>
      <c r="J181" s="0" t="n">
        <v>9.62573242</v>
      </c>
      <c r="K181" s="0" t="n">
        <v>1.38963318</v>
      </c>
      <c r="L181" s="0" t="n">
        <v>0.02791995</v>
      </c>
      <c r="M181" s="0" t="n">
        <v>2226.5</v>
      </c>
      <c r="N181" s="0" t="n">
        <v>43.49598312</v>
      </c>
      <c r="O181" s="0" t="n">
        <f aca="false">M181/N181</f>
        <v>51.1886349104322</v>
      </c>
      <c r="P181" s="0" t="n">
        <f aca="false">IF(ISNUMBER($O181),IF(AND($O181&gt;50,$O181&lt;55),$N181,#N/A),#N/A)</f>
        <v>43.49598312</v>
      </c>
      <c r="Q181" s="0" t="e">
        <f aca="false">IF(ISNUMBER($O181),IF(AND($O181&gt;60,$O181&lt;65),$N181,#N/A),#N/A)</f>
        <v>#N/A</v>
      </c>
      <c r="R181" s="0" t="e">
        <f aca="false">IF(ISNUMBER($O181),IF(AND($O181&gt;80,$O181&lt;90),$N181,#N/A),#N/A)</f>
        <v>#N/A</v>
      </c>
    </row>
    <row r="182" customFormat="false" ht="15" hidden="false" customHeight="false" outlineLevel="0" collapsed="false">
      <c r="A182" s="0" t="s">
        <v>195</v>
      </c>
      <c r="B182" s="1" t="n">
        <v>43111.7983534606</v>
      </c>
      <c r="C182" s="0" t="n">
        <v>-85.65168472</v>
      </c>
      <c r="D182" s="0" t="n">
        <v>38.19104352</v>
      </c>
      <c r="E182" s="0" t="n">
        <v>19.94</v>
      </c>
      <c r="F182" s="0" t="n">
        <v>4.5509996</v>
      </c>
      <c r="G182" s="0" t="n">
        <v>114</v>
      </c>
      <c r="H182" s="0" t="n">
        <v>278.6</v>
      </c>
      <c r="I182" s="0" t="n">
        <v>0.52761841</v>
      </c>
      <c r="J182" s="0" t="n">
        <v>10.67019653</v>
      </c>
      <c r="K182" s="0" t="n">
        <v>1.54098511</v>
      </c>
      <c r="L182" s="0" t="n">
        <v>0.11928529</v>
      </c>
      <c r="M182" s="0" t="n">
        <v>2272.75</v>
      </c>
      <c r="N182" s="0" t="n">
        <v>44.73872757</v>
      </c>
      <c r="O182" s="0" t="n">
        <f aca="false">M182/N182</f>
        <v>50.8005060368327</v>
      </c>
      <c r="P182" s="0" t="n">
        <f aca="false">IF(ISNUMBER($O182),IF(AND($O182&gt;50,$O182&lt;55),$N182,#N/A),#N/A)</f>
        <v>44.73872757</v>
      </c>
      <c r="Q182" s="0" t="e">
        <f aca="false">IF(ISNUMBER($O182),IF(AND($O182&gt;60,$O182&lt;65),$N182,#N/A),#N/A)</f>
        <v>#N/A</v>
      </c>
      <c r="R182" s="0" t="e">
        <f aca="false">IF(ISNUMBER($O182),IF(AND($O182&gt;80,$O182&lt;90),$N182,#N/A),#N/A)</f>
        <v>#N/A</v>
      </c>
    </row>
    <row r="183" customFormat="false" ht="15" hidden="false" customHeight="false" outlineLevel="0" collapsed="false">
      <c r="A183" s="0" t="s">
        <v>196</v>
      </c>
      <c r="B183" s="1" t="n">
        <v>43111.7983650347</v>
      </c>
      <c r="C183" s="0" t="n">
        <v>-85.65190372</v>
      </c>
      <c r="D183" s="0" t="n">
        <v>38.19108574</v>
      </c>
      <c r="E183" s="0" t="n">
        <v>20.07</v>
      </c>
      <c r="F183" s="0" t="n">
        <v>4.5509996</v>
      </c>
      <c r="G183" s="0" t="n">
        <v>114</v>
      </c>
      <c r="H183" s="0" t="n">
        <v>281.4</v>
      </c>
      <c r="I183" s="0" t="n">
        <v>1.23110962</v>
      </c>
      <c r="J183" s="0" t="n">
        <v>8.9724884</v>
      </c>
      <c r="K183" s="0" t="n">
        <v>3.9912262</v>
      </c>
      <c r="L183" s="0" t="n">
        <v>0.10943997</v>
      </c>
      <c r="M183" s="0" t="n">
        <v>2318.75</v>
      </c>
      <c r="N183" s="0" t="n">
        <v>45.36009598</v>
      </c>
      <c r="O183" s="0" t="n">
        <f aca="false">M183/N183</f>
        <v>51.1187189952679</v>
      </c>
      <c r="P183" s="0" t="n">
        <f aca="false">IF(ISNUMBER($O183),IF(AND($O183&gt;50,$O183&lt;55),$N183,#N/A),#N/A)</f>
        <v>45.36009598</v>
      </c>
      <c r="Q183" s="0" t="e">
        <f aca="false">IF(ISNUMBER($O183),IF(AND($O183&gt;60,$O183&lt;65),$N183,#N/A),#N/A)</f>
        <v>#N/A</v>
      </c>
      <c r="R183" s="0" t="e">
        <f aca="false">IF(ISNUMBER($O183),IF(AND($O183&gt;80,$O183&lt;90),$N183,#N/A),#N/A)</f>
        <v>#N/A</v>
      </c>
    </row>
    <row r="184" customFormat="false" ht="15" hidden="false" customHeight="false" outlineLevel="0" collapsed="false">
      <c r="A184" s="0" t="s">
        <v>197</v>
      </c>
      <c r="B184" s="1" t="n">
        <v>43111.7983766204</v>
      </c>
      <c r="C184" s="0" t="n">
        <v>-85.65215068</v>
      </c>
      <c r="D184" s="0" t="n">
        <v>38.19114661</v>
      </c>
      <c r="E184" s="0" t="n">
        <v>20.83</v>
      </c>
      <c r="F184" s="0" t="n">
        <v>4.5509996</v>
      </c>
      <c r="G184" s="0" t="n">
        <v>115</v>
      </c>
      <c r="H184" s="0" t="n">
        <v>284.9</v>
      </c>
      <c r="I184" s="0" t="n">
        <v>-0.30389404</v>
      </c>
      <c r="J184" s="0" t="n">
        <v>10.85145569</v>
      </c>
      <c r="K184" s="0" t="n">
        <v>2.33479309</v>
      </c>
      <c r="L184" s="0" t="n">
        <v>0.01291468</v>
      </c>
      <c r="M184" s="0" t="n">
        <v>2343.75</v>
      </c>
      <c r="N184" s="0" t="n">
        <v>45.9814682</v>
      </c>
      <c r="O184" s="0" t="n">
        <f aca="false">M184/N184</f>
        <v>50.9716216499585</v>
      </c>
      <c r="P184" s="0" t="n">
        <f aca="false">IF(ISNUMBER($O184),IF(AND($O184&gt;50,$O184&lt;55),$N184,#N/A),#N/A)</f>
        <v>45.9814682</v>
      </c>
      <c r="Q184" s="0" t="e">
        <f aca="false">IF(ISNUMBER($O184),IF(AND($O184&gt;60,$O184&lt;65),$N184,#N/A),#N/A)</f>
        <v>#N/A</v>
      </c>
      <c r="R184" s="0" t="e">
        <f aca="false">IF(ISNUMBER($O184),IF(AND($O184&gt;80,$O184&lt;90),$N184,#N/A),#N/A)</f>
        <v>#N/A</v>
      </c>
    </row>
    <row r="185" customFormat="false" ht="15" hidden="false" customHeight="false" outlineLevel="0" collapsed="false">
      <c r="A185" s="0" t="s">
        <v>198</v>
      </c>
      <c r="B185" s="1" t="n">
        <v>43111.7983881944</v>
      </c>
      <c r="C185" s="0" t="n">
        <v>-85.65238163</v>
      </c>
      <c r="D185" s="0" t="n">
        <v>38.19120643</v>
      </c>
      <c r="E185" s="0" t="n">
        <v>21.16</v>
      </c>
      <c r="F185" s="0" t="n">
        <v>4.5509996</v>
      </c>
      <c r="G185" s="0" t="n">
        <v>116</v>
      </c>
      <c r="H185" s="0" t="n">
        <v>287.3</v>
      </c>
      <c r="I185" s="0" t="n">
        <v>0.17108154</v>
      </c>
      <c r="J185" s="0" t="n">
        <v>8.61296082</v>
      </c>
      <c r="K185" s="0" t="n">
        <v>3.11366272</v>
      </c>
      <c r="L185" s="0" t="n">
        <v>-0.01495538</v>
      </c>
      <c r="M185" s="0" t="n">
        <v>2380</v>
      </c>
      <c r="N185" s="0" t="n">
        <v>46.60284042</v>
      </c>
      <c r="O185" s="0" t="n">
        <f aca="false">M185/N185</f>
        <v>51.0698485017365</v>
      </c>
      <c r="P185" s="0" t="n">
        <f aca="false">IF(ISNUMBER($O185),IF(AND($O185&gt;50,$O185&lt;55),$N185,#N/A),#N/A)</f>
        <v>46.60284042</v>
      </c>
      <c r="Q185" s="0" t="e">
        <f aca="false">IF(ISNUMBER($O185),IF(AND($O185&gt;60,$O185&lt;65),$N185,#N/A),#N/A)</f>
        <v>#N/A</v>
      </c>
      <c r="R185" s="0" t="e">
        <f aca="false">IF(ISNUMBER($O185),IF(AND($O185&gt;80,$O185&lt;90),$N185,#N/A),#N/A)</f>
        <v>#N/A</v>
      </c>
    </row>
    <row r="186" customFormat="false" ht="15" hidden="false" customHeight="false" outlineLevel="0" collapsed="false">
      <c r="A186" s="0" t="s">
        <v>199</v>
      </c>
      <c r="B186" s="1" t="n">
        <v>43111.7983997685</v>
      </c>
      <c r="C186" s="0" t="n">
        <v>-85.65260773</v>
      </c>
      <c r="D186" s="0" t="n">
        <v>38.19126618</v>
      </c>
      <c r="E186" s="0" t="n">
        <v>21.33</v>
      </c>
      <c r="F186" s="0" t="n">
        <v>4.5509996</v>
      </c>
      <c r="G186" s="0" t="n">
        <v>117</v>
      </c>
      <c r="H186" s="0" t="n">
        <v>288.7</v>
      </c>
      <c r="I186" s="0" t="n">
        <v>-0.81535339</v>
      </c>
      <c r="J186" s="0" t="n">
        <v>8.31385803</v>
      </c>
      <c r="K186" s="0" t="n">
        <v>2.67877197</v>
      </c>
      <c r="L186" s="0" t="n">
        <v>-0.05823299</v>
      </c>
      <c r="M186" s="0" t="n">
        <v>2400.5</v>
      </c>
      <c r="N186" s="0" t="n">
        <v>47.22420883</v>
      </c>
      <c r="O186" s="0" t="n">
        <f aca="false">M186/N186</f>
        <v>50.8319791791841</v>
      </c>
      <c r="P186" s="0" t="n">
        <f aca="false">IF(ISNUMBER($O186),IF(AND($O186&gt;50,$O186&lt;55),$N186,#N/A),#N/A)</f>
        <v>47.22420883</v>
      </c>
      <c r="Q186" s="0" t="e">
        <f aca="false">IF(ISNUMBER($O186),IF(AND($O186&gt;60,$O186&lt;65),$N186,#N/A),#N/A)</f>
        <v>#N/A</v>
      </c>
      <c r="R186" s="0" t="e">
        <f aca="false">IF(ISNUMBER($O186),IF(AND($O186&gt;80,$O186&lt;90),$N186,#N/A),#N/A)</f>
        <v>#N/A</v>
      </c>
    </row>
    <row r="187" customFormat="false" ht="15" hidden="false" customHeight="false" outlineLevel="0" collapsed="false">
      <c r="A187" s="0" t="s">
        <v>200</v>
      </c>
      <c r="B187" s="1" t="n">
        <v>43111.7984113542</v>
      </c>
      <c r="C187" s="0" t="n">
        <v>-85.65283708</v>
      </c>
      <c r="D187" s="0" t="n">
        <v>38.19132931</v>
      </c>
      <c r="E187" s="0" t="n">
        <v>21.44</v>
      </c>
      <c r="F187" s="0" t="n">
        <v>4.5509996</v>
      </c>
      <c r="G187" s="0" t="n">
        <v>118</v>
      </c>
      <c r="H187" s="0" t="n">
        <v>289.2</v>
      </c>
      <c r="I187" s="0" t="n">
        <v>0.31645203</v>
      </c>
      <c r="J187" s="0" t="n">
        <v>8.6865387</v>
      </c>
      <c r="K187" s="0" t="n">
        <v>3.30030823</v>
      </c>
      <c r="L187" s="0" t="n">
        <v>-0.03321731</v>
      </c>
      <c r="M187" s="0" t="n">
        <v>2419.25</v>
      </c>
      <c r="N187" s="0" t="n">
        <v>47.84558105</v>
      </c>
      <c r="O187" s="0" t="n">
        <f aca="false">M187/N187</f>
        <v>50.5637082235832</v>
      </c>
      <c r="P187" s="0" t="n">
        <f aca="false">IF(ISNUMBER($O187),IF(AND($O187&gt;50,$O187&lt;55),$N187,#N/A),#N/A)</f>
        <v>47.84558105</v>
      </c>
      <c r="Q187" s="0" t="e">
        <f aca="false">IF(ISNUMBER($O187),IF(AND($O187&gt;60,$O187&lt;65),$N187,#N/A),#N/A)</f>
        <v>#N/A</v>
      </c>
      <c r="R187" s="0" t="e">
        <f aca="false">IF(ISNUMBER($O187),IF(AND($O187&gt;80,$O187&lt;90),$N187,#N/A),#N/A)</f>
        <v>#N/A</v>
      </c>
    </row>
    <row r="188" customFormat="false" ht="15" hidden="false" customHeight="false" outlineLevel="0" collapsed="false">
      <c r="A188" s="0" t="s">
        <v>201</v>
      </c>
      <c r="B188" s="1" t="n">
        <v>43111.7984229167</v>
      </c>
      <c r="C188" s="0" t="n">
        <v>-85.65306901</v>
      </c>
      <c r="D188" s="0" t="n">
        <v>38.19139243</v>
      </c>
      <c r="E188" s="0" t="n">
        <v>21.42</v>
      </c>
      <c r="F188" s="0" t="n">
        <v>4.5509996</v>
      </c>
      <c r="G188" s="0" t="n">
        <v>119</v>
      </c>
      <c r="H188" s="0" t="n">
        <v>289.4</v>
      </c>
      <c r="I188" s="0" t="n">
        <v>0.42532349</v>
      </c>
      <c r="J188" s="0" t="n">
        <v>9.86561584</v>
      </c>
      <c r="K188" s="0" t="n">
        <v>2.93299866</v>
      </c>
      <c r="L188" s="0" t="n">
        <v>0.03316759</v>
      </c>
      <c r="M188" s="0" t="n">
        <v>2440.5</v>
      </c>
      <c r="N188" s="0" t="n">
        <v>48.46695328</v>
      </c>
      <c r="O188" s="0" t="n">
        <f aca="false">M188/N188</f>
        <v>50.3538975495511</v>
      </c>
      <c r="P188" s="0" t="n">
        <f aca="false">IF(ISNUMBER($O188),IF(AND($O188&gt;50,$O188&lt;55),$N188,#N/A),#N/A)</f>
        <v>48.46695328</v>
      </c>
      <c r="Q188" s="0" t="e">
        <f aca="false">IF(ISNUMBER($O188),IF(AND($O188&gt;60,$O188&lt;65),$N188,#N/A),#N/A)</f>
        <v>#N/A</v>
      </c>
      <c r="R188" s="0" t="e">
        <f aca="false">IF(ISNUMBER($O188),IF(AND($O188&gt;80,$O188&lt;90),$N188,#N/A),#N/A)</f>
        <v>#N/A</v>
      </c>
    </row>
    <row r="189" customFormat="false" ht="15" hidden="false" customHeight="false" outlineLevel="0" collapsed="false">
      <c r="A189" s="0" t="s">
        <v>202</v>
      </c>
      <c r="B189" s="1" t="n">
        <v>43111.7984345139</v>
      </c>
      <c r="C189" s="0" t="n">
        <v>-85.65329119</v>
      </c>
      <c r="D189" s="0" t="n">
        <v>38.19148754</v>
      </c>
      <c r="E189" s="0" t="n">
        <v>21.87</v>
      </c>
      <c r="F189" s="0" t="n">
        <v>4.5509996</v>
      </c>
      <c r="G189" s="0" t="n">
        <v>121</v>
      </c>
      <c r="H189" s="0" t="n">
        <v>294.2</v>
      </c>
      <c r="I189" s="0" t="n">
        <v>0.66221619</v>
      </c>
      <c r="J189" s="0" t="n">
        <v>9.02931213</v>
      </c>
      <c r="K189" s="0" t="n">
        <v>2.61953735</v>
      </c>
      <c r="L189" s="0" t="n">
        <v>0.02538529</v>
      </c>
      <c r="M189" s="0" t="n">
        <v>2462</v>
      </c>
      <c r="N189" s="0" t="n">
        <v>48.46695328</v>
      </c>
      <c r="O189" s="0" t="n">
        <f aca="false">M189/N189</f>
        <v>50.7974987777074</v>
      </c>
      <c r="P189" s="0" t="n">
        <f aca="false">IF(ISNUMBER($O189),IF(AND($O189&gt;50,$O189&lt;55),$N189,#N/A),#N/A)</f>
        <v>48.46695328</v>
      </c>
      <c r="Q189" s="0" t="e">
        <f aca="false">IF(ISNUMBER($O189),IF(AND($O189&gt;60,$O189&lt;65),$N189,#N/A),#N/A)</f>
        <v>#N/A</v>
      </c>
      <c r="R189" s="0" t="e">
        <f aca="false">IF(ISNUMBER($O189),IF(AND($O189&gt;80,$O189&lt;90),$N189,#N/A),#N/A)</f>
        <v>#N/A</v>
      </c>
    </row>
    <row r="190" customFormat="false" ht="15" hidden="false" customHeight="false" outlineLevel="0" collapsed="false">
      <c r="A190" s="0" t="s">
        <v>203</v>
      </c>
      <c r="B190" s="1" t="n">
        <v>43111.7984460532</v>
      </c>
      <c r="C190" s="0" t="n">
        <v>-85.65351702</v>
      </c>
      <c r="D190" s="0" t="n">
        <v>38.19157961</v>
      </c>
      <c r="E190" s="0" t="n">
        <v>21.94</v>
      </c>
      <c r="F190" s="0" t="n">
        <v>4.5509996</v>
      </c>
      <c r="G190" s="0" t="n">
        <v>122</v>
      </c>
      <c r="H190" s="0" t="n">
        <v>296.6</v>
      </c>
      <c r="I190" s="0" t="n">
        <v>0.50369263</v>
      </c>
      <c r="J190" s="0" t="n">
        <v>9.35713196</v>
      </c>
      <c r="K190" s="0" t="n">
        <v>2.39282227</v>
      </c>
      <c r="L190" s="0" t="n">
        <v>-0.0551975</v>
      </c>
      <c r="M190" s="0" t="n">
        <v>2389.5</v>
      </c>
      <c r="N190" s="0" t="n">
        <v>47.84558105</v>
      </c>
      <c r="O190" s="0" t="n">
        <f aca="false">M190/N190</f>
        <v>49.9419162138068</v>
      </c>
      <c r="P190" s="0" t="e">
        <f aca="false">IF(ISNUMBER($O190),IF(AND($O190&gt;50,$O190&lt;55),$N190,#N/A),#N/A)</f>
        <v>#N/A</v>
      </c>
      <c r="Q190" s="0" t="e">
        <f aca="false">IF(ISNUMBER($O190),IF(AND($O190&gt;60,$O190&lt;65),$N190,#N/A),#N/A)</f>
        <v>#N/A</v>
      </c>
      <c r="R190" s="0" t="e">
        <f aca="false">IF(ISNUMBER($O190),IF(AND($O190&gt;80,$O190&lt;90),$N190,#N/A),#N/A)</f>
        <v>#N/A</v>
      </c>
    </row>
    <row r="191" customFormat="false" ht="15" hidden="false" customHeight="false" outlineLevel="0" collapsed="false">
      <c r="A191" s="0" t="s">
        <v>204</v>
      </c>
      <c r="B191" s="1" t="n">
        <v>43111.7984576389</v>
      </c>
      <c r="C191" s="0" t="n">
        <v>-85.65372919</v>
      </c>
      <c r="D191" s="0" t="n">
        <v>38.19166962</v>
      </c>
      <c r="E191" s="0" t="n">
        <v>21.23</v>
      </c>
      <c r="F191" s="0" t="n">
        <v>4.5509996</v>
      </c>
      <c r="G191" s="0" t="n">
        <v>122</v>
      </c>
      <c r="H191" s="0" t="n">
        <v>298.5</v>
      </c>
      <c r="I191" s="0" t="n">
        <v>0.37208557</v>
      </c>
      <c r="J191" s="0" t="n">
        <v>8.92463684</v>
      </c>
      <c r="K191" s="0" t="n">
        <v>2.80378723</v>
      </c>
      <c r="L191" s="0" t="n">
        <v>-0.02665812</v>
      </c>
      <c r="M191" s="0" t="n">
        <v>2328.25</v>
      </c>
      <c r="N191" s="0" t="n">
        <v>45.9814682</v>
      </c>
      <c r="O191" s="0" t="n">
        <f aca="false">M191/N191</f>
        <v>50.6345293254468</v>
      </c>
      <c r="P191" s="0" t="n">
        <f aca="false">IF(ISNUMBER($O191),IF(AND($O191&gt;50,$O191&lt;55),$N191,#N/A),#N/A)</f>
        <v>45.9814682</v>
      </c>
      <c r="Q191" s="0" t="e">
        <f aca="false">IF(ISNUMBER($O191),IF(AND($O191&gt;60,$O191&lt;65),$N191,#N/A),#N/A)</f>
        <v>#N/A</v>
      </c>
      <c r="R191" s="0" t="e">
        <f aca="false">IF(ISNUMBER($O191),IF(AND($O191&gt;80,$O191&lt;90),$N191,#N/A),#N/A)</f>
        <v>#N/A</v>
      </c>
    </row>
    <row r="192" customFormat="false" ht="15" hidden="false" customHeight="false" outlineLevel="0" collapsed="false">
      <c r="A192" s="0" t="s">
        <v>205</v>
      </c>
      <c r="B192" s="1" t="n">
        <v>43111.7984692361</v>
      </c>
      <c r="C192" s="0" t="n">
        <v>-85.65393252</v>
      </c>
      <c r="D192" s="0" t="n">
        <v>38.19176416</v>
      </c>
      <c r="E192" s="0" t="n">
        <v>20.91</v>
      </c>
      <c r="F192" s="0" t="n">
        <v>4.5509996</v>
      </c>
      <c r="G192" s="0" t="n">
        <v>122</v>
      </c>
      <c r="H192" s="0" t="n">
        <v>300.2</v>
      </c>
      <c r="I192" s="0" t="n">
        <v>-0.19381714</v>
      </c>
      <c r="J192" s="0" t="n">
        <v>10.16410828</v>
      </c>
      <c r="K192" s="0" t="n">
        <v>1.98544312</v>
      </c>
      <c r="L192" s="0" t="n">
        <v>0.0983441</v>
      </c>
      <c r="M192" s="0" t="n">
        <v>2286</v>
      </c>
      <c r="N192" s="0" t="n">
        <v>45.36009598</v>
      </c>
      <c r="O192" s="0" t="n">
        <f aca="false">M192/N192</f>
        <v>50.3967187593239</v>
      </c>
      <c r="P192" s="0" t="n">
        <f aca="false">IF(ISNUMBER($O192),IF(AND($O192&gt;50,$O192&lt;55),$N192,#N/A),#N/A)</f>
        <v>45.36009598</v>
      </c>
      <c r="Q192" s="0" t="e">
        <f aca="false">IF(ISNUMBER($O192),IF(AND($O192&gt;60,$O192&lt;65),$N192,#N/A),#N/A)</f>
        <v>#N/A</v>
      </c>
      <c r="R192" s="0" t="e">
        <f aca="false">IF(ISNUMBER($O192),IF(AND($O192&gt;80,$O192&lt;90),$N192,#N/A),#N/A)</f>
        <v>#N/A</v>
      </c>
    </row>
    <row r="193" customFormat="false" ht="15" hidden="false" customHeight="false" outlineLevel="0" collapsed="false">
      <c r="A193" s="0" t="s">
        <v>206</v>
      </c>
      <c r="B193" s="1" t="n">
        <v>43111.798480787</v>
      </c>
      <c r="C193" s="0" t="n">
        <v>-85.65411252</v>
      </c>
      <c r="D193" s="0" t="n">
        <v>38.1918721</v>
      </c>
      <c r="E193" s="0" t="n">
        <v>20.33</v>
      </c>
      <c r="F193" s="0" t="n">
        <v>4.5509996</v>
      </c>
      <c r="G193" s="0" t="n">
        <v>123</v>
      </c>
      <c r="H193" s="0" t="n">
        <v>303.8</v>
      </c>
      <c r="I193" s="0" t="n">
        <v>-0.05981445</v>
      </c>
      <c r="J193" s="0" t="n">
        <v>9.7830658</v>
      </c>
      <c r="K193" s="0" t="n">
        <v>1.29870605</v>
      </c>
      <c r="L193" s="0" t="n">
        <v>-0.00653173</v>
      </c>
      <c r="M193" s="0" t="n">
        <v>2280.5</v>
      </c>
      <c r="N193" s="0" t="n">
        <v>44.73872757</v>
      </c>
      <c r="O193" s="0" t="n">
        <f aca="false">M193/N193</f>
        <v>50.9737340301384</v>
      </c>
      <c r="P193" s="0" t="n">
        <f aca="false">IF(ISNUMBER($O193),IF(AND($O193&gt;50,$O193&lt;55),$N193,#N/A),#N/A)</f>
        <v>44.73872757</v>
      </c>
      <c r="Q193" s="0" t="e">
        <f aca="false">IF(ISNUMBER($O193),IF(AND($O193&gt;60,$O193&lt;65),$N193,#N/A),#N/A)</f>
        <v>#N/A</v>
      </c>
      <c r="R193" s="0" t="e">
        <f aca="false">IF(ISNUMBER($O193),IF(AND($O193&gt;80,$O193&lt;90),$N193,#N/A),#N/A)</f>
        <v>#N/A</v>
      </c>
    </row>
    <row r="194" customFormat="false" ht="15" hidden="false" customHeight="false" outlineLevel="0" collapsed="false">
      <c r="A194" s="0" t="s">
        <v>207</v>
      </c>
      <c r="B194" s="1" t="n">
        <v>43111.7984923611</v>
      </c>
      <c r="C194" s="0" t="n">
        <v>-85.65430727</v>
      </c>
      <c r="D194" s="0" t="n">
        <v>38.19197504</v>
      </c>
      <c r="E194" s="0" t="n">
        <v>20.27</v>
      </c>
      <c r="F194" s="0" t="n">
        <v>4.5509996</v>
      </c>
      <c r="G194" s="0" t="n">
        <v>123</v>
      </c>
      <c r="H194" s="0" t="n">
        <v>305</v>
      </c>
      <c r="I194" s="0" t="n">
        <v>0.22013855</v>
      </c>
      <c r="J194" s="0" t="n">
        <v>9.37567139</v>
      </c>
      <c r="K194" s="0" t="n">
        <v>1.31546021</v>
      </c>
      <c r="L194" s="0" t="n">
        <v>0.01203215</v>
      </c>
      <c r="M194" s="0" t="n">
        <v>2295.5</v>
      </c>
      <c r="N194" s="0" t="n">
        <v>44.73872757</v>
      </c>
      <c r="O194" s="0" t="n">
        <f aca="false">M194/N194</f>
        <v>51.3090140171816</v>
      </c>
      <c r="P194" s="0" t="n">
        <f aca="false">IF(ISNUMBER($O194),IF(AND($O194&gt;50,$O194&lt;55),$N194,#N/A),#N/A)</f>
        <v>44.73872757</v>
      </c>
      <c r="Q194" s="0" t="e">
        <f aca="false">IF(ISNUMBER($O194),IF(AND($O194&gt;60,$O194&lt;65),$N194,#N/A),#N/A)</f>
        <v>#N/A</v>
      </c>
      <c r="R194" s="0" t="e">
        <f aca="false">IF(ISNUMBER($O194),IF(AND($O194&gt;80,$O194&lt;90),$N194,#N/A),#N/A)</f>
        <v>#N/A</v>
      </c>
    </row>
    <row r="195" customFormat="false" ht="15" hidden="false" customHeight="false" outlineLevel="0" collapsed="false">
      <c r="A195" s="0" t="s">
        <v>208</v>
      </c>
      <c r="B195" s="1" t="n">
        <v>43111.7985039468</v>
      </c>
      <c r="C195" s="0" t="n">
        <v>-85.65448904</v>
      </c>
      <c r="D195" s="0" t="n">
        <v>38.19209792</v>
      </c>
      <c r="E195" s="0" t="n">
        <v>20.56</v>
      </c>
      <c r="F195" s="0" t="n">
        <v>4.5509996</v>
      </c>
      <c r="G195" s="0" t="n">
        <v>123</v>
      </c>
      <c r="H195" s="0" t="n">
        <v>309</v>
      </c>
      <c r="I195" s="0" t="n">
        <v>0.66401672</v>
      </c>
      <c r="J195" s="0" t="n">
        <v>10.02653503</v>
      </c>
      <c r="K195" s="0" t="n">
        <v>2.07876587</v>
      </c>
      <c r="L195" s="0" t="n">
        <v>-0.02053151</v>
      </c>
      <c r="M195" s="0" t="n">
        <v>2315.75</v>
      </c>
      <c r="N195" s="0" t="n">
        <v>45.36009598</v>
      </c>
      <c r="O195" s="0" t="n">
        <f aca="false">M195/N195</f>
        <v>51.0525815690745</v>
      </c>
      <c r="P195" s="0" t="n">
        <f aca="false">IF(ISNUMBER($O195),IF(AND($O195&gt;50,$O195&lt;55),$N195,#N/A),#N/A)</f>
        <v>45.36009598</v>
      </c>
      <c r="Q195" s="0" t="e">
        <f aca="false">IF(ISNUMBER($O195),IF(AND($O195&gt;60,$O195&lt;65),$N195,#N/A),#N/A)</f>
        <v>#N/A</v>
      </c>
      <c r="R195" s="0" t="e">
        <f aca="false">IF(ISNUMBER($O195),IF(AND($O195&gt;80,$O195&lt;90),$N195,#N/A),#N/A)</f>
        <v>#N/A</v>
      </c>
    </row>
    <row r="196" customFormat="false" ht="15" hidden="false" customHeight="false" outlineLevel="0" collapsed="false">
      <c r="A196" s="0" t="s">
        <v>209</v>
      </c>
      <c r="B196" s="1" t="n">
        <v>43111.7985154977</v>
      </c>
      <c r="C196" s="0" t="n">
        <v>-85.65466465</v>
      </c>
      <c r="D196" s="0" t="n">
        <v>38.1922258</v>
      </c>
      <c r="E196" s="0" t="n">
        <v>20.63</v>
      </c>
      <c r="F196" s="0" t="n">
        <v>4.5509996</v>
      </c>
      <c r="G196" s="0" t="n">
        <v>123</v>
      </c>
      <c r="H196" s="0" t="n">
        <v>310.3</v>
      </c>
      <c r="I196" s="0" t="n">
        <v>-0.92602539</v>
      </c>
      <c r="J196" s="0" t="n">
        <v>8.50888062</v>
      </c>
      <c r="K196" s="0" t="n">
        <v>-0.73638916</v>
      </c>
      <c r="L196" s="0" t="n">
        <v>-0.10528731</v>
      </c>
      <c r="M196" s="0" t="n">
        <v>2368.5</v>
      </c>
      <c r="N196" s="0" t="n">
        <v>46.60284042</v>
      </c>
      <c r="O196" s="0" t="n">
        <f aca="false">M196/N196</f>
        <v>50.8230824270432</v>
      </c>
      <c r="P196" s="0" t="n">
        <f aca="false">IF(ISNUMBER($O196),IF(AND($O196&gt;50,$O196&lt;55),$N196,#N/A),#N/A)</f>
        <v>46.60284042</v>
      </c>
      <c r="Q196" s="0" t="e">
        <f aca="false">IF(ISNUMBER($O196),IF(AND($O196&gt;60,$O196&lt;65),$N196,#N/A),#N/A)</f>
        <v>#N/A</v>
      </c>
      <c r="R196" s="0" t="e">
        <f aca="false">IF(ISNUMBER($O196),IF(AND($O196&gt;80,$O196&lt;90),$N196,#N/A),#N/A)</f>
        <v>#N/A</v>
      </c>
    </row>
    <row r="197" customFormat="false" ht="15" hidden="false" customHeight="false" outlineLevel="0" collapsed="false">
      <c r="A197" s="0" t="s">
        <v>210</v>
      </c>
      <c r="B197" s="1" t="n">
        <v>43111.7985270833</v>
      </c>
      <c r="C197" s="0" t="n">
        <v>-85.65484443</v>
      </c>
      <c r="D197" s="0" t="n">
        <v>38.19235588</v>
      </c>
      <c r="E197" s="0" t="n">
        <v>21.52</v>
      </c>
      <c r="F197" s="0" t="n">
        <v>4.5509996</v>
      </c>
      <c r="G197" s="0" t="n">
        <v>123</v>
      </c>
      <c r="H197" s="0" t="n">
        <v>312.2</v>
      </c>
      <c r="I197" s="0" t="n">
        <v>0.08435059</v>
      </c>
      <c r="J197" s="0" t="n">
        <v>9.78366089</v>
      </c>
      <c r="K197" s="0" t="n">
        <v>3.82911682</v>
      </c>
      <c r="L197" s="0" t="n">
        <v>0.04903255</v>
      </c>
      <c r="M197" s="0" t="n">
        <v>2405.5</v>
      </c>
      <c r="N197" s="0" t="n">
        <v>46.60284042</v>
      </c>
      <c r="O197" s="0" t="n">
        <f aca="false">M197/N197</f>
        <v>51.6170254499694</v>
      </c>
      <c r="P197" s="0" t="n">
        <f aca="false">IF(ISNUMBER($O197),IF(AND($O197&gt;50,$O197&lt;55),$N197,#N/A),#N/A)</f>
        <v>46.60284042</v>
      </c>
      <c r="Q197" s="0" t="e">
        <f aca="false">IF(ISNUMBER($O197),IF(AND($O197&gt;60,$O197&lt;65),$N197,#N/A),#N/A)</f>
        <v>#N/A</v>
      </c>
      <c r="R197" s="0" t="e">
        <f aca="false">IF(ISNUMBER($O197),IF(AND($O197&gt;80,$O197&lt;90),$N197,#N/A),#N/A)</f>
        <v>#N/A</v>
      </c>
    </row>
    <row r="198" customFormat="false" ht="15" hidden="false" customHeight="false" outlineLevel="0" collapsed="false">
      <c r="A198" s="0" t="s">
        <v>211</v>
      </c>
      <c r="B198" s="1" t="n">
        <v>43111.798538669</v>
      </c>
      <c r="C198" s="0" t="n">
        <v>-85.65502037</v>
      </c>
      <c r="D198" s="0" t="n">
        <v>38.19249654</v>
      </c>
      <c r="E198" s="0" t="n">
        <v>21.67</v>
      </c>
      <c r="F198" s="0" t="n">
        <v>4.5509996</v>
      </c>
      <c r="G198" s="0" t="n">
        <v>123</v>
      </c>
      <c r="H198" s="0" t="n">
        <v>314.4</v>
      </c>
      <c r="I198" s="0" t="n">
        <v>-0.00598145</v>
      </c>
      <c r="J198" s="0" t="n">
        <v>9.94755554</v>
      </c>
      <c r="K198" s="0" t="n">
        <v>4.25325012</v>
      </c>
      <c r="L198" s="0" t="n">
        <v>0.04318162</v>
      </c>
      <c r="M198" s="0" t="n">
        <v>2395.25</v>
      </c>
      <c r="N198" s="0" t="n">
        <v>47.84558105</v>
      </c>
      <c r="O198" s="0" t="n">
        <f aca="false">M198/N198</f>
        <v>50.0620945014106</v>
      </c>
      <c r="P198" s="0" t="n">
        <f aca="false">IF(ISNUMBER($O198),IF(AND($O198&gt;50,$O198&lt;55),$N198,#N/A),#N/A)</f>
        <v>47.84558105</v>
      </c>
      <c r="Q198" s="0" t="e">
        <f aca="false">IF(ISNUMBER($O198),IF(AND($O198&gt;60,$O198&lt;65),$N198,#N/A),#N/A)</f>
        <v>#N/A</v>
      </c>
      <c r="R198" s="0" t="e">
        <f aca="false">IF(ISNUMBER($O198),IF(AND($O198&gt;80,$O198&lt;90),$N198,#N/A),#N/A)</f>
        <v>#N/A</v>
      </c>
    </row>
    <row r="199" customFormat="false" ht="15" hidden="false" customHeight="false" outlineLevel="0" collapsed="false">
      <c r="A199" s="0" t="s">
        <v>212</v>
      </c>
      <c r="B199" s="1" t="n">
        <v>43111.7985502315</v>
      </c>
      <c r="C199" s="0" t="n">
        <v>-85.65519083</v>
      </c>
      <c r="D199" s="0" t="n">
        <v>38.19263987</v>
      </c>
      <c r="E199" s="0" t="n">
        <v>21.75</v>
      </c>
      <c r="F199" s="0" t="n">
        <v>4.5509996</v>
      </c>
      <c r="G199" s="0" t="n">
        <v>123</v>
      </c>
      <c r="H199" s="0" t="n">
        <v>316.8</v>
      </c>
      <c r="I199" s="0" t="n">
        <v>-0.17169189</v>
      </c>
      <c r="J199" s="0" t="n">
        <v>9.6999054</v>
      </c>
      <c r="K199" s="0" t="n">
        <v>-0.21894836</v>
      </c>
      <c r="L199" s="0" t="n">
        <v>0.0371947</v>
      </c>
      <c r="M199" s="0" t="n">
        <v>2429.25</v>
      </c>
      <c r="N199" s="0" t="n">
        <v>47.22420883</v>
      </c>
      <c r="O199" s="0" t="n">
        <f aca="false">M199/N199</f>
        <v>51.4407770968685</v>
      </c>
      <c r="P199" s="0" t="n">
        <f aca="false">IF(ISNUMBER($O199),IF(AND($O199&gt;50,$O199&lt;55),$N199,#N/A),#N/A)</f>
        <v>47.22420883</v>
      </c>
      <c r="Q199" s="0" t="e">
        <f aca="false">IF(ISNUMBER($O199),IF(AND($O199&gt;60,$O199&lt;65),$N199,#N/A),#N/A)</f>
        <v>#N/A</v>
      </c>
      <c r="R199" s="0" t="e">
        <f aca="false">IF(ISNUMBER($O199),IF(AND($O199&gt;80,$O199&lt;90),$N199,#N/A),#N/A)</f>
        <v>#N/A</v>
      </c>
    </row>
    <row r="200" customFormat="false" ht="15" hidden="false" customHeight="false" outlineLevel="0" collapsed="false">
      <c r="A200" s="0" t="s">
        <v>213</v>
      </c>
      <c r="B200" s="1" t="n">
        <v>43111.7985618056</v>
      </c>
      <c r="C200" s="0" t="n">
        <v>-85.65535052</v>
      </c>
      <c r="D200" s="0" t="n">
        <v>38.19278382</v>
      </c>
      <c r="E200" s="0" t="n">
        <v>21.74</v>
      </c>
      <c r="F200" s="0" t="n">
        <v>4.5509996</v>
      </c>
      <c r="G200" s="0" t="n">
        <v>122</v>
      </c>
      <c r="H200" s="0" t="n">
        <v>319.2</v>
      </c>
      <c r="I200" s="0" t="n">
        <v>-0.10289001</v>
      </c>
      <c r="J200" s="0" t="n">
        <v>9.62513733</v>
      </c>
      <c r="K200" s="0" t="n">
        <v>2.51725769</v>
      </c>
      <c r="L200" s="0" t="n">
        <v>0.02350521</v>
      </c>
      <c r="M200" s="0" t="n">
        <v>2424</v>
      </c>
      <c r="N200" s="0" t="n">
        <v>46.60284042</v>
      </c>
      <c r="O200" s="0" t="n">
        <f aca="false">M200/N200</f>
        <v>52.0139969614324</v>
      </c>
      <c r="P200" s="0" t="n">
        <f aca="false">IF(ISNUMBER($O200),IF(AND($O200&gt;50,$O200&lt;55),$N200,#N/A),#N/A)</f>
        <v>46.60284042</v>
      </c>
      <c r="Q200" s="0" t="e">
        <f aca="false">IF(ISNUMBER($O200),IF(AND($O200&gt;60,$O200&lt;65),$N200,#N/A),#N/A)</f>
        <v>#N/A</v>
      </c>
      <c r="R200" s="0" t="e">
        <f aca="false">IF(ISNUMBER($O200),IF(AND($O200&gt;80,$O200&lt;90),$N200,#N/A),#N/A)</f>
        <v>#N/A</v>
      </c>
    </row>
    <row r="201" customFormat="false" ht="15" hidden="false" customHeight="false" outlineLevel="0" collapsed="false">
      <c r="A201" s="0" t="s">
        <v>214</v>
      </c>
      <c r="B201" s="1" t="n">
        <v>43111.7985733796</v>
      </c>
      <c r="C201" s="0" t="n">
        <v>-85.65551391</v>
      </c>
      <c r="D201" s="0" t="n">
        <v>38.19293657</v>
      </c>
      <c r="E201" s="0" t="n">
        <v>22.04</v>
      </c>
      <c r="F201" s="0" t="n">
        <v>4.5509996</v>
      </c>
      <c r="G201" s="0" t="n">
        <v>121</v>
      </c>
      <c r="H201" s="0" t="n">
        <v>319.5</v>
      </c>
      <c r="I201" s="0" t="n">
        <v>0.07118225</v>
      </c>
      <c r="J201" s="0" t="n">
        <v>9.88833618</v>
      </c>
      <c r="K201" s="0" t="n">
        <v>3.46958923</v>
      </c>
      <c r="L201" s="0" t="n">
        <v>0.08725828</v>
      </c>
      <c r="M201" s="0" t="n">
        <v>2466</v>
      </c>
      <c r="N201" s="0" t="n">
        <v>48.46695328</v>
      </c>
      <c r="O201" s="0" t="n">
        <f aca="false">M201/N201</f>
        <v>50.8800292387597</v>
      </c>
      <c r="P201" s="0" t="n">
        <f aca="false">IF(ISNUMBER($O201),IF(AND($O201&gt;50,$O201&lt;55),$N201,#N/A),#N/A)</f>
        <v>48.46695328</v>
      </c>
      <c r="Q201" s="0" t="e">
        <f aca="false">IF(ISNUMBER($O201),IF(AND($O201&gt;60,$O201&lt;65),$N201,#N/A),#N/A)</f>
        <v>#N/A</v>
      </c>
      <c r="R201" s="0" t="e">
        <f aca="false">IF(ISNUMBER($O201),IF(AND($O201&gt;80,$O201&lt;90),$N201,#N/A),#N/A)</f>
        <v>#N/A</v>
      </c>
    </row>
    <row r="202" customFormat="false" ht="15" hidden="false" customHeight="false" outlineLevel="0" collapsed="false">
      <c r="A202" s="0" t="s">
        <v>215</v>
      </c>
      <c r="B202" s="1" t="n">
        <v>43111.7985849537</v>
      </c>
      <c r="C202" s="0" t="n">
        <v>-85.65566406</v>
      </c>
      <c r="D202" s="0" t="n">
        <v>38.19309603</v>
      </c>
      <c r="E202" s="0" t="n">
        <v>22.26</v>
      </c>
      <c r="F202" s="0" t="n">
        <v>4.5509996</v>
      </c>
      <c r="G202" s="0" t="n">
        <v>121</v>
      </c>
      <c r="H202" s="0" t="n">
        <v>322</v>
      </c>
      <c r="I202" s="0" t="n">
        <v>-0.66819763</v>
      </c>
      <c r="J202" s="0" t="n">
        <v>9.77767944</v>
      </c>
      <c r="K202" s="0" t="n">
        <v>3.29312134</v>
      </c>
      <c r="L202" s="0" t="n">
        <v>0.08043413</v>
      </c>
      <c r="M202" s="0" t="n">
        <v>2506.25</v>
      </c>
      <c r="N202" s="0" t="n">
        <v>49.70969391</v>
      </c>
      <c r="O202" s="0" t="n">
        <f aca="false">M202/N202</f>
        <v>50.4177314899101</v>
      </c>
      <c r="P202" s="0" t="n">
        <f aca="false">IF(ISNUMBER($O202),IF(AND($O202&gt;50,$O202&lt;55),$N202,#N/A),#N/A)</f>
        <v>49.70969391</v>
      </c>
      <c r="Q202" s="0" t="e">
        <f aca="false">IF(ISNUMBER($O202),IF(AND($O202&gt;60,$O202&lt;65),$N202,#N/A),#N/A)</f>
        <v>#N/A</v>
      </c>
      <c r="R202" s="0" t="e">
        <f aca="false">IF(ISNUMBER($O202),IF(AND($O202&gt;80,$O202&lt;90),$N202,#N/A),#N/A)</f>
        <v>#N/A</v>
      </c>
    </row>
    <row r="203" customFormat="false" ht="15" hidden="false" customHeight="false" outlineLevel="0" collapsed="false">
      <c r="A203" s="0" t="s">
        <v>216</v>
      </c>
      <c r="B203" s="1" t="n">
        <v>43111.7985965394</v>
      </c>
      <c r="C203" s="0" t="n">
        <v>-85.65581966</v>
      </c>
      <c r="D203" s="0" t="n">
        <v>38.19325605</v>
      </c>
      <c r="E203" s="0" t="n">
        <v>22.67</v>
      </c>
      <c r="F203" s="0" t="n">
        <v>4.5509996</v>
      </c>
      <c r="G203" s="0" t="n">
        <v>121</v>
      </c>
      <c r="H203" s="0" t="n">
        <v>322.3</v>
      </c>
      <c r="I203" s="0" t="n">
        <v>-0.63050842</v>
      </c>
      <c r="J203" s="0" t="n">
        <v>8.93241882</v>
      </c>
      <c r="K203" s="0" t="n">
        <v>1.46859741</v>
      </c>
      <c r="L203" s="0" t="n">
        <v>0.0065167</v>
      </c>
      <c r="M203" s="0" t="n">
        <v>2566.25</v>
      </c>
      <c r="N203" s="0" t="n">
        <v>50.95243835</v>
      </c>
      <c r="O203" s="0" t="n">
        <f aca="false">M203/N203</f>
        <v>50.3655974689973</v>
      </c>
      <c r="P203" s="0" t="n">
        <f aca="false">IF(ISNUMBER($O203),IF(AND($O203&gt;50,$O203&lt;55),$N203,#N/A),#N/A)</f>
        <v>50.95243835</v>
      </c>
      <c r="Q203" s="0" t="e">
        <f aca="false">IF(ISNUMBER($O203),IF(AND($O203&gt;60,$O203&lt;65),$N203,#N/A),#N/A)</f>
        <v>#N/A</v>
      </c>
      <c r="R203" s="0" t="e">
        <f aca="false">IF(ISNUMBER($O203),IF(AND($O203&gt;80,$O203&lt;90),$N203,#N/A),#N/A)</f>
        <v>#N/A</v>
      </c>
    </row>
    <row r="204" customFormat="false" ht="15" hidden="false" customHeight="false" outlineLevel="0" collapsed="false">
      <c r="A204" s="0" t="s">
        <v>217</v>
      </c>
      <c r="B204" s="1" t="n">
        <v>43111.7986081134</v>
      </c>
      <c r="C204" s="0" t="n">
        <v>-85.6559856</v>
      </c>
      <c r="D204" s="0" t="n">
        <v>38.19342259</v>
      </c>
      <c r="E204" s="0" t="n">
        <v>23.07</v>
      </c>
      <c r="F204" s="0" t="n">
        <v>4.5509996</v>
      </c>
      <c r="G204" s="0" t="n">
        <v>120</v>
      </c>
      <c r="H204" s="0" t="n">
        <v>322.3</v>
      </c>
      <c r="I204" s="0" t="n">
        <v>-0.25424194</v>
      </c>
      <c r="J204" s="0" t="n">
        <v>9.75314331</v>
      </c>
      <c r="K204" s="0" t="n">
        <v>2.08892822</v>
      </c>
      <c r="L204" s="0" t="n">
        <v>0.06791507</v>
      </c>
      <c r="M204" s="0" t="n">
        <v>2617.5</v>
      </c>
      <c r="N204" s="0" t="n">
        <v>51.57381058</v>
      </c>
      <c r="O204" s="0" t="n">
        <f aca="false">M204/N204</f>
        <v>50.7525034618064</v>
      </c>
      <c r="P204" s="0" t="n">
        <f aca="false">IF(ISNUMBER($O204),IF(AND($O204&gt;50,$O204&lt;55),$N204,#N/A),#N/A)</f>
        <v>51.57381058</v>
      </c>
      <c r="Q204" s="0" t="e">
        <f aca="false">IF(ISNUMBER($O204),IF(AND($O204&gt;60,$O204&lt;65),$N204,#N/A),#N/A)</f>
        <v>#N/A</v>
      </c>
      <c r="R204" s="0" t="e">
        <f aca="false">IF(ISNUMBER($O204),IF(AND($O204&gt;80,$O204&lt;90),$N204,#N/A),#N/A)</f>
        <v>#N/A</v>
      </c>
    </row>
    <row r="205" customFormat="false" ht="15" hidden="false" customHeight="false" outlineLevel="0" collapsed="false">
      <c r="A205" s="0" t="s">
        <v>218</v>
      </c>
      <c r="B205" s="1" t="n">
        <v>43111.7986196644</v>
      </c>
      <c r="C205" s="0" t="n">
        <v>-85.65614986</v>
      </c>
      <c r="D205" s="0" t="n">
        <v>38.19359039</v>
      </c>
      <c r="E205" s="0" t="n">
        <v>23.6</v>
      </c>
      <c r="F205" s="0" t="n">
        <v>4.5509996</v>
      </c>
      <c r="G205" s="0" t="n">
        <v>120</v>
      </c>
      <c r="H205" s="0" t="n">
        <v>322.2</v>
      </c>
      <c r="I205" s="0" t="n">
        <v>-0.41096497</v>
      </c>
      <c r="J205" s="0" t="n">
        <v>10.15214539</v>
      </c>
      <c r="K205" s="0" t="n">
        <v>2.85224915</v>
      </c>
      <c r="L205" s="0" t="n">
        <v>0.08180532</v>
      </c>
      <c r="M205" s="0" t="n">
        <v>2663.75</v>
      </c>
      <c r="N205" s="0" t="n">
        <v>52.19517899</v>
      </c>
      <c r="O205" s="0" t="n">
        <f aca="false">M205/N205</f>
        <v>51.0344068464703</v>
      </c>
      <c r="P205" s="0" t="n">
        <f aca="false">IF(ISNUMBER($O205),IF(AND($O205&gt;50,$O205&lt;55),$N205,#N/A),#N/A)</f>
        <v>52.19517899</v>
      </c>
      <c r="Q205" s="0" t="e">
        <f aca="false">IF(ISNUMBER($O205),IF(AND($O205&gt;60,$O205&lt;65),$N205,#N/A),#N/A)</f>
        <v>#N/A</v>
      </c>
      <c r="R205" s="0" t="e">
        <f aca="false">IF(ISNUMBER($O205),IF(AND($O205&gt;80,$O205&lt;90),$N205,#N/A),#N/A)</f>
        <v>#N/A</v>
      </c>
    </row>
    <row r="206" customFormat="false" ht="15" hidden="false" customHeight="false" outlineLevel="0" collapsed="false">
      <c r="A206" s="0" t="s">
        <v>219</v>
      </c>
      <c r="B206" s="1" t="n">
        <v>43111.79863125</v>
      </c>
      <c r="C206" s="0" t="n">
        <v>-85.65631561</v>
      </c>
      <c r="D206" s="0" t="n">
        <v>38.19376399</v>
      </c>
      <c r="E206" s="0" t="n">
        <v>23.72</v>
      </c>
      <c r="F206" s="0" t="n">
        <v>4.5509996</v>
      </c>
      <c r="G206" s="0" t="n">
        <v>120</v>
      </c>
      <c r="H206" s="0" t="n">
        <v>322.3</v>
      </c>
      <c r="I206" s="0" t="n">
        <v>-0.56770325</v>
      </c>
      <c r="J206" s="0" t="n">
        <v>9.77407837</v>
      </c>
      <c r="K206" s="0" t="n">
        <v>1.76530457</v>
      </c>
      <c r="L206" s="0" t="n">
        <v>0.03311068</v>
      </c>
      <c r="M206" s="0" t="n">
        <v>2723.25</v>
      </c>
      <c r="N206" s="0" t="n">
        <v>53.43792343</v>
      </c>
      <c r="O206" s="0" t="n">
        <f aca="false">M206/N206</f>
        <v>50.9609997021548</v>
      </c>
      <c r="P206" s="0" t="n">
        <f aca="false">IF(ISNUMBER($O206),IF(AND($O206&gt;50,$O206&lt;55),$N206,#N/A),#N/A)</f>
        <v>53.43792343</v>
      </c>
      <c r="Q206" s="0" t="e">
        <f aca="false">IF(ISNUMBER($O206),IF(AND($O206&gt;60,$O206&lt;65),$N206,#N/A),#N/A)</f>
        <v>#N/A</v>
      </c>
      <c r="R206" s="0" t="e">
        <f aca="false">IF(ISNUMBER($O206),IF(AND($O206&gt;80,$O206&lt;90),$N206,#N/A),#N/A)</f>
        <v>#N/A</v>
      </c>
    </row>
    <row r="207" customFormat="false" ht="15" hidden="false" customHeight="false" outlineLevel="0" collapsed="false">
      <c r="A207" s="0" t="s">
        <v>220</v>
      </c>
      <c r="B207" s="1" t="n">
        <v>43111.7986428241</v>
      </c>
      <c r="C207" s="0" t="n">
        <v>-85.65649172</v>
      </c>
      <c r="D207" s="0" t="n">
        <v>38.1939393</v>
      </c>
      <c r="E207" s="0" t="n">
        <v>24.5</v>
      </c>
      <c r="F207" s="0" t="n">
        <v>4.5509996</v>
      </c>
      <c r="G207" s="0" t="n">
        <v>119</v>
      </c>
      <c r="H207" s="0" t="n">
        <v>322.1</v>
      </c>
      <c r="I207" s="0" t="n">
        <v>-0.41096497</v>
      </c>
      <c r="J207" s="0" t="n">
        <v>8.36291504</v>
      </c>
      <c r="K207" s="0" t="n">
        <v>4.58345032</v>
      </c>
      <c r="L207" s="0" t="n">
        <v>-0.00795687</v>
      </c>
      <c r="M207" s="0" t="n">
        <v>2725.5</v>
      </c>
      <c r="N207" s="0" t="n">
        <v>54.05929184</v>
      </c>
      <c r="O207" s="0" t="n">
        <f aca="false">M207/N207</f>
        <v>50.4168646542152</v>
      </c>
      <c r="P207" s="0" t="n">
        <f aca="false">IF(ISNUMBER($O207),IF(AND($O207&gt;50,$O207&lt;55),$N207,#N/A),#N/A)</f>
        <v>54.05929184</v>
      </c>
      <c r="Q207" s="0" t="e">
        <f aca="false">IF(ISNUMBER($O207),IF(AND($O207&gt;60,$O207&lt;65),$N207,#N/A),#N/A)</f>
        <v>#N/A</v>
      </c>
      <c r="R207" s="0" t="e">
        <f aca="false">IF(ISNUMBER($O207),IF(AND($O207&gt;80,$O207&lt;90),$N207,#N/A),#N/A)</f>
        <v>#N/A</v>
      </c>
    </row>
    <row r="208" customFormat="false" ht="15" hidden="false" customHeight="false" outlineLevel="0" collapsed="false">
      <c r="A208" s="0" t="s">
        <v>221</v>
      </c>
      <c r="B208" s="1" t="n">
        <v>43111.7986543866</v>
      </c>
      <c r="C208" s="0" t="n">
        <v>-85.65667033</v>
      </c>
      <c r="D208" s="0" t="n">
        <v>38.19411026</v>
      </c>
      <c r="E208" s="0" t="n">
        <v>24.62</v>
      </c>
      <c r="F208" s="0" t="n">
        <v>4.5509996</v>
      </c>
      <c r="G208" s="0" t="n">
        <v>119</v>
      </c>
      <c r="H208" s="0" t="n">
        <v>321.8</v>
      </c>
      <c r="I208" s="0" t="n">
        <v>-0.24645996</v>
      </c>
      <c r="J208" s="0" t="n">
        <v>10.03788757</v>
      </c>
      <c r="K208" s="0" t="n">
        <v>3.21296692</v>
      </c>
      <c r="L208" s="0" t="n">
        <v>0.07168519</v>
      </c>
      <c r="M208" s="0" t="n">
        <v>2737.25</v>
      </c>
      <c r="N208" s="0" t="n">
        <v>53.43792343</v>
      </c>
      <c r="O208" s="0" t="n">
        <f aca="false">M208/N208</f>
        <v>51.2229859303124</v>
      </c>
      <c r="P208" s="0" t="n">
        <f aca="false">IF(ISNUMBER($O208),IF(AND($O208&gt;50,$O208&lt;55),$N208,#N/A),#N/A)</f>
        <v>53.43792343</v>
      </c>
      <c r="Q208" s="0" t="e">
        <f aca="false">IF(ISNUMBER($O208),IF(AND($O208&gt;60,$O208&lt;65),$N208,#N/A),#N/A)</f>
        <v>#N/A</v>
      </c>
      <c r="R208" s="0" t="e">
        <f aca="false">IF(ISNUMBER($O208),IF(AND($O208&gt;80,$O208&lt;90),$N208,#N/A),#N/A)</f>
        <v>#N/A</v>
      </c>
    </row>
    <row r="209" customFormat="false" ht="15" hidden="false" customHeight="false" outlineLevel="0" collapsed="false">
      <c r="A209" s="0" t="s">
        <v>222</v>
      </c>
      <c r="B209" s="1" t="n">
        <v>43111.7986659838</v>
      </c>
      <c r="C209" s="0" t="n">
        <v>-85.65683356</v>
      </c>
      <c r="D209" s="0" t="n">
        <v>38.19428548</v>
      </c>
      <c r="E209" s="0" t="n">
        <v>24.32</v>
      </c>
      <c r="F209" s="0" t="n">
        <v>4.5509996</v>
      </c>
      <c r="G209" s="0" t="n">
        <v>118</v>
      </c>
      <c r="H209" s="0" t="n">
        <v>322</v>
      </c>
      <c r="I209" s="0" t="n">
        <v>-0.58505249</v>
      </c>
      <c r="J209" s="0" t="n">
        <v>9.79263306</v>
      </c>
      <c r="K209" s="0" t="n">
        <v>3.49591064</v>
      </c>
      <c r="L209" s="0" t="n">
        <v>0.02616451</v>
      </c>
      <c r="M209" s="0" t="n">
        <v>2715.25</v>
      </c>
      <c r="N209" s="0" t="n">
        <v>53.43792343</v>
      </c>
      <c r="O209" s="0" t="n">
        <f aca="false">M209/N209</f>
        <v>50.8112932860647</v>
      </c>
      <c r="P209" s="0" t="n">
        <f aca="false">IF(ISNUMBER($O209),IF(AND($O209&gt;50,$O209&lt;55),$N209,#N/A),#N/A)</f>
        <v>53.43792343</v>
      </c>
      <c r="Q209" s="0" t="e">
        <f aca="false">IF(ISNUMBER($O209),IF(AND($O209&gt;60,$O209&lt;65),$N209,#N/A),#N/A)</f>
        <v>#N/A</v>
      </c>
      <c r="R209" s="0" t="e">
        <f aca="false">IF(ISNUMBER($O209),IF(AND($O209&gt;80,$O209&lt;90),$N209,#N/A),#N/A)</f>
        <v>#N/A</v>
      </c>
    </row>
    <row r="210" customFormat="false" ht="15" hidden="false" customHeight="false" outlineLevel="0" collapsed="false">
      <c r="A210" s="0" t="s">
        <v>223</v>
      </c>
      <c r="B210" s="1" t="n">
        <v>43111.7986775347</v>
      </c>
      <c r="C210" s="0" t="n">
        <v>-85.65700172</v>
      </c>
      <c r="D210" s="0" t="n">
        <v>38.19445289</v>
      </c>
      <c r="E210" s="0" t="n">
        <v>24.14</v>
      </c>
      <c r="F210" s="0" t="n">
        <v>4.5509996</v>
      </c>
      <c r="G210" s="0" t="n">
        <v>117</v>
      </c>
      <c r="H210" s="0" t="n">
        <v>321.9</v>
      </c>
      <c r="I210" s="0" t="n">
        <v>-0.55873108</v>
      </c>
      <c r="J210" s="0" t="n">
        <v>8.86720276</v>
      </c>
      <c r="K210" s="0" t="n">
        <v>4.72642517</v>
      </c>
      <c r="L210" s="0" t="n">
        <v>0.04486388</v>
      </c>
      <c r="M210" s="0" t="n">
        <v>2700.25</v>
      </c>
      <c r="N210" s="0" t="n">
        <v>52.81655121</v>
      </c>
      <c r="O210" s="0" t="n">
        <f aca="false">M210/N210</f>
        <v>51.1250723142398</v>
      </c>
      <c r="P210" s="0" t="n">
        <f aca="false">IF(ISNUMBER($O210),IF(AND($O210&gt;50,$O210&lt;55),$N210,#N/A),#N/A)</f>
        <v>52.81655121</v>
      </c>
      <c r="Q210" s="0" t="e">
        <f aca="false">IF(ISNUMBER($O210),IF(AND($O210&gt;60,$O210&lt;65),$N210,#N/A),#N/A)</f>
        <v>#N/A</v>
      </c>
      <c r="R210" s="0" t="e">
        <f aca="false">IF(ISNUMBER($O210),IF(AND($O210&gt;80,$O210&lt;90),$N210,#N/A),#N/A)</f>
        <v>#N/A</v>
      </c>
    </row>
    <row r="211" customFormat="false" ht="15" hidden="false" customHeight="false" outlineLevel="0" collapsed="false">
      <c r="A211" s="0" t="s">
        <v>224</v>
      </c>
      <c r="B211" s="1" t="n">
        <v>43111.7986891088</v>
      </c>
      <c r="C211" s="0" t="n">
        <v>-85.65717245</v>
      </c>
      <c r="D211" s="0" t="n">
        <v>38.19462571</v>
      </c>
      <c r="E211" s="0" t="n">
        <v>24.03</v>
      </c>
      <c r="F211" s="0" t="n">
        <v>4.5509996</v>
      </c>
      <c r="G211" s="0" t="n">
        <v>116</v>
      </c>
      <c r="H211" s="0" t="n">
        <v>321.8</v>
      </c>
      <c r="I211" s="0" t="n">
        <v>-0.96430969</v>
      </c>
      <c r="J211" s="0" t="n">
        <v>9.7268219</v>
      </c>
      <c r="K211" s="0" t="n">
        <v>5.36231995</v>
      </c>
      <c r="L211" s="0" t="n">
        <v>0.06934471</v>
      </c>
      <c r="M211" s="0" t="n">
        <v>2669</v>
      </c>
      <c r="N211" s="0" t="n">
        <v>52.81655121</v>
      </c>
      <c r="O211" s="0" t="n">
        <f aca="false">M211/N211</f>
        <v>50.5334017245463</v>
      </c>
      <c r="P211" s="0" t="n">
        <f aca="false">IF(ISNUMBER($O211),IF(AND($O211&gt;50,$O211&lt;55),$N211,#N/A),#N/A)</f>
        <v>52.81655121</v>
      </c>
      <c r="Q211" s="0" t="e">
        <f aca="false">IF(ISNUMBER($O211),IF(AND($O211&gt;60,$O211&lt;65),$N211,#N/A),#N/A)</f>
        <v>#N/A</v>
      </c>
      <c r="R211" s="0" t="e">
        <f aca="false">IF(ISNUMBER($O211),IF(AND($O211&gt;80,$O211&lt;90),$N211,#N/A),#N/A)</f>
        <v>#N/A</v>
      </c>
    </row>
    <row r="212" customFormat="false" ht="15" hidden="false" customHeight="false" outlineLevel="0" collapsed="false">
      <c r="A212" s="0" t="s">
        <v>225</v>
      </c>
      <c r="B212" s="1" t="n">
        <v>43111.7987006829</v>
      </c>
      <c r="C212" s="0" t="n">
        <v>-85.65734815</v>
      </c>
      <c r="D212" s="0" t="n">
        <v>38.19480555</v>
      </c>
      <c r="E212" s="0" t="n">
        <v>24.67</v>
      </c>
      <c r="F212" s="0" t="n">
        <v>4.5509996</v>
      </c>
      <c r="G212" s="0" t="n">
        <v>115</v>
      </c>
      <c r="H212" s="0" t="n">
        <v>321.8</v>
      </c>
      <c r="I212" s="0" t="n">
        <v>-0.1651001</v>
      </c>
      <c r="J212" s="0" t="n">
        <v>9.31047058</v>
      </c>
      <c r="K212" s="0" t="n">
        <v>2.3066864</v>
      </c>
      <c r="L212" s="0" t="n">
        <v>0.0064704</v>
      </c>
      <c r="M212" s="0" t="n">
        <v>2641.5</v>
      </c>
      <c r="N212" s="0" t="n">
        <v>52.19517899</v>
      </c>
      <c r="O212" s="0" t="n">
        <f aca="false">M212/N212</f>
        <v>50.6081222655847</v>
      </c>
      <c r="P212" s="0" t="n">
        <f aca="false">IF(ISNUMBER($O212),IF(AND($O212&gt;50,$O212&lt;55),$N212,#N/A),#N/A)</f>
        <v>52.19517899</v>
      </c>
      <c r="Q212" s="0" t="e">
        <f aca="false">IF(ISNUMBER($O212),IF(AND($O212&gt;60,$O212&lt;65),$N212,#N/A),#N/A)</f>
        <v>#N/A</v>
      </c>
      <c r="R212" s="0" t="e">
        <f aca="false">IF(ISNUMBER($O212),IF(AND($O212&gt;80,$O212&lt;90),$N212,#N/A),#N/A)</f>
        <v>#N/A</v>
      </c>
    </row>
    <row r="213" customFormat="false" ht="15" hidden="false" customHeight="false" outlineLevel="0" collapsed="false">
      <c r="A213" s="0" t="s">
        <v>226</v>
      </c>
      <c r="B213" s="1" t="n">
        <v>43111.7987123032</v>
      </c>
      <c r="C213" s="0" t="n">
        <v>-85.65751263</v>
      </c>
      <c r="D213" s="0" t="n">
        <v>38.1949688</v>
      </c>
      <c r="E213" s="0" t="n">
        <v>23.68</v>
      </c>
      <c r="F213" s="0" t="n">
        <v>4.5509996</v>
      </c>
      <c r="G213" s="0" t="n">
        <v>114</v>
      </c>
      <c r="H213" s="0" t="n">
        <v>321.3</v>
      </c>
      <c r="I213" s="0" t="n">
        <v>-0.80638123</v>
      </c>
      <c r="J213" s="0" t="n">
        <v>8.54716492</v>
      </c>
      <c r="K213" s="0" t="n">
        <v>3.40977478</v>
      </c>
      <c r="L213" s="0" t="n">
        <v>0.01598148</v>
      </c>
      <c r="M213" s="0" t="n">
        <v>2614.5</v>
      </c>
      <c r="N213" s="0" t="n">
        <v>51.57381058</v>
      </c>
      <c r="O213" s="0" t="n">
        <f aca="false">M213/N213</f>
        <v>50.6943344033975</v>
      </c>
      <c r="P213" s="0" t="n">
        <f aca="false">IF(ISNUMBER($O213),IF(AND($O213&gt;50,$O213&lt;55),$N213,#N/A),#N/A)</f>
        <v>51.57381058</v>
      </c>
      <c r="Q213" s="0" t="e">
        <f aca="false">IF(ISNUMBER($O213),IF(AND($O213&gt;60,$O213&lt;65),$N213,#N/A),#N/A)</f>
        <v>#N/A</v>
      </c>
      <c r="R213" s="0" t="e">
        <f aca="false">IF(ISNUMBER($O213),IF(AND($O213&gt;80,$O213&lt;90),$N213,#N/A),#N/A)</f>
        <v>#N/A</v>
      </c>
    </row>
    <row r="214" customFormat="false" ht="15" hidden="false" customHeight="false" outlineLevel="0" collapsed="false">
      <c r="A214" s="0" t="s">
        <v>227</v>
      </c>
      <c r="B214" s="1" t="n">
        <v>43111.7987238542</v>
      </c>
      <c r="C214" s="0" t="n">
        <v>-85.65767887</v>
      </c>
      <c r="D214" s="0" t="n">
        <v>38.19513399</v>
      </c>
      <c r="E214" s="0" t="n">
        <v>23.29</v>
      </c>
      <c r="F214" s="0" t="n">
        <v>4.5509996</v>
      </c>
      <c r="G214" s="0" t="n">
        <v>114</v>
      </c>
      <c r="H214" s="0" t="n">
        <v>321.3</v>
      </c>
      <c r="I214" s="0" t="n">
        <v>-0.38285828</v>
      </c>
      <c r="J214" s="0" t="n">
        <v>9.68136597</v>
      </c>
      <c r="K214" s="0" t="n">
        <v>2.49810791</v>
      </c>
      <c r="L214" s="0" t="n">
        <v>0.0441168</v>
      </c>
      <c r="M214" s="0" t="n">
        <v>2585.25</v>
      </c>
      <c r="N214" s="0" t="n">
        <v>50.95243835</v>
      </c>
      <c r="O214" s="0" t="n">
        <f aca="false">M214/N214</f>
        <v>50.7384942451925</v>
      </c>
      <c r="P214" s="0" t="n">
        <f aca="false">IF(ISNUMBER($O214),IF(AND($O214&gt;50,$O214&lt;55),$N214,#N/A),#N/A)</f>
        <v>50.95243835</v>
      </c>
      <c r="Q214" s="0" t="e">
        <f aca="false">IF(ISNUMBER($O214),IF(AND($O214&gt;60,$O214&lt;65),$N214,#N/A),#N/A)</f>
        <v>#N/A</v>
      </c>
      <c r="R214" s="0" t="e">
        <f aca="false">IF(ISNUMBER($O214),IF(AND($O214&gt;80,$O214&lt;90),$N214,#N/A),#N/A)</f>
        <v>#N/A</v>
      </c>
    </row>
    <row r="215" customFormat="false" ht="15" hidden="false" customHeight="false" outlineLevel="0" collapsed="false">
      <c r="A215" s="0" t="s">
        <v>228</v>
      </c>
      <c r="B215" s="1" t="n">
        <v>43111.798735463</v>
      </c>
      <c r="C215" s="0" t="n">
        <v>-85.65784332</v>
      </c>
      <c r="D215" s="0" t="n">
        <v>38.19529323</v>
      </c>
      <c r="E215" s="0" t="n">
        <v>23.15</v>
      </c>
      <c r="F215" s="0" t="n">
        <v>4.5509996</v>
      </c>
      <c r="G215" s="0" t="n">
        <v>114</v>
      </c>
      <c r="H215" s="0" t="n">
        <v>321.2</v>
      </c>
      <c r="I215" s="0" t="n">
        <v>-0.73937988</v>
      </c>
      <c r="J215" s="0" t="n">
        <v>10.08575439</v>
      </c>
      <c r="K215" s="0" t="n">
        <v>5.4221344</v>
      </c>
      <c r="L215" s="0" t="n">
        <v>0.03205784</v>
      </c>
      <c r="M215" s="0" t="n">
        <v>2548</v>
      </c>
      <c r="N215" s="0" t="n">
        <v>50.33106613</v>
      </c>
      <c r="O215" s="0" t="n">
        <f aca="false">M215/N215</f>
        <v>50.6247968882435</v>
      </c>
      <c r="P215" s="0" t="n">
        <f aca="false">IF(ISNUMBER($O215),IF(AND($O215&gt;50,$O215&lt;55),$N215,#N/A),#N/A)</f>
        <v>50.33106613</v>
      </c>
      <c r="Q215" s="0" t="e">
        <f aca="false">IF(ISNUMBER($O215),IF(AND($O215&gt;60,$O215&lt;65),$N215,#N/A),#N/A)</f>
        <v>#N/A</v>
      </c>
      <c r="R215" s="0" t="e">
        <f aca="false">IF(ISNUMBER($O215),IF(AND($O215&gt;80,$O215&lt;90),$N215,#N/A),#N/A)</f>
        <v>#N/A</v>
      </c>
    </row>
    <row r="216" customFormat="false" ht="15" hidden="false" customHeight="false" outlineLevel="0" collapsed="false">
      <c r="A216" s="0" t="s">
        <v>229</v>
      </c>
      <c r="B216" s="1" t="n">
        <v>43111.7987470023</v>
      </c>
      <c r="C216" s="0" t="n">
        <v>-85.65800557</v>
      </c>
      <c r="D216" s="0" t="n">
        <v>38.19545247</v>
      </c>
      <c r="E216" s="0" t="n">
        <v>22.72</v>
      </c>
      <c r="F216" s="0" t="n">
        <v>4.5509996</v>
      </c>
      <c r="G216" s="0" t="n">
        <v>114</v>
      </c>
      <c r="H216" s="0" t="n">
        <v>321.3</v>
      </c>
      <c r="I216" s="0" t="n">
        <v>-0.6388855</v>
      </c>
      <c r="J216" s="0" t="n">
        <v>10.50210571</v>
      </c>
      <c r="K216" s="0" t="n">
        <v>2.84028625</v>
      </c>
      <c r="L216" s="0" t="n">
        <v>0.07253867</v>
      </c>
      <c r="M216" s="0" t="n">
        <v>2532.5</v>
      </c>
      <c r="N216" s="0" t="n">
        <v>50.33106613</v>
      </c>
      <c r="O216" s="0" t="n">
        <f aca="false">M216/N216</f>
        <v>50.3168359966549</v>
      </c>
      <c r="P216" s="0" t="n">
        <f aca="false">IF(ISNUMBER($O216),IF(AND($O216&gt;50,$O216&lt;55),$N216,#N/A),#N/A)</f>
        <v>50.33106613</v>
      </c>
      <c r="Q216" s="0" t="e">
        <f aca="false">IF(ISNUMBER($O216),IF(AND($O216&gt;60,$O216&lt;65),$N216,#N/A),#N/A)</f>
        <v>#N/A</v>
      </c>
      <c r="R216" s="0" t="e">
        <f aca="false">IF(ISNUMBER($O216),IF(AND($O216&gt;80,$O216&lt;90),$N216,#N/A),#N/A)</f>
        <v>#N/A</v>
      </c>
    </row>
    <row r="217" customFormat="false" ht="15" hidden="false" customHeight="false" outlineLevel="0" collapsed="false">
      <c r="A217" s="0" t="s">
        <v>230</v>
      </c>
      <c r="B217" s="1" t="n">
        <v>43111.798758588</v>
      </c>
      <c r="C217" s="0" t="n">
        <v>-85.6581678</v>
      </c>
      <c r="D217" s="0" t="n">
        <v>38.19561394</v>
      </c>
      <c r="E217" s="0" t="n">
        <v>22.68</v>
      </c>
      <c r="F217" s="0" t="n">
        <v>4.5509996</v>
      </c>
      <c r="G217" s="0" t="n">
        <v>114</v>
      </c>
      <c r="H217" s="0" t="n">
        <v>321.2</v>
      </c>
      <c r="I217" s="0" t="n">
        <v>-1.02891541</v>
      </c>
      <c r="J217" s="0" t="n">
        <v>8.63090515</v>
      </c>
      <c r="K217" s="0" t="n">
        <v>4.29032898</v>
      </c>
      <c r="L217" s="0" t="n">
        <v>0.0331951</v>
      </c>
      <c r="M217" s="0" t="n">
        <v>2525.75</v>
      </c>
      <c r="N217" s="0" t="n">
        <v>49.70969391</v>
      </c>
      <c r="O217" s="0" t="n">
        <f aca="false">M217/N217</f>
        <v>50.8100091015024</v>
      </c>
      <c r="P217" s="0" t="n">
        <f aca="false">IF(ISNUMBER($O217),IF(AND($O217&gt;50,$O217&lt;55),$N217,#N/A),#N/A)</f>
        <v>49.70969391</v>
      </c>
      <c r="Q217" s="0" t="e">
        <f aca="false">IF(ISNUMBER($O217),IF(AND($O217&gt;60,$O217&lt;65),$N217,#N/A),#N/A)</f>
        <v>#N/A</v>
      </c>
      <c r="R217" s="0" t="e">
        <f aca="false">IF(ISNUMBER($O217),IF(AND($O217&gt;80,$O217&lt;90),$N217,#N/A),#N/A)</f>
        <v>#N/A</v>
      </c>
    </row>
    <row r="218" customFormat="false" ht="15" hidden="false" customHeight="false" outlineLevel="0" collapsed="false">
      <c r="A218" s="0" t="s">
        <v>231</v>
      </c>
      <c r="B218" s="1" t="n">
        <v>43111.798770162</v>
      </c>
      <c r="C218" s="0" t="n">
        <v>-85.65833349</v>
      </c>
      <c r="D218" s="0" t="n">
        <v>38.19576757</v>
      </c>
      <c r="E218" s="0" t="n">
        <v>22.55</v>
      </c>
      <c r="F218" s="0" t="n">
        <v>4.5509996</v>
      </c>
      <c r="G218" s="0" t="n">
        <v>113</v>
      </c>
      <c r="H218" s="0" t="n">
        <v>321.4</v>
      </c>
      <c r="I218" s="0" t="n">
        <v>-0.83270264</v>
      </c>
      <c r="J218" s="0" t="n">
        <v>9.20758057</v>
      </c>
      <c r="K218" s="0" t="n">
        <v>2.38085938</v>
      </c>
      <c r="L218" s="0" t="n">
        <v>0.02419567</v>
      </c>
      <c r="M218" s="0" t="n">
        <v>2534.25</v>
      </c>
      <c r="N218" s="0" t="n">
        <v>50.33106613</v>
      </c>
      <c r="O218" s="0" t="n">
        <f aca="false">M218/N218</f>
        <v>50.3516057747374</v>
      </c>
      <c r="P218" s="0" t="n">
        <f aca="false">IF(ISNUMBER($O218),IF(AND($O218&gt;50,$O218&lt;55),$N218,#N/A),#N/A)</f>
        <v>50.33106613</v>
      </c>
      <c r="Q218" s="0" t="e">
        <f aca="false">IF(ISNUMBER($O218),IF(AND($O218&gt;60,$O218&lt;65),$N218,#N/A),#N/A)</f>
        <v>#N/A</v>
      </c>
      <c r="R218" s="0" t="e">
        <f aca="false">IF(ISNUMBER($O218),IF(AND($O218&gt;80,$O218&lt;90),$N218,#N/A),#N/A)</f>
        <v>#N/A</v>
      </c>
    </row>
    <row r="219" customFormat="false" ht="15" hidden="false" customHeight="false" outlineLevel="0" collapsed="false">
      <c r="A219" s="0" t="s">
        <v>232</v>
      </c>
      <c r="B219" s="1" t="n">
        <v>43111.7987817708</v>
      </c>
      <c r="C219" s="0" t="n">
        <v>-85.65849226</v>
      </c>
      <c r="D219" s="0" t="n">
        <v>38.1959268</v>
      </c>
      <c r="E219" s="0" t="n">
        <v>22.69</v>
      </c>
      <c r="F219" s="0" t="n">
        <v>4.5509996</v>
      </c>
      <c r="G219" s="0" t="n">
        <v>113</v>
      </c>
      <c r="H219" s="0" t="n">
        <v>321.4</v>
      </c>
      <c r="I219" s="0" t="n">
        <v>-0.79441833</v>
      </c>
      <c r="J219" s="0" t="n">
        <v>9.38226318</v>
      </c>
      <c r="K219" s="0" t="n">
        <v>3.37866211</v>
      </c>
      <c r="L219" s="0" t="n">
        <v>0.05376113</v>
      </c>
      <c r="M219" s="0" t="n">
        <v>2545.25</v>
      </c>
      <c r="N219" s="0" t="n">
        <v>50.33106613</v>
      </c>
      <c r="O219" s="0" t="n">
        <f aca="false">M219/N219</f>
        <v>50.5701586655423</v>
      </c>
      <c r="P219" s="0" t="n">
        <f aca="false">IF(ISNUMBER($O219),IF(AND($O219&gt;50,$O219&lt;55),$N219,#N/A),#N/A)</f>
        <v>50.33106613</v>
      </c>
      <c r="Q219" s="0" t="e">
        <f aca="false">IF(ISNUMBER($O219),IF(AND($O219&gt;60,$O219&lt;65),$N219,#N/A),#N/A)</f>
        <v>#N/A</v>
      </c>
      <c r="R219" s="0" t="e">
        <f aca="false">IF(ISNUMBER($O219),IF(AND($O219&gt;80,$O219&lt;90),$N219,#N/A),#N/A)</f>
        <v>#N/A</v>
      </c>
    </row>
    <row r="220" customFormat="false" ht="15" hidden="false" customHeight="false" outlineLevel="0" collapsed="false">
      <c r="A220" s="0" t="s">
        <v>233</v>
      </c>
      <c r="B220" s="1" t="n">
        <v>43111.7987933102</v>
      </c>
      <c r="C220" s="0" t="n">
        <v>-85.65865322</v>
      </c>
      <c r="D220" s="0" t="n">
        <v>38.19609092</v>
      </c>
      <c r="E220" s="0" t="n">
        <v>22.83</v>
      </c>
      <c r="F220" s="0" t="n">
        <v>4.5509996</v>
      </c>
      <c r="G220" s="0" t="n">
        <v>112</v>
      </c>
      <c r="H220" s="0" t="n">
        <v>321.7</v>
      </c>
      <c r="I220" s="0" t="n">
        <v>0.40917969</v>
      </c>
      <c r="J220" s="0" t="n">
        <v>8.85823059</v>
      </c>
      <c r="K220" s="0" t="n">
        <v>1.59361267</v>
      </c>
      <c r="L220" s="0" t="n">
        <v>0.05674404</v>
      </c>
      <c r="M220" s="0" t="n">
        <v>2554.5</v>
      </c>
      <c r="N220" s="0" t="n">
        <v>50.33106613</v>
      </c>
      <c r="O220" s="0" t="n">
        <f aca="false">M220/N220</f>
        <v>50.7539417782645</v>
      </c>
      <c r="P220" s="0" t="n">
        <f aca="false">IF(ISNUMBER($O220),IF(AND($O220&gt;50,$O220&lt;55),$N220,#N/A),#N/A)</f>
        <v>50.33106613</v>
      </c>
      <c r="Q220" s="0" t="e">
        <f aca="false">IF(ISNUMBER($O220),IF(AND($O220&gt;60,$O220&lt;65),$N220,#N/A),#N/A)</f>
        <v>#N/A</v>
      </c>
      <c r="R220" s="0" t="e">
        <f aca="false">IF(ISNUMBER($O220),IF(AND($O220&gt;80,$O220&lt;90),$N220,#N/A),#N/A)</f>
        <v>#N/A</v>
      </c>
    </row>
    <row r="221" customFormat="false" ht="15" hidden="false" customHeight="false" outlineLevel="0" collapsed="false">
      <c r="A221" s="0" t="s">
        <v>234</v>
      </c>
      <c r="B221" s="1" t="n">
        <v>43111.7988048727</v>
      </c>
      <c r="C221" s="0" t="n">
        <v>-85.6588147</v>
      </c>
      <c r="D221" s="0" t="n">
        <v>38.19625323</v>
      </c>
      <c r="E221" s="0" t="n">
        <v>22.85</v>
      </c>
      <c r="F221" s="0" t="n">
        <v>4.5509996</v>
      </c>
      <c r="G221" s="0" t="n">
        <v>112</v>
      </c>
      <c r="H221" s="0" t="n">
        <v>321.6</v>
      </c>
      <c r="I221" s="0" t="n">
        <v>-0.28234863</v>
      </c>
      <c r="J221" s="0" t="n">
        <v>9.87278748</v>
      </c>
      <c r="K221" s="0" t="n">
        <v>4.65643311</v>
      </c>
      <c r="L221" s="0" t="n">
        <v>0.13165215</v>
      </c>
      <c r="M221" s="0" t="n">
        <v>2561</v>
      </c>
      <c r="N221" s="0" t="n">
        <v>50.33106613</v>
      </c>
      <c r="O221" s="0" t="n">
        <f aca="false">M221/N221</f>
        <v>50.8830866682855</v>
      </c>
      <c r="P221" s="0" t="n">
        <f aca="false">IF(ISNUMBER($O221),IF(AND($O221&gt;50,$O221&lt;55),$N221,#N/A),#N/A)</f>
        <v>50.33106613</v>
      </c>
      <c r="Q221" s="0" t="e">
        <f aca="false">IF(ISNUMBER($O221),IF(AND($O221&gt;60,$O221&lt;65),$N221,#N/A),#N/A)</f>
        <v>#N/A</v>
      </c>
      <c r="R221" s="0" t="e">
        <f aca="false">IF(ISNUMBER($O221),IF(AND($O221&gt;80,$O221&lt;90),$N221,#N/A),#N/A)</f>
        <v>#N/A</v>
      </c>
    </row>
    <row r="222" customFormat="false" ht="15" hidden="false" customHeight="false" outlineLevel="0" collapsed="false">
      <c r="A222" s="0" t="s">
        <v>235</v>
      </c>
      <c r="B222" s="1" t="n">
        <v>43111.7988165046</v>
      </c>
      <c r="C222" s="0" t="n">
        <v>-85.65897776</v>
      </c>
      <c r="D222" s="0" t="n">
        <v>38.19641446</v>
      </c>
      <c r="E222" s="0" t="n">
        <v>22.97</v>
      </c>
      <c r="F222" s="0" t="n">
        <v>4.5509996</v>
      </c>
      <c r="G222" s="0" t="n">
        <v>113</v>
      </c>
      <c r="H222" s="0" t="n">
        <v>321.6</v>
      </c>
      <c r="I222" s="0" t="n">
        <v>-0.7154541</v>
      </c>
      <c r="J222" s="0" t="n">
        <v>8.40838623</v>
      </c>
      <c r="K222" s="0" t="n">
        <v>1.07676697</v>
      </c>
      <c r="L222" s="0" t="n">
        <v>-0.01451123</v>
      </c>
      <c r="M222" s="0" t="n">
        <v>2577.75</v>
      </c>
      <c r="N222" s="0" t="n">
        <v>50.33106613</v>
      </c>
      <c r="O222" s="0" t="n">
        <f aca="false">M222/N222</f>
        <v>51.2158831156474</v>
      </c>
      <c r="P222" s="0" t="n">
        <f aca="false">IF(ISNUMBER($O222),IF(AND($O222&gt;50,$O222&lt;55),$N222,#N/A),#N/A)</f>
        <v>50.33106613</v>
      </c>
      <c r="Q222" s="0" t="e">
        <f aca="false">IF(ISNUMBER($O222),IF(AND($O222&gt;60,$O222&lt;65),$N222,#N/A),#N/A)</f>
        <v>#N/A</v>
      </c>
      <c r="R222" s="0" t="e">
        <f aca="false">IF(ISNUMBER($O222),IF(AND($O222&gt;80,$O222&lt;90),$N222,#N/A),#N/A)</f>
        <v>#N/A</v>
      </c>
    </row>
    <row r="223" customFormat="false" ht="15" hidden="false" customHeight="false" outlineLevel="0" collapsed="false">
      <c r="A223" s="0" t="s">
        <v>236</v>
      </c>
      <c r="B223" s="1" t="n">
        <v>43111.7988280208</v>
      </c>
      <c r="C223" s="0" t="n">
        <v>-85.65914371</v>
      </c>
      <c r="D223" s="0" t="n">
        <v>38.19657827</v>
      </c>
      <c r="E223" s="0" t="n">
        <v>23.15</v>
      </c>
      <c r="F223" s="0" t="n">
        <v>4.5509996</v>
      </c>
      <c r="G223" s="0" t="n">
        <v>113</v>
      </c>
      <c r="H223" s="0" t="n">
        <v>321.5</v>
      </c>
      <c r="I223" s="0" t="n">
        <v>-0.70109558</v>
      </c>
      <c r="J223" s="0" t="n">
        <v>9.22433472</v>
      </c>
      <c r="K223" s="0" t="n">
        <v>3.40498352</v>
      </c>
      <c r="L223" s="0" t="n">
        <v>0.02771925</v>
      </c>
      <c r="M223" s="0" t="n">
        <v>2585.5</v>
      </c>
      <c r="N223" s="0" t="n">
        <v>50.95243835</v>
      </c>
      <c r="O223" s="0" t="n">
        <f aca="false">M223/N223</f>
        <v>50.7434007817214</v>
      </c>
      <c r="P223" s="0" t="n">
        <f aca="false">IF(ISNUMBER($O223),IF(AND($O223&gt;50,$O223&lt;55),$N223,#N/A),#N/A)</f>
        <v>50.95243835</v>
      </c>
      <c r="Q223" s="0" t="e">
        <f aca="false">IF(ISNUMBER($O223),IF(AND($O223&gt;60,$O223&lt;65),$N223,#N/A),#N/A)</f>
        <v>#N/A</v>
      </c>
      <c r="R223" s="0" t="e">
        <f aca="false">IF(ISNUMBER($O223),IF(AND($O223&gt;80,$O223&lt;90),$N223,#N/A),#N/A)</f>
        <v>#N/A</v>
      </c>
    </row>
    <row r="224" customFormat="false" ht="15" hidden="false" customHeight="false" outlineLevel="0" collapsed="false">
      <c r="A224" s="0" t="s">
        <v>237</v>
      </c>
      <c r="B224" s="1" t="n">
        <v>43111.7988396412</v>
      </c>
      <c r="C224" s="0" t="n">
        <v>-85.65930904</v>
      </c>
      <c r="D224" s="0" t="n">
        <v>38.19674263</v>
      </c>
      <c r="E224" s="0" t="n">
        <v>23.18</v>
      </c>
      <c r="F224" s="0" t="n">
        <v>4.5509996</v>
      </c>
      <c r="G224" s="0" t="n">
        <v>113</v>
      </c>
      <c r="H224" s="0" t="n">
        <v>321.2</v>
      </c>
      <c r="I224" s="0" t="n">
        <v>-0.57188416</v>
      </c>
      <c r="J224" s="0" t="n">
        <v>8.57348633</v>
      </c>
      <c r="K224" s="0" t="n">
        <v>3.29013062</v>
      </c>
      <c r="L224" s="0" t="n">
        <v>0.03240312</v>
      </c>
      <c r="M224" s="0" t="n">
        <v>2604.25</v>
      </c>
      <c r="N224" s="0" t="n">
        <v>50.95243835</v>
      </c>
      <c r="O224" s="0" t="n">
        <f aca="false">M224/N224</f>
        <v>51.1113910213877</v>
      </c>
      <c r="P224" s="0" t="n">
        <f aca="false">IF(ISNUMBER($O224),IF(AND($O224&gt;50,$O224&lt;55),$N224,#N/A),#N/A)</f>
        <v>50.95243835</v>
      </c>
      <c r="Q224" s="0" t="e">
        <f aca="false">IF(ISNUMBER($O224),IF(AND($O224&gt;60,$O224&lt;65),$N224,#N/A),#N/A)</f>
        <v>#N/A</v>
      </c>
      <c r="R224" s="0" t="e">
        <f aca="false">IF(ISNUMBER($O224),IF(AND($O224&gt;80,$O224&lt;90),$N224,#N/A),#N/A)</f>
        <v>#N/A</v>
      </c>
    </row>
    <row r="225" customFormat="false" ht="15" hidden="false" customHeight="false" outlineLevel="0" collapsed="false">
      <c r="A225" s="0" t="s">
        <v>238</v>
      </c>
      <c r="B225" s="1" t="n">
        <v>43111.7988511921</v>
      </c>
      <c r="C225" s="0" t="n">
        <v>-85.65947749</v>
      </c>
      <c r="D225" s="0" t="n">
        <v>38.19690725</v>
      </c>
      <c r="E225" s="0" t="n">
        <v>23.28</v>
      </c>
      <c r="F225" s="0" t="n">
        <v>4.5509996</v>
      </c>
      <c r="G225" s="0" t="n">
        <v>113</v>
      </c>
      <c r="H225" s="0" t="n">
        <v>321.1</v>
      </c>
      <c r="I225" s="0" t="n">
        <v>-1.58404541</v>
      </c>
      <c r="J225" s="0" t="n">
        <v>9.67657471</v>
      </c>
      <c r="K225" s="0" t="n">
        <v>3.38105774</v>
      </c>
      <c r="L225" s="0" t="n">
        <v>0.08634929</v>
      </c>
      <c r="M225" s="0" t="n">
        <v>2609.75</v>
      </c>
      <c r="N225" s="0" t="n">
        <v>51.57381058</v>
      </c>
      <c r="O225" s="0" t="n">
        <f aca="false">M225/N225</f>
        <v>50.60223339425</v>
      </c>
      <c r="P225" s="0" t="n">
        <f aca="false">IF(ISNUMBER($O225),IF(AND($O225&gt;50,$O225&lt;55),$N225,#N/A),#N/A)</f>
        <v>51.57381058</v>
      </c>
      <c r="Q225" s="0" t="e">
        <f aca="false">IF(ISNUMBER($O225),IF(AND($O225&gt;60,$O225&lt;65),$N225,#N/A),#N/A)</f>
        <v>#N/A</v>
      </c>
      <c r="R225" s="0" t="e">
        <f aca="false">IF(ISNUMBER($O225),IF(AND($O225&gt;80,$O225&lt;90),$N225,#N/A),#N/A)</f>
        <v>#N/A</v>
      </c>
    </row>
    <row r="226" customFormat="false" ht="15" hidden="false" customHeight="false" outlineLevel="0" collapsed="false">
      <c r="A226" s="0" t="s">
        <v>239</v>
      </c>
      <c r="B226" s="1" t="n">
        <v>43111.7988627546</v>
      </c>
      <c r="C226" s="0" t="n">
        <v>-85.65964741</v>
      </c>
      <c r="D226" s="0" t="n">
        <v>38.19707178</v>
      </c>
      <c r="E226" s="0" t="n">
        <v>23.44</v>
      </c>
      <c r="F226" s="0" t="n">
        <v>4.5509996</v>
      </c>
      <c r="G226" s="0" t="n">
        <v>114</v>
      </c>
      <c r="H226" s="0" t="n">
        <v>321</v>
      </c>
      <c r="I226" s="0" t="n">
        <v>-1.38066101</v>
      </c>
      <c r="J226" s="0" t="n">
        <v>10.15274048</v>
      </c>
      <c r="K226" s="0" t="n">
        <v>4.34057617</v>
      </c>
      <c r="L226" s="0" t="n">
        <v>0.11769656</v>
      </c>
      <c r="M226" s="0" t="n">
        <v>2616</v>
      </c>
      <c r="N226" s="0" t="n">
        <v>51.57381058</v>
      </c>
      <c r="O226" s="0" t="n">
        <f aca="false">M226/N226</f>
        <v>50.723418932602</v>
      </c>
      <c r="P226" s="0" t="n">
        <f aca="false">IF(ISNUMBER($O226),IF(AND($O226&gt;50,$O226&lt;55),$N226,#N/A),#N/A)</f>
        <v>51.57381058</v>
      </c>
      <c r="Q226" s="0" t="e">
        <f aca="false">IF(ISNUMBER($O226),IF(AND($O226&gt;60,$O226&lt;65),$N226,#N/A),#N/A)</f>
        <v>#N/A</v>
      </c>
      <c r="R226" s="0" t="e">
        <f aca="false">IF(ISNUMBER($O226),IF(AND($O226&gt;80,$O226&lt;90),$N226,#N/A),#N/A)</f>
        <v>#N/A</v>
      </c>
    </row>
    <row r="227" customFormat="false" ht="15" hidden="false" customHeight="false" outlineLevel="0" collapsed="false">
      <c r="A227" s="0" t="s">
        <v>240</v>
      </c>
      <c r="B227" s="1" t="n">
        <v>43111.7988743287</v>
      </c>
      <c r="C227" s="0" t="n">
        <v>-85.65981703</v>
      </c>
      <c r="D227" s="0" t="n">
        <v>38.19723776</v>
      </c>
      <c r="E227" s="0" t="n">
        <v>23.48</v>
      </c>
      <c r="F227" s="0" t="n">
        <v>4.5509996</v>
      </c>
      <c r="G227" s="0" t="n">
        <v>113</v>
      </c>
      <c r="H227" s="0" t="n">
        <v>321</v>
      </c>
      <c r="I227" s="0" t="n">
        <v>-0.61735535</v>
      </c>
      <c r="J227" s="0" t="n">
        <v>9.42532349</v>
      </c>
      <c r="K227" s="0" t="n">
        <v>3.5892334</v>
      </c>
      <c r="L227" s="0" t="n">
        <v>0.03439984</v>
      </c>
      <c r="M227" s="0" t="n">
        <v>2629</v>
      </c>
      <c r="N227" s="0" t="n">
        <v>52.19517899</v>
      </c>
      <c r="O227" s="0" t="n">
        <f aca="false">M227/N227</f>
        <v>50.3686365459861</v>
      </c>
      <c r="P227" s="0" t="n">
        <f aca="false">IF(ISNUMBER($O227),IF(AND($O227&gt;50,$O227&lt;55),$N227,#N/A),#N/A)</f>
        <v>52.19517899</v>
      </c>
      <c r="Q227" s="0" t="e">
        <f aca="false">IF(ISNUMBER($O227),IF(AND($O227&gt;60,$O227&lt;65),$N227,#N/A),#N/A)</f>
        <v>#N/A</v>
      </c>
      <c r="R227" s="0" t="e">
        <f aca="false">IF(ISNUMBER($O227),IF(AND($O227&gt;80,$O227&lt;90),$N227,#N/A),#N/A)</f>
        <v>#N/A</v>
      </c>
    </row>
    <row r="228" customFormat="false" ht="15" hidden="false" customHeight="false" outlineLevel="0" collapsed="false">
      <c r="A228" s="0" t="s">
        <v>241</v>
      </c>
      <c r="B228" s="1" t="n">
        <v>43111.7988859028</v>
      </c>
      <c r="C228" s="0" t="n">
        <v>-85.6599873</v>
      </c>
      <c r="D228" s="0" t="n">
        <v>38.19740498</v>
      </c>
      <c r="E228" s="0" t="n">
        <v>23.52</v>
      </c>
      <c r="F228" s="0" t="n">
        <v>4.5509996</v>
      </c>
      <c r="G228" s="0" t="n">
        <v>113</v>
      </c>
      <c r="H228" s="0" t="n">
        <v>321.1</v>
      </c>
      <c r="I228" s="0" t="n">
        <v>-0.20817566</v>
      </c>
      <c r="J228" s="0" t="n">
        <v>9.46600342</v>
      </c>
      <c r="K228" s="0" t="n">
        <v>6.00358582</v>
      </c>
      <c r="L228" s="0" t="n">
        <v>0.10787185</v>
      </c>
      <c r="M228" s="0" t="n">
        <v>2617.75</v>
      </c>
      <c r="N228" s="0" t="n">
        <v>52.19517899</v>
      </c>
      <c r="O228" s="0" t="n">
        <f aca="false">M228/N228</f>
        <v>50.1530993983473</v>
      </c>
      <c r="P228" s="0" t="n">
        <f aca="false">IF(ISNUMBER($O228),IF(AND($O228&gt;50,$O228&lt;55),$N228,#N/A),#N/A)</f>
        <v>52.19517899</v>
      </c>
      <c r="Q228" s="0" t="e">
        <f aca="false">IF(ISNUMBER($O228),IF(AND($O228&gt;60,$O228&lt;65),$N228,#N/A),#N/A)</f>
        <v>#N/A</v>
      </c>
      <c r="R228" s="0" t="e">
        <f aca="false">IF(ISNUMBER($O228),IF(AND($O228&gt;80,$O228&lt;90),$N228,#N/A),#N/A)</f>
        <v>#N/A</v>
      </c>
    </row>
    <row r="229" customFormat="false" ht="15" hidden="false" customHeight="false" outlineLevel="0" collapsed="false">
      <c r="A229" s="0" t="s">
        <v>242</v>
      </c>
      <c r="B229" s="1" t="n">
        <v>43111.7988974769</v>
      </c>
      <c r="C229" s="0" t="n">
        <v>-85.66015582</v>
      </c>
      <c r="D229" s="0" t="n">
        <v>38.19757579</v>
      </c>
      <c r="E229" s="0" t="n">
        <v>23.51</v>
      </c>
      <c r="F229" s="0" t="n">
        <v>4.5509996</v>
      </c>
      <c r="G229" s="0" t="n">
        <v>113</v>
      </c>
      <c r="H229" s="0" t="n">
        <v>321.2</v>
      </c>
      <c r="I229" s="0" t="n">
        <v>-0.10289001</v>
      </c>
      <c r="J229" s="0" t="n">
        <v>9.59521484</v>
      </c>
      <c r="K229" s="0" t="n">
        <v>0.96191406</v>
      </c>
      <c r="L229" s="0" t="n">
        <v>0.07401632</v>
      </c>
      <c r="M229" s="0" t="n">
        <v>2593.75</v>
      </c>
      <c r="N229" s="0" t="n">
        <v>50.95243835</v>
      </c>
      <c r="O229" s="0" t="n">
        <f aca="false">M229/N229</f>
        <v>50.9053164871746</v>
      </c>
      <c r="P229" s="0" t="n">
        <f aca="false">IF(ISNUMBER($O229),IF(AND($O229&gt;50,$O229&lt;55),$N229,#N/A),#N/A)</f>
        <v>50.95243835</v>
      </c>
      <c r="Q229" s="0" t="e">
        <f aca="false">IF(ISNUMBER($O229),IF(AND($O229&gt;60,$O229&lt;65),$N229,#N/A),#N/A)</f>
        <v>#N/A</v>
      </c>
      <c r="R229" s="0" t="e">
        <f aca="false">IF(ISNUMBER($O229),IF(AND($O229&gt;80,$O229&lt;90),$N229,#N/A),#N/A)</f>
        <v>#N/A</v>
      </c>
    </row>
    <row r="230" customFormat="false" ht="15" hidden="false" customHeight="false" outlineLevel="0" collapsed="false">
      <c r="A230" s="0" t="s">
        <v>243</v>
      </c>
      <c r="B230" s="1" t="n">
        <v>43111.7989090509</v>
      </c>
      <c r="C230" s="0" t="n">
        <v>-85.66031665</v>
      </c>
      <c r="D230" s="0" t="n">
        <v>38.19773739</v>
      </c>
      <c r="E230" s="0" t="n">
        <v>23.05</v>
      </c>
      <c r="F230" s="0" t="n">
        <v>4.5509996</v>
      </c>
      <c r="G230" s="0" t="n">
        <v>113</v>
      </c>
      <c r="H230" s="0" t="n">
        <v>321.5</v>
      </c>
      <c r="I230" s="0" t="n">
        <v>-0.05981445</v>
      </c>
      <c r="J230" s="0" t="n">
        <v>9.36550903</v>
      </c>
      <c r="K230" s="0" t="n">
        <v>3.5007019</v>
      </c>
      <c r="L230" s="0" t="n">
        <v>-0.0438299</v>
      </c>
      <c r="M230" s="0" t="n">
        <v>2545.25</v>
      </c>
      <c r="N230" s="0" t="n">
        <v>50.33106613</v>
      </c>
      <c r="O230" s="0" t="n">
        <f aca="false">M230/N230</f>
        <v>50.5701586655423</v>
      </c>
      <c r="P230" s="0" t="n">
        <f aca="false">IF(ISNUMBER($O230),IF(AND($O230&gt;50,$O230&lt;55),$N230,#N/A),#N/A)</f>
        <v>50.33106613</v>
      </c>
      <c r="Q230" s="0" t="e">
        <f aca="false">IF(ISNUMBER($O230),IF(AND($O230&gt;60,$O230&lt;65),$N230,#N/A),#N/A)</f>
        <v>#N/A</v>
      </c>
      <c r="R230" s="0" t="e">
        <f aca="false">IF(ISNUMBER($O230),IF(AND($O230&gt;80,$O230&lt;90),$N230,#N/A),#N/A)</f>
        <v>#N/A</v>
      </c>
    </row>
    <row r="231" customFormat="false" ht="15" hidden="false" customHeight="false" outlineLevel="0" collapsed="false">
      <c r="A231" s="0" t="s">
        <v>244</v>
      </c>
      <c r="B231" s="1" t="n">
        <v>43111.798920625</v>
      </c>
      <c r="C231" s="0" t="n">
        <v>-85.66047329</v>
      </c>
      <c r="D231" s="0" t="n">
        <v>38.19789873</v>
      </c>
      <c r="E231" s="0" t="n">
        <v>22.64</v>
      </c>
      <c r="F231" s="0" t="n">
        <v>4.5509996</v>
      </c>
      <c r="G231" s="0" t="n">
        <v>113</v>
      </c>
      <c r="H231" s="0" t="n">
        <v>322.8</v>
      </c>
      <c r="I231" s="0" t="n">
        <v>0.41874695</v>
      </c>
      <c r="J231" s="0" t="n">
        <v>8.69313049</v>
      </c>
      <c r="K231" s="0" t="n">
        <v>1.21076965</v>
      </c>
      <c r="L231" s="0" t="n">
        <v>0.01189842</v>
      </c>
      <c r="M231" s="0" t="n">
        <v>2501.5</v>
      </c>
      <c r="N231" s="0" t="n">
        <v>49.0883255</v>
      </c>
      <c r="O231" s="0" t="n">
        <f aca="false">M231/N231</f>
        <v>50.9591633961928</v>
      </c>
      <c r="P231" s="0" t="n">
        <f aca="false">IF(ISNUMBER($O231),IF(AND($O231&gt;50,$O231&lt;55),$N231,#N/A),#N/A)</f>
        <v>49.0883255</v>
      </c>
      <c r="Q231" s="0" t="e">
        <f aca="false">IF(ISNUMBER($O231),IF(AND($O231&gt;60,$O231&lt;65),$N231,#N/A),#N/A)</f>
        <v>#N/A</v>
      </c>
      <c r="R231" s="0" t="e">
        <f aca="false">IF(ISNUMBER($O231),IF(AND($O231&gt;80,$O231&lt;90),$N231,#N/A),#N/A)</f>
        <v>#N/A</v>
      </c>
    </row>
    <row r="232" customFormat="false" ht="15" hidden="false" customHeight="false" outlineLevel="0" collapsed="false">
      <c r="A232" s="0" t="s">
        <v>245</v>
      </c>
      <c r="B232" s="1" t="n">
        <v>43111.7989322107</v>
      </c>
      <c r="C232" s="0" t="n">
        <v>-85.66062098</v>
      </c>
      <c r="D232" s="0" t="n">
        <v>38.1980574</v>
      </c>
      <c r="E232" s="0" t="n">
        <v>22.27</v>
      </c>
      <c r="F232" s="0" t="n">
        <v>4.5509996</v>
      </c>
      <c r="G232" s="0" t="n">
        <v>113</v>
      </c>
      <c r="H232" s="0" t="n">
        <v>323.2</v>
      </c>
      <c r="I232" s="0" t="n">
        <v>-0.30867004</v>
      </c>
      <c r="J232" s="0" t="n">
        <v>8.55194092</v>
      </c>
      <c r="K232" s="0" t="n">
        <v>2.32342529</v>
      </c>
      <c r="L232" s="0" t="n">
        <v>0.04877105</v>
      </c>
      <c r="M232" s="0" t="n">
        <v>2456.25</v>
      </c>
      <c r="N232" s="0" t="n">
        <v>48.46695328</v>
      </c>
      <c r="O232" s="0" t="n">
        <f aca="false">M232/N232</f>
        <v>50.6788612399446</v>
      </c>
      <c r="P232" s="0" t="n">
        <f aca="false">IF(ISNUMBER($O232),IF(AND($O232&gt;50,$O232&lt;55),$N232,#N/A),#N/A)</f>
        <v>48.46695328</v>
      </c>
      <c r="Q232" s="0" t="e">
        <f aca="false">IF(ISNUMBER($O232),IF(AND($O232&gt;60,$O232&lt;65),$N232,#N/A),#N/A)</f>
        <v>#N/A</v>
      </c>
      <c r="R232" s="0" t="e">
        <f aca="false">IF(ISNUMBER($O232),IF(AND($O232&gt;80,$O232&lt;90),$N232,#N/A),#N/A)</f>
        <v>#N/A</v>
      </c>
    </row>
    <row r="233" customFormat="false" ht="15" hidden="false" customHeight="false" outlineLevel="0" collapsed="false">
      <c r="A233" s="0" t="s">
        <v>246</v>
      </c>
      <c r="B233" s="1" t="n">
        <v>43111.7989437731</v>
      </c>
      <c r="C233" s="0" t="n">
        <v>-85.66076567</v>
      </c>
      <c r="D233" s="0" t="n">
        <v>38.19821742</v>
      </c>
      <c r="E233" s="0" t="n">
        <v>21.88</v>
      </c>
      <c r="F233" s="0" t="n">
        <v>4.5509996</v>
      </c>
      <c r="G233" s="0" t="n">
        <v>113</v>
      </c>
      <c r="H233" s="0" t="n">
        <v>323.9</v>
      </c>
      <c r="I233" s="0" t="n">
        <v>-0.71305847</v>
      </c>
      <c r="J233" s="0" t="n">
        <v>9.59521484</v>
      </c>
      <c r="K233" s="0" t="n">
        <v>3.51026917</v>
      </c>
      <c r="L233" s="0" t="n">
        <v>0.02284532</v>
      </c>
      <c r="M233" s="0" t="n">
        <v>2417</v>
      </c>
      <c r="N233" s="0" t="n">
        <v>47.84558105</v>
      </c>
      <c r="O233" s="0" t="n">
        <f aca="false">M233/N233</f>
        <v>50.5166819371295</v>
      </c>
      <c r="P233" s="0" t="n">
        <f aca="false">IF(ISNUMBER($O233),IF(AND($O233&gt;50,$O233&lt;55),$N233,#N/A),#N/A)</f>
        <v>47.84558105</v>
      </c>
      <c r="Q233" s="0" t="e">
        <f aca="false">IF(ISNUMBER($O233),IF(AND($O233&gt;60,$O233&lt;65),$N233,#N/A),#N/A)</f>
        <v>#N/A</v>
      </c>
      <c r="R233" s="0" t="e">
        <f aca="false">IF(ISNUMBER($O233),IF(AND($O233&gt;80,$O233&lt;90),$N233,#N/A),#N/A)</f>
        <v>#N/A</v>
      </c>
    </row>
    <row r="234" customFormat="false" ht="15" hidden="false" customHeight="false" outlineLevel="0" collapsed="false">
      <c r="A234" s="0" t="s">
        <v>247</v>
      </c>
      <c r="B234" s="1" t="n">
        <v>43111.7989553472</v>
      </c>
      <c r="C234" s="0" t="n">
        <v>-85.66090713</v>
      </c>
      <c r="D234" s="0" t="n">
        <v>38.1983723</v>
      </c>
      <c r="E234" s="0" t="n">
        <v>21.52</v>
      </c>
      <c r="F234" s="0" t="n">
        <v>4.5509996</v>
      </c>
      <c r="G234" s="0" t="n">
        <v>113</v>
      </c>
      <c r="H234" s="0" t="n">
        <v>324.6</v>
      </c>
      <c r="I234" s="0" t="n">
        <v>0.35174561</v>
      </c>
      <c r="J234" s="0" t="n">
        <v>9.60479736</v>
      </c>
      <c r="K234" s="0" t="n">
        <v>3.45045471</v>
      </c>
      <c r="L234" s="0" t="n">
        <v>0.09787035</v>
      </c>
      <c r="M234" s="0" t="n">
        <v>2380.5</v>
      </c>
      <c r="N234" s="0" t="n">
        <v>46.60284042</v>
      </c>
      <c r="O234" s="0" t="n">
        <f aca="false">M234/N234</f>
        <v>51.0805774615057</v>
      </c>
      <c r="P234" s="0" t="n">
        <f aca="false">IF(ISNUMBER($O234),IF(AND($O234&gt;50,$O234&lt;55),$N234,#N/A),#N/A)</f>
        <v>46.60284042</v>
      </c>
      <c r="Q234" s="0" t="e">
        <f aca="false">IF(ISNUMBER($O234),IF(AND($O234&gt;60,$O234&lt;65),$N234,#N/A),#N/A)</f>
        <v>#N/A</v>
      </c>
      <c r="R234" s="0" t="e">
        <f aca="false">IF(ISNUMBER($O234),IF(AND($O234&gt;80,$O234&lt;90),$N234,#N/A),#N/A)</f>
        <v>#N/A</v>
      </c>
    </row>
    <row r="235" customFormat="false" ht="15" hidden="false" customHeight="false" outlineLevel="0" collapsed="false">
      <c r="A235" s="0" t="s">
        <v>248</v>
      </c>
      <c r="B235" s="1" t="n">
        <v>43111.7989669213</v>
      </c>
      <c r="C235" s="0" t="n">
        <v>-85.66104432</v>
      </c>
      <c r="D235" s="0" t="n">
        <v>38.1985252</v>
      </c>
      <c r="E235" s="0" t="n">
        <v>21.28</v>
      </c>
      <c r="F235" s="0" t="n">
        <v>4.5509996</v>
      </c>
      <c r="G235" s="0" t="n">
        <v>112</v>
      </c>
      <c r="H235" s="0" t="n">
        <v>324.9</v>
      </c>
      <c r="I235" s="0" t="n">
        <v>-1.23948669</v>
      </c>
      <c r="J235" s="0" t="n">
        <v>9.19082642</v>
      </c>
      <c r="K235" s="0" t="n">
        <v>0.78485107</v>
      </c>
      <c r="L235" s="0" t="n">
        <v>0.0559299</v>
      </c>
      <c r="M235" s="0" t="n">
        <v>2367.25</v>
      </c>
      <c r="N235" s="0" t="n">
        <v>46.60284042</v>
      </c>
      <c r="O235" s="0" t="n">
        <f aca="false">M235/N235</f>
        <v>50.79626002762</v>
      </c>
      <c r="P235" s="0" t="n">
        <f aca="false">IF(ISNUMBER($O235),IF(AND($O235&gt;50,$O235&lt;55),$N235,#N/A),#N/A)</f>
        <v>46.60284042</v>
      </c>
      <c r="Q235" s="0" t="e">
        <f aca="false">IF(ISNUMBER($O235),IF(AND($O235&gt;60,$O235&lt;65),$N235,#N/A),#N/A)</f>
        <v>#N/A</v>
      </c>
      <c r="R235" s="0" t="e">
        <f aca="false">IF(ISNUMBER($O235),IF(AND($O235&gt;80,$O235&lt;90),$N235,#N/A),#N/A)</f>
        <v>#N/A</v>
      </c>
    </row>
    <row r="236" customFormat="false" ht="15" hidden="false" customHeight="false" outlineLevel="0" collapsed="false">
      <c r="A236" s="0" t="s">
        <v>249</v>
      </c>
      <c r="B236" s="1" t="n">
        <v>43111.7989785301</v>
      </c>
      <c r="C236" s="0" t="n">
        <v>-85.66118456</v>
      </c>
      <c r="D236" s="0" t="n">
        <v>38.198683</v>
      </c>
      <c r="E236" s="0" t="n">
        <v>21.15</v>
      </c>
      <c r="F236" s="0" t="n">
        <v>4.5509996</v>
      </c>
      <c r="G236" s="0" t="n">
        <v>112</v>
      </c>
      <c r="H236" s="0" t="n">
        <v>325.4</v>
      </c>
      <c r="I236" s="0" t="n">
        <v>1.30648804</v>
      </c>
      <c r="J236" s="0" t="n">
        <v>8.70509338</v>
      </c>
      <c r="K236" s="0" t="n">
        <v>3.75912476</v>
      </c>
      <c r="L236" s="0" t="n">
        <v>0.05260244</v>
      </c>
      <c r="M236" s="0" t="n">
        <v>2336.75</v>
      </c>
      <c r="N236" s="0" t="n">
        <v>45.9814682</v>
      </c>
      <c r="O236" s="0" t="n">
        <f aca="false">M236/N236</f>
        <v>50.8193864066307</v>
      </c>
      <c r="P236" s="0" t="n">
        <f aca="false">IF(ISNUMBER($O236),IF(AND($O236&gt;50,$O236&lt;55),$N236,#N/A),#N/A)</f>
        <v>45.9814682</v>
      </c>
      <c r="Q236" s="0" t="e">
        <f aca="false">IF(ISNUMBER($O236),IF(AND($O236&gt;60,$O236&lt;65),$N236,#N/A),#N/A)</f>
        <v>#N/A</v>
      </c>
      <c r="R236" s="0" t="e">
        <f aca="false">IF(ISNUMBER($O236),IF(AND($O236&gt;80,$O236&lt;90),$N236,#N/A),#N/A)</f>
        <v>#N/A</v>
      </c>
    </row>
    <row r="237" customFormat="false" ht="15" hidden="false" customHeight="false" outlineLevel="0" collapsed="false">
      <c r="A237" s="0" t="s">
        <v>250</v>
      </c>
      <c r="B237" s="1" t="n">
        <v>43111.7989900694</v>
      </c>
      <c r="C237" s="0" t="n">
        <v>-85.66131929</v>
      </c>
      <c r="D237" s="0" t="n">
        <v>38.1988392</v>
      </c>
      <c r="E237" s="0" t="n">
        <v>20.91</v>
      </c>
      <c r="F237" s="0" t="n">
        <v>4.5509996</v>
      </c>
      <c r="G237" s="0" t="n">
        <v>112</v>
      </c>
      <c r="H237" s="0" t="n">
        <v>326</v>
      </c>
      <c r="I237" s="0" t="n">
        <v>-0.23210144</v>
      </c>
      <c r="J237" s="0" t="n">
        <v>9.44926453</v>
      </c>
      <c r="K237" s="0" t="n">
        <v>3.92662048</v>
      </c>
      <c r="L237" s="0" t="n">
        <v>0.00041464</v>
      </c>
      <c r="M237" s="0" t="n">
        <v>2310.5</v>
      </c>
      <c r="N237" s="0" t="n">
        <v>45.36009598</v>
      </c>
      <c r="O237" s="0" t="n">
        <f aca="false">M237/N237</f>
        <v>50.9368410732362</v>
      </c>
      <c r="P237" s="0" t="n">
        <f aca="false">IF(ISNUMBER($O237),IF(AND($O237&gt;50,$O237&lt;55),$N237,#N/A),#N/A)</f>
        <v>45.36009598</v>
      </c>
      <c r="Q237" s="0" t="e">
        <f aca="false">IF(ISNUMBER($O237),IF(AND($O237&gt;60,$O237&lt;65),$N237,#N/A),#N/A)</f>
        <v>#N/A</v>
      </c>
      <c r="R237" s="0" t="e">
        <f aca="false">IF(ISNUMBER($O237),IF(AND($O237&gt;80,$O237&lt;90),$N237,#N/A),#N/A)</f>
        <v>#N/A</v>
      </c>
    </row>
    <row r="238" customFormat="false" ht="15" hidden="false" customHeight="false" outlineLevel="0" collapsed="false">
      <c r="A238" s="0" t="s">
        <v>251</v>
      </c>
      <c r="B238" s="1" t="n">
        <v>43111.7990016782</v>
      </c>
      <c r="C238" s="0" t="n">
        <v>-85.66144423</v>
      </c>
      <c r="D238" s="0" t="n">
        <v>38.19899504</v>
      </c>
      <c r="E238" s="0" t="n">
        <v>20.63</v>
      </c>
      <c r="F238" s="0" t="n">
        <v>4.5509996</v>
      </c>
      <c r="G238" s="0" t="n">
        <v>112</v>
      </c>
      <c r="H238" s="0" t="n">
        <v>326.8</v>
      </c>
      <c r="I238" s="0" t="n">
        <v>0.03111267</v>
      </c>
      <c r="J238" s="0" t="n">
        <v>10.31066895</v>
      </c>
      <c r="K238" s="0" t="n">
        <v>3.30209351</v>
      </c>
      <c r="L238" s="0" t="n">
        <v>0.09312037</v>
      </c>
      <c r="M238" s="0" t="n">
        <v>2277.5</v>
      </c>
      <c r="N238" s="0" t="n">
        <v>44.73872757</v>
      </c>
      <c r="O238" s="0" t="n">
        <f aca="false">M238/N238</f>
        <v>50.9066780327298</v>
      </c>
      <c r="P238" s="0" t="n">
        <f aca="false">IF(ISNUMBER($O238),IF(AND($O238&gt;50,$O238&lt;55),$N238,#N/A),#N/A)</f>
        <v>44.73872757</v>
      </c>
      <c r="Q238" s="0" t="e">
        <f aca="false">IF(ISNUMBER($O238),IF(AND($O238&gt;60,$O238&lt;65),$N238,#N/A),#N/A)</f>
        <v>#N/A</v>
      </c>
      <c r="R238" s="0" t="e">
        <f aca="false">IF(ISNUMBER($O238),IF(AND($O238&gt;80,$O238&lt;90),$N238,#N/A),#N/A)</f>
        <v>#N/A</v>
      </c>
    </row>
    <row r="239" customFormat="false" ht="15" hidden="false" customHeight="false" outlineLevel="0" collapsed="false">
      <c r="A239" s="0" t="s">
        <v>252</v>
      </c>
      <c r="B239" s="1" t="n">
        <v>43111.799013206</v>
      </c>
      <c r="C239" s="0" t="n">
        <v>-85.6615682</v>
      </c>
      <c r="D239" s="0" t="n">
        <v>38.1991506</v>
      </c>
      <c r="E239" s="0" t="n">
        <v>20.24</v>
      </c>
      <c r="F239" s="0" t="n">
        <v>4.5509996</v>
      </c>
      <c r="G239" s="0" t="n">
        <v>112</v>
      </c>
      <c r="H239" s="0" t="n">
        <v>327.5</v>
      </c>
      <c r="I239" s="0" t="n">
        <v>0.24645996</v>
      </c>
      <c r="J239" s="0" t="n">
        <v>9.47558594</v>
      </c>
      <c r="K239" s="0" t="n">
        <v>2.8737793</v>
      </c>
      <c r="L239" s="0" t="n">
        <v>0.03378005</v>
      </c>
      <c r="M239" s="0" t="n">
        <v>2234</v>
      </c>
      <c r="N239" s="0" t="n">
        <v>44.11735535</v>
      </c>
      <c r="O239" s="0" t="n">
        <f aca="false">M239/N239</f>
        <v>50.637668152971</v>
      </c>
      <c r="P239" s="0" t="n">
        <f aca="false">IF(ISNUMBER($O239),IF(AND($O239&gt;50,$O239&lt;55),$N239,#N/A),#N/A)</f>
        <v>44.11735535</v>
      </c>
      <c r="Q239" s="0" t="e">
        <f aca="false">IF(ISNUMBER($O239),IF(AND($O239&gt;60,$O239&lt;65),$N239,#N/A),#N/A)</f>
        <v>#N/A</v>
      </c>
      <c r="R239" s="0" t="e">
        <f aca="false">IF(ISNUMBER($O239),IF(AND($O239&gt;80,$O239&lt;90),$N239,#N/A),#N/A)</f>
        <v>#N/A</v>
      </c>
    </row>
    <row r="240" customFormat="false" ht="15" hidden="false" customHeight="false" outlineLevel="0" collapsed="false">
      <c r="A240" s="0" t="s">
        <v>253</v>
      </c>
      <c r="B240" s="1" t="n">
        <v>43111.7990248148</v>
      </c>
      <c r="C240" s="0" t="n">
        <v>-85.66168412</v>
      </c>
      <c r="D240" s="0" t="n">
        <v>38.19930425</v>
      </c>
      <c r="E240" s="0" t="n">
        <v>19.76</v>
      </c>
      <c r="F240" s="0" t="n">
        <v>4.5509996</v>
      </c>
      <c r="G240" s="0" t="n">
        <v>112</v>
      </c>
      <c r="H240" s="0" t="n">
        <v>329</v>
      </c>
      <c r="I240" s="0" t="n">
        <v>-0.22492981</v>
      </c>
      <c r="J240" s="0" t="n">
        <v>9.7603302</v>
      </c>
      <c r="K240" s="0" t="n">
        <v>3.80220032</v>
      </c>
      <c r="L240" s="0" t="n">
        <v>0.03667366</v>
      </c>
      <c r="M240" s="0" t="n">
        <v>2182.25</v>
      </c>
      <c r="N240" s="0" t="n">
        <v>42.8746109</v>
      </c>
      <c r="O240" s="0" t="n">
        <f aca="false">M240/N240</f>
        <v>50.8984210979743</v>
      </c>
      <c r="P240" s="0" t="n">
        <f aca="false">IF(ISNUMBER($O240),IF(AND($O240&gt;50,$O240&lt;55),$N240,#N/A),#N/A)</f>
        <v>42.8746109</v>
      </c>
      <c r="Q240" s="0" t="e">
        <f aca="false">IF(ISNUMBER($O240),IF(AND($O240&gt;60,$O240&lt;65),$N240,#N/A),#N/A)</f>
        <v>#N/A</v>
      </c>
      <c r="R240" s="0" t="e">
        <f aca="false">IF(ISNUMBER($O240),IF(AND($O240&gt;80,$O240&lt;90),$N240,#N/A),#N/A)</f>
        <v>#N/A</v>
      </c>
    </row>
    <row r="241" customFormat="false" ht="15" hidden="false" customHeight="false" outlineLevel="0" collapsed="false">
      <c r="A241" s="0" t="s">
        <v>254</v>
      </c>
      <c r="B241" s="1" t="n">
        <v>43111.7990364005</v>
      </c>
      <c r="C241" s="0" t="n">
        <v>-85.66178848</v>
      </c>
      <c r="D241" s="0" t="n">
        <v>38.19945209</v>
      </c>
      <c r="E241" s="0" t="n">
        <v>19.1</v>
      </c>
      <c r="F241" s="0" t="n">
        <v>4.5509996</v>
      </c>
      <c r="G241" s="0" t="n">
        <v>111</v>
      </c>
      <c r="H241" s="0" t="n">
        <v>330.3</v>
      </c>
      <c r="I241" s="0" t="n">
        <v>-0.65802002</v>
      </c>
      <c r="J241" s="0" t="n">
        <v>9.38703918</v>
      </c>
      <c r="K241" s="0" t="n">
        <v>4.32621765</v>
      </c>
      <c r="L241" s="0" t="n">
        <v>0.03245728</v>
      </c>
      <c r="M241" s="0" t="n">
        <v>2040.5</v>
      </c>
      <c r="N241" s="0" t="n">
        <v>40.38912582</v>
      </c>
      <c r="O241" s="0" t="n">
        <f aca="false">M241/N241</f>
        <v>50.5210241264885</v>
      </c>
      <c r="P241" s="0" t="n">
        <f aca="false">IF(ISNUMBER($O241),IF(AND($O241&gt;50,$O241&lt;55),$N241,#N/A),#N/A)</f>
        <v>40.38912582</v>
      </c>
      <c r="Q241" s="0" t="e">
        <f aca="false">IF(ISNUMBER($O241),IF(AND($O241&gt;60,$O241&lt;65),$N241,#N/A),#N/A)</f>
        <v>#N/A</v>
      </c>
      <c r="R241" s="0" t="e">
        <f aca="false">IF(ISNUMBER($O241),IF(AND($O241&gt;80,$O241&lt;90),$N241,#N/A),#N/A)</f>
        <v>#N/A</v>
      </c>
    </row>
    <row r="242" customFormat="false" ht="15" hidden="false" customHeight="false" outlineLevel="0" collapsed="false">
      <c r="A242" s="0" t="s">
        <v>255</v>
      </c>
      <c r="B242" s="1" t="n">
        <v>43111.7990479282</v>
      </c>
      <c r="C242" s="0" t="n">
        <v>-85.66189185</v>
      </c>
      <c r="D242" s="0" t="n">
        <v>38.1995918</v>
      </c>
      <c r="E242" s="0" t="n">
        <v>17.8</v>
      </c>
      <c r="F242" s="0" t="n">
        <v>4.5509996</v>
      </c>
      <c r="G242" s="0" t="n">
        <v>111</v>
      </c>
      <c r="H242" s="0" t="n">
        <v>330.5</v>
      </c>
      <c r="I242" s="0" t="n">
        <v>-1.65823364</v>
      </c>
      <c r="J242" s="0" t="n">
        <v>8.82951355</v>
      </c>
      <c r="K242" s="0" t="n">
        <v>3.95054626</v>
      </c>
      <c r="L242" s="0" t="n">
        <v>0.01262988</v>
      </c>
      <c r="M242" s="0" t="n">
        <v>1882</v>
      </c>
      <c r="N242" s="0" t="n">
        <v>36.66090012</v>
      </c>
      <c r="O242" s="0" t="n">
        <f aca="false">M242/N242</f>
        <v>51.3353462091699</v>
      </c>
      <c r="P242" s="0" t="n">
        <f aca="false">IF(ISNUMBER($O242),IF(AND($O242&gt;50,$O242&lt;55),$N242,#N/A),#N/A)</f>
        <v>36.66090012</v>
      </c>
      <c r="Q242" s="0" t="e">
        <f aca="false">IF(ISNUMBER($O242),IF(AND($O242&gt;60,$O242&lt;65),$N242,#N/A),#N/A)</f>
        <v>#N/A</v>
      </c>
      <c r="R242" s="0" t="e">
        <f aca="false">IF(ISNUMBER($O242),IF(AND($O242&gt;80,$O242&lt;90),$N242,#N/A),#N/A)</f>
        <v>#N/A</v>
      </c>
    </row>
    <row r="243" customFormat="false" ht="15" hidden="false" customHeight="false" outlineLevel="0" collapsed="false">
      <c r="A243" s="0" t="s">
        <v>256</v>
      </c>
      <c r="B243" s="1" t="n">
        <v>43111.7990595023</v>
      </c>
      <c r="C243" s="0" t="n">
        <v>-85.6619819</v>
      </c>
      <c r="D243" s="0" t="n">
        <v>38.1997191</v>
      </c>
      <c r="E243" s="0" t="n">
        <v>16.41</v>
      </c>
      <c r="F243" s="0" t="n">
        <v>4.5509996</v>
      </c>
      <c r="G243" s="0" t="n">
        <v>111</v>
      </c>
      <c r="H243" s="0" t="n">
        <v>330.8</v>
      </c>
      <c r="I243" s="0" t="n">
        <v>-0.21057129</v>
      </c>
      <c r="J243" s="0" t="n">
        <v>9.21714783</v>
      </c>
      <c r="K243" s="0" t="n">
        <v>3.37149048</v>
      </c>
      <c r="L243" s="0" t="n">
        <v>0.01349791</v>
      </c>
      <c r="M243" s="0" t="n">
        <v>1727.25</v>
      </c>
      <c r="N243" s="0" t="n">
        <v>34.17541504</v>
      </c>
      <c r="O243" s="0" t="n">
        <f aca="false">M243/N243</f>
        <v>50.5407175883123</v>
      </c>
      <c r="P243" s="0" t="n">
        <f aca="false">IF(ISNUMBER($O243),IF(AND($O243&gt;50,$O243&lt;55),$N243,#N/A),#N/A)</f>
        <v>34.17541504</v>
      </c>
      <c r="Q243" s="0" t="e">
        <f aca="false">IF(ISNUMBER($O243),IF(AND($O243&gt;60,$O243&lt;65),$N243,#N/A),#N/A)</f>
        <v>#N/A</v>
      </c>
      <c r="R243" s="0" t="e">
        <f aca="false">IF(ISNUMBER($O243),IF(AND($O243&gt;80,$O243&lt;90),$N243,#N/A),#N/A)</f>
        <v>#N/A</v>
      </c>
    </row>
    <row r="244" customFormat="false" ht="15" hidden="false" customHeight="false" outlineLevel="0" collapsed="false">
      <c r="A244" s="0" t="s">
        <v>257</v>
      </c>
      <c r="B244" s="1" t="n">
        <v>43111.7990710764</v>
      </c>
      <c r="C244" s="0" t="n">
        <v>-85.6620639</v>
      </c>
      <c r="D244" s="0" t="n">
        <v>38.19983543</v>
      </c>
      <c r="E244" s="0" t="n">
        <v>14.96</v>
      </c>
      <c r="F244" s="0" t="n">
        <v>4.5509996</v>
      </c>
      <c r="G244" s="0" t="n">
        <v>111</v>
      </c>
      <c r="H244" s="0" t="n">
        <v>330.9</v>
      </c>
      <c r="I244" s="0" t="n">
        <v>0.279953</v>
      </c>
      <c r="J244" s="0" t="n">
        <v>9.19082642</v>
      </c>
      <c r="K244" s="0" t="n">
        <v>4.49133301</v>
      </c>
      <c r="L244" s="0" t="n">
        <v>0.05049812</v>
      </c>
      <c r="M244" s="0" t="n">
        <v>1575</v>
      </c>
      <c r="N244" s="0" t="n">
        <v>31.06855965</v>
      </c>
      <c r="O244" s="0" t="n">
        <f aca="false">M244/N244</f>
        <v>50.6943359377782</v>
      </c>
      <c r="P244" s="0" t="n">
        <f aca="false">IF(ISNUMBER($O244),IF(AND($O244&gt;50,$O244&lt;55),$N244,#N/A),#N/A)</f>
        <v>31.06855965</v>
      </c>
      <c r="Q244" s="0" t="e">
        <f aca="false">IF(ISNUMBER($O244),IF(AND($O244&gt;60,$O244&lt;65),$N244,#N/A),#N/A)</f>
        <v>#N/A</v>
      </c>
      <c r="R244" s="0" t="e">
        <f aca="false">IF(ISNUMBER($O244),IF(AND($O244&gt;80,$O244&lt;90),$N244,#N/A),#N/A)</f>
        <v>#N/A</v>
      </c>
    </row>
    <row r="245" customFormat="false" ht="15" hidden="false" customHeight="false" outlineLevel="0" collapsed="false">
      <c r="A245" s="0" t="s">
        <v>258</v>
      </c>
      <c r="B245" s="1" t="n">
        <v>43111.7990826736</v>
      </c>
      <c r="C245" s="0" t="n">
        <v>-85.66213582</v>
      </c>
      <c r="D245" s="0" t="n">
        <v>38.19994321</v>
      </c>
      <c r="E245" s="0" t="n">
        <v>13.62</v>
      </c>
      <c r="F245" s="0" t="n">
        <v>4.5509996</v>
      </c>
      <c r="G245" s="0" t="n">
        <v>112</v>
      </c>
      <c r="H245" s="0" t="n">
        <v>331.3</v>
      </c>
      <c r="I245" s="0" t="n">
        <v>0.25842285</v>
      </c>
      <c r="J245" s="0" t="n">
        <v>9.61676025</v>
      </c>
      <c r="K245" s="0" t="n">
        <v>4.19462585</v>
      </c>
      <c r="L245" s="0" t="n">
        <v>0.03100907</v>
      </c>
      <c r="M245" s="0" t="n">
        <v>1478.25</v>
      </c>
      <c r="N245" s="0" t="n">
        <v>29.20444679</v>
      </c>
      <c r="O245" s="0" t="n">
        <f aca="false">M245/N245</f>
        <v>50.6172916278686</v>
      </c>
      <c r="P245" s="0" t="n">
        <f aca="false">IF(ISNUMBER($O245),IF(AND($O245&gt;50,$O245&lt;55),$N245,#N/A),#N/A)</f>
        <v>29.20444679</v>
      </c>
      <c r="Q245" s="0" t="e">
        <f aca="false">IF(ISNUMBER($O245),IF(AND($O245&gt;60,$O245&lt;65),$N245,#N/A),#N/A)</f>
        <v>#N/A</v>
      </c>
      <c r="R245" s="0" t="e">
        <f aca="false">IF(ISNUMBER($O245),IF(AND($O245&gt;80,$O245&lt;90),$N245,#N/A),#N/A)</f>
        <v>#N/A</v>
      </c>
    </row>
    <row r="246" customFormat="false" ht="15" hidden="false" customHeight="false" outlineLevel="0" collapsed="false">
      <c r="A246" s="0" t="s">
        <v>259</v>
      </c>
      <c r="B246" s="1" t="n">
        <v>43111.7990942593</v>
      </c>
      <c r="C246" s="0" t="n">
        <v>-85.6622089</v>
      </c>
      <c r="D246" s="0" t="n">
        <v>38.20004425</v>
      </c>
      <c r="E246" s="0" t="n">
        <v>13.11</v>
      </c>
      <c r="F246" s="0" t="n">
        <v>4.5509996</v>
      </c>
      <c r="G246" s="0" t="n">
        <v>112</v>
      </c>
      <c r="H246" s="0" t="n">
        <v>331.4</v>
      </c>
      <c r="I246" s="0" t="n">
        <v>0.2033844</v>
      </c>
      <c r="J246" s="0" t="n">
        <v>8.69790649</v>
      </c>
      <c r="K246" s="0" t="n">
        <v>4.52482605</v>
      </c>
      <c r="L246" s="0" t="n">
        <v>0.00629567</v>
      </c>
      <c r="M246" s="0" t="n">
        <v>1432</v>
      </c>
      <c r="N246" s="0" t="n">
        <v>27.96170425</v>
      </c>
      <c r="O246" s="0" t="n">
        <f aca="false">M246/N246</f>
        <v>51.2129013023232</v>
      </c>
      <c r="P246" s="0" t="n">
        <f aca="false">IF(ISNUMBER($O246),IF(AND($O246&gt;50,$O246&lt;55),$N246,#N/A),#N/A)</f>
        <v>27.96170425</v>
      </c>
      <c r="Q246" s="0" t="e">
        <f aca="false">IF(ISNUMBER($O246),IF(AND($O246&gt;60,$O246&lt;65),$N246,#N/A),#N/A)</f>
        <v>#N/A</v>
      </c>
      <c r="R246" s="0" t="e">
        <f aca="false">IF(ISNUMBER($O246),IF(AND($O246&gt;80,$O246&lt;90),$N246,#N/A),#N/A)</f>
        <v>#N/A</v>
      </c>
    </row>
    <row r="247" customFormat="false" ht="15" hidden="false" customHeight="false" outlineLevel="0" collapsed="false">
      <c r="A247" s="0" t="s">
        <v>260</v>
      </c>
      <c r="B247" s="1" t="n">
        <v>43111.7991058449</v>
      </c>
      <c r="C247" s="0" t="n">
        <v>-85.66227635</v>
      </c>
      <c r="D247" s="0" t="n">
        <v>38.20014243</v>
      </c>
      <c r="E247" s="0" t="n">
        <v>12.44</v>
      </c>
      <c r="F247" s="0" t="n">
        <v>4.5509996</v>
      </c>
      <c r="G247" s="0" t="n">
        <v>112</v>
      </c>
      <c r="H247" s="0" t="n">
        <v>331.6</v>
      </c>
      <c r="I247" s="0" t="n">
        <v>-0.56471252</v>
      </c>
      <c r="J247" s="0" t="n">
        <v>8.90608215</v>
      </c>
      <c r="K247" s="0" t="n">
        <v>3.19441223</v>
      </c>
      <c r="L247" s="0" t="n">
        <v>0.04255415</v>
      </c>
      <c r="M247" s="0" t="n">
        <v>1320.75</v>
      </c>
      <c r="N247" s="0" t="n">
        <v>25.47621918</v>
      </c>
      <c r="O247" s="0" t="n">
        <f aca="false">M247/N247</f>
        <v>51.8424649540168</v>
      </c>
      <c r="P247" s="0" t="n">
        <f aca="false">IF(ISNUMBER($O247),IF(AND($O247&gt;50,$O247&lt;55),$N247,#N/A),#N/A)</f>
        <v>25.47621918</v>
      </c>
      <c r="Q247" s="0" t="e">
        <f aca="false">IF(ISNUMBER($O247),IF(AND($O247&gt;60,$O247&lt;65),$N247,#N/A),#N/A)</f>
        <v>#N/A</v>
      </c>
      <c r="R247" s="0" t="e">
        <f aca="false">IF(ISNUMBER($O247),IF(AND($O247&gt;80,$O247&lt;90),$N247,#N/A),#N/A)</f>
        <v>#N/A</v>
      </c>
    </row>
    <row r="248" customFormat="false" ht="15" hidden="false" customHeight="false" outlineLevel="0" collapsed="false">
      <c r="A248" s="0" t="s">
        <v>261</v>
      </c>
      <c r="B248" s="1" t="n">
        <v>43111.7991173843</v>
      </c>
      <c r="C248" s="0" t="n">
        <v>-85.66233675</v>
      </c>
      <c r="D248" s="0" t="n">
        <v>38.20023272</v>
      </c>
      <c r="E248" s="0" t="n">
        <v>11.36</v>
      </c>
      <c r="F248" s="0" t="n">
        <v>4.5509996</v>
      </c>
      <c r="G248" s="0" t="n">
        <v>112</v>
      </c>
      <c r="H248" s="0" t="n">
        <v>332</v>
      </c>
      <c r="I248" s="0" t="n">
        <v>0.32302856</v>
      </c>
      <c r="J248" s="0" t="n">
        <v>9.10948181</v>
      </c>
      <c r="K248" s="0" t="n">
        <v>2.65124512</v>
      </c>
      <c r="L248" s="0" t="n">
        <v>0.03188252</v>
      </c>
      <c r="M248" s="0" t="n">
        <v>865.75</v>
      </c>
      <c r="N248" s="0" t="n">
        <v>23.61210442</v>
      </c>
      <c r="O248" s="0" t="n">
        <f aca="false">M248/N248</f>
        <v>36.6655163216494</v>
      </c>
      <c r="P248" s="0" t="e">
        <f aca="false">IF(ISNUMBER($O248),IF(AND($O248&gt;50,$O248&lt;55),$N248,#N/A),#N/A)</f>
        <v>#N/A</v>
      </c>
      <c r="Q248" s="0" t="e">
        <f aca="false">IF(ISNUMBER($O248),IF(AND($O248&gt;60,$O248&lt;65),$N248,#N/A),#N/A)</f>
        <v>#N/A</v>
      </c>
      <c r="R248" s="0" t="e">
        <f aca="false">IF(ISNUMBER($O248),IF(AND($O248&gt;80,$O248&lt;90),$N248,#N/A),#N/A)</f>
        <v>#N/A</v>
      </c>
    </row>
    <row r="249" customFormat="false" ht="15" hidden="false" customHeight="false" outlineLevel="0" collapsed="false">
      <c r="A249" s="0" t="s">
        <v>262</v>
      </c>
      <c r="B249" s="1" t="n">
        <v>43111.7991289583</v>
      </c>
      <c r="C249" s="0" t="n">
        <v>-85.6623909</v>
      </c>
      <c r="D249" s="0" t="n">
        <v>38.20031663</v>
      </c>
      <c r="E249" s="0" t="n">
        <v>10.35</v>
      </c>
      <c r="F249" s="0" t="n">
        <v>4.5509996</v>
      </c>
      <c r="G249" s="0" t="n">
        <v>112</v>
      </c>
      <c r="H249" s="0" t="n">
        <v>331.4</v>
      </c>
      <c r="I249" s="0" t="n">
        <v>-0.10049438</v>
      </c>
      <c r="J249" s="0" t="n">
        <v>9.47558594</v>
      </c>
      <c r="K249" s="0" t="n">
        <v>3.665802</v>
      </c>
      <c r="L249" s="0" t="n">
        <v>0.03587344</v>
      </c>
      <c r="M249" s="0" t="n">
        <v>718.5</v>
      </c>
      <c r="N249" s="0" t="n">
        <v>22.36936378</v>
      </c>
      <c r="O249" s="0" t="n">
        <f aca="false">M249/N249</f>
        <v>32.1198227659204</v>
      </c>
      <c r="P249" s="0" t="e">
        <f aca="false">IF(ISNUMBER($O249),IF(AND($O249&gt;50,$O249&lt;55),$N249,#N/A),#N/A)</f>
        <v>#N/A</v>
      </c>
      <c r="Q249" s="0" t="e">
        <f aca="false">IF(ISNUMBER($O249),IF(AND($O249&gt;60,$O249&lt;65),$N249,#N/A),#N/A)</f>
        <v>#N/A</v>
      </c>
      <c r="R249" s="0" t="e">
        <f aca="false">IF(ISNUMBER($O249),IF(AND($O249&gt;80,$O249&lt;90),$N249,#N/A),#N/A)</f>
        <v>#N/A</v>
      </c>
    </row>
    <row r="250" customFormat="false" ht="15" hidden="false" customHeight="false" outlineLevel="0" collapsed="false">
      <c r="A250" s="0" t="s">
        <v>263</v>
      </c>
      <c r="B250" s="1" t="n">
        <v>43111.7991405324</v>
      </c>
      <c r="C250" s="0" t="n">
        <v>-85.66244487</v>
      </c>
      <c r="D250" s="0" t="n">
        <v>38.20039686</v>
      </c>
      <c r="E250" s="0" t="n">
        <v>9.97</v>
      </c>
      <c r="F250" s="0" t="n">
        <v>4.5509996</v>
      </c>
      <c r="G250" s="0" t="n">
        <v>112</v>
      </c>
      <c r="H250" s="0" t="n">
        <v>331.1</v>
      </c>
      <c r="I250" s="0" t="n">
        <v>-0.21296692</v>
      </c>
      <c r="J250" s="0" t="n">
        <v>9.45404053</v>
      </c>
      <c r="K250" s="0" t="n">
        <v>3.96969604</v>
      </c>
      <c r="L250" s="0" t="n">
        <v>0.03253355</v>
      </c>
      <c r="M250" s="0" t="n">
        <v>715</v>
      </c>
      <c r="N250" s="0" t="n">
        <v>20.50524902</v>
      </c>
      <c r="O250" s="0" t="n">
        <f aca="false">M250/N250</f>
        <v>34.8691205506755</v>
      </c>
      <c r="P250" s="0" t="e">
        <f aca="false">IF(ISNUMBER($O250),IF(AND($O250&gt;50,$O250&lt;55),$N250,#N/A),#N/A)</f>
        <v>#N/A</v>
      </c>
      <c r="Q250" s="0" t="e">
        <f aca="false">IF(ISNUMBER($O250),IF(AND($O250&gt;60,$O250&lt;65),$N250,#N/A),#N/A)</f>
        <v>#N/A</v>
      </c>
      <c r="R250" s="0" t="e">
        <f aca="false">IF(ISNUMBER($O250),IF(AND($O250&gt;80,$O250&lt;90),$N250,#N/A),#N/A)</f>
        <v>#N/A</v>
      </c>
    </row>
    <row r="251" customFormat="false" ht="15" hidden="false" customHeight="false" outlineLevel="0" collapsed="false">
      <c r="A251" s="0" t="s">
        <v>264</v>
      </c>
      <c r="B251" s="1" t="n">
        <v>43111.7991521181</v>
      </c>
      <c r="C251" s="0" t="n">
        <v>-85.66249654</v>
      </c>
      <c r="D251" s="0" t="n">
        <v>38.20046971</v>
      </c>
      <c r="E251" s="0" t="n">
        <v>9.13</v>
      </c>
      <c r="F251" s="0" t="n">
        <v>4.5509996</v>
      </c>
      <c r="G251" s="0" t="n">
        <v>112</v>
      </c>
      <c r="H251" s="0" t="n">
        <v>330.8</v>
      </c>
      <c r="I251" s="0" t="n">
        <v>0.03588867</v>
      </c>
      <c r="J251" s="0" t="n">
        <v>9.54736328</v>
      </c>
      <c r="K251" s="0" t="n">
        <v>4.02711487</v>
      </c>
      <c r="L251" s="0" t="n">
        <v>0.03386959</v>
      </c>
      <c r="M251" s="0" t="n">
        <v>721</v>
      </c>
      <c r="N251" s="0" t="n">
        <v>18.64113617</v>
      </c>
      <c r="O251" s="0" t="n">
        <f aca="false">M251/N251</f>
        <v>38.6778999640771</v>
      </c>
      <c r="P251" s="0" t="e">
        <f aca="false">IF(ISNUMBER($O251),IF(AND($O251&gt;50,$O251&lt;55),$N251,#N/A),#N/A)</f>
        <v>#N/A</v>
      </c>
      <c r="Q251" s="0" t="e">
        <f aca="false">IF(ISNUMBER($O251),IF(AND($O251&gt;60,$O251&lt;65),$N251,#N/A),#N/A)</f>
        <v>#N/A</v>
      </c>
      <c r="R251" s="0" t="e">
        <f aca="false">IF(ISNUMBER($O251),IF(AND($O251&gt;80,$O251&lt;90),$N251,#N/A),#N/A)</f>
        <v>#N/A</v>
      </c>
    </row>
    <row r="252" customFormat="false" ht="15" hidden="false" customHeight="false" outlineLevel="0" collapsed="false">
      <c r="A252" s="0" t="s">
        <v>265</v>
      </c>
      <c r="B252" s="1" t="n">
        <v>43111.7991636806</v>
      </c>
      <c r="C252" s="0" t="n">
        <v>-85.66254281</v>
      </c>
      <c r="D252" s="0" t="n">
        <v>38.20053615</v>
      </c>
      <c r="E252" s="0" t="n">
        <v>8.38</v>
      </c>
      <c r="F252" s="0" t="n">
        <v>4.5509996</v>
      </c>
      <c r="G252" s="0" t="n">
        <v>112</v>
      </c>
      <c r="H252" s="0" t="n">
        <v>331.1</v>
      </c>
      <c r="I252" s="0" t="n">
        <v>0.0382843</v>
      </c>
      <c r="J252" s="0" t="n">
        <v>8.99461365</v>
      </c>
      <c r="K252" s="0" t="n">
        <v>4.31425476</v>
      </c>
      <c r="L252" s="0" t="n">
        <v>0.05819452</v>
      </c>
      <c r="M252" s="0" t="n">
        <v>726.25</v>
      </c>
      <c r="N252" s="0" t="n">
        <v>16.77702141</v>
      </c>
      <c r="O252" s="0" t="n">
        <f aca="false">M252/N252</f>
        <v>43.2883753469562</v>
      </c>
      <c r="P252" s="0" t="e">
        <f aca="false">IF(ISNUMBER($O252),IF(AND($O252&gt;50,$O252&lt;55),$N252,#N/A),#N/A)</f>
        <v>#N/A</v>
      </c>
      <c r="Q252" s="0" t="e">
        <f aca="false">IF(ISNUMBER($O252),IF(AND($O252&gt;60,$O252&lt;65),$N252,#N/A),#N/A)</f>
        <v>#N/A</v>
      </c>
      <c r="R252" s="0" t="e">
        <f aca="false">IF(ISNUMBER($O252),IF(AND($O252&gt;80,$O252&lt;90),$N252,#N/A),#N/A)</f>
        <v>#N/A</v>
      </c>
    </row>
    <row r="253" customFormat="false" ht="15" hidden="false" customHeight="false" outlineLevel="0" collapsed="false">
      <c r="A253" s="0" t="s">
        <v>266</v>
      </c>
      <c r="B253" s="1" t="n">
        <v>43111.7991752894</v>
      </c>
      <c r="C253" s="0" t="n">
        <v>-85.66258694</v>
      </c>
      <c r="D253" s="0" t="n">
        <v>38.20059301</v>
      </c>
      <c r="E253" s="0" t="n">
        <v>7.55</v>
      </c>
      <c r="F253" s="0" t="n">
        <v>4.5509996</v>
      </c>
      <c r="G253" s="0" t="n">
        <v>111</v>
      </c>
      <c r="H253" s="0" t="n">
        <v>330.9</v>
      </c>
      <c r="I253" s="0" t="n">
        <v>-0.50248718</v>
      </c>
      <c r="J253" s="0" t="n">
        <v>9.36550903</v>
      </c>
      <c r="K253" s="0" t="n">
        <v>3.56770325</v>
      </c>
      <c r="L253" s="0" t="n">
        <v>0.02749697</v>
      </c>
      <c r="M253" s="0" t="n">
        <v>721.25</v>
      </c>
      <c r="N253" s="0" t="n">
        <v>15.53427982</v>
      </c>
      <c r="O253" s="0" t="n">
        <f aca="false">M253/N253</f>
        <v>46.4295743579569</v>
      </c>
      <c r="P253" s="0" t="e">
        <f aca="false">IF(ISNUMBER($O253),IF(AND($O253&gt;50,$O253&lt;55),$N253,#N/A),#N/A)</f>
        <v>#N/A</v>
      </c>
      <c r="Q253" s="0" t="e">
        <f aca="false">IF(ISNUMBER($O253),IF(AND($O253&gt;60,$O253&lt;65),$N253,#N/A),#N/A)</f>
        <v>#N/A</v>
      </c>
      <c r="R253" s="0" t="e">
        <f aca="false">IF(ISNUMBER($O253),IF(AND($O253&gt;80,$O253&lt;90),$N253,#N/A),#N/A)</f>
        <v>#N/A</v>
      </c>
    </row>
    <row r="254" customFormat="false" ht="15" hidden="false" customHeight="false" outlineLevel="0" collapsed="false">
      <c r="A254" s="0" t="s">
        <v>267</v>
      </c>
      <c r="B254" s="1" t="n">
        <v>43111.7991868287</v>
      </c>
      <c r="C254" s="0" t="n">
        <v>-85.66262068</v>
      </c>
      <c r="D254" s="0" t="n">
        <v>38.20064922</v>
      </c>
      <c r="E254" s="0" t="n">
        <v>7.03</v>
      </c>
      <c r="F254" s="0" t="n">
        <v>4.5509996</v>
      </c>
      <c r="G254" s="0" t="n">
        <v>112</v>
      </c>
      <c r="H254" s="0" t="n">
        <v>331</v>
      </c>
      <c r="I254" s="0" t="n">
        <v>-0.22253418</v>
      </c>
      <c r="J254" s="0" t="n">
        <v>9.42294312</v>
      </c>
      <c r="K254" s="0" t="n">
        <v>3.19680786</v>
      </c>
      <c r="L254" s="0" t="n">
        <v>0.05311801</v>
      </c>
      <c r="M254" s="0" t="n">
        <v>723.5</v>
      </c>
      <c r="N254" s="0" t="n">
        <v>14.91290855</v>
      </c>
      <c r="O254" s="0" t="n">
        <f aca="false">M254/N254</f>
        <v>48.5150162072173</v>
      </c>
      <c r="P254" s="0" t="e">
        <f aca="false">IF(ISNUMBER($O254),IF(AND($O254&gt;50,$O254&lt;55),$N254,#N/A),#N/A)</f>
        <v>#N/A</v>
      </c>
      <c r="Q254" s="0" t="e">
        <f aca="false">IF(ISNUMBER($O254),IF(AND($O254&gt;60,$O254&lt;65),$N254,#N/A),#N/A)</f>
        <v>#N/A</v>
      </c>
      <c r="R254" s="0" t="e">
        <f aca="false">IF(ISNUMBER($O254),IF(AND($O254&gt;80,$O254&lt;90),$N254,#N/A),#N/A)</f>
        <v>#N/A</v>
      </c>
    </row>
    <row r="255" customFormat="false" ht="15" hidden="false" customHeight="false" outlineLevel="0" collapsed="false">
      <c r="A255" s="0" t="s">
        <v>268</v>
      </c>
      <c r="B255" s="1" t="n">
        <v>43111.7991983912</v>
      </c>
      <c r="C255" s="0" t="n">
        <v>-85.66265739</v>
      </c>
      <c r="D255" s="0" t="n">
        <v>38.20070352</v>
      </c>
      <c r="E255" s="0" t="n">
        <v>6.94</v>
      </c>
      <c r="F255" s="0" t="n">
        <v>4.5509996</v>
      </c>
      <c r="G255" s="0" t="n">
        <v>112</v>
      </c>
      <c r="H255" s="0" t="n">
        <v>330.8</v>
      </c>
      <c r="I255" s="0" t="n">
        <v>-0.09332275</v>
      </c>
      <c r="J255" s="0" t="n">
        <v>9.23390198</v>
      </c>
      <c r="K255" s="0" t="n">
        <v>3.91465759</v>
      </c>
      <c r="L255" s="0" t="n">
        <v>0.03612534</v>
      </c>
      <c r="M255" s="0" t="n">
        <v>730</v>
      </c>
      <c r="N255" s="0" t="n">
        <v>14.91290855</v>
      </c>
      <c r="O255" s="0" t="n">
        <f aca="false">M255/N255</f>
        <v>48.950880209079</v>
      </c>
      <c r="P255" s="0" t="e">
        <f aca="false">IF(ISNUMBER($O255),IF(AND($O255&gt;50,$O255&lt;55),$N255,#N/A),#N/A)</f>
        <v>#N/A</v>
      </c>
      <c r="Q255" s="0" t="e">
        <f aca="false">IF(ISNUMBER($O255),IF(AND($O255&gt;60,$O255&lt;65),$N255,#N/A),#N/A)</f>
        <v>#N/A</v>
      </c>
      <c r="R255" s="0" t="e">
        <f aca="false">IF(ISNUMBER($O255),IF(AND($O255&gt;80,$O255&lt;90),$N255,#N/A),#N/A)</f>
        <v>#N/A</v>
      </c>
    </row>
    <row r="256" customFormat="false" ht="15" hidden="false" customHeight="false" outlineLevel="0" collapsed="false">
      <c r="A256" s="0" t="s">
        <v>269</v>
      </c>
      <c r="B256" s="1" t="n">
        <v>43111.7992099769</v>
      </c>
      <c r="C256" s="0" t="n">
        <v>-85.66269624</v>
      </c>
      <c r="D256" s="0" t="n">
        <v>38.20075639</v>
      </c>
      <c r="E256" s="0" t="n">
        <v>6.68</v>
      </c>
      <c r="F256" s="0" t="n">
        <v>4.5509996</v>
      </c>
      <c r="G256" s="0" t="n">
        <v>112</v>
      </c>
      <c r="H256" s="0" t="n">
        <v>331.3</v>
      </c>
      <c r="I256" s="0" t="n">
        <v>0.21296692</v>
      </c>
      <c r="J256" s="0" t="n">
        <v>9.60957336</v>
      </c>
      <c r="K256" s="0" t="n">
        <v>2.95991516</v>
      </c>
      <c r="L256" s="0" t="n">
        <v>0.03165575</v>
      </c>
      <c r="M256" s="0" t="n">
        <v>1592.5</v>
      </c>
      <c r="N256" s="0" t="n">
        <v>14.29153728</v>
      </c>
      <c r="O256" s="0" t="n">
        <f aca="false">M256/N256</f>
        <v>111.429580233373</v>
      </c>
      <c r="P256" s="0" t="e">
        <f aca="false">IF(ISNUMBER($O256),IF(AND($O256&gt;50,$O256&lt;55),$N256,#N/A),#N/A)</f>
        <v>#N/A</v>
      </c>
      <c r="Q256" s="0" t="e">
        <f aca="false">IF(ISNUMBER($O256),IF(AND($O256&gt;60,$O256&lt;65),$N256,#N/A),#N/A)</f>
        <v>#N/A</v>
      </c>
      <c r="R256" s="0" t="e">
        <f aca="false">IF(ISNUMBER($O256),IF(AND($O256&gt;80,$O256&lt;90),$N256,#N/A),#N/A)</f>
        <v>#N/A</v>
      </c>
    </row>
    <row r="257" customFormat="false" ht="15" hidden="false" customHeight="false" outlineLevel="0" collapsed="false">
      <c r="A257" s="0" t="s">
        <v>270</v>
      </c>
      <c r="B257" s="1" t="n">
        <v>43111.7992215394</v>
      </c>
      <c r="C257" s="0" t="n">
        <v>-85.66273143</v>
      </c>
      <c r="D257" s="0" t="n">
        <v>38.20080673</v>
      </c>
      <c r="E257" s="0" t="n">
        <v>6.55</v>
      </c>
      <c r="F257" s="0" t="n">
        <v>4.5509996</v>
      </c>
      <c r="G257" s="0" t="n">
        <v>112</v>
      </c>
      <c r="H257" s="0" t="n">
        <v>331.1</v>
      </c>
      <c r="I257" s="0" t="n">
        <v>-1.30886841</v>
      </c>
      <c r="J257" s="0" t="n">
        <v>9.01376343</v>
      </c>
      <c r="K257" s="0" t="n">
        <v>0.47138977</v>
      </c>
      <c r="L257" s="0" t="n">
        <v>0.05554128</v>
      </c>
      <c r="M257" s="0" t="n">
        <v>1384.75</v>
      </c>
      <c r="N257" s="0" t="n">
        <v>14.91290855</v>
      </c>
      <c r="O257" s="0" t="n">
        <f aca="false">M257/N257</f>
        <v>92.8557963966057</v>
      </c>
      <c r="P257" s="0" t="e">
        <f aca="false">IF(ISNUMBER($O257),IF(AND($O257&gt;50,$O257&lt;55),$N257,#N/A),#N/A)</f>
        <v>#N/A</v>
      </c>
      <c r="Q257" s="0" t="e">
        <f aca="false">IF(ISNUMBER($O257),IF(AND($O257&gt;60,$O257&lt;65),$N257,#N/A),#N/A)</f>
        <v>#N/A</v>
      </c>
      <c r="R257" s="0" t="e">
        <f aca="false">IF(ISNUMBER($O257),IF(AND($O257&gt;80,$O257&lt;90),$N257,#N/A),#N/A)</f>
        <v>#N/A</v>
      </c>
    </row>
    <row r="258" customFormat="false" ht="15" hidden="false" customHeight="false" outlineLevel="0" collapsed="false">
      <c r="A258" s="0" t="s">
        <v>271</v>
      </c>
      <c r="B258" s="1" t="n">
        <v>43111.799233125</v>
      </c>
      <c r="C258" s="0" t="n">
        <v>-85.66277634</v>
      </c>
      <c r="D258" s="0" t="n">
        <v>38.20086531</v>
      </c>
      <c r="E258" s="0" t="n">
        <v>7.32</v>
      </c>
      <c r="F258" s="0" t="n">
        <v>4.5509996</v>
      </c>
      <c r="G258" s="0" t="n">
        <v>111</v>
      </c>
      <c r="H258" s="0" t="n">
        <v>330.4</v>
      </c>
      <c r="I258" s="0" t="n">
        <v>-0.19381714</v>
      </c>
      <c r="J258" s="0" t="n">
        <v>9.44447327</v>
      </c>
      <c r="K258" s="0" t="n">
        <v>1.50030518</v>
      </c>
      <c r="L258" s="0" t="n">
        <v>0.02727494</v>
      </c>
      <c r="M258" s="0" t="n">
        <v>1456.25</v>
      </c>
      <c r="N258" s="0" t="n">
        <v>17.39839363</v>
      </c>
      <c r="O258" s="0" t="n">
        <f aca="false">M258/N258</f>
        <v>83.7002559528825</v>
      </c>
      <c r="P258" s="0" t="e">
        <f aca="false">IF(ISNUMBER($O258),IF(AND($O258&gt;50,$O258&lt;55),$N258,#N/A),#N/A)</f>
        <v>#N/A</v>
      </c>
      <c r="Q258" s="0" t="e">
        <f aca="false">IF(ISNUMBER($O258),IF(AND($O258&gt;60,$O258&lt;65),$N258,#N/A),#N/A)</f>
        <v>#N/A</v>
      </c>
      <c r="R258" s="0" t="n">
        <f aca="false">IF(ISNUMBER($O258),IF(AND($O258&gt;80,$O258&lt;90),$N258,#N/A),#N/A)</f>
        <v>17.39839363</v>
      </c>
    </row>
    <row r="259" customFormat="false" ht="15" hidden="false" customHeight="false" outlineLevel="0" collapsed="false">
      <c r="A259" s="0" t="s">
        <v>272</v>
      </c>
      <c r="B259" s="1" t="n">
        <v>43111.7992446875</v>
      </c>
      <c r="C259" s="0" t="n">
        <v>-85.66281953</v>
      </c>
      <c r="D259" s="0" t="n">
        <v>38.20093221</v>
      </c>
      <c r="E259" s="0" t="n">
        <v>8.34</v>
      </c>
      <c r="F259" s="0" t="n">
        <v>4.5509996</v>
      </c>
      <c r="G259" s="0" t="n">
        <v>111</v>
      </c>
      <c r="H259" s="0" t="n">
        <v>331.5</v>
      </c>
      <c r="I259" s="0" t="n">
        <v>-1.06240845</v>
      </c>
      <c r="J259" s="0" t="n">
        <v>9.38226318</v>
      </c>
      <c r="K259" s="0" t="n">
        <v>-0.46420288</v>
      </c>
      <c r="L259" s="0" t="n">
        <v>0.03395588</v>
      </c>
      <c r="M259" s="0" t="n">
        <v>1660.75</v>
      </c>
      <c r="N259" s="0" t="n">
        <v>19.88387871</v>
      </c>
      <c r="O259" s="0" t="n">
        <f aca="false">M259/N259</f>
        <v>83.5224366544127</v>
      </c>
      <c r="P259" s="0" t="e">
        <f aca="false">IF(ISNUMBER($O259),IF(AND($O259&gt;50,$O259&lt;55),$N259,#N/A),#N/A)</f>
        <v>#N/A</v>
      </c>
      <c r="Q259" s="0" t="e">
        <f aca="false">IF(ISNUMBER($O259),IF(AND($O259&gt;60,$O259&lt;65),$N259,#N/A),#N/A)</f>
        <v>#N/A</v>
      </c>
      <c r="R259" s="0" t="n">
        <f aca="false">IF(ISNUMBER($O259),IF(AND($O259&gt;80,$O259&lt;90),$N259,#N/A),#N/A)</f>
        <v>19.88387871</v>
      </c>
    </row>
    <row r="260" customFormat="false" ht="15" hidden="false" customHeight="false" outlineLevel="0" collapsed="false">
      <c r="A260" s="0" t="s">
        <v>273</v>
      </c>
      <c r="B260" s="1" t="n">
        <v>43111.7992562616</v>
      </c>
      <c r="C260" s="0" t="n">
        <v>-85.66287101</v>
      </c>
      <c r="D260" s="0" t="n">
        <v>38.20100686</v>
      </c>
      <c r="E260" s="0" t="n">
        <v>9.43</v>
      </c>
      <c r="F260" s="0" t="n">
        <v>4.5509996</v>
      </c>
      <c r="G260" s="0" t="n">
        <v>112</v>
      </c>
      <c r="H260" s="0" t="n">
        <v>331.1</v>
      </c>
      <c r="I260" s="0" t="n">
        <v>-1.29930115</v>
      </c>
      <c r="J260" s="0" t="n">
        <v>9.32722473</v>
      </c>
      <c r="K260" s="0" t="n">
        <v>0.42352295</v>
      </c>
      <c r="L260" s="0" t="n">
        <v>0.03033646</v>
      </c>
      <c r="M260" s="0" t="n">
        <v>1873.25</v>
      </c>
      <c r="N260" s="0" t="n">
        <v>22.36936378</v>
      </c>
      <c r="O260" s="0" t="n">
        <f aca="false">M260/N260</f>
        <v>83.7417647825476</v>
      </c>
      <c r="P260" s="0" t="e">
        <f aca="false">IF(ISNUMBER($O260),IF(AND($O260&gt;50,$O260&lt;55),$N260,#N/A),#N/A)</f>
        <v>#N/A</v>
      </c>
      <c r="Q260" s="0" t="e">
        <f aca="false">IF(ISNUMBER($O260),IF(AND($O260&gt;60,$O260&lt;65),$N260,#N/A),#N/A)</f>
        <v>#N/A</v>
      </c>
      <c r="R260" s="0" t="n">
        <f aca="false">IF(ISNUMBER($O260),IF(AND($O260&gt;80,$O260&lt;90),$N260,#N/A),#N/A)</f>
        <v>22.36936378</v>
      </c>
    </row>
    <row r="261" customFormat="false" ht="15" hidden="false" customHeight="false" outlineLevel="0" collapsed="false">
      <c r="A261" s="0" t="s">
        <v>274</v>
      </c>
      <c r="B261" s="1" t="n">
        <v>43111.7992678472</v>
      </c>
      <c r="C261" s="0" t="n">
        <v>-85.66293629</v>
      </c>
      <c r="D261" s="0" t="n">
        <v>38.20109014</v>
      </c>
      <c r="E261" s="0" t="n">
        <v>10.8</v>
      </c>
      <c r="F261" s="0" t="n">
        <v>4.5509996</v>
      </c>
      <c r="G261" s="0" t="n">
        <v>112</v>
      </c>
      <c r="H261" s="0" t="n">
        <v>331.2</v>
      </c>
      <c r="I261" s="0" t="n">
        <v>-0.55752563</v>
      </c>
      <c r="J261" s="0" t="n">
        <v>10.08575439</v>
      </c>
      <c r="K261" s="0" t="n">
        <v>1.0408783</v>
      </c>
      <c r="L261" s="0" t="n">
        <v>0.039202</v>
      </c>
      <c r="M261" s="0" t="n">
        <v>2086.75</v>
      </c>
      <c r="N261" s="0" t="n">
        <v>24.85484695</v>
      </c>
      <c r="O261" s="0" t="n">
        <f aca="false">M261/N261</f>
        <v>83.9574672979429</v>
      </c>
      <c r="P261" s="0" t="e">
        <f aca="false">IF(ISNUMBER($O261),IF(AND($O261&gt;50,$O261&lt;55),$N261,#N/A),#N/A)</f>
        <v>#N/A</v>
      </c>
      <c r="Q261" s="0" t="e">
        <f aca="false">IF(ISNUMBER($O261),IF(AND($O261&gt;60,$O261&lt;65),$N261,#N/A),#N/A)</f>
        <v>#N/A</v>
      </c>
      <c r="R261" s="0" t="n">
        <f aca="false">IF(ISNUMBER($O261),IF(AND($O261&gt;80,$O261&lt;90),$N261,#N/A),#N/A)</f>
        <v>24.85484695</v>
      </c>
    </row>
    <row r="262" customFormat="false" ht="15" hidden="false" customHeight="false" outlineLevel="0" collapsed="false">
      <c r="A262" s="0" t="s">
        <v>275</v>
      </c>
      <c r="B262" s="1" t="n">
        <v>43111.7992794213</v>
      </c>
      <c r="C262" s="0" t="n">
        <v>-85.66300166</v>
      </c>
      <c r="D262" s="0" t="n">
        <v>38.20118271</v>
      </c>
      <c r="E262" s="0" t="n">
        <v>11.8</v>
      </c>
      <c r="F262" s="0" t="n">
        <v>4.5509996</v>
      </c>
      <c r="G262" s="0" t="n">
        <v>112</v>
      </c>
      <c r="H262" s="0" t="n">
        <v>330.2</v>
      </c>
      <c r="I262" s="0" t="n">
        <v>-1.19880676</v>
      </c>
      <c r="J262" s="0" t="n">
        <v>9.64546204</v>
      </c>
      <c r="K262" s="0" t="n">
        <v>2.84266663</v>
      </c>
      <c r="L262" s="0" t="n">
        <v>0.10448536</v>
      </c>
      <c r="M262" s="0" t="n">
        <v>2259.5</v>
      </c>
      <c r="N262" s="0" t="n">
        <v>26.71896172</v>
      </c>
      <c r="O262" s="0" t="n">
        <f aca="false">M262/N262</f>
        <v>84.565411773044</v>
      </c>
      <c r="P262" s="0" t="e">
        <f aca="false">IF(ISNUMBER($O262),IF(AND($O262&gt;50,$O262&lt;55),$N262,#N/A),#N/A)</f>
        <v>#N/A</v>
      </c>
      <c r="Q262" s="0" t="e">
        <f aca="false">IF(ISNUMBER($O262),IF(AND($O262&gt;60,$O262&lt;65),$N262,#N/A),#N/A)</f>
        <v>#N/A</v>
      </c>
      <c r="R262" s="0" t="n">
        <f aca="false">IF(ISNUMBER($O262),IF(AND($O262&gt;80,$O262&lt;90),$N262,#N/A),#N/A)</f>
        <v>26.71896172</v>
      </c>
    </row>
    <row r="263" customFormat="false" ht="15" hidden="false" customHeight="false" outlineLevel="0" collapsed="false">
      <c r="A263" s="0" t="s">
        <v>276</v>
      </c>
      <c r="B263" s="1" t="n">
        <v>43111.7992909954</v>
      </c>
      <c r="C263" s="0" t="n">
        <v>-85.66307369</v>
      </c>
      <c r="D263" s="0" t="n">
        <v>38.20128147</v>
      </c>
      <c r="E263" s="0" t="n">
        <v>12.56</v>
      </c>
      <c r="F263" s="0" t="n">
        <v>4.5509996</v>
      </c>
      <c r="G263" s="0" t="n">
        <v>112</v>
      </c>
      <c r="H263" s="0" t="n">
        <v>330.1</v>
      </c>
      <c r="I263" s="0" t="n">
        <v>-0.41156006</v>
      </c>
      <c r="J263" s="0" t="n">
        <v>10.15036011</v>
      </c>
      <c r="K263" s="0" t="n">
        <v>4.63728333</v>
      </c>
      <c r="L263" s="0" t="n">
        <v>0.01512113</v>
      </c>
      <c r="M263" s="0" t="n">
        <v>2162.5</v>
      </c>
      <c r="N263" s="0" t="n">
        <v>27.34033203</v>
      </c>
      <c r="O263" s="0" t="n">
        <f aca="false">M263/N263</f>
        <v>79.095601239485</v>
      </c>
      <c r="P263" s="0" t="e">
        <f aca="false">IF(ISNUMBER($O263),IF(AND($O263&gt;50,$O263&lt;55),$N263,#N/A),#N/A)</f>
        <v>#N/A</v>
      </c>
      <c r="Q263" s="0" t="e">
        <f aca="false">IF(ISNUMBER($O263),IF(AND($O263&gt;60,$O263&lt;65),$N263,#N/A),#N/A)</f>
        <v>#N/A</v>
      </c>
      <c r="R263" s="0" t="e">
        <f aca="false">IF(ISNUMBER($O263),IF(AND($O263&gt;80,$O263&lt;90),$N263,#N/A),#N/A)</f>
        <v>#N/A</v>
      </c>
    </row>
    <row r="264" customFormat="false" ht="15" hidden="false" customHeight="false" outlineLevel="0" collapsed="false">
      <c r="A264" s="0" t="s">
        <v>277</v>
      </c>
      <c r="B264" s="1" t="n">
        <v>43111.7993025694</v>
      </c>
      <c r="C264" s="0" t="n">
        <v>-85.6631495</v>
      </c>
      <c r="D264" s="0" t="n">
        <v>38.20138118</v>
      </c>
      <c r="E264" s="0" t="n">
        <v>12.49</v>
      </c>
      <c r="F264" s="0" t="n">
        <v>4.5509996</v>
      </c>
      <c r="G264" s="0" t="n">
        <v>112</v>
      </c>
      <c r="H264" s="0" t="n">
        <v>329.5</v>
      </c>
      <c r="I264" s="0" t="n">
        <v>1.04804993</v>
      </c>
      <c r="J264" s="0" t="n">
        <v>9.93739319</v>
      </c>
      <c r="K264" s="0" t="n">
        <v>3.15852356</v>
      </c>
      <c r="L264" s="0" t="n">
        <v>0.06228122</v>
      </c>
      <c r="M264" s="0" t="n">
        <v>1713.75</v>
      </c>
      <c r="N264" s="0" t="n">
        <v>27.34033203</v>
      </c>
      <c r="O264" s="0" t="n">
        <f aca="false">M264/N264</f>
        <v>62.682120982274</v>
      </c>
      <c r="P264" s="0" t="e">
        <f aca="false">IF(ISNUMBER($O264),IF(AND($O264&gt;50,$O264&lt;55),$N264,#N/A),#N/A)</f>
        <v>#N/A</v>
      </c>
      <c r="Q264" s="0" t="n">
        <f aca="false">IF(ISNUMBER($O264),IF(AND($O264&gt;60,$O264&lt;65),$N264,#N/A),#N/A)</f>
        <v>27.34033203</v>
      </c>
      <c r="R264" s="0" t="e">
        <f aca="false">IF(ISNUMBER($O264),IF(AND($O264&gt;80,$O264&lt;90),$N264,#N/A),#N/A)</f>
        <v>#N/A</v>
      </c>
    </row>
    <row r="265" customFormat="false" ht="15" hidden="false" customHeight="false" outlineLevel="0" collapsed="false">
      <c r="A265" s="0" t="s">
        <v>278</v>
      </c>
      <c r="B265" s="1" t="n">
        <v>43111.7993141435</v>
      </c>
      <c r="C265" s="0" t="n">
        <v>-85.66322178</v>
      </c>
      <c r="D265" s="0" t="n">
        <v>38.20147633</v>
      </c>
      <c r="E265" s="0" t="n">
        <v>12.32</v>
      </c>
      <c r="F265" s="0" t="n">
        <v>4.5509996</v>
      </c>
      <c r="G265" s="0" t="n">
        <v>113</v>
      </c>
      <c r="H265" s="0" t="n">
        <v>329.7</v>
      </c>
      <c r="I265" s="0" t="n">
        <v>-1.45722961</v>
      </c>
      <c r="J265" s="0" t="n">
        <v>9.08555603</v>
      </c>
      <c r="K265" s="0" t="n">
        <v>1.36390686</v>
      </c>
      <c r="L265" s="0" t="n">
        <v>0.04224585</v>
      </c>
      <c r="M265" s="0" t="n">
        <v>1733.5</v>
      </c>
      <c r="N265" s="0" t="n">
        <v>27.96170425</v>
      </c>
      <c r="O265" s="0" t="n">
        <f aca="false">M265/N265</f>
        <v>61.9955058712131</v>
      </c>
      <c r="P265" s="0" t="e">
        <f aca="false">IF(ISNUMBER($O265),IF(AND($O265&gt;50,$O265&lt;55),$N265,#N/A),#N/A)</f>
        <v>#N/A</v>
      </c>
      <c r="Q265" s="0" t="n">
        <f aca="false">IF(ISNUMBER($O265),IF(AND($O265&gt;60,$O265&lt;65),$N265,#N/A),#N/A)</f>
        <v>27.96170425</v>
      </c>
      <c r="R265" s="0" t="e">
        <f aca="false">IF(ISNUMBER($O265),IF(AND($O265&gt;80,$O265&lt;90),$N265,#N/A),#N/A)</f>
        <v>#N/A</v>
      </c>
    </row>
    <row r="266" customFormat="false" ht="15" hidden="false" customHeight="false" outlineLevel="0" collapsed="false">
      <c r="A266" s="0" t="s">
        <v>279</v>
      </c>
      <c r="B266" s="1" t="n">
        <v>43111.7993257176</v>
      </c>
      <c r="C266" s="0" t="n">
        <v>-85.66329709</v>
      </c>
      <c r="D266" s="0" t="n">
        <v>38.20157707</v>
      </c>
      <c r="E266" s="0" t="n">
        <v>12.76</v>
      </c>
      <c r="F266" s="0" t="n">
        <v>4.5509996</v>
      </c>
      <c r="G266" s="0" t="n">
        <v>113</v>
      </c>
      <c r="H266" s="0" t="n">
        <v>329.5</v>
      </c>
      <c r="I266" s="0" t="n">
        <v>-0.47616577</v>
      </c>
      <c r="J266" s="0" t="n">
        <v>11.77748108</v>
      </c>
      <c r="K266" s="0" t="n">
        <v>5.68774414</v>
      </c>
      <c r="L266" s="0" t="n">
        <v>0.01523881</v>
      </c>
      <c r="M266" s="0" t="n">
        <v>1809</v>
      </c>
      <c r="N266" s="0" t="n">
        <v>28.58307457</v>
      </c>
      <c r="O266" s="0" t="n">
        <f aca="false">M266/N266</f>
        <v>63.2892026912555</v>
      </c>
      <c r="P266" s="0" t="e">
        <f aca="false">IF(ISNUMBER($O266),IF(AND($O266&gt;50,$O266&lt;55),$N266,#N/A),#N/A)</f>
        <v>#N/A</v>
      </c>
      <c r="Q266" s="0" t="n">
        <f aca="false">IF(ISNUMBER($O266),IF(AND($O266&gt;60,$O266&lt;65),$N266,#N/A),#N/A)</f>
        <v>28.58307457</v>
      </c>
      <c r="R266" s="0" t="e">
        <f aca="false">IF(ISNUMBER($O266),IF(AND($O266&gt;80,$O266&lt;90),$N266,#N/A),#N/A)</f>
        <v>#N/A</v>
      </c>
    </row>
    <row r="267" customFormat="false" ht="15" hidden="false" customHeight="false" outlineLevel="0" collapsed="false">
      <c r="A267" s="0" t="s">
        <v>280</v>
      </c>
      <c r="B267" s="1" t="n">
        <v>43111.7993372801</v>
      </c>
      <c r="C267" s="0" t="n">
        <v>-85.6633718</v>
      </c>
      <c r="D267" s="0" t="n">
        <v>38.20167926</v>
      </c>
      <c r="E267" s="0" t="n">
        <v>13.21</v>
      </c>
      <c r="F267" s="0" t="n">
        <v>4.5509996</v>
      </c>
      <c r="G267" s="0" t="n">
        <v>114</v>
      </c>
      <c r="H267" s="0" t="n">
        <v>329</v>
      </c>
      <c r="I267" s="0" t="n">
        <v>0.44984436</v>
      </c>
      <c r="J267" s="0" t="n">
        <v>9.86799622</v>
      </c>
      <c r="K267" s="0" t="n">
        <v>3.30448914</v>
      </c>
      <c r="L267" s="0" t="n">
        <v>0.05860685</v>
      </c>
      <c r="M267" s="0" t="n">
        <v>1869.25</v>
      </c>
      <c r="N267" s="0" t="n">
        <v>29.82581711</v>
      </c>
      <c r="O267" s="0" t="n">
        <f aca="false">M267/N267</f>
        <v>62.6722142466728</v>
      </c>
      <c r="P267" s="0" t="e">
        <f aca="false">IF(ISNUMBER($O267),IF(AND($O267&gt;50,$O267&lt;55),$N267,#N/A),#N/A)</f>
        <v>#N/A</v>
      </c>
      <c r="Q267" s="0" t="n">
        <f aca="false">IF(ISNUMBER($O267),IF(AND($O267&gt;60,$O267&lt;65),$N267,#N/A),#N/A)</f>
        <v>29.82581711</v>
      </c>
      <c r="R267" s="0" t="e">
        <f aca="false">IF(ISNUMBER($O267),IF(AND($O267&gt;80,$O267&lt;90),$N267,#N/A),#N/A)</f>
        <v>#N/A</v>
      </c>
    </row>
    <row r="268" customFormat="false" ht="15" hidden="false" customHeight="false" outlineLevel="0" collapsed="false">
      <c r="A268" s="0" t="s">
        <v>281</v>
      </c>
      <c r="B268" s="1" t="n">
        <v>43111.7993488542</v>
      </c>
      <c r="C268" s="0" t="n">
        <v>-85.66344581</v>
      </c>
      <c r="D268" s="0" t="n">
        <v>38.20178519</v>
      </c>
      <c r="E268" s="0" t="n">
        <v>13.3</v>
      </c>
      <c r="F268" s="0" t="n">
        <v>4.5509996</v>
      </c>
      <c r="G268" s="0" t="n">
        <v>115</v>
      </c>
      <c r="H268" s="0" t="n">
        <v>330.2</v>
      </c>
      <c r="I268" s="0" t="n">
        <v>-1.17248535</v>
      </c>
      <c r="J268" s="0" t="n">
        <v>10.76530457</v>
      </c>
      <c r="K268" s="0" t="n">
        <v>2.60339355</v>
      </c>
      <c r="L268" s="0" t="n">
        <v>0.02472754</v>
      </c>
      <c r="M268" s="0" t="n">
        <v>1907.75</v>
      </c>
      <c r="N268" s="0" t="n">
        <v>30.44718933</v>
      </c>
      <c r="O268" s="0" t="n">
        <f aca="false">M268/N268</f>
        <v>62.6576719224546</v>
      </c>
      <c r="P268" s="0" t="e">
        <f aca="false">IF(ISNUMBER($O268),IF(AND($O268&gt;50,$O268&lt;55),$N268,#N/A),#N/A)</f>
        <v>#N/A</v>
      </c>
      <c r="Q268" s="0" t="n">
        <f aca="false">IF(ISNUMBER($O268),IF(AND($O268&gt;60,$O268&lt;65),$N268,#N/A),#N/A)</f>
        <v>30.44718933</v>
      </c>
      <c r="R268" s="0" t="e">
        <f aca="false">IF(ISNUMBER($O268),IF(AND($O268&gt;80,$O268&lt;90),$N268,#N/A),#N/A)</f>
        <v>#N/A</v>
      </c>
    </row>
    <row r="269" customFormat="false" ht="15" hidden="false" customHeight="false" outlineLevel="0" collapsed="false">
      <c r="A269" s="0" t="s">
        <v>282</v>
      </c>
      <c r="B269" s="1" t="n">
        <v>43111.7993604282</v>
      </c>
      <c r="C269" s="0" t="n">
        <v>-85.66353658</v>
      </c>
      <c r="D269" s="0" t="n">
        <v>38.20189446</v>
      </c>
      <c r="E269" s="0" t="n">
        <v>13.97</v>
      </c>
      <c r="F269" s="0" t="n">
        <v>4.5509996</v>
      </c>
      <c r="G269" s="0" t="n">
        <v>115</v>
      </c>
      <c r="H269" s="0" t="n">
        <v>328</v>
      </c>
      <c r="I269" s="0" t="n">
        <v>-0.59820557</v>
      </c>
      <c r="J269" s="0" t="n">
        <v>9.37507629</v>
      </c>
      <c r="K269" s="0" t="n">
        <v>1.7946167</v>
      </c>
      <c r="L269" s="0" t="n">
        <v>0.04091881</v>
      </c>
      <c r="M269" s="0" t="n">
        <v>1965</v>
      </c>
      <c r="N269" s="0" t="n">
        <v>31.06855965</v>
      </c>
      <c r="O269" s="0" t="n">
        <f aca="false">M269/N269</f>
        <v>63.2472191223709</v>
      </c>
      <c r="P269" s="0" t="e">
        <f aca="false">IF(ISNUMBER($O269),IF(AND($O269&gt;50,$O269&lt;55),$N269,#N/A),#N/A)</f>
        <v>#N/A</v>
      </c>
      <c r="Q269" s="0" t="n">
        <f aca="false">IF(ISNUMBER($O269),IF(AND($O269&gt;60,$O269&lt;65),$N269,#N/A),#N/A)</f>
        <v>31.06855965</v>
      </c>
      <c r="R269" s="0" t="e">
        <f aca="false">IF(ISNUMBER($O269),IF(AND($O269&gt;80,$O269&lt;90),$N269,#N/A),#N/A)</f>
        <v>#N/A</v>
      </c>
    </row>
    <row r="270" customFormat="false" ht="15" hidden="false" customHeight="false" outlineLevel="0" collapsed="false">
      <c r="A270" s="0" t="s">
        <v>283</v>
      </c>
      <c r="B270" s="1" t="n">
        <v>43111.7993720139</v>
      </c>
      <c r="C270" s="0" t="n">
        <v>-85.66361707</v>
      </c>
      <c r="D270" s="0" t="n">
        <v>38.20199878</v>
      </c>
      <c r="E270" s="0" t="n">
        <v>13.65</v>
      </c>
      <c r="F270" s="0" t="n">
        <v>4.5509996</v>
      </c>
      <c r="G270" s="0" t="n">
        <v>115</v>
      </c>
      <c r="H270" s="0" t="n">
        <v>328.6</v>
      </c>
      <c r="I270" s="0" t="n">
        <v>-0.66281128</v>
      </c>
      <c r="J270" s="0" t="n">
        <v>9.51864624</v>
      </c>
      <c r="K270" s="0" t="n">
        <v>2.11286926</v>
      </c>
      <c r="L270" s="0" t="n">
        <v>-0.03509639</v>
      </c>
      <c r="M270" s="0" t="n">
        <v>2012.25</v>
      </c>
      <c r="N270" s="0" t="n">
        <v>31.68992996</v>
      </c>
      <c r="O270" s="0" t="n">
        <f aca="false">M270/N270</f>
        <v>63.498089220769</v>
      </c>
      <c r="P270" s="0" t="e">
        <f aca="false">IF(ISNUMBER($O270),IF(AND($O270&gt;50,$O270&lt;55),$N270,#N/A),#N/A)</f>
        <v>#N/A</v>
      </c>
      <c r="Q270" s="0" t="n">
        <f aca="false">IF(ISNUMBER($O270),IF(AND($O270&gt;60,$O270&lt;65),$N270,#N/A),#N/A)</f>
        <v>31.68992996</v>
      </c>
      <c r="R270" s="0" t="e">
        <f aca="false">IF(ISNUMBER($O270),IF(AND($O270&gt;80,$O270&lt;90),$N270,#N/A),#N/A)</f>
        <v>#N/A</v>
      </c>
    </row>
    <row r="271" customFormat="false" ht="15" hidden="false" customHeight="false" outlineLevel="0" collapsed="false">
      <c r="A271" s="0" t="s">
        <v>284</v>
      </c>
      <c r="B271" s="1" t="n">
        <v>43111.7993835764</v>
      </c>
      <c r="C271" s="0" t="n">
        <v>-85.66372041</v>
      </c>
      <c r="D271" s="0" t="n">
        <v>38.20211633</v>
      </c>
      <c r="E271" s="0" t="n">
        <v>14.72</v>
      </c>
      <c r="F271" s="0" t="n">
        <v>4.5509996</v>
      </c>
      <c r="G271" s="0" t="n">
        <v>115</v>
      </c>
      <c r="H271" s="0" t="n">
        <v>327.1</v>
      </c>
      <c r="I271" s="0" t="n">
        <v>-0.47616577</v>
      </c>
      <c r="J271" s="0" t="n">
        <v>9.57128906</v>
      </c>
      <c r="K271" s="0" t="n">
        <v>1.58164978</v>
      </c>
      <c r="L271" s="0" t="n">
        <v>0.02379437</v>
      </c>
      <c r="M271" s="0" t="n">
        <v>2060.25</v>
      </c>
      <c r="N271" s="0" t="n">
        <v>32.93267441</v>
      </c>
      <c r="O271" s="0" t="n">
        <f aca="false">M271/N271</f>
        <v>62.5594500571264</v>
      </c>
      <c r="P271" s="0" t="e">
        <f aca="false">IF(ISNUMBER($O271),IF(AND($O271&gt;50,$O271&lt;55),$N271,#N/A),#N/A)</f>
        <v>#N/A</v>
      </c>
      <c r="Q271" s="0" t="n">
        <f aca="false">IF(ISNUMBER($O271),IF(AND($O271&gt;60,$O271&lt;65),$N271,#N/A),#N/A)</f>
        <v>32.93267441</v>
      </c>
      <c r="R271" s="0" t="e">
        <f aca="false">IF(ISNUMBER($O271),IF(AND($O271&gt;80,$O271&lt;90),$N271,#N/A),#N/A)</f>
        <v>#N/A</v>
      </c>
    </row>
    <row r="272" customFormat="false" ht="15" hidden="false" customHeight="false" outlineLevel="0" collapsed="false">
      <c r="A272" s="0" t="s">
        <v>285</v>
      </c>
      <c r="B272" s="1" t="n">
        <v>43111.7993951389</v>
      </c>
      <c r="C272" s="0" t="n">
        <v>-85.6638192</v>
      </c>
      <c r="D272" s="0" t="n">
        <v>38.20222925</v>
      </c>
      <c r="E272" s="0" t="n">
        <v>15.1</v>
      </c>
      <c r="F272" s="0" t="n">
        <v>4.5509996</v>
      </c>
      <c r="G272" s="0" t="n">
        <v>115</v>
      </c>
      <c r="H272" s="0" t="n">
        <v>327.3</v>
      </c>
      <c r="I272" s="0" t="n">
        <v>-0.37806702</v>
      </c>
      <c r="J272" s="0" t="n">
        <v>9.55693054</v>
      </c>
      <c r="K272" s="0" t="n">
        <v>1.6678009</v>
      </c>
      <c r="L272" s="0" t="n">
        <v>0.04608537</v>
      </c>
      <c r="M272" s="0" t="n">
        <v>2100.75</v>
      </c>
      <c r="N272" s="0" t="n">
        <v>33.55404282</v>
      </c>
      <c r="O272" s="0" t="n">
        <f aca="false">M272/N272</f>
        <v>62.6079549123017</v>
      </c>
      <c r="P272" s="0" t="e">
        <f aca="false">IF(ISNUMBER($O272),IF(AND($O272&gt;50,$O272&lt;55),$N272,#N/A),#N/A)</f>
        <v>#N/A</v>
      </c>
      <c r="Q272" s="0" t="n">
        <f aca="false">IF(ISNUMBER($O272),IF(AND($O272&gt;60,$O272&lt;65),$N272,#N/A),#N/A)</f>
        <v>33.55404282</v>
      </c>
      <c r="R272" s="0" t="e">
        <f aca="false">IF(ISNUMBER($O272),IF(AND($O272&gt;80,$O272&lt;90),$N272,#N/A),#N/A)</f>
        <v>#N/A</v>
      </c>
    </row>
    <row r="273" customFormat="false" ht="15" hidden="false" customHeight="false" outlineLevel="0" collapsed="false">
      <c r="A273" s="0" t="s">
        <v>286</v>
      </c>
      <c r="B273" s="1" t="n">
        <v>43111.7994067361</v>
      </c>
      <c r="C273" s="0" t="n">
        <v>-85.66390418</v>
      </c>
      <c r="D273" s="0" t="n">
        <v>38.2023398</v>
      </c>
      <c r="E273" s="0" t="n">
        <v>14.75</v>
      </c>
      <c r="F273" s="0" t="n">
        <v>4.5509996</v>
      </c>
      <c r="G273" s="0" t="n">
        <v>116</v>
      </c>
      <c r="H273" s="0" t="n">
        <v>327.3</v>
      </c>
      <c r="I273" s="0" t="n">
        <v>0.56231689</v>
      </c>
      <c r="J273" s="0" t="n">
        <v>10.44706726</v>
      </c>
      <c r="K273" s="0" t="n">
        <v>4.83828735</v>
      </c>
      <c r="L273" s="0" t="n">
        <v>0.09273431</v>
      </c>
      <c r="M273" s="0" t="n">
        <v>2152.75</v>
      </c>
      <c r="N273" s="0" t="n">
        <v>34.17541504</v>
      </c>
      <c r="O273" s="0" t="n">
        <f aca="false">M273/N273</f>
        <v>62.9911881825093</v>
      </c>
      <c r="P273" s="0" t="e">
        <f aca="false">IF(ISNUMBER($O273),IF(AND($O273&gt;50,$O273&lt;55),$N273,#N/A),#N/A)</f>
        <v>#N/A</v>
      </c>
      <c r="Q273" s="0" t="n">
        <f aca="false">IF(ISNUMBER($O273),IF(AND($O273&gt;60,$O273&lt;65),$N273,#N/A),#N/A)</f>
        <v>34.17541504</v>
      </c>
      <c r="R273" s="0" t="e">
        <f aca="false">IF(ISNUMBER($O273),IF(AND($O273&gt;80,$O273&lt;90),$N273,#N/A),#N/A)</f>
        <v>#N/A</v>
      </c>
    </row>
    <row r="274" customFormat="false" ht="15" hidden="false" customHeight="false" outlineLevel="0" collapsed="false">
      <c r="A274" s="0" t="s">
        <v>287</v>
      </c>
      <c r="B274" s="1" t="n">
        <v>43111.7994183102</v>
      </c>
      <c r="C274" s="0" t="n">
        <v>-85.66399706</v>
      </c>
      <c r="D274" s="0" t="n">
        <v>38.20246165</v>
      </c>
      <c r="E274" s="0" t="n">
        <v>15.74</v>
      </c>
      <c r="F274" s="0" t="n">
        <v>4.5509996</v>
      </c>
      <c r="G274" s="0" t="n">
        <v>115</v>
      </c>
      <c r="H274" s="0" t="n">
        <v>327.8</v>
      </c>
      <c r="I274" s="0" t="n">
        <v>-0.33738708</v>
      </c>
      <c r="J274" s="0" t="n">
        <v>9.57608032</v>
      </c>
      <c r="K274" s="0" t="n">
        <v>3.2255249</v>
      </c>
      <c r="L274" s="0" t="n">
        <v>0.008013</v>
      </c>
      <c r="M274" s="0" t="n">
        <v>2196.5</v>
      </c>
      <c r="N274" s="0" t="n">
        <v>34.79678726</v>
      </c>
      <c r="O274" s="0" t="n">
        <f aca="false">M274/N274</f>
        <v>63.1236436739936</v>
      </c>
      <c r="P274" s="0" t="e">
        <f aca="false">IF(ISNUMBER($O274),IF(AND($O274&gt;50,$O274&lt;55),$N274,#N/A),#N/A)</f>
        <v>#N/A</v>
      </c>
      <c r="Q274" s="0" t="n">
        <f aca="false">IF(ISNUMBER($O274),IF(AND($O274&gt;60,$O274&lt;65),$N274,#N/A),#N/A)</f>
        <v>34.79678726</v>
      </c>
      <c r="R274" s="0" t="e">
        <f aca="false">IF(ISNUMBER($O274),IF(AND($O274&gt;80,$O274&lt;90),$N274,#N/A),#N/A)</f>
        <v>#N/A</v>
      </c>
    </row>
    <row r="275" customFormat="false" ht="15" hidden="false" customHeight="false" outlineLevel="0" collapsed="false">
      <c r="A275" s="0" t="s">
        <v>288</v>
      </c>
      <c r="B275" s="1" t="n">
        <v>43111.7994298843</v>
      </c>
      <c r="C275" s="0" t="n">
        <v>-85.66408525</v>
      </c>
      <c r="D275" s="0" t="n">
        <v>38.20258437</v>
      </c>
      <c r="E275" s="0" t="n">
        <v>15.24</v>
      </c>
      <c r="F275" s="0" t="n">
        <v>4.5509996</v>
      </c>
      <c r="G275" s="0" t="n">
        <v>115</v>
      </c>
      <c r="H275" s="0" t="n">
        <v>329.3</v>
      </c>
      <c r="I275" s="0" t="n">
        <v>-1.37109375</v>
      </c>
      <c r="J275" s="0" t="n">
        <v>10.02592468</v>
      </c>
      <c r="K275" s="0" t="n">
        <v>2.91445923</v>
      </c>
      <c r="L275" s="0" t="n">
        <v>0.06022841</v>
      </c>
      <c r="M275" s="0" t="n">
        <v>2243.5</v>
      </c>
      <c r="N275" s="0" t="n">
        <v>36.03952789</v>
      </c>
      <c r="O275" s="0" t="n">
        <f aca="false">M275/N275</f>
        <v>62.2510929346139</v>
      </c>
      <c r="P275" s="0" t="e">
        <f aca="false">IF(ISNUMBER($O275),IF(AND($O275&gt;50,$O275&lt;55),$N275,#N/A),#N/A)</f>
        <v>#N/A</v>
      </c>
      <c r="Q275" s="0" t="n">
        <f aca="false">IF(ISNUMBER($O275),IF(AND($O275&gt;60,$O275&lt;65),$N275,#N/A),#N/A)</f>
        <v>36.03952789</v>
      </c>
      <c r="R275" s="0" t="e">
        <f aca="false">IF(ISNUMBER($O275),IF(AND($O275&gt;80,$O275&lt;90),$N275,#N/A),#N/A)</f>
        <v>#N/A</v>
      </c>
    </row>
    <row r="276" customFormat="false" ht="15" hidden="false" customHeight="false" outlineLevel="0" collapsed="false">
      <c r="A276" s="0" t="s">
        <v>289</v>
      </c>
      <c r="B276" s="1" t="n">
        <v>43111.7994414468</v>
      </c>
      <c r="C276" s="0" t="n">
        <v>-85.66419074</v>
      </c>
      <c r="D276" s="0" t="n">
        <v>38.20271327</v>
      </c>
      <c r="E276" s="0" t="n">
        <v>16.37</v>
      </c>
      <c r="F276" s="0" t="n">
        <v>4.5509996</v>
      </c>
      <c r="G276" s="0" t="n">
        <v>116</v>
      </c>
      <c r="H276" s="0" t="n">
        <v>327.3</v>
      </c>
      <c r="I276" s="0" t="n">
        <v>-1.76829529</v>
      </c>
      <c r="J276" s="0" t="n">
        <v>11.49511719</v>
      </c>
      <c r="K276" s="0" t="n">
        <v>5.61355591</v>
      </c>
      <c r="L276" s="0" t="n">
        <v>0.09570166</v>
      </c>
      <c r="M276" s="0" t="n">
        <v>2291</v>
      </c>
      <c r="N276" s="0" t="n">
        <v>36.03952789</v>
      </c>
      <c r="O276" s="0" t="n">
        <f aca="false">M276/N276</f>
        <v>63.569090222064</v>
      </c>
      <c r="P276" s="0" t="e">
        <f aca="false">IF(ISNUMBER($O276),IF(AND($O276&gt;50,$O276&lt;55),$N276,#N/A),#N/A)</f>
        <v>#N/A</v>
      </c>
      <c r="Q276" s="0" t="n">
        <f aca="false">IF(ISNUMBER($O276),IF(AND($O276&gt;60,$O276&lt;65),$N276,#N/A),#N/A)</f>
        <v>36.03952789</v>
      </c>
      <c r="R276" s="0" t="e">
        <f aca="false">IF(ISNUMBER($O276),IF(AND($O276&gt;80,$O276&lt;90),$N276,#N/A),#N/A)</f>
        <v>#N/A</v>
      </c>
    </row>
    <row r="277" customFormat="false" ht="15" hidden="false" customHeight="false" outlineLevel="0" collapsed="false">
      <c r="A277" s="0" t="s">
        <v>290</v>
      </c>
      <c r="B277" s="1" t="n">
        <v>43111.7994530093</v>
      </c>
      <c r="C277" s="0" t="n">
        <v>-85.66430164</v>
      </c>
      <c r="D277" s="0" t="n">
        <v>38.20283937</v>
      </c>
      <c r="E277" s="0" t="n">
        <v>16.75</v>
      </c>
      <c r="F277" s="0" t="n">
        <v>4.5509996</v>
      </c>
      <c r="G277" s="0" t="n">
        <v>116</v>
      </c>
      <c r="H277" s="0" t="n">
        <v>327</v>
      </c>
      <c r="I277" s="0" t="n">
        <v>-0.09332275</v>
      </c>
      <c r="J277" s="0" t="n">
        <v>8.61416626</v>
      </c>
      <c r="K277" s="0" t="n">
        <v>1.18205261</v>
      </c>
      <c r="L277" s="0" t="n">
        <v>0.02438921</v>
      </c>
      <c r="M277" s="0" t="n">
        <v>2318.5</v>
      </c>
      <c r="N277" s="0" t="n">
        <v>36.66090012</v>
      </c>
      <c r="O277" s="0" t="n">
        <f aca="false">M277/N277</f>
        <v>63.2417641795752</v>
      </c>
      <c r="P277" s="0" t="e">
        <f aca="false">IF(ISNUMBER($O277),IF(AND($O277&gt;50,$O277&lt;55),$N277,#N/A),#N/A)</f>
        <v>#N/A</v>
      </c>
      <c r="Q277" s="0" t="n">
        <f aca="false">IF(ISNUMBER($O277),IF(AND($O277&gt;60,$O277&lt;65),$N277,#N/A),#N/A)</f>
        <v>36.66090012</v>
      </c>
      <c r="R277" s="0" t="e">
        <f aca="false">IF(ISNUMBER($O277),IF(AND($O277&gt;80,$O277&lt;90),$N277,#N/A),#N/A)</f>
        <v>#N/A</v>
      </c>
    </row>
    <row r="278" customFormat="false" ht="15" hidden="false" customHeight="false" outlineLevel="0" collapsed="false">
      <c r="A278" s="0" t="s">
        <v>291</v>
      </c>
      <c r="B278" s="1" t="n">
        <v>43111.7994646181</v>
      </c>
      <c r="C278" s="0" t="n">
        <v>-85.66440407</v>
      </c>
      <c r="D278" s="0" t="n">
        <v>38.20296138</v>
      </c>
      <c r="E278" s="0" t="n">
        <v>16.76</v>
      </c>
      <c r="F278" s="0" t="n">
        <v>4.5509996</v>
      </c>
      <c r="G278" s="0" t="n">
        <v>116</v>
      </c>
      <c r="H278" s="0" t="n">
        <v>326.4</v>
      </c>
      <c r="I278" s="0" t="n">
        <v>-0.83270264</v>
      </c>
      <c r="J278" s="0" t="n">
        <v>8.78883362</v>
      </c>
      <c r="K278" s="0" t="n">
        <v>1.80178833</v>
      </c>
      <c r="L278" s="0" t="n">
        <v>-0.03905736</v>
      </c>
      <c r="M278" s="0" t="n">
        <v>1190</v>
      </c>
      <c r="N278" s="0" t="n">
        <v>36.66090012</v>
      </c>
      <c r="O278" s="0" t="n">
        <f aca="false">M278/N278</f>
        <v>32.4596503660533</v>
      </c>
      <c r="P278" s="0" t="e">
        <f aca="false">IF(ISNUMBER($O278),IF(AND($O278&gt;50,$O278&lt;55),$N278,#N/A),#N/A)</f>
        <v>#N/A</v>
      </c>
      <c r="Q278" s="0" t="e">
        <f aca="false">IF(ISNUMBER($O278),IF(AND($O278&gt;60,$O278&lt;65),$N278,#N/A),#N/A)</f>
        <v>#N/A</v>
      </c>
      <c r="R278" s="0" t="e">
        <f aca="false">IF(ISNUMBER($O278),IF(AND($O278&gt;80,$O278&lt;90),$N278,#N/A),#N/A)</f>
        <v>#N/A</v>
      </c>
    </row>
    <row r="279" customFormat="false" ht="15" hidden="false" customHeight="false" outlineLevel="0" collapsed="false">
      <c r="A279" s="0" t="s">
        <v>292</v>
      </c>
      <c r="B279" s="1" t="n">
        <v>43111.7994761806</v>
      </c>
      <c r="C279" s="0" t="n">
        <v>-85.66451216</v>
      </c>
      <c r="D279" s="0" t="n">
        <v>38.20308717</v>
      </c>
      <c r="E279" s="0" t="n">
        <v>16.61</v>
      </c>
      <c r="F279" s="0" t="n">
        <v>4.5509996</v>
      </c>
      <c r="G279" s="0" t="n">
        <v>116</v>
      </c>
      <c r="H279" s="0" t="n">
        <v>326.9</v>
      </c>
      <c r="I279" s="0" t="n">
        <v>-0.40917969</v>
      </c>
      <c r="J279" s="0" t="n">
        <v>8.39163208</v>
      </c>
      <c r="K279" s="0" t="n">
        <v>1.79940796</v>
      </c>
      <c r="L279" s="0" t="n">
        <v>0.00837363</v>
      </c>
      <c r="M279" s="0" t="n">
        <v>1553.25</v>
      </c>
      <c r="N279" s="0" t="n">
        <v>36.03952789</v>
      </c>
      <c r="O279" s="0" t="n">
        <f aca="false">M279/N279</f>
        <v>43.0985112996163</v>
      </c>
      <c r="P279" s="0" t="e">
        <f aca="false">IF(ISNUMBER($O279),IF(AND($O279&gt;50,$O279&lt;55),$N279,#N/A),#N/A)</f>
        <v>#N/A</v>
      </c>
      <c r="Q279" s="0" t="e">
        <f aca="false">IF(ISNUMBER($O279),IF(AND($O279&gt;60,$O279&lt;65),$N279,#N/A),#N/A)</f>
        <v>#N/A</v>
      </c>
      <c r="R279" s="0" t="e">
        <f aca="false">IF(ISNUMBER($O279),IF(AND($O279&gt;80,$O279&lt;90),$N279,#N/A),#N/A)</f>
        <v>#N/A</v>
      </c>
    </row>
    <row r="280" customFormat="false" ht="15" hidden="false" customHeight="false" outlineLevel="0" collapsed="false">
      <c r="A280" s="0" t="s">
        <v>293</v>
      </c>
      <c r="B280" s="1" t="n">
        <v>43111.7994877431</v>
      </c>
      <c r="C280" s="0" t="n">
        <v>-85.66461384</v>
      </c>
      <c r="D280" s="0" t="n">
        <v>38.20321041</v>
      </c>
      <c r="E280" s="0" t="n">
        <v>16.39</v>
      </c>
      <c r="F280" s="0" t="n">
        <v>4.5509996</v>
      </c>
      <c r="G280" s="0" t="n">
        <v>116</v>
      </c>
      <c r="H280" s="0" t="n">
        <v>326.6</v>
      </c>
      <c r="I280" s="0" t="n">
        <v>0.75613403</v>
      </c>
      <c r="J280" s="0" t="n">
        <v>9.21954346</v>
      </c>
      <c r="K280" s="0" t="n">
        <v>2.92642212</v>
      </c>
      <c r="L280" s="0" t="n">
        <v>0.03949001</v>
      </c>
      <c r="M280" s="0" t="n">
        <v>1750.25</v>
      </c>
      <c r="N280" s="0" t="n">
        <v>36.03952789</v>
      </c>
      <c r="O280" s="0" t="n">
        <f aca="false">M280/N280</f>
        <v>48.5647316286196</v>
      </c>
      <c r="P280" s="0" t="e">
        <f aca="false">IF(ISNUMBER($O280),IF(AND($O280&gt;50,$O280&lt;55),$N280,#N/A),#N/A)</f>
        <v>#N/A</v>
      </c>
      <c r="Q280" s="0" t="e">
        <f aca="false">IF(ISNUMBER($O280),IF(AND($O280&gt;60,$O280&lt;65),$N280,#N/A),#N/A)</f>
        <v>#N/A</v>
      </c>
      <c r="R280" s="0" t="e">
        <f aca="false">IF(ISNUMBER($O280),IF(AND($O280&gt;80,$O280&lt;90),$N280,#N/A),#N/A)</f>
        <v>#N/A</v>
      </c>
    </row>
    <row r="281" customFormat="false" ht="15" hidden="false" customHeight="false" outlineLevel="0" collapsed="false">
      <c r="A281" s="0" t="s">
        <v>294</v>
      </c>
      <c r="B281" s="1" t="n">
        <v>43111.7994993056</v>
      </c>
      <c r="C281" s="0" t="n">
        <v>-85.66471596</v>
      </c>
      <c r="D281" s="0" t="n">
        <v>38.20333414</v>
      </c>
      <c r="E281" s="0" t="n">
        <v>16.2</v>
      </c>
      <c r="F281" s="0" t="n">
        <v>4.5509996</v>
      </c>
      <c r="G281" s="0" t="n">
        <v>116</v>
      </c>
      <c r="H281" s="0" t="n">
        <v>327.4</v>
      </c>
      <c r="I281" s="0" t="n">
        <v>-0.26560974</v>
      </c>
      <c r="J281" s="0" t="n">
        <v>10.70069885</v>
      </c>
      <c r="K281" s="0" t="n">
        <v>6.18066406</v>
      </c>
      <c r="L281" s="0" t="n">
        <v>0.069215</v>
      </c>
      <c r="M281" s="0" t="n">
        <v>1733.5</v>
      </c>
      <c r="N281" s="0" t="n">
        <v>35.41815948</v>
      </c>
      <c r="O281" s="0" t="n">
        <f aca="false">M281/N281</f>
        <v>48.9438193698031</v>
      </c>
      <c r="P281" s="0" t="e">
        <f aca="false">IF(ISNUMBER($O281),IF(AND($O281&gt;50,$O281&lt;55),$N281,#N/A),#N/A)</f>
        <v>#N/A</v>
      </c>
      <c r="Q281" s="0" t="e">
        <f aca="false">IF(ISNUMBER($O281),IF(AND($O281&gt;60,$O281&lt;65),$N281,#N/A),#N/A)</f>
        <v>#N/A</v>
      </c>
      <c r="R281" s="0" t="e">
        <f aca="false">IF(ISNUMBER($O281),IF(AND($O281&gt;80,$O281&lt;90),$N281,#N/A),#N/A)</f>
        <v>#N/A</v>
      </c>
    </row>
    <row r="282" customFormat="false" ht="15" hidden="false" customHeight="false" outlineLevel="0" collapsed="false">
      <c r="A282" s="0" t="s">
        <v>295</v>
      </c>
      <c r="B282" s="1" t="n">
        <v>43111.7995108796</v>
      </c>
      <c r="C282" s="0" t="n">
        <v>-85.66482694</v>
      </c>
      <c r="D282" s="0" t="n">
        <v>38.20345177</v>
      </c>
      <c r="E282" s="0" t="n">
        <v>16.1</v>
      </c>
      <c r="F282" s="0" t="n">
        <v>4.5509996</v>
      </c>
      <c r="G282" s="0" t="n">
        <v>116</v>
      </c>
      <c r="H282" s="0" t="n">
        <v>324.5</v>
      </c>
      <c r="I282" s="0" t="n">
        <v>0.04547119</v>
      </c>
      <c r="J282" s="0" t="n">
        <v>8.21694946</v>
      </c>
      <c r="K282" s="0" t="n">
        <v>3.92182922</v>
      </c>
      <c r="L282" s="0" t="n">
        <v>0.05328405</v>
      </c>
      <c r="M282" s="0" t="n">
        <v>1790</v>
      </c>
      <c r="N282" s="0" t="n">
        <v>34.79678726</v>
      </c>
      <c r="O282" s="0" t="n">
        <f aca="false">M282/N282</f>
        <v>51.4415306972222</v>
      </c>
      <c r="P282" s="0" t="n">
        <f aca="false">IF(ISNUMBER($O282),IF(AND($O282&gt;50,$O282&lt;55),$N282,#N/A),#N/A)</f>
        <v>34.79678726</v>
      </c>
      <c r="Q282" s="0" t="e">
        <f aca="false">IF(ISNUMBER($O282),IF(AND($O282&gt;60,$O282&lt;65),$N282,#N/A),#N/A)</f>
        <v>#N/A</v>
      </c>
      <c r="R282" s="0" t="e">
        <f aca="false">IF(ISNUMBER($O282),IF(AND($O282&gt;80,$O282&lt;90),$N282,#N/A),#N/A)</f>
        <v>#N/A</v>
      </c>
    </row>
    <row r="283" customFormat="false" ht="15" hidden="false" customHeight="false" outlineLevel="0" collapsed="false">
      <c r="A283" s="0" t="s">
        <v>296</v>
      </c>
      <c r="B283" s="1" t="n">
        <v>43111.7995225</v>
      </c>
      <c r="C283" s="0" t="n">
        <v>-85.66491327</v>
      </c>
      <c r="D283" s="0" t="n">
        <v>38.20357149</v>
      </c>
      <c r="E283" s="0" t="n">
        <v>15.85</v>
      </c>
      <c r="F283" s="0" t="n">
        <v>4.5509996</v>
      </c>
      <c r="G283" s="0" t="n">
        <v>115</v>
      </c>
      <c r="H283" s="0" t="n">
        <v>327.3</v>
      </c>
      <c r="I283" s="0" t="n">
        <v>-0.66281128</v>
      </c>
      <c r="J283" s="0" t="n">
        <v>8.45384216</v>
      </c>
      <c r="K283" s="0" t="n">
        <v>1.30409241</v>
      </c>
      <c r="L283" s="0" t="n">
        <v>0.03308837</v>
      </c>
      <c r="M283" s="0" t="n">
        <v>1794</v>
      </c>
      <c r="N283" s="0" t="n">
        <v>34.79678726</v>
      </c>
      <c r="O283" s="0" t="n">
        <f aca="false">M283/N283</f>
        <v>51.556483838445</v>
      </c>
      <c r="P283" s="0" t="n">
        <f aca="false">IF(ISNUMBER($O283),IF(AND($O283&gt;50,$O283&lt;55),$N283,#N/A),#N/A)</f>
        <v>34.79678726</v>
      </c>
      <c r="Q283" s="0" t="e">
        <f aca="false">IF(ISNUMBER($O283),IF(AND($O283&gt;60,$O283&lt;65),$N283,#N/A),#N/A)</f>
        <v>#N/A</v>
      </c>
      <c r="R283" s="0" t="e">
        <f aca="false">IF(ISNUMBER($O283),IF(AND($O283&gt;80,$O283&lt;90),$N283,#N/A),#N/A)</f>
        <v>#N/A</v>
      </c>
    </row>
    <row r="284" customFormat="false" ht="15" hidden="false" customHeight="false" outlineLevel="0" collapsed="false">
      <c r="A284" s="0" t="s">
        <v>297</v>
      </c>
      <c r="B284" s="1" t="n">
        <v>43111.7995340509</v>
      </c>
      <c r="C284" s="0" t="n">
        <v>-85.66501436</v>
      </c>
      <c r="D284" s="0" t="n">
        <v>38.20369101</v>
      </c>
      <c r="E284" s="0" t="n">
        <v>16.13</v>
      </c>
      <c r="F284" s="0" t="n">
        <v>4.5509996</v>
      </c>
      <c r="G284" s="0" t="n">
        <v>115</v>
      </c>
      <c r="H284" s="0" t="n">
        <v>327.1</v>
      </c>
      <c r="I284" s="0" t="n">
        <v>-1.23469543</v>
      </c>
      <c r="J284" s="0" t="n">
        <v>9.64068604</v>
      </c>
      <c r="K284" s="0" t="n">
        <v>0.94038391</v>
      </c>
      <c r="L284" s="0" t="n">
        <v>0.05617622</v>
      </c>
      <c r="M284" s="0" t="n">
        <v>1819.75</v>
      </c>
      <c r="N284" s="0" t="n">
        <v>36.03952789</v>
      </c>
      <c r="O284" s="0" t="n">
        <f aca="false">M284/N284</f>
        <v>50.4931697649938</v>
      </c>
      <c r="P284" s="0" t="n">
        <f aca="false">IF(ISNUMBER($O284),IF(AND($O284&gt;50,$O284&lt;55),$N284,#N/A),#N/A)</f>
        <v>36.03952789</v>
      </c>
      <c r="Q284" s="0" t="e">
        <f aca="false">IF(ISNUMBER($O284),IF(AND($O284&gt;60,$O284&lt;65),$N284,#N/A),#N/A)</f>
        <v>#N/A</v>
      </c>
      <c r="R284" s="0" t="e">
        <f aca="false">IF(ISNUMBER($O284),IF(AND($O284&gt;80,$O284&lt;90),$N284,#N/A),#N/A)</f>
        <v>#N/A</v>
      </c>
    </row>
    <row r="285" customFormat="false" ht="15" hidden="false" customHeight="false" outlineLevel="0" collapsed="false">
      <c r="A285" s="0" t="s">
        <v>298</v>
      </c>
      <c r="B285" s="1" t="n">
        <v>43111.7995456019</v>
      </c>
      <c r="C285" s="0" t="n">
        <v>-85.66511586</v>
      </c>
      <c r="D285" s="0" t="n">
        <v>38.20381722</v>
      </c>
      <c r="E285" s="0" t="n">
        <v>16.51</v>
      </c>
      <c r="F285" s="0" t="n">
        <v>4.5509996</v>
      </c>
      <c r="G285" s="0" t="n">
        <v>114</v>
      </c>
      <c r="H285" s="0" t="n">
        <v>327.2</v>
      </c>
      <c r="I285" s="0" t="n">
        <v>-1.89990234</v>
      </c>
      <c r="J285" s="0" t="n">
        <v>11.2845459</v>
      </c>
      <c r="K285" s="0" t="n">
        <v>3.85722351</v>
      </c>
      <c r="L285" s="0" t="n">
        <v>0.09531072</v>
      </c>
      <c r="M285" s="0" t="n">
        <v>1861.5</v>
      </c>
      <c r="N285" s="0" t="n">
        <v>36.66090012</v>
      </c>
      <c r="O285" s="0" t="n">
        <f aca="false">M285/N285</f>
        <v>50.7761673583262</v>
      </c>
      <c r="P285" s="0" t="n">
        <f aca="false">IF(ISNUMBER($O285),IF(AND($O285&gt;50,$O285&lt;55),$N285,#N/A),#N/A)</f>
        <v>36.66090012</v>
      </c>
      <c r="Q285" s="0" t="e">
        <f aca="false">IF(ISNUMBER($O285),IF(AND($O285&gt;60,$O285&lt;65),$N285,#N/A),#N/A)</f>
        <v>#N/A</v>
      </c>
      <c r="R285" s="0" t="e">
        <f aca="false">IF(ISNUMBER($O285),IF(AND($O285&gt;80,$O285&lt;90),$N285,#N/A),#N/A)</f>
        <v>#N/A</v>
      </c>
    </row>
    <row r="286" customFormat="false" ht="15" hidden="false" customHeight="false" outlineLevel="0" collapsed="false">
      <c r="A286" s="0" t="s">
        <v>299</v>
      </c>
      <c r="B286" s="1" t="n">
        <v>43111.7995571991</v>
      </c>
      <c r="C286" s="0" t="n">
        <v>-85.66521824</v>
      </c>
      <c r="D286" s="0" t="n">
        <v>38.20394599</v>
      </c>
      <c r="E286" s="0" t="n">
        <v>16.58</v>
      </c>
      <c r="F286" s="0" t="n">
        <v>4.5509996</v>
      </c>
      <c r="G286" s="0" t="n">
        <v>115</v>
      </c>
      <c r="H286" s="0" t="n">
        <v>326.8</v>
      </c>
      <c r="I286" s="0" t="n">
        <v>-0.92602539</v>
      </c>
      <c r="J286" s="0" t="n">
        <v>8.82234192</v>
      </c>
      <c r="K286" s="0" t="n">
        <v>1.43807983</v>
      </c>
      <c r="L286" s="0" t="n">
        <v>0.05594933</v>
      </c>
      <c r="M286" s="0" t="n">
        <v>1896.25</v>
      </c>
      <c r="N286" s="0" t="n">
        <v>37.28227234</v>
      </c>
      <c r="O286" s="0" t="n">
        <f aca="false">M286/N286</f>
        <v>50.8619749007498</v>
      </c>
      <c r="P286" s="0" t="n">
        <f aca="false">IF(ISNUMBER($O286),IF(AND($O286&gt;50,$O286&lt;55),$N286,#N/A),#N/A)</f>
        <v>37.28227234</v>
      </c>
      <c r="Q286" s="0" t="e">
        <f aca="false">IF(ISNUMBER($O286),IF(AND($O286&gt;60,$O286&lt;65),$N286,#N/A),#N/A)</f>
        <v>#N/A</v>
      </c>
      <c r="R286" s="0" t="e">
        <f aca="false">IF(ISNUMBER($O286),IF(AND($O286&gt;80,$O286&lt;90),$N286,#N/A),#N/A)</f>
        <v>#N/A</v>
      </c>
    </row>
    <row r="287" customFormat="false" ht="15" hidden="false" customHeight="false" outlineLevel="0" collapsed="false">
      <c r="A287" s="0" t="s">
        <v>300</v>
      </c>
      <c r="B287" s="1" t="n">
        <v>43111.7995687616</v>
      </c>
      <c r="C287" s="0" t="n">
        <v>-85.66531986</v>
      </c>
      <c r="D287" s="0" t="n">
        <v>38.20407825</v>
      </c>
      <c r="E287" s="0" t="n">
        <v>17.02</v>
      </c>
      <c r="F287" s="0" t="n">
        <v>4.5509996</v>
      </c>
      <c r="G287" s="0" t="n">
        <v>115</v>
      </c>
      <c r="H287" s="0" t="n">
        <v>327</v>
      </c>
      <c r="I287" s="0" t="n">
        <v>-0.37088013</v>
      </c>
      <c r="J287" s="0" t="n">
        <v>9.64785767</v>
      </c>
      <c r="K287" s="0" t="n">
        <v>3.79740906</v>
      </c>
      <c r="L287" s="0" t="n">
        <v>0.0318346</v>
      </c>
      <c r="M287" s="0" t="n">
        <v>1921.75</v>
      </c>
      <c r="N287" s="0" t="n">
        <v>37.90364456</v>
      </c>
      <c r="O287" s="0" t="n">
        <f aca="false">M287/N287</f>
        <v>50.7009292195621</v>
      </c>
      <c r="P287" s="0" t="n">
        <f aca="false">IF(ISNUMBER($O287),IF(AND($O287&gt;50,$O287&lt;55),$N287,#N/A),#N/A)</f>
        <v>37.90364456</v>
      </c>
      <c r="Q287" s="0" t="e">
        <f aca="false">IF(ISNUMBER($O287),IF(AND($O287&gt;60,$O287&lt;65),$N287,#N/A),#N/A)</f>
        <v>#N/A</v>
      </c>
      <c r="R287" s="0" t="e">
        <f aca="false">IF(ISNUMBER($O287),IF(AND($O287&gt;80,$O287&lt;90),$N287,#N/A),#N/A)</f>
        <v>#N/A</v>
      </c>
    </row>
    <row r="288" customFormat="false" ht="15" hidden="false" customHeight="false" outlineLevel="0" collapsed="false">
      <c r="A288" s="0" t="s">
        <v>301</v>
      </c>
      <c r="B288" s="1" t="n">
        <v>43111.7995803935</v>
      </c>
      <c r="C288" s="0" t="n">
        <v>-85.66542747</v>
      </c>
      <c r="D288" s="0" t="n">
        <v>38.20420657</v>
      </c>
      <c r="E288" s="0" t="n">
        <v>17.34</v>
      </c>
      <c r="F288" s="0" t="n">
        <v>4.5509996</v>
      </c>
      <c r="G288" s="0" t="n">
        <v>115</v>
      </c>
      <c r="H288" s="0" t="n">
        <v>327</v>
      </c>
      <c r="I288" s="0" t="n">
        <v>-0.57905579</v>
      </c>
      <c r="J288" s="0" t="n">
        <v>8.98744202</v>
      </c>
      <c r="K288" s="0" t="n">
        <v>2.44306946</v>
      </c>
      <c r="L288" s="0" t="n">
        <v>0.01673988</v>
      </c>
      <c r="M288" s="0" t="n">
        <v>1963.75</v>
      </c>
      <c r="N288" s="0" t="n">
        <v>37.90364456</v>
      </c>
      <c r="O288" s="0" t="n">
        <f aca="false">M288/N288</f>
        <v>51.8090020839938</v>
      </c>
      <c r="P288" s="0" t="n">
        <f aca="false">IF(ISNUMBER($O288),IF(AND($O288&gt;50,$O288&lt;55),$N288,#N/A),#N/A)</f>
        <v>37.90364456</v>
      </c>
      <c r="Q288" s="0" t="e">
        <f aca="false">IF(ISNUMBER($O288),IF(AND($O288&gt;60,$O288&lt;65),$N288,#N/A),#N/A)</f>
        <v>#N/A</v>
      </c>
      <c r="R288" s="0" t="e">
        <f aca="false">IF(ISNUMBER($O288),IF(AND($O288&gt;80,$O288&lt;90),$N288,#N/A),#N/A)</f>
        <v>#N/A</v>
      </c>
    </row>
    <row r="289" customFormat="false" ht="15" hidden="false" customHeight="false" outlineLevel="0" collapsed="false">
      <c r="A289" s="0" t="s">
        <v>302</v>
      </c>
      <c r="B289" s="1" t="n">
        <v>43111.7995918982</v>
      </c>
      <c r="C289" s="0" t="n">
        <v>-85.66553529</v>
      </c>
      <c r="D289" s="0" t="n">
        <v>38.20434626</v>
      </c>
      <c r="E289" s="0" t="n">
        <v>17.7</v>
      </c>
      <c r="F289" s="0" t="n">
        <v>4.5509996</v>
      </c>
      <c r="G289" s="0" t="n">
        <v>115</v>
      </c>
      <c r="H289" s="0" t="n">
        <v>327.5</v>
      </c>
      <c r="I289" s="0" t="n">
        <v>-1.39022827</v>
      </c>
      <c r="J289" s="0" t="n">
        <v>8.79841614</v>
      </c>
      <c r="K289" s="0" t="n">
        <v>1.01455688</v>
      </c>
      <c r="L289" s="0" t="n">
        <v>0.03726506</v>
      </c>
      <c r="M289" s="0" t="n">
        <v>1985.75</v>
      </c>
      <c r="N289" s="0" t="n">
        <v>39.14638519</v>
      </c>
      <c r="O289" s="0" t="n">
        <f aca="false">M289/N289</f>
        <v>50.7262673261403</v>
      </c>
      <c r="P289" s="0" t="n">
        <f aca="false">IF(ISNUMBER($O289),IF(AND($O289&gt;50,$O289&lt;55),$N289,#N/A),#N/A)</f>
        <v>39.14638519</v>
      </c>
      <c r="Q289" s="0" t="e">
        <f aca="false">IF(ISNUMBER($O289),IF(AND($O289&gt;60,$O289&lt;65),$N289,#N/A),#N/A)</f>
        <v>#N/A</v>
      </c>
      <c r="R289" s="0" t="e">
        <f aca="false">IF(ISNUMBER($O289),IF(AND($O289&gt;80,$O289&lt;90),$N289,#N/A),#N/A)</f>
        <v>#N/A</v>
      </c>
    </row>
    <row r="290" customFormat="false" ht="15" hidden="false" customHeight="false" outlineLevel="0" collapsed="false">
      <c r="A290" s="0" t="s">
        <v>303</v>
      </c>
      <c r="B290" s="1" t="n">
        <v>43111.7996035069</v>
      </c>
      <c r="C290" s="0" t="n">
        <v>-85.66564866</v>
      </c>
      <c r="D290" s="0" t="n">
        <v>38.20447906</v>
      </c>
      <c r="E290" s="0" t="n">
        <v>17.87</v>
      </c>
      <c r="F290" s="0" t="n">
        <v>4.5509996</v>
      </c>
      <c r="G290" s="0" t="n">
        <v>115</v>
      </c>
      <c r="H290" s="0" t="n">
        <v>327.2</v>
      </c>
      <c r="I290" s="0" t="n">
        <v>-0.50488281</v>
      </c>
      <c r="J290" s="0" t="n">
        <v>9.22673035</v>
      </c>
      <c r="K290" s="0" t="n">
        <v>1.95254517</v>
      </c>
      <c r="L290" s="0" t="n">
        <v>0.04187909</v>
      </c>
      <c r="M290" s="0" t="n">
        <v>2014.75</v>
      </c>
      <c r="N290" s="0" t="n">
        <v>39.76775742</v>
      </c>
      <c r="O290" s="0" t="n">
        <f aca="false">M290/N290</f>
        <v>50.6629020772175</v>
      </c>
      <c r="P290" s="0" t="n">
        <f aca="false">IF(ISNUMBER($O290),IF(AND($O290&gt;50,$O290&lt;55),$N290,#N/A),#N/A)</f>
        <v>39.76775742</v>
      </c>
      <c r="Q290" s="0" t="e">
        <f aca="false">IF(ISNUMBER($O290),IF(AND($O290&gt;60,$O290&lt;65),$N290,#N/A),#N/A)</f>
        <v>#N/A</v>
      </c>
      <c r="R290" s="0" t="e">
        <f aca="false">IF(ISNUMBER($O290),IF(AND($O290&gt;80,$O290&lt;90),$N290,#N/A),#N/A)</f>
        <v>#N/A</v>
      </c>
    </row>
    <row r="291" customFormat="false" ht="15" hidden="false" customHeight="false" outlineLevel="0" collapsed="false">
      <c r="A291" s="0" t="s">
        <v>304</v>
      </c>
      <c r="B291" s="1" t="n">
        <v>43111.7996150926</v>
      </c>
      <c r="C291" s="0" t="n">
        <v>-85.66574885</v>
      </c>
      <c r="D291" s="0" t="n">
        <v>38.20460269</v>
      </c>
      <c r="E291" s="0" t="n">
        <v>16.7</v>
      </c>
      <c r="F291" s="0" t="n">
        <v>4.5509996</v>
      </c>
      <c r="G291" s="0" t="n">
        <v>115</v>
      </c>
      <c r="H291" s="0" t="n">
        <v>327.6</v>
      </c>
      <c r="I291" s="0" t="n">
        <v>-0.70828247</v>
      </c>
      <c r="J291" s="0" t="n">
        <v>8.9228363</v>
      </c>
      <c r="K291" s="0" t="n">
        <v>2.12960815</v>
      </c>
      <c r="L291" s="0" t="n">
        <v>-0.04310447</v>
      </c>
      <c r="M291" s="0" t="n">
        <v>2047.75</v>
      </c>
      <c r="N291" s="0" t="n">
        <v>40.38912582</v>
      </c>
      <c r="O291" s="0" t="n">
        <f aca="false">M291/N291</f>
        <v>50.7005278877809</v>
      </c>
      <c r="P291" s="0" t="n">
        <f aca="false">IF(ISNUMBER($O291),IF(AND($O291&gt;50,$O291&lt;55),$N291,#N/A),#N/A)</f>
        <v>40.38912582</v>
      </c>
      <c r="Q291" s="0" t="e">
        <f aca="false">IF(ISNUMBER($O291),IF(AND($O291&gt;60,$O291&lt;65),$N291,#N/A),#N/A)</f>
        <v>#N/A</v>
      </c>
      <c r="R291" s="0" t="e">
        <f aca="false">IF(ISNUMBER($O291),IF(AND($O291&gt;80,$O291&lt;90),$N291,#N/A),#N/A)</f>
        <v>#N/A</v>
      </c>
    </row>
    <row r="292" customFormat="false" ht="15" hidden="false" customHeight="false" outlineLevel="0" collapsed="false">
      <c r="A292" s="0" t="s">
        <v>305</v>
      </c>
      <c r="B292" s="1" t="n">
        <v>43111.7996266435</v>
      </c>
      <c r="C292" s="0" t="n">
        <v>-85.66586669</v>
      </c>
      <c r="D292" s="0" t="n">
        <v>38.20475102</v>
      </c>
      <c r="E292" s="0" t="n">
        <v>18.39</v>
      </c>
      <c r="F292" s="0" t="n">
        <v>4.5509996</v>
      </c>
      <c r="G292" s="0" t="n">
        <v>115</v>
      </c>
      <c r="H292" s="0" t="n">
        <v>327</v>
      </c>
      <c r="I292" s="0" t="n">
        <v>-2.01954651</v>
      </c>
      <c r="J292" s="0" t="n">
        <v>8.71226501</v>
      </c>
      <c r="K292" s="0" t="n">
        <v>1.85682678</v>
      </c>
      <c r="L292" s="0" t="n">
        <v>0.01392153</v>
      </c>
      <c r="M292" s="0" t="n">
        <v>2067.25</v>
      </c>
      <c r="N292" s="0" t="n">
        <v>40.38912582</v>
      </c>
      <c r="O292" s="0" t="n">
        <f aca="false">M292/N292</f>
        <v>51.1833311078086</v>
      </c>
      <c r="P292" s="0" t="n">
        <f aca="false">IF(ISNUMBER($O292),IF(AND($O292&gt;50,$O292&lt;55),$N292,#N/A),#N/A)</f>
        <v>40.38912582</v>
      </c>
      <c r="Q292" s="0" t="e">
        <f aca="false">IF(ISNUMBER($O292),IF(AND($O292&gt;60,$O292&lt;65),$N292,#N/A),#N/A)</f>
        <v>#N/A</v>
      </c>
      <c r="R292" s="0" t="e">
        <f aca="false">IF(ISNUMBER($O292),IF(AND($O292&gt;80,$O292&lt;90),$N292,#N/A),#N/A)</f>
        <v>#N/A</v>
      </c>
    </row>
    <row r="293" customFormat="false" ht="15" hidden="false" customHeight="false" outlineLevel="0" collapsed="false">
      <c r="A293" s="0" t="s">
        <v>306</v>
      </c>
      <c r="B293" s="1" t="n">
        <v>43111.799638206</v>
      </c>
      <c r="C293" s="0" t="n">
        <v>-85.66598029</v>
      </c>
      <c r="D293" s="0" t="n">
        <v>38.20489157</v>
      </c>
      <c r="E293" s="0" t="n">
        <v>18.66</v>
      </c>
      <c r="F293" s="0" t="n">
        <v>4.5509996</v>
      </c>
      <c r="G293" s="0" t="n">
        <v>116</v>
      </c>
      <c r="H293" s="0" t="n">
        <v>327.3</v>
      </c>
      <c r="I293" s="0" t="n">
        <v>-1.27058411</v>
      </c>
      <c r="J293" s="0" t="n">
        <v>9.6000061</v>
      </c>
      <c r="K293" s="0" t="n">
        <v>2.38803101</v>
      </c>
      <c r="L293" s="0" t="n">
        <v>0.04132507</v>
      </c>
      <c r="M293" s="0" t="n">
        <v>2099.25</v>
      </c>
      <c r="N293" s="0" t="n">
        <v>41.01049805</v>
      </c>
      <c r="O293" s="0" t="n">
        <f aca="false">M293/N293</f>
        <v>51.1881127959137</v>
      </c>
      <c r="P293" s="0" t="n">
        <f aca="false">IF(ISNUMBER($O293),IF(AND($O293&gt;50,$O293&lt;55),$N293,#N/A),#N/A)</f>
        <v>41.01049805</v>
      </c>
      <c r="Q293" s="0" t="e">
        <f aca="false">IF(ISNUMBER($O293),IF(AND($O293&gt;60,$O293&lt;65),$N293,#N/A),#N/A)</f>
        <v>#N/A</v>
      </c>
      <c r="R293" s="0" t="e">
        <f aca="false">IF(ISNUMBER($O293),IF(AND($O293&gt;80,$O293&lt;90),$N293,#N/A),#N/A)</f>
        <v>#N/A</v>
      </c>
    </row>
    <row r="294" customFormat="false" ht="15" hidden="false" customHeight="false" outlineLevel="0" collapsed="false">
      <c r="A294" s="0" t="s">
        <v>307</v>
      </c>
      <c r="B294" s="1" t="n">
        <v>43111.7996498148</v>
      </c>
      <c r="C294" s="0" t="n">
        <v>-85.66610018</v>
      </c>
      <c r="D294" s="0" t="n">
        <v>38.20503632</v>
      </c>
      <c r="E294" s="0" t="n">
        <v>18.93</v>
      </c>
      <c r="F294" s="0" t="n">
        <v>4.5509996</v>
      </c>
      <c r="G294" s="0" t="n">
        <v>116</v>
      </c>
      <c r="H294" s="0" t="n">
        <v>327.2</v>
      </c>
      <c r="I294" s="0" t="n">
        <v>0.51924133</v>
      </c>
      <c r="J294" s="0" t="n">
        <v>9.86322021</v>
      </c>
      <c r="K294" s="0" t="n">
        <v>4.8717804</v>
      </c>
      <c r="L294" s="0" t="n">
        <v>0.05872267</v>
      </c>
      <c r="M294" s="0" t="n">
        <v>2132.25</v>
      </c>
      <c r="N294" s="0" t="n">
        <v>41.63187027</v>
      </c>
      <c r="O294" s="0" t="n">
        <f aca="false">M294/N294</f>
        <v>51.2167718185965</v>
      </c>
      <c r="P294" s="0" t="n">
        <f aca="false">IF(ISNUMBER($O294),IF(AND($O294&gt;50,$O294&lt;55),$N294,#N/A),#N/A)</f>
        <v>41.63187027</v>
      </c>
      <c r="Q294" s="0" t="e">
        <f aca="false">IF(ISNUMBER($O294),IF(AND($O294&gt;60,$O294&lt;65),$N294,#N/A),#N/A)</f>
        <v>#N/A</v>
      </c>
      <c r="R294" s="0" t="e">
        <f aca="false">IF(ISNUMBER($O294),IF(AND($O294&gt;80,$O294&lt;90),$N294,#N/A),#N/A)</f>
        <v>#N/A</v>
      </c>
    </row>
    <row r="295" customFormat="false" ht="15" hidden="false" customHeight="false" outlineLevel="0" collapsed="false">
      <c r="A295" s="0" t="s">
        <v>308</v>
      </c>
      <c r="B295" s="1" t="n">
        <v>43111.7996614005</v>
      </c>
      <c r="C295" s="0" t="n">
        <v>-85.66621698</v>
      </c>
      <c r="D295" s="0" t="n">
        <v>38.20518572</v>
      </c>
      <c r="E295" s="0" t="n">
        <v>19.18</v>
      </c>
      <c r="F295" s="0" t="n">
        <v>4.5509996</v>
      </c>
      <c r="G295" s="0" t="n">
        <v>116</v>
      </c>
      <c r="H295" s="0" t="n">
        <v>327.1</v>
      </c>
      <c r="I295" s="0" t="n">
        <v>1.06001282</v>
      </c>
      <c r="J295" s="0" t="n">
        <v>10.11685181</v>
      </c>
      <c r="K295" s="0" t="n">
        <v>5.77627563</v>
      </c>
      <c r="L295" s="0" t="n">
        <v>0.21144122</v>
      </c>
      <c r="M295" s="0" t="n">
        <v>2116.25</v>
      </c>
      <c r="N295" s="0" t="n">
        <v>41.63187027</v>
      </c>
      <c r="O295" s="0" t="n">
        <f aca="false">M295/N295</f>
        <v>50.8324508669737</v>
      </c>
      <c r="P295" s="0" t="n">
        <f aca="false">IF(ISNUMBER($O295),IF(AND($O295&gt;50,$O295&lt;55),$N295,#N/A),#N/A)</f>
        <v>41.63187027</v>
      </c>
      <c r="Q295" s="0" t="e">
        <f aca="false">IF(ISNUMBER($O295),IF(AND($O295&gt;60,$O295&lt;65),$N295,#N/A),#N/A)</f>
        <v>#N/A</v>
      </c>
      <c r="R295" s="0" t="e">
        <f aca="false">IF(ISNUMBER($O295),IF(AND($O295&gt;80,$O295&lt;90),$N295,#N/A),#N/A)</f>
        <v>#N/A</v>
      </c>
    </row>
    <row r="296" customFormat="false" ht="15" hidden="false" customHeight="false" outlineLevel="0" collapsed="false">
      <c r="A296" s="0" t="s">
        <v>309</v>
      </c>
      <c r="B296" s="1" t="n">
        <v>43111.7996729398</v>
      </c>
      <c r="C296" s="0" t="n">
        <v>-85.66633464</v>
      </c>
      <c r="D296" s="0" t="n">
        <v>38.20533258</v>
      </c>
      <c r="E296" s="0" t="n">
        <v>19</v>
      </c>
      <c r="F296" s="0" t="n">
        <v>4.5509996</v>
      </c>
      <c r="G296" s="0" t="n">
        <v>116</v>
      </c>
      <c r="H296" s="0" t="n">
        <v>327.1</v>
      </c>
      <c r="I296" s="0" t="n">
        <v>-1.33758545</v>
      </c>
      <c r="J296" s="0" t="n">
        <v>9.54975891</v>
      </c>
      <c r="K296" s="0" t="n">
        <v>3.4289093</v>
      </c>
      <c r="L296" s="0" t="n">
        <v>-0.0088014</v>
      </c>
      <c r="M296" s="0" t="n">
        <v>2086.5</v>
      </c>
      <c r="N296" s="0" t="n">
        <v>41.01049805</v>
      </c>
      <c r="O296" s="0" t="n">
        <f aca="false">M296/N296</f>
        <v>50.8772167910797</v>
      </c>
      <c r="P296" s="0" t="n">
        <f aca="false">IF(ISNUMBER($O296),IF(AND($O296&gt;50,$O296&lt;55),$N296,#N/A),#N/A)</f>
        <v>41.01049805</v>
      </c>
      <c r="Q296" s="0" t="e">
        <f aca="false">IF(ISNUMBER($O296),IF(AND($O296&gt;60,$O296&lt;65),$N296,#N/A),#N/A)</f>
        <v>#N/A</v>
      </c>
      <c r="R296" s="0" t="e">
        <f aca="false">IF(ISNUMBER($O296),IF(AND($O296&gt;80,$O296&lt;90),$N296,#N/A),#N/A)</f>
        <v>#N/A</v>
      </c>
    </row>
    <row r="297" customFormat="false" ht="15" hidden="false" customHeight="false" outlineLevel="0" collapsed="false">
      <c r="A297" s="0" t="s">
        <v>310</v>
      </c>
      <c r="B297" s="1" t="n">
        <v>43111.7996845023</v>
      </c>
      <c r="C297" s="0" t="n">
        <v>-85.66644813</v>
      </c>
      <c r="D297" s="0" t="n">
        <v>38.20547671</v>
      </c>
      <c r="E297" s="0" t="n">
        <v>18.61</v>
      </c>
      <c r="F297" s="0" t="n">
        <v>4.5509996</v>
      </c>
      <c r="G297" s="0" t="n">
        <v>116</v>
      </c>
      <c r="H297" s="0" t="n">
        <v>327.2</v>
      </c>
      <c r="I297" s="0" t="n">
        <v>-0.550354</v>
      </c>
      <c r="J297" s="0" t="n">
        <v>9.78665161</v>
      </c>
      <c r="K297" s="0" t="n">
        <v>4.36929321</v>
      </c>
      <c r="L297" s="0" t="n">
        <v>0.06421565</v>
      </c>
      <c r="M297" s="0" t="n">
        <v>2050.75</v>
      </c>
      <c r="N297" s="0" t="n">
        <v>40.38912582</v>
      </c>
      <c r="O297" s="0" t="n">
        <f aca="false">M297/N297</f>
        <v>50.7748053062467</v>
      </c>
      <c r="P297" s="0" t="n">
        <f aca="false">IF(ISNUMBER($O297),IF(AND($O297&gt;50,$O297&lt;55),$N297,#N/A),#N/A)</f>
        <v>40.38912582</v>
      </c>
      <c r="Q297" s="0" t="e">
        <f aca="false">IF(ISNUMBER($O297),IF(AND($O297&gt;60,$O297&lt;65),$N297,#N/A),#N/A)</f>
        <v>#N/A</v>
      </c>
      <c r="R297" s="0" t="e">
        <f aca="false">IF(ISNUMBER($O297),IF(AND($O297&gt;80,$O297&lt;90),$N297,#N/A),#N/A)</f>
        <v>#N/A</v>
      </c>
    </row>
    <row r="298" customFormat="false" ht="15" hidden="false" customHeight="false" outlineLevel="0" collapsed="false">
      <c r="A298" s="0" t="s">
        <v>311</v>
      </c>
      <c r="B298" s="1" t="n">
        <v>43111.799696088</v>
      </c>
      <c r="C298" s="0" t="n">
        <v>-85.66656892</v>
      </c>
      <c r="D298" s="0" t="n">
        <v>38.2056129</v>
      </c>
      <c r="E298" s="0" t="n">
        <v>18.58</v>
      </c>
      <c r="F298" s="0" t="n">
        <v>4.5509996</v>
      </c>
      <c r="G298" s="0" t="n">
        <v>117</v>
      </c>
      <c r="H298" s="0" t="n">
        <v>326.2</v>
      </c>
      <c r="I298" s="0" t="n">
        <v>-1.64865112</v>
      </c>
      <c r="J298" s="0" t="n">
        <v>10.15992737</v>
      </c>
      <c r="K298" s="0" t="n">
        <v>4.33340454</v>
      </c>
      <c r="L298" s="0" t="n">
        <v>0.03221687</v>
      </c>
      <c r="M298" s="0" t="n">
        <v>2049.5</v>
      </c>
      <c r="N298" s="0" t="n">
        <v>40.38912582</v>
      </c>
      <c r="O298" s="0" t="n">
        <f aca="false">M298/N298</f>
        <v>50.7438563818859</v>
      </c>
      <c r="P298" s="0" t="n">
        <f aca="false">IF(ISNUMBER($O298),IF(AND($O298&gt;50,$O298&lt;55),$N298,#N/A),#N/A)</f>
        <v>40.38912582</v>
      </c>
      <c r="Q298" s="0" t="e">
        <f aca="false">IF(ISNUMBER($O298),IF(AND($O298&gt;60,$O298&lt;65),$N298,#N/A),#N/A)</f>
        <v>#N/A</v>
      </c>
      <c r="R298" s="0" t="e">
        <f aca="false">IF(ISNUMBER($O298),IF(AND($O298&gt;80,$O298&lt;90),$N298,#N/A),#N/A)</f>
        <v>#N/A</v>
      </c>
    </row>
    <row r="299" customFormat="false" ht="15" hidden="false" customHeight="false" outlineLevel="0" collapsed="false">
      <c r="A299" s="0" t="s">
        <v>312</v>
      </c>
      <c r="B299" s="1" t="n">
        <v>43111.7997076736</v>
      </c>
      <c r="C299" s="0" t="n">
        <v>-85.66667612</v>
      </c>
      <c r="D299" s="0" t="n">
        <v>38.2057511</v>
      </c>
      <c r="E299" s="0" t="n">
        <v>18.27</v>
      </c>
      <c r="F299" s="0" t="n">
        <v>4.5509996</v>
      </c>
      <c r="G299" s="0" t="n">
        <v>117</v>
      </c>
      <c r="H299" s="0" t="n">
        <v>327.4</v>
      </c>
      <c r="I299" s="0" t="n">
        <v>-2.20379639</v>
      </c>
      <c r="J299" s="0" t="n">
        <v>11.05484009</v>
      </c>
      <c r="K299" s="0" t="n">
        <v>3.95294189</v>
      </c>
      <c r="L299" s="0" t="n">
        <v>0.23667318</v>
      </c>
      <c r="M299" s="0" t="n">
        <v>2032.75</v>
      </c>
      <c r="N299" s="0" t="n">
        <v>39.76775742</v>
      </c>
      <c r="O299" s="0" t="n">
        <f aca="false">M299/N299</f>
        <v>51.1155300645062</v>
      </c>
      <c r="P299" s="0" t="n">
        <f aca="false">IF(ISNUMBER($O299),IF(AND($O299&gt;50,$O299&lt;55),$N299,#N/A),#N/A)</f>
        <v>39.76775742</v>
      </c>
      <c r="Q299" s="0" t="e">
        <f aca="false">IF(ISNUMBER($O299),IF(AND($O299&gt;60,$O299&lt;65),$N299,#N/A),#N/A)</f>
        <v>#N/A</v>
      </c>
      <c r="R299" s="0" t="e">
        <f aca="false">IF(ISNUMBER($O299),IF(AND($O299&gt;80,$O299&lt;90),$N299,#N/A),#N/A)</f>
        <v>#N/A</v>
      </c>
    </row>
    <row r="300" customFormat="false" ht="15" hidden="false" customHeight="false" outlineLevel="0" collapsed="false">
      <c r="A300" s="0" t="s">
        <v>313</v>
      </c>
      <c r="B300" s="1" t="n">
        <v>43111.7997192361</v>
      </c>
      <c r="C300" s="0" t="n">
        <v>-85.66679265</v>
      </c>
      <c r="D300" s="0" t="n">
        <v>38.20588648</v>
      </c>
      <c r="E300" s="0" t="n">
        <v>18.11</v>
      </c>
      <c r="F300" s="0" t="n">
        <v>4.5509996</v>
      </c>
      <c r="G300" s="0" t="n">
        <v>116</v>
      </c>
      <c r="H300" s="0" t="n">
        <v>327.2</v>
      </c>
      <c r="I300" s="0" t="n">
        <v>-0.18902588</v>
      </c>
      <c r="J300" s="0" t="n">
        <v>9.54496765</v>
      </c>
      <c r="K300" s="0" t="n">
        <v>2.66320801</v>
      </c>
      <c r="L300" s="0" t="n">
        <v>0.04379562</v>
      </c>
      <c r="M300" s="0" t="n">
        <v>2039.25</v>
      </c>
      <c r="N300" s="0" t="n">
        <v>40.38912582</v>
      </c>
      <c r="O300" s="0" t="n">
        <f aca="false">M300/N300</f>
        <v>50.4900752021278</v>
      </c>
      <c r="P300" s="0" t="n">
        <f aca="false">IF(ISNUMBER($O300),IF(AND($O300&gt;50,$O300&lt;55),$N300,#N/A),#N/A)</f>
        <v>40.38912582</v>
      </c>
      <c r="Q300" s="0" t="e">
        <f aca="false">IF(ISNUMBER($O300),IF(AND($O300&gt;60,$O300&lt;65),$N300,#N/A),#N/A)</f>
        <v>#N/A</v>
      </c>
      <c r="R300" s="0" t="e">
        <f aca="false">IF(ISNUMBER($O300),IF(AND($O300&gt;80,$O300&lt;90),$N300,#N/A),#N/A)</f>
        <v>#N/A</v>
      </c>
    </row>
    <row r="301" customFormat="false" ht="15" hidden="false" customHeight="false" outlineLevel="0" collapsed="false">
      <c r="A301" s="0" t="s">
        <v>314</v>
      </c>
      <c r="B301" s="1" t="n">
        <v>43111.7997307986</v>
      </c>
      <c r="C301" s="0" t="n">
        <v>-85.66690666</v>
      </c>
      <c r="D301" s="0" t="n">
        <v>38.20602582</v>
      </c>
      <c r="E301" s="0" t="n">
        <v>18.21</v>
      </c>
      <c r="F301" s="0" t="n">
        <v>4.5509996</v>
      </c>
      <c r="G301" s="0" t="n">
        <v>116</v>
      </c>
      <c r="H301" s="0" t="n">
        <v>326.9</v>
      </c>
      <c r="I301" s="0" t="n">
        <v>-0.90209961</v>
      </c>
      <c r="J301" s="0" t="n">
        <v>9.56651306</v>
      </c>
      <c r="K301" s="0" t="n">
        <v>3.06999207</v>
      </c>
      <c r="L301" s="0" t="n">
        <v>0.03692495</v>
      </c>
      <c r="M301" s="0" t="n">
        <v>2050.5</v>
      </c>
      <c r="N301" s="0" t="n">
        <v>40.38912582</v>
      </c>
      <c r="O301" s="0" t="n">
        <f aca="false">M301/N301</f>
        <v>50.7686155213745</v>
      </c>
      <c r="P301" s="0" t="n">
        <f aca="false">IF(ISNUMBER($O301),IF(AND($O301&gt;50,$O301&lt;55),$N301,#N/A),#N/A)</f>
        <v>40.38912582</v>
      </c>
      <c r="Q301" s="0" t="e">
        <f aca="false">IF(ISNUMBER($O301),IF(AND($O301&gt;60,$O301&lt;65),$N301,#N/A),#N/A)</f>
        <v>#N/A</v>
      </c>
      <c r="R301" s="0" t="e">
        <f aca="false">IF(ISNUMBER($O301),IF(AND($O301&gt;80,$O301&lt;90),$N301,#N/A),#N/A)</f>
        <v>#N/A</v>
      </c>
    </row>
    <row r="302" customFormat="false" ht="15" hidden="false" customHeight="false" outlineLevel="0" collapsed="false">
      <c r="A302" s="0" t="s">
        <v>315</v>
      </c>
      <c r="B302" s="1" t="n">
        <v>43111.7997423958</v>
      </c>
      <c r="C302" s="0" t="n">
        <v>-85.6670184</v>
      </c>
      <c r="D302" s="0" t="n">
        <v>38.20616804</v>
      </c>
      <c r="E302" s="0" t="n">
        <v>18.35</v>
      </c>
      <c r="F302" s="0" t="n">
        <v>4.5509996</v>
      </c>
      <c r="G302" s="0" t="n">
        <v>117</v>
      </c>
      <c r="H302" s="0" t="n">
        <v>327</v>
      </c>
      <c r="I302" s="0" t="n">
        <v>-0.82791138</v>
      </c>
      <c r="J302" s="0" t="n">
        <v>8.45384216</v>
      </c>
      <c r="K302" s="0" t="n">
        <v>1.73240662</v>
      </c>
      <c r="L302" s="0" t="n">
        <v>0.07099058</v>
      </c>
      <c r="M302" s="0" t="n">
        <v>2076.25</v>
      </c>
      <c r="N302" s="0" t="n">
        <v>40.38912582</v>
      </c>
      <c r="O302" s="0" t="n">
        <f aca="false">M302/N302</f>
        <v>51.406163363206</v>
      </c>
      <c r="P302" s="0" t="n">
        <f aca="false">IF(ISNUMBER($O302),IF(AND($O302&gt;50,$O302&lt;55),$N302,#N/A),#N/A)</f>
        <v>40.38912582</v>
      </c>
      <c r="Q302" s="0" t="e">
        <f aca="false">IF(ISNUMBER($O302),IF(AND($O302&gt;60,$O302&lt;65),$N302,#N/A),#N/A)</f>
        <v>#N/A</v>
      </c>
      <c r="R302" s="0" t="e">
        <f aca="false">IF(ISNUMBER($O302),IF(AND($O302&gt;80,$O302&lt;90),$N302,#N/A),#N/A)</f>
        <v>#N/A</v>
      </c>
    </row>
    <row r="303" customFormat="false" ht="15" hidden="false" customHeight="false" outlineLevel="0" collapsed="false">
      <c r="A303" s="0" t="s">
        <v>316</v>
      </c>
      <c r="B303" s="1" t="n">
        <v>43111.7997539583</v>
      </c>
      <c r="C303" s="0" t="n">
        <v>-85.66713649</v>
      </c>
      <c r="D303" s="0" t="n">
        <v>38.20630517</v>
      </c>
      <c r="E303" s="0" t="n">
        <v>18.65</v>
      </c>
      <c r="F303" s="0" t="n">
        <v>4.5509996</v>
      </c>
      <c r="G303" s="0" t="n">
        <v>116</v>
      </c>
      <c r="H303" s="0" t="n">
        <v>327</v>
      </c>
      <c r="I303" s="0" t="n">
        <v>-0.33499146</v>
      </c>
      <c r="J303" s="0" t="n">
        <v>9.48754883</v>
      </c>
      <c r="K303" s="0" t="n">
        <v>2.56271362</v>
      </c>
      <c r="L303" s="0" t="n">
        <v>0.02137262</v>
      </c>
      <c r="M303" s="0" t="n">
        <v>2110.25</v>
      </c>
      <c r="N303" s="0" t="n">
        <v>41.01049805</v>
      </c>
      <c r="O303" s="0" t="n">
        <f aca="false">M303/N303</f>
        <v>51.4563368000843</v>
      </c>
      <c r="P303" s="0" t="n">
        <f aca="false">IF(ISNUMBER($O303),IF(AND($O303&gt;50,$O303&lt;55),$N303,#N/A),#N/A)</f>
        <v>41.01049805</v>
      </c>
      <c r="Q303" s="0" t="e">
        <f aca="false">IF(ISNUMBER($O303),IF(AND($O303&gt;60,$O303&lt;65),$N303,#N/A),#N/A)</f>
        <v>#N/A</v>
      </c>
      <c r="R303" s="0" t="e">
        <f aca="false">IF(ISNUMBER($O303),IF(AND($O303&gt;80,$O303&lt;90),$N303,#N/A),#N/A)</f>
        <v>#N/A</v>
      </c>
    </row>
    <row r="304" customFormat="false" ht="15" hidden="false" customHeight="false" outlineLevel="0" collapsed="false">
      <c r="A304" s="0" t="s">
        <v>317</v>
      </c>
      <c r="B304" s="1" t="n">
        <v>43111.7997655324</v>
      </c>
      <c r="C304" s="0" t="n">
        <v>-85.6672519</v>
      </c>
      <c r="D304" s="0" t="n">
        <v>38.20644811</v>
      </c>
      <c r="E304" s="0" t="n">
        <v>18.97</v>
      </c>
      <c r="F304" s="0" t="n">
        <v>4.5509996</v>
      </c>
      <c r="G304" s="0" t="n">
        <v>115</v>
      </c>
      <c r="H304" s="0" t="n">
        <v>327.1</v>
      </c>
      <c r="I304" s="0" t="n">
        <v>-0.14117432</v>
      </c>
      <c r="J304" s="0" t="n">
        <v>9.79621887</v>
      </c>
      <c r="K304" s="0" t="n">
        <v>2.43829346</v>
      </c>
      <c r="L304" s="0" t="n">
        <v>0.05069642</v>
      </c>
      <c r="M304" s="0" t="n">
        <v>2143.75</v>
      </c>
      <c r="N304" s="0" t="n">
        <v>41.63187027</v>
      </c>
      <c r="O304" s="0" t="n">
        <f aca="false">M304/N304</f>
        <v>51.4930025025753</v>
      </c>
      <c r="P304" s="0" t="n">
        <f aca="false">IF(ISNUMBER($O304),IF(AND($O304&gt;50,$O304&lt;55),$N304,#N/A),#N/A)</f>
        <v>41.63187027</v>
      </c>
      <c r="Q304" s="0" t="e">
        <f aca="false">IF(ISNUMBER($O304),IF(AND($O304&gt;60,$O304&lt;65),$N304,#N/A),#N/A)</f>
        <v>#N/A</v>
      </c>
      <c r="R304" s="0" t="e">
        <f aca="false">IF(ISNUMBER($O304),IF(AND($O304&gt;80,$O304&lt;90),$N304,#N/A),#N/A)</f>
        <v>#N/A</v>
      </c>
    </row>
    <row r="305" customFormat="false" ht="15" hidden="false" customHeight="false" outlineLevel="0" collapsed="false">
      <c r="A305" s="0" t="s">
        <v>318</v>
      </c>
      <c r="B305" s="1" t="n">
        <v>43111.7997770949</v>
      </c>
      <c r="C305" s="0" t="n">
        <v>-85.66736631</v>
      </c>
      <c r="D305" s="0" t="n">
        <v>38.20659474</v>
      </c>
      <c r="E305" s="0" t="n">
        <v>19.25</v>
      </c>
      <c r="F305" s="0" t="n">
        <v>4.5509996</v>
      </c>
      <c r="G305" s="0" t="n">
        <v>115</v>
      </c>
      <c r="H305" s="0" t="n">
        <v>327.3</v>
      </c>
      <c r="I305" s="0" t="n">
        <v>-0.09571838</v>
      </c>
      <c r="J305" s="0" t="n">
        <v>8.25045776</v>
      </c>
      <c r="K305" s="0" t="n">
        <v>1.84008789</v>
      </c>
      <c r="L305" s="0" t="n">
        <v>0.01267986</v>
      </c>
      <c r="M305" s="0" t="n">
        <v>2180.25</v>
      </c>
      <c r="N305" s="0" t="n">
        <v>42.8746109</v>
      </c>
      <c r="O305" s="0" t="n">
        <f aca="false">M305/N305</f>
        <v>50.851773444316</v>
      </c>
      <c r="P305" s="0" t="n">
        <f aca="false">IF(ISNUMBER($O305),IF(AND($O305&gt;50,$O305&lt;55),$N305,#N/A),#N/A)</f>
        <v>42.8746109</v>
      </c>
      <c r="Q305" s="0" t="e">
        <f aca="false">IF(ISNUMBER($O305),IF(AND($O305&gt;60,$O305&lt;65),$N305,#N/A),#N/A)</f>
        <v>#N/A</v>
      </c>
      <c r="R305" s="0" t="e">
        <f aca="false">IF(ISNUMBER($O305),IF(AND($O305&gt;80,$O305&lt;90),$N305,#N/A),#N/A)</f>
        <v>#N/A</v>
      </c>
    </row>
    <row r="306" customFormat="false" ht="15" hidden="false" customHeight="false" outlineLevel="0" collapsed="false">
      <c r="A306" s="0" t="s">
        <v>319</v>
      </c>
      <c r="B306" s="1" t="n">
        <v>43111.7997887153</v>
      </c>
      <c r="C306" s="0" t="n">
        <v>-85.66748631</v>
      </c>
      <c r="D306" s="0" t="n">
        <v>38.20674612</v>
      </c>
      <c r="E306" s="0" t="n">
        <v>19.5</v>
      </c>
      <c r="F306" s="0" t="n">
        <v>4.5509996</v>
      </c>
      <c r="G306" s="0" t="n">
        <v>116</v>
      </c>
      <c r="H306" s="0" t="n">
        <v>327.2</v>
      </c>
      <c r="I306" s="0" t="n">
        <v>-1.28973389</v>
      </c>
      <c r="J306" s="0" t="n">
        <v>9.61914062</v>
      </c>
      <c r="K306" s="0" t="n">
        <v>4.49133301</v>
      </c>
      <c r="L306" s="0" t="n">
        <v>0.04574764</v>
      </c>
      <c r="M306" s="0" t="n">
        <v>2211</v>
      </c>
      <c r="N306" s="0" t="n">
        <v>43.49598312</v>
      </c>
      <c r="O306" s="0" t="n">
        <f aca="false">M306/N306</f>
        <v>50.8322801648172</v>
      </c>
      <c r="P306" s="0" t="n">
        <f aca="false">IF(ISNUMBER($O306),IF(AND($O306&gt;50,$O306&lt;55),$N306,#N/A),#N/A)</f>
        <v>43.49598312</v>
      </c>
      <c r="Q306" s="0" t="e">
        <f aca="false">IF(ISNUMBER($O306),IF(AND($O306&gt;60,$O306&lt;65),$N306,#N/A),#N/A)</f>
        <v>#N/A</v>
      </c>
      <c r="R306" s="0" t="e">
        <f aca="false">IF(ISNUMBER($O306),IF(AND($O306&gt;80,$O306&lt;90),$N306,#N/A),#N/A)</f>
        <v>#N/A</v>
      </c>
    </row>
    <row r="307" customFormat="false" ht="15" hidden="false" customHeight="false" outlineLevel="0" collapsed="false">
      <c r="A307" s="0" t="s">
        <v>320</v>
      </c>
      <c r="B307" s="1" t="n">
        <v>43111.7998002546</v>
      </c>
      <c r="C307" s="0" t="n">
        <v>-85.66761022</v>
      </c>
      <c r="D307" s="0" t="n">
        <v>38.20690012</v>
      </c>
      <c r="E307" s="0" t="n">
        <v>19.86</v>
      </c>
      <c r="F307" s="0" t="n">
        <v>4.5509996</v>
      </c>
      <c r="G307" s="0" t="n">
        <v>115</v>
      </c>
      <c r="H307" s="0" t="n">
        <v>327.8</v>
      </c>
      <c r="I307" s="0" t="n">
        <v>0.21774292</v>
      </c>
      <c r="J307" s="0" t="n">
        <v>9.20040894</v>
      </c>
      <c r="K307" s="0" t="n">
        <v>2.96470642</v>
      </c>
      <c r="L307" s="0" t="n">
        <v>0.00459975</v>
      </c>
      <c r="M307" s="0" t="n">
        <v>2243.75</v>
      </c>
      <c r="N307" s="0" t="n">
        <v>44.11735535</v>
      </c>
      <c r="O307" s="0" t="n">
        <f aca="false">M307/N307</f>
        <v>50.8586696142474</v>
      </c>
      <c r="P307" s="0" t="n">
        <f aca="false">IF(ISNUMBER($O307),IF(AND($O307&gt;50,$O307&lt;55),$N307,#N/A),#N/A)</f>
        <v>44.11735535</v>
      </c>
      <c r="Q307" s="0" t="e">
        <f aca="false">IF(ISNUMBER($O307),IF(AND($O307&gt;60,$O307&lt;65),$N307,#N/A),#N/A)</f>
        <v>#N/A</v>
      </c>
      <c r="R307" s="0" t="e">
        <f aca="false">IF(ISNUMBER($O307),IF(AND($O307&gt;80,$O307&lt;90),$N307,#N/A),#N/A)</f>
        <v>#N/A</v>
      </c>
    </row>
    <row r="308" customFormat="false" ht="15" hidden="false" customHeight="false" outlineLevel="0" collapsed="false">
      <c r="A308" s="0" t="s">
        <v>321</v>
      </c>
      <c r="B308" s="1" t="n">
        <v>43111.7998118287</v>
      </c>
      <c r="C308" s="0" t="n">
        <v>-85.66773344</v>
      </c>
      <c r="D308" s="0" t="n">
        <v>38.20705045</v>
      </c>
      <c r="E308" s="0" t="n">
        <v>19.8</v>
      </c>
      <c r="F308" s="0" t="n">
        <v>4.5509996</v>
      </c>
      <c r="G308" s="0" t="n">
        <v>115</v>
      </c>
      <c r="H308" s="0" t="n">
        <v>327.3</v>
      </c>
      <c r="I308" s="0" t="n">
        <v>-0.60777283</v>
      </c>
      <c r="J308" s="0" t="n">
        <v>9.44926453</v>
      </c>
      <c r="K308" s="0" t="n">
        <v>3.44326782</v>
      </c>
      <c r="L308" s="0" t="n">
        <v>0.03873948</v>
      </c>
      <c r="M308" s="0" t="n">
        <v>2262</v>
      </c>
      <c r="N308" s="0" t="n">
        <v>44.73872757</v>
      </c>
      <c r="O308" s="0" t="n">
        <f aca="false">M308/N308</f>
        <v>50.5602220461184</v>
      </c>
      <c r="P308" s="0" t="n">
        <f aca="false">IF(ISNUMBER($O308),IF(AND($O308&gt;50,$O308&lt;55),$N308,#N/A),#N/A)</f>
        <v>44.73872757</v>
      </c>
      <c r="Q308" s="0" t="e">
        <f aca="false">IF(ISNUMBER($O308),IF(AND($O308&gt;60,$O308&lt;65),$N308,#N/A),#N/A)</f>
        <v>#N/A</v>
      </c>
      <c r="R308" s="0" t="e">
        <f aca="false">IF(ISNUMBER($O308),IF(AND($O308&gt;80,$O308&lt;90),$N308,#N/A),#N/A)</f>
        <v>#N/A</v>
      </c>
    </row>
    <row r="309" customFormat="false" ht="15" hidden="false" customHeight="false" outlineLevel="0" collapsed="false">
      <c r="A309" s="0" t="s">
        <v>322</v>
      </c>
      <c r="B309" s="1" t="n">
        <v>43111.7998234028</v>
      </c>
      <c r="C309" s="0" t="n">
        <v>-85.66785039</v>
      </c>
      <c r="D309" s="0" t="n">
        <v>38.20720892</v>
      </c>
      <c r="E309" s="0" t="n">
        <v>20.23</v>
      </c>
      <c r="F309" s="0" t="n">
        <v>4.5509996</v>
      </c>
      <c r="G309" s="0" t="n">
        <v>115</v>
      </c>
      <c r="H309" s="0" t="n">
        <v>329.1</v>
      </c>
      <c r="I309" s="0" t="n">
        <v>-2.53878784</v>
      </c>
      <c r="J309" s="0" t="n">
        <v>9.09751892</v>
      </c>
      <c r="K309" s="0" t="n">
        <v>3.58683777</v>
      </c>
      <c r="L309" s="0" t="n">
        <v>0.05337694</v>
      </c>
      <c r="M309" s="0" t="n">
        <v>2234.75</v>
      </c>
      <c r="N309" s="0" t="n">
        <v>43.49598312</v>
      </c>
      <c r="O309" s="0" t="n">
        <f aca="false">M309/N309</f>
        <v>51.3783075976143</v>
      </c>
      <c r="P309" s="0" t="n">
        <f aca="false">IF(ISNUMBER($O309),IF(AND($O309&gt;50,$O309&lt;55),$N309,#N/A),#N/A)</f>
        <v>43.49598312</v>
      </c>
      <c r="Q309" s="0" t="e">
        <f aca="false">IF(ISNUMBER($O309),IF(AND($O309&gt;60,$O309&lt;65),$N309,#N/A),#N/A)</f>
        <v>#N/A</v>
      </c>
      <c r="R309" s="0" t="e">
        <f aca="false">IF(ISNUMBER($O309),IF(AND($O309&gt;80,$O309&lt;90),$N309,#N/A),#N/A)</f>
        <v>#N/A</v>
      </c>
    </row>
    <row r="310" customFormat="false" ht="15" hidden="false" customHeight="false" outlineLevel="0" collapsed="false">
      <c r="A310" s="0" t="s">
        <v>323</v>
      </c>
      <c r="B310" s="1" t="n">
        <v>43111.7998349769</v>
      </c>
      <c r="C310" s="0" t="n">
        <v>-85.66796329</v>
      </c>
      <c r="D310" s="0" t="n">
        <v>38.20736127</v>
      </c>
      <c r="E310" s="0" t="n">
        <v>19.65</v>
      </c>
      <c r="F310" s="0" t="n">
        <v>4.5509996</v>
      </c>
      <c r="G310" s="0" t="n">
        <v>115</v>
      </c>
      <c r="H310" s="0" t="n">
        <v>329.7</v>
      </c>
      <c r="I310" s="0" t="n">
        <v>-0.99780273</v>
      </c>
      <c r="J310" s="0" t="n">
        <v>8.884552</v>
      </c>
      <c r="K310" s="0" t="n">
        <v>3.34037781</v>
      </c>
      <c r="L310" s="0" t="n">
        <v>0.0568561</v>
      </c>
      <c r="M310" s="0" t="n">
        <v>2147.25</v>
      </c>
      <c r="N310" s="0" t="n">
        <v>41.63187027</v>
      </c>
      <c r="O310" s="0" t="n">
        <f aca="false">M310/N310</f>
        <v>51.5770727107428</v>
      </c>
      <c r="P310" s="0" t="n">
        <f aca="false">IF(ISNUMBER($O310),IF(AND($O310&gt;50,$O310&lt;55),$N310,#N/A),#N/A)</f>
        <v>41.63187027</v>
      </c>
      <c r="Q310" s="0" t="e">
        <f aca="false">IF(ISNUMBER($O310),IF(AND($O310&gt;60,$O310&lt;65),$N310,#N/A),#N/A)</f>
        <v>#N/A</v>
      </c>
      <c r="R310" s="0" t="e">
        <f aca="false">IF(ISNUMBER($O310),IF(AND($O310&gt;80,$O310&lt;90),$N310,#N/A),#N/A)</f>
        <v>#N/A</v>
      </c>
    </row>
    <row r="311" customFormat="false" ht="15" hidden="false" customHeight="false" outlineLevel="0" collapsed="false">
      <c r="A311" s="0" t="s">
        <v>324</v>
      </c>
      <c r="B311" s="1" t="n">
        <v>43111.7998465857</v>
      </c>
      <c r="C311" s="0" t="n">
        <v>-85.66806718</v>
      </c>
      <c r="D311" s="0" t="n">
        <v>38.20750528</v>
      </c>
      <c r="E311" s="0" t="n">
        <v>18.52</v>
      </c>
      <c r="F311" s="0" t="n">
        <v>4.5509996</v>
      </c>
      <c r="G311" s="0" t="n">
        <v>115</v>
      </c>
      <c r="H311" s="0" t="n">
        <v>329.2</v>
      </c>
      <c r="I311" s="0" t="n">
        <v>-2.17507935</v>
      </c>
      <c r="J311" s="0" t="n">
        <v>9.2865448</v>
      </c>
      <c r="K311" s="0" t="n">
        <v>4.63490295</v>
      </c>
      <c r="L311" s="0" t="n">
        <v>0.09997815</v>
      </c>
      <c r="M311" s="0" t="n">
        <v>1967.25</v>
      </c>
      <c r="N311" s="0" t="n">
        <v>39.14638519</v>
      </c>
      <c r="O311" s="0" t="n">
        <f aca="false">M311/N311</f>
        <v>50.2536821842375</v>
      </c>
      <c r="P311" s="0" t="n">
        <f aca="false">IF(ISNUMBER($O311),IF(AND($O311&gt;50,$O311&lt;55),$N311,#N/A),#N/A)</f>
        <v>39.14638519</v>
      </c>
      <c r="Q311" s="0" t="e">
        <f aca="false">IF(ISNUMBER($O311),IF(AND($O311&gt;60,$O311&lt;65),$N311,#N/A),#N/A)</f>
        <v>#N/A</v>
      </c>
      <c r="R311" s="0" t="e">
        <f aca="false">IF(ISNUMBER($O311),IF(AND($O311&gt;80,$O311&lt;90),$N311,#N/A),#N/A)</f>
        <v>#N/A</v>
      </c>
    </row>
    <row r="312" customFormat="false" ht="15" hidden="false" customHeight="false" outlineLevel="0" collapsed="false">
      <c r="A312" s="0" t="s">
        <v>325</v>
      </c>
      <c r="B312" s="1" t="n">
        <v>43111.7998581366</v>
      </c>
      <c r="C312" s="0" t="n">
        <v>-85.6681652</v>
      </c>
      <c r="D312" s="0" t="n">
        <v>38.20763955</v>
      </c>
      <c r="E312" s="0" t="n">
        <v>17.05</v>
      </c>
      <c r="F312" s="0" t="n">
        <v>4.5509996</v>
      </c>
      <c r="G312" s="0" t="n">
        <v>115</v>
      </c>
      <c r="H312" s="0" t="n">
        <v>328.1</v>
      </c>
      <c r="I312" s="0" t="n">
        <v>-1.09112549</v>
      </c>
      <c r="J312" s="0" t="n">
        <v>11.17926025</v>
      </c>
      <c r="K312" s="0" t="n">
        <v>4.5032959</v>
      </c>
      <c r="L312" s="0" t="n">
        <v>0.06522838</v>
      </c>
      <c r="M312" s="0" t="n">
        <v>1786</v>
      </c>
      <c r="N312" s="0" t="n">
        <v>36.03952789</v>
      </c>
      <c r="O312" s="0" t="n">
        <f aca="false">M312/N312</f>
        <v>49.5566980081214</v>
      </c>
      <c r="P312" s="0" t="e">
        <f aca="false">IF(ISNUMBER($O312),IF(AND($O312&gt;50,$O312&lt;55),$N312,#N/A),#N/A)</f>
        <v>#N/A</v>
      </c>
      <c r="Q312" s="0" t="e">
        <f aca="false">IF(ISNUMBER($O312),IF(AND($O312&gt;60,$O312&lt;65),$N312,#N/A),#N/A)</f>
        <v>#N/A</v>
      </c>
      <c r="R312" s="0" t="e">
        <f aca="false">IF(ISNUMBER($O312),IF(AND($O312&gt;80,$O312&lt;90),$N312,#N/A),#N/A)</f>
        <v>#N/A</v>
      </c>
    </row>
    <row r="313" customFormat="false" ht="15" hidden="false" customHeight="false" outlineLevel="0" collapsed="false">
      <c r="A313" s="0" t="s">
        <v>326</v>
      </c>
      <c r="B313" s="1" t="n">
        <v>43111.7998696991</v>
      </c>
      <c r="C313" s="0" t="n">
        <v>-85.66826178</v>
      </c>
      <c r="D313" s="0" t="n">
        <v>38.20775093</v>
      </c>
      <c r="E313" s="0" t="n">
        <v>15.38</v>
      </c>
      <c r="F313" s="0" t="n">
        <v>4.5509996</v>
      </c>
      <c r="G313" s="0" t="n">
        <v>115</v>
      </c>
      <c r="H313" s="0" t="n">
        <v>326.8</v>
      </c>
      <c r="I313" s="0" t="n">
        <v>-0.82553101</v>
      </c>
      <c r="J313" s="0" t="n">
        <v>9.39422607</v>
      </c>
      <c r="K313" s="0" t="n">
        <v>4.60858154</v>
      </c>
      <c r="L313" s="0" t="n">
        <v>0.03327816</v>
      </c>
      <c r="M313" s="0" t="n">
        <v>1589.25</v>
      </c>
      <c r="N313" s="0" t="n">
        <v>31.06855965</v>
      </c>
      <c r="O313" s="0" t="n">
        <f aca="false">M313/N313</f>
        <v>51.1529989772152</v>
      </c>
      <c r="P313" s="0" t="n">
        <f aca="false">IF(ISNUMBER($O313),IF(AND($O313&gt;50,$O313&lt;55),$N313,#N/A),#N/A)</f>
        <v>31.06855965</v>
      </c>
      <c r="Q313" s="0" t="e">
        <f aca="false">IF(ISNUMBER($O313),IF(AND($O313&gt;60,$O313&lt;65),$N313,#N/A),#N/A)</f>
        <v>#N/A</v>
      </c>
      <c r="R313" s="0" t="e">
        <f aca="false">IF(ISNUMBER($O313),IF(AND($O313&gt;80,$O313&lt;90),$N313,#N/A),#N/A)</f>
        <v>#N/A</v>
      </c>
    </row>
    <row r="314" customFormat="false" ht="15" hidden="false" customHeight="false" outlineLevel="0" collapsed="false">
      <c r="A314" s="0" t="s">
        <v>327</v>
      </c>
      <c r="B314" s="1" t="n">
        <v>43111.7998813079</v>
      </c>
      <c r="C314" s="0" t="n">
        <v>-85.6683437</v>
      </c>
      <c r="D314" s="0" t="n">
        <v>38.207854</v>
      </c>
      <c r="E314" s="0" t="n">
        <v>13.59</v>
      </c>
      <c r="F314" s="0" t="n">
        <v>4.5509996</v>
      </c>
      <c r="G314" s="0" t="n">
        <v>115</v>
      </c>
      <c r="H314" s="0" t="n">
        <v>326.2</v>
      </c>
      <c r="I314" s="0" t="n">
        <v>0.21534729</v>
      </c>
      <c r="J314" s="0" t="n">
        <v>9.09033203</v>
      </c>
      <c r="K314" s="0" t="n">
        <v>5.04885864</v>
      </c>
      <c r="L314" s="0" t="n">
        <v>0.06304678</v>
      </c>
      <c r="M314" s="0" t="n">
        <v>1390.75</v>
      </c>
      <c r="N314" s="0" t="n">
        <v>26.71896172</v>
      </c>
      <c r="O314" s="0" t="n">
        <f aca="false">M314/N314</f>
        <v>52.05104953457</v>
      </c>
      <c r="P314" s="0" t="n">
        <f aca="false">IF(ISNUMBER($O314),IF(AND($O314&gt;50,$O314&lt;55),$N314,#N/A),#N/A)</f>
        <v>26.71896172</v>
      </c>
      <c r="Q314" s="0" t="e">
        <f aca="false">IF(ISNUMBER($O314),IF(AND($O314&gt;60,$O314&lt;65),$N314,#N/A),#N/A)</f>
        <v>#N/A</v>
      </c>
      <c r="R314" s="0" t="e">
        <f aca="false">IF(ISNUMBER($O314),IF(AND($O314&gt;80,$O314&lt;90),$N314,#N/A),#N/A)</f>
        <v>#N/A</v>
      </c>
    </row>
    <row r="315" customFormat="false" ht="15" hidden="false" customHeight="false" outlineLevel="0" collapsed="false">
      <c r="A315" s="0" t="s">
        <v>328</v>
      </c>
      <c r="B315" s="1" t="n">
        <v>43111.7998928356</v>
      </c>
      <c r="C315" s="0" t="n">
        <v>-85.66841382</v>
      </c>
      <c r="D315" s="0" t="n">
        <v>38.20794432</v>
      </c>
      <c r="E315" s="0" t="n">
        <v>11.8</v>
      </c>
      <c r="F315" s="0" t="n">
        <v>4.5509996</v>
      </c>
      <c r="G315" s="0" t="n">
        <v>115</v>
      </c>
      <c r="H315" s="0" t="n">
        <v>326.9</v>
      </c>
      <c r="I315" s="0" t="n">
        <v>-0.53359985</v>
      </c>
      <c r="J315" s="0" t="n">
        <v>8.53759766</v>
      </c>
      <c r="K315" s="0" t="n">
        <v>3.65144348</v>
      </c>
      <c r="L315" s="0" t="n">
        <v>-0.03288728</v>
      </c>
      <c r="M315" s="0" t="n">
        <v>1186.5</v>
      </c>
      <c r="N315" s="0" t="n">
        <v>24.23347664</v>
      </c>
      <c r="O315" s="0" t="n">
        <f aca="false">M315/N315</f>
        <v>48.9611960192931</v>
      </c>
      <c r="P315" s="0" t="e">
        <f aca="false">IF(ISNUMBER($O315),IF(AND($O315&gt;50,$O315&lt;55),$N315,#N/A),#N/A)</f>
        <v>#N/A</v>
      </c>
      <c r="Q315" s="0" t="e">
        <f aca="false">IF(ISNUMBER($O315),IF(AND($O315&gt;60,$O315&lt;65),$N315,#N/A),#N/A)</f>
        <v>#N/A</v>
      </c>
      <c r="R315" s="0" t="e">
        <f aca="false">IF(ISNUMBER($O315),IF(AND($O315&gt;80,$O315&lt;90),$N315,#N/A),#N/A)</f>
        <v>#N/A</v>
      </c>
    </row>
    <row r="316" customFormat="false" ht="15" hidden="false" customHeight="false" outlineLevel="0" collapsed="false">
      <c r="A316" s="0" t="s">
        <v>329</v>
      </c>
      <c r="B316" s="1" t="n">
        <v>43111.7999044213</v>
      </c>
      <c r="C316" s="0" t="n">
        <v>-85.66847223</v>
      </c>
      <c r="D316" s="0" t="n">
        <v>38.20801715</v>
      </c>
      <c r="E316" s="0" t="n">
        <v>9.93</v>
      </c>
      <c r="F316" s="0" t="n">
        <v>4.5509996</v>
      </c>
      <c r="G316" s="0" t="n">
        <v>114</v>
      </c>
      <c r="H316" s="0" t="n">
        <v>326.1</v>
      </c>
      <c r="I316" s="0" t="n">
        <v>1.03131104</v>
      </c>
      <c r="J316" s="0" t="n">
        <v>8.09013367</v>
      </c>
      <c r="K316" s="0" t="n">
        <v>1.97407532</v>
      </c>
      <c r="L316" s="0" t="n">
        <v>0.02377601</v>
      </c>
      <c r="M316" s="0" t="n">
        <v>1030</v>
      </c>
      <c r="N316" s="0" t="n">
        <v>19.26250648</v>
      </c>
      <c r="O316" s="0" t="n">
        <f aca="false">M316/N316</f>
        <v>53.4717535887365</v>
      </c>
      <c r="P316" s="0" t="n">
        <f aca="false">IF(ISNUMBER($O316),IF(AND($O316&gt;50,$O316&lt;55),$N316,#N/A),#N/A)</f>
        <v>19.26250648</v>
      </c>
      <c r="Q316" s="0" t="e">
        <f aca="false">IF(ISNUMBER($O316),IF(AND($O316&gt;60,$O316&lt;65),$N316,#N/A),#N/A)</f>
        <v>#N/A</v>
      </c>
      <c r="R316" s="0" t="e">
        <f aca="false">IF(ISNUMBER($O316),IF(AND($O316&gt;80,$O316&lt;90),$N316,#N/A),#N/A)</f>
        <v>#N/A</v>
      </c>
    </row>
    <row r="317" customFormat="false" ht="15" hidden="false" customHeight="false" outlineLevel="0" collapsed="false">
      <c r="A317" s="0" t="s">
        <v>330</v>
      </c>
      <c r="B317" s="1" t="n">
        <v>43111.7999159838</v>
      </c>
      <c r="C317" s="0" t="n">
        <v>-85.66851722</v>
      </c>
      <c r="D317" s="0" t="n">
        <v>38.20807489</v>
      </c>
      <c r="E317" s="0" t="n">
        <v>8.19</v>
      </c>
      <c r="F317" s="0" t="n">
        <v>4.5509996</v>
      </c>
      <c r="G317" s="0" t="n">
        <v>114</v>
      </c>
      <c r="H317" s="0" t="n">
        <v>326.4</v>
      </c>
      <c r="I317" s="0" t="n">
        <v>-0.85423279</v>
      </c>
      <c r="J317" s="0" t="n">
        <v>9.16212463</v>
      </c>
      <c r="K317" s="0" t="n">
        <v>4.4697876</v>
      </c>
      <c r="L317" s="0" t="n">
        <v>0.02679165</v>
      </c>
      <c r="M317" s="0" t="n">
        <v>802.5</v>
      </c>
      <c r="N317" s="0" t="n">
        <v>16.15565109</v>
      </c>
      <c r="O317" s="0" t="n">
        <f aca="false">M317/N317</f>
        <v>49.6730212561183</v>
      </c>
      <c r="P317" s="0" t="e">
        <f aca="false">IF(ISNUMBER($O317),IF(AND($O317&gt;50,$O317&lt;55),$N317,#N/A),#N/A)</f>
        <v>#N/A</v>
      </c>
      <c r="Q317" s="0" t="e">
        <f aca="false">IF(ISNUMBER($O317),IF(AND($O317&gt;60,$O317&lt;65),$N317,#N/A),#N/A)</f>
        <v>#N/A</v>
      </c>
      <c r="R317" s="0" t="e">
        <f aca="false">IF(ISNUMBER($O317),IF(AND($O317&gt;80,$O317&lt;90),$N317,#N/A),#N/A)</f>
        <v>#N/A</v>
      </c>
    </row>
    <row r="318" customFormat="false" ht="15" hidden="false" customHeight="false" outlineLevel="0" collapsed="false">
      <c r="A318" s="0" t="s">
        <v>331</v>
      </c>
      <c r="B318" s="1" t="n">
        <v>43111.7999275463</v>
      </c>
      <c r="C318" s="0" t="n">
        <v>-85.6685671</v>
      </c>
      <c r="D318" s="0" t="n">
        <v>38.20812604</v>
      </c>
      <c r="E318" s="0" t="n">
        <v>6.64</v>
      </c>
      <c r="F318" s="0" t="n">
        <v>4.5509996</v>
      </c>
      <c r="G318" s="0" t="n">
        <v>114</v>
      </c>
      <c r="H318" s="0" t="n">
        <v>326.3</v>
      </c>
      <c r="I318" s="0" t="n">
        <v>-0.38523865</v>
      </c>
      <c r="J318" s="0" t="n">
        <v>8.93000793</v>
      </c>
      <c r="K318" s="0" t="n">
        <v>3.115448</v>
      </c>
      <c r="L318" s="0" t="n">
        <v>0.01233666</v>
      </c>
      <c r="M318" s="0" t="n">
        <v>725.75</v>
      </c>
      <c r="N318" s="0" t="n">
        <v>12.42742348</v>
      </c>
      <c r="O318" s="0" t="n">
        <f aca="false">M318/N318</f>
        <v>58.3990721140212</v>
      </c>
      <c r="P318" s="0" t="e">
        <f aca="false">IF(ISNUMBER($O318),IF(AND($O318&gt;50,$O318&lt;55),$N318,#N/A),#N/A)</f>
        <v>#N/A</v>
      </c>
      <c r="Q318" s="0" t="e">
        <f aca="false">IF(ISNUMBER($O318),IF(AND($O318&gt;60,$O318&lt;65),$N318,#N/A),#N/A)</f>
        <v>#N/A</v>
      </c>
      <c r="R318" s="0" t="e">
        <f aca="false">IF(ISNUMBER($O318),IF(AND($O318&gt;80,$O318&lt;90),$N318,#N/A),#N/A)</f>
        <v>#N/A</v>
      </c>
    </row>
    <row r="319" customFormat="false" ht="15" hidden="false" customHeight="false" outlineLevel="0" collapsed="false">
      <c r="A319" s="0" t="s">
        <v>332</v>
      </c>
      <c r="B319" s="1" t="n">
        <v>43111.7999391435</v>
      </c>
      <c r="C319" s="0" t="n">
        <v>-85.66861532</v>
      </c>
      <c r="D319" s="0" t="n">
        <v>38.20816899</v>
      </c>
      <c r="E319" s="0" t="n">
        <v>6.7</v>
      </c>
      <c r="F319" s="0" t="n">
        <v>4.5509996</v>
      </c>
      <c r="G319" s="0" t="n">
        <v>114</v>
      </c>
      <c r="H319" s="0" t="n">
        <v>322.6</v>
      </c>
      <c r="I319" s="0" t="n">
        <v>-0.33978271</v>
      </c>
      <c r="J319" s="0" t="n">
        <v>8.73141479</v>
      </c>
      <c r="K319" s="0" t="n">
        <v>3.72801208</v>
      </c>
      <c r="L319" s="0" t="n">
        <v>-0.0125944</v>
      </c>
      <c r="M319" s="0" t="n">
        <v>716.25</v>
      </c>
      <c r="N319" s="0" t="n">
        <v>10.56331062</v>
      </c>
      <c r="O319" s="0" t="n">
        <f aca="false">M319/N319</f>
        <v>67.805447152514</v>
      </c>
      <c r="P319" s="0" t="e">
        <f aca="false">IF(ISNUMBER($O319),IF(AND($O319&gt;50,$O319&lt;55),$N319,#N/A),#N/A)</f>
        <v>#N/A</v>
      </c>
      <c r="Q319" s="0" t="e">
        <f aca="false">IF(ISNUMBER($O319),IF(AND($O319&gt;60,$O319&lt;65),$N319,#N/A),#N/A)</f>
        <v>#N/A</v>
      </c>
      <c r="R319" s="0" t="e">
        <f aca="false">IF(ISNUMBER($O319),IF(AND($O319&gt;80,$O319&lt;90),$N319,#N/A),#N/A)</f>
        <v>#N/A</v>
      </c>
    </row>
    <row r="320" customFormat="false" ht="15" hidden="false" customHeight="false" outlineLevel="0" collapsed="false">
      <c r="A320" s="0" t="s">
        <v>333</v>
      </c>
      <c r="B320" s="1" t="n">
        <v>43111.7999507176</v>
      </c>
      <c r="C320" s="0" t="n">
        <v>-85.66864205</v>
      </c>
      <c r="D320" s="0" t="n">
        <v>38.20818953</v>
      </c>
      <c r="E320" s="0" t="n">
        <v>4.63</v>
      </c>
      <c r="F320" s="0" t="n">
        <v>4.5509996</v>
      </c>
      <c r="G320" s="0" t="n">
        <v>114</v>
      </c>
      <c r="H320" s="0" t="n">
        <v>327.7</v>
      </c>
      <c r="I320" s="0" t="n">
        <v>-0.20817566</v>
      </c>
      <c r="J320" s="0" t="n">
        <v>8.64048767</v>
      </c>
      <c r="K320" s="0" t="n">
        <v>3.3523407</v>
      </c>
      <c r="L320" s="0" t="n">
        <v>0.03229642</v>
      </c>
      <c r="M320" s="0" t="n">
        <v>712</v>
      </c>
      <c r="N320" s="0" t="n">
        <v>8.69919682</v>
      </c>
      <c r="O320" s="0" t="n">
        <f aca="false">M320/N320</f>
        <v>81.8466365036215</v>
      </c>
      <c r="P320" s="0" t="e">
        <f aca="false">IF(ISNUMBER($O320),IF(AND($O320&gt;50,$O320&lt;55),$N320,#N/A),#N/A)</f>
        <v>#N/A</v>
      </c>
      <c r="Q320" s="0" t="e">
        <f aca="false">IF(ISNUMBER($O320),IF(AND($O320&gt;60,$O320&lt;65),$N320,#N/A),#N/A)</f>
        <v>#N/A</v>
      </c>
      <c r="R320" s="0" t="n">
        <f aca="false">IF(ISNUMBER($O320),IF(AND($O320&gt;80,$O320&lt;90),$N320,#N/A),#N/A)</f>
        <v>8.69919682</v>
      </c>
    </row>
    <row r="321" customFormat="false" ht="15" hidden="false" customHeight="false" outlineLevel="0" collapsed="false">
      <c r="A321" s="0" t="s">
        <v>334</v>
      </c>
      <c r="B321" s="1" t="n">
        <v>43111.7999623264</v>
      </c>
      <c r="C321" s="0" t="n">
        <v>-85.66866079</v>
      </c>
      <c r="D321" s="0" t="n">
        <v>38.20821887</v>
      </c>
      <c r="E321" s="0" t="n">
        <v>3.68</v>
      </c>
      <c r="F321" s="0" t="n">
        <v>4.5509996</v>
      </c>
      <c r="G321" s="0" t="n">
        <v>114</v>
      </c>
      <c r="H321" s="0" t="n">
        <v>327.3</v>
      </c>
      <c r="I321" s="0" t="n">
        <v>-0.34934998</v>
      </c>
      <c r="J321" s="0" t="n">
        <v>9.07119751</v>
      </c>
      <c r="K321" s="0" t="n">
        <v>3.86680603</v>
      </c>
      <c r="L321" s="0" t="n">
        <v>0.03615282</v>
      </c>
      <c r="M321" s="0" t="n">
        <v>715</v>
      </c>
      <c r="N321" s="0" t="n">
        <v>6.83508301</v>
      </c>
      <c r="O321" s="0" t="n">
        <f aca="false">M321/N321</f>
        <v>104.607361601012</v>
      </c>
      <c r="P321" s="0" t="e">
        <f aca="false">IF(ISNUMBER($O321),IF(AND($O321&gt;50,$O321&lt;55),$N321,#N/A),#N/A)</f>
        <v>#N/A</v>
      </c>
      <c r="Q321" s="0" t="e">
        <f aca="false">IF(ISNUMBER($O321),IF(AND($O321&gt;60,$O321&lt;65),$N321,#N/A),#N/A)</f>
        <v>#N/A</v>
      </c>
      <c r="R321" s="0" t="e">
        <f aca="false">IF(ISNUMBER($O321),IF(AND($O321&gt;80,$O321&lt;90),$N321,#N/A),#N/A)</f>
        <v>#N/A</v>
      </c>
    </row>
    <row r="322" customFormat="false" ht="15" hidden="false" customHeight="false" outlineLevel="0" collapsed="false">
      <c r="A322" s="0" t="s">
        <v>335</v>
      </c>
      <c r="B322" s="1" t="n">
        <v>43111.7999738773</v>
      </c>
      <c r="C322" s="0" t="n">
        <v>-85.66867791</v>
      </c>
      <c r="D322" s="0" t="n">
        <v>38.20824234</v>
      </c>
      <c r="E322" s="0" t="n">
        <v>2.64</v>
      </c>
      <c r="F322" s="0" t="n">
        <v>4.5509996</v>
      </c>
      <c r="G322" s="0" t="n">
        <v>114</v>
      </c>
      <c r="H322" s="0" t="n">
        <v>326.8</v>
      </c>
      <c r="I322" s="0" t="n">
        <v>-0.48335266</v>
      </c>
      <c r="J322" s="0" t="n">
        <v>9.16212463</v>
      </c>
      <c r="K322" s="0" t="n">
        <v>3.61555481</v>
      </c>
      <c r="L322" s="0" t="n">
        <v>0.03101933</v>
      </c>
      <c r="M322" s="0" t="n">
        <v>719.5</v>
      </c>
      <c r="N322" s="0" t="n">
        <v>4.97096968</v>
      </c>
      <c r="O322" s="0" t="n">
        <f aca="false">M322/N322</f>
        <v>144.740371862417</v>
      </c>
      <c r="P322" s="0" t="e">
        <f aca="false">IF(ISNUMBER($O322),IF(AND($O322&gt;50,$O322&lt;55),$N322,#N/A),#N/A)</f>
        <v>#N/A</v>
      </c>
      <c r="Q322" s="0" t="e">
        <f aca="false">IF(ISNUMBER($O322),IF(AND($O322&gt;60,$O322&lt;65),$N322,#N/A),#N/A)</f>
        <v>#N/A</v>
      </c>
      <c r="R322" s="0" t="e">
        <f aca="false">IF(ISNUMBER($O322),IF(AND($O322&gt;80,$O322&lt;90),$N322,#N/A),#N/A)</f>
        <v>#N/A</v>
      </c>
    </row>
    <row r="323" customFormat="false" ht="15" hidden="false" customHeight="false" outlineLevel="0" collapsed="false">
      <c r="A323" s="0" t="s">
        <v>336</v>
      </c>
      <c r="B323" s="1" t="n">
        <v>43111.7999854282</v>
      </c>
      <c r="C323" s="0" t="n">
        <v>-85.66868745</v>
      </c>
      <c r="D323" s="0" t="n">
        <v>38.20825518</v>
      </c>
      <c r="E323" s="0" t="n">
        <v>2.09</v>
      </c>
      <c r="F323" s="0" t="n">
        <v>4.5509996</v>
      </c>
      <c r="G323" s="0" t="n">
        <v>114</v>
      </c>
      <c r="H323" s="0" t="n">
        <v>326</v>
      </c>
      <c r="I323" s="0" t="n">
        <v>-0.6006012</v>
      </c>
      <c r="J323" s="0" t="n">
        <v>9.32243347</v>
      </c>
      <c r="K323" s="0" t="n">
        <v>3.71365356</v>
      </c>
      <c r="L323" s="0" t="n">
        <v>0.04375488</v>
      </c>
      <c r="M323" s="0" t="n">
        <v>731.5</v>
      </c>
      <c r="N323" s="0" t="n">
        <v>3.72822714</v>
      </c>
      <c r="O323" s="0" t="n">
        <f aca="false">M323/N323</f>
        <v>196.205856706467</v>
      </c>
      <c r="P323" s="0" t="e">
        <f aca="false">IF(ISNUMBER($O323),IF(AND($O323&gt;50,$O323&lt;55),$N323,#N/A),#N/A)</f>
        <v>#N/A</v>
      </c>
      <c r="Q323" s="0" t="e">
        <f aca="false">IF(ISNUMBER($O323),IF(AND($O323&gt;60,$O323&lt;65),$N323,#N/A),#N/A)</f>
        <v>#N/A</v>
      </c>
      <c r="R323" s="0" t="e">
        <f aca="false">IF(ISNUMBER($O323),IF(AND($O323&gt;80,$O323&lt;90),$N323,#N/A),#N/A)</f>
        <v>#N/A</v>
      </c>
    </row>
    <row r="324" customFormat="false" ht="15" hidden="false" customHeight="false" outlineLevel="0" collapsed="false">
      <c r="A324" s="0" t="s">
        <v>337</v>
      </c>
      <c r="B324" s="1" t="n">
        <v>43111.7999970139</v>
      </c>
      <c r="C324" s="0" t="n">
        <v>-85.66869988</v>
      </c>
      <c r="D324" s="0" t="n">
        <v>38.20826815</v>
      </c>
      <c r="E324" s="0" t="n">
        <v>1.74</v>
      </c>
      <c r="F324" s="0" t="n">
        <v>4.5509996</v>
      </c>
      <c r="G324" s="0" t="n">
        <v>114</v>
      </c>
      <c r="H324" s="0" t="n">
        <v>325.9</v>
      </c>
      <c r="I324" s="0" t="n">
        <v>-0.55992126</v>
      </c>
      <c r="J324" s="0" t="n">
        <v>9.09989929</v>
      </c>
      <c r="K324" s="0" t="n">
        <v>3.01974487</v>
      </c>
      <c r="L324" s="0" t="n">
        <v>0.03215415</v>
      </c>
      <c r="M324" s="0" t="n">
        <v>735.5</v>
      </c>
      <c r="N324" s="0" t="n">
        <v>3.10685587</v>
      </c>
      <c r="O324" s="0" t="n">
        <f aca="false">M324/N324</f>
        <v>236.734509348192</v>
      </c>
      <c r="P324" s="0" t="e">
        <f aca="false">IF(ISNUMBER($O324),IF(AND($O324&gt;50,$O324&lt;55),$N324,#N/A),#N/A)</f>
        <v>#N/A</v>
      </c>
      <c r="Q324" s="0" t="e">
        <f aca="false">IF(ISNUMBER($O324),IF(AND($O324&gt;60,$O324&lt;65),$N324,#N/A),#N/A)</f>
        <v>#N/A</v>
      </c>
      <c r="R324" s="0" t="e">
        <f aca="false">IF(ISNUMBER($O324),IF(AND($O324&gt;80,$O324&lt;90),$N324,#N/A),#N/A)</f>
        <v>#N/A</v>
      </c>
    </row>
    <row r="325" customFormat="false" ht="15" hidden="false" customHeight="false" outlineLevel="0" collapsed="false">
      <c r="A325" s="0" t="s">
        <v>338</v>
      </c>
      <c r="B325" s="1" t="n">
        <v>43111.800008588</v>
      </c>
      <c r="C325" s="0" t="n">
        <v>-85.66870927</v>
      </c>
      <c r="D325" s="0" t="n">
        <v>38.20827964</v>
      </c>
      <c r="E325" s="0" t="n">
        <v>1.53</v>
      </c>
      <c r="F325" s="0" t="n">
        <v>4.5509996</v>
      </c>
      <c r="G325" s="0" t="n">
        <v>114</v>
      </c>
      <c r="H325" s="0" t="n">
        <v>326.7</v>
      </c>
      <c r="I325" s="0" t="n">
        <v>-0.57667542</v>
      </c>
      <c r="J325" s="0" t="n">
        <v>9.04248047</v>
      </c>
      <c r="K325" s="0" t="n">
        <v>3.0269165</v>
      </c>
      <c r="L325" s="0" t="n">
        <v>0.02569869</v>
      </c>
      <c r="M325" s="0" t="n">
        <v>718</v>
      </c>
      <c r="N325" s="0" t="n">
        <v>2.48548484</v>
      </c>
      <c r="O325" s="0" t="n">
        <f aca="false">M325/N325</f>
        <v>288.877239742086</v>
      </c>
      <c r="P325" s="0" t="e">
        <f aca="false">IF(ISNUMBER($O325),IF(AND($O325&gt;50,$O325&lt;55),$N325,#N/A),#N/A)</f>
        <v>#N/A</v>
      </c>
      <c r="Q325" s="0" t="e">
        <f aca="false">IF(ISNUMBER($O325),IF(AND($O325&gt;60,$O325&lt;65),$N325,#N/A),#N/A)</f>
        <v>#N/A</v>
      </c>
      <c r="R325" s="0" t="e">
        <f aca="false">IF(ISNUMBER($O325),IF(AND($O325&gt;80,$O325&lt;90),$N325,#N/A),#N/A)</f>
        <v>#N/A</v>
      </c>
    </row>
    <row r="326" customFormat="false" ht="15" hidden="false" customHeight="false" outlineLevel="0" collapsed="false">
      <c r="A326" s="0" t="s">
        <v>339</v>
      </c>
      <c r="B326" s="1" t="n">
        <v>43111.800020162</v>
      </c>
      <c r="C326" s="0" t="n">
        <v>-85.66871868</v>
      </c>
      <c r="D326" s="0" t="n">
        <v>38.20828862</v>
      </c>
      <c r="E326" s="0" t="n">
        <v>1.04</v>
      </c>
      <c r="F326" s="0" t="n">
        <v>4.5509996</v>
      </c>
      <c r="G326" s="0" t="n">
        <v>114</v>
      </c>
      <c r="H326" s="0" t="n">
        <v>326.7</v>
      </c>
      <c r="I326" s="0" t="n">
        <v>-0.279953</v>
      </c>
      <c r="J326" s="0" t="n">
        <v>9.14057922</v>
      </c>
      <c r="K326" s="0" t="n">
        <v>4.03907776</v>
      </c>
      <c r="L326" s="0" t="n">
        <v>0.03166701</v>
      </c>
      <c r="M326" s="0" t="n">
        <v>709.5</v>
      </c>
      <c r="N326" s="0" t="n">
        <v>1.24274242</v>
      </c>
      <c r="O326" s="0" t="n">
        <f aca="false">M326/N326</f>
        <v>570.914767679694</v>
      </c>
      <c r="P326" s="0" t="e">
        <f aca="false">IF(ISNUMBER($O326),IF(AND($O326&gt;50,$O326&lt;55),$N326,#N/A),#N/A)</f>
        <v>#N/A</v>
      </c>
      <c r="Q326" s="0" t="e">
        <f aca="false">IF(ISNUMBER($O326),IF(AND($O326&gt;60,$O326&lt;65),$N326,#N/A),#N/A)</f>
        <v>#N/A</v>
      </c>
      <c r="R326" s="0" t="e">
        <f aca="false">IF(ISNUMBER($O326),IF(AND($O326&gt;80,$O326&lt;90),$N326,#N/A),#N/A)</f>
        <v>#N/A</v>
      </c>
    </row>
    <row r="327" customFormat="false" ht="15" hidden="false" customHeight="false" outlineLevel="0" collapsed="false">
      <c r="A327" s="0" t="s">
        <v>340</v>
      </c>
      <c r="B327" s="1" t="n">
        <v>43111.8000317245</v>
      </c>
      <c r="C327" s="0" t="n">
        <v>-85.6687237</v>
      </c>
      <c r="D327" s="0" t="n">
        <v>38.20829279</v>
      </c>
      <c r="E327" s="0" t="n">
        <v>0.54</v>
      </c>
      <c r="F327" s="0" t="n">
        <v>4.5509996</v>
      </c>
      <c r="G327" s="0" t="n">
        <v>114</v>
      </c>
      <c r="H327" s="0" t="n">
        <v>326.7</v>
      </c>
      <c r="I327" s="0" t="n">
        <v>-0.50727844</v>
      </c>
      <c r="J327" s="0" t="n">
        <v>9.30090332</v>
      </c>
      <c r="K327" s="0" t="n">
        <v>2.76132202</v>
      </c>
      <c r="L327" s="0" t="n">
        <v>0.00935692</v>
      </c>
      <c r="M327" s="0" t="n">
        <v>722.75</v>
      </c>
      <c r="N327" s="0" t="n">
        <v>0.62137121</v>
      </c>
      <c r="O327" s="0" t="n">
        <f aca="false">M327/N327</f>
        <v>1163.15334274982</v>
      </c>
      <c r="P327" s="0" t="e">
        <f aca="false">IF(ISNUMBER($O327),IF(AND($O327&gt;50,$O327&lt;55),$N327,#N/A),#N/A)</f>
        <v>#N/A</v>
      </c>
      <c r="Q327" s="0" t="e">
        <f aca="false">IF(ISNUMBER($O327),IF(AND($O327&gt;60,$O327&lt;65),$N327,#N/A),#N/A)</f>
        <v>#N/A</v>
      </c>
      <c r="R327" s="0" t="e">
        <f aca="false">IF(ISNUMBER($O327),IF(AND($O327&gt;80,$O327&lt;90),$N327,#N/A),#N/A)</f>
        <v>#N/A</v>
      </c>
    </row>
    <row r="328" customFormat="false" ht="15" hidden="false" customHeight="false" outlineLevel="0" collapsed="false">
      <c r="A328" s="0" t="s">
        <v>341</v>
      </c>
      <c r="B328" s="1" t="n">
        <v>43111.8000432986</v>
      </c>
      <c r="C328" s="0" t="n">
        <v>-85.66872895</v>
      </c>
      <c r="D328" s="0" t="n">
        <v>38.20829833</v>
      </c>
      <c r="E328" s="0" t="n">
        <v>0.27</v>
      </c>
      <c r="F328" s="0" t="n">
        <v>4.5509996</v>
      </c>
      <c r="G328" s="0" t="n">
        <v>114</v>
      </c>
      <c r="H328" s="0" t="n">
        <v>326.7</v>
      </c>
      <c r="I328" s="0" t="n">
        <v>-0.4737854</v>
      </c>
      <c r="J328" s="0" t="n">
        <v>9.26501465</v>
      </c>
      <c r="K328" s="0" t="n">
        <v>2.74217224</v>
      </c>
      <c r="L328" s="0" t="n">
        <v>0.02819899</v>
      </c>
      <c r="M328" s="0" t="n">
        <v>729.25</v>
      </c>
      <c r="N328" s="0" t="n">
        <v>0</v>
      </c>
      <c r="O328" s="0" t="e">
        <f aca="false">M328/N328</f>
        <v>#DIV/0!</v>
      </c>
      <c r="P328" s="0" t="e">
        <f aca="false">IF(ISNUMBER($O328),IF(AND($O328&gt;50,$O328&lt;55),$N328,#N/A),#N/A)</f>
        <v>#N/A</v>
      </c>
      <c r="Q328" s="0" t="e">
        <f aca="false">IF(ISNUMBER($O328),IF(AND($O328&gt;60,$O328&lt;65),$N328,#N/A),#N/A)</f>
        <v>#N/A</v>
      </c>
      <c r="R328" s="0" t="e">
        <f aca="false">IF(ISNUMBER($O328),IF(AND($O328&gt;80,$O328&lt;90),$N328,#N/A),#N/A)</f>
        <v>#N/A</v>
      </c>
    </row>
    <row r="329" customFormat="false" ht="15" hidden="false" customHeight="false" outlineLevel="0" collapsed="false">
      <c r="A329" s="0" t="s">
        <v>342</v>
      </c>
      <c r="B329" s="1" t="n">
        <v>43111.8000549074</v>
      </c>
      <c r="C329" s="0" t="n">
        <v>-85.66873003</v>
      </c>
      <c r="D329" s="0" t="n">
        <v>38.20829893</v>
      </c>
      <c r="E329" s="0" t="n">
        <v>0</v>
      </c>
      <c r="F329" s="0" t="n">
        <v>4.5509996</v>
      </c>
      <c r="G329" s="0" t="n">
        <v>114</v>
      </c>
      <c r="H329" s="0" t="n">
        <v>0</v>
      </c>
      <c r="I329" s="0" t="n">
        <v>-0.61973572</v>
      </c>
      <c r="J329" s="0" t="n">
        <v>9.29850769</v>
      </c>
      <c r="K329" s="0" t="n">
        <v>3.03649902</v>
      </c>
      <c r="L329" s="0" t="n">
        <v>0.02869492</v>
      </c>
      <c r="M329" s="0" t="n">
        <v>717.5</v>
      </c>
      <c r="N329" s="0" t="n">
        <v>0</v>
      </c>
      <c r="O329" s="0" t="e">
        <f aca="false">M329/N329</f>
        <v>#DIV/0!</v>
      </c>
      <c r="P329" s="0" t="e">
        <f aca="false">IF(ISNUMBER($O329),IF(AND($O329&gt;50,$O329&lt;55),$N329,#N/A),#N/A)</f>
        <v>#N/A</v>
      </c>
      <c r="Q329" s="0" t="e">
        <f aca="false">IF(ISNUMBER($O329),IF(AND($O329&gt;60,$O329&lt;65),$N329,#N/A),#N/A)</f>
        <v>#N/A</v>
      </c>
      <c r="R329" s="0" t="e">
        <f aca="false">IF(ISNUMBER($O329),IF(AND($O329&gt;80,$O329&lt;90),$N329,#N/A),#N/A)</f>
        <v>#N/A</v>
      </c>
    </row>
    <row r="330" customFormat="false" ht="15" hidden="false" customHeight="false" outlineLevel="0" collapsed="false">
      <c r="A330" s="0" t="s">
        <v>343</v>
      </c>
      <c r="B330" s="1" t="n">
        <v>43111.8000665046</v>
      </c>
      <c r="C330" s="0" t="n">
        <v>-85.66872768</v>
      </c>
      <c r="D330" s="0" t="n">
        <v>38.20830148</v>
      </c>
      <c r="E330" s="0" t="n">
        <v>0</v>
      </c>
      <c r="F330" s="0" t="n">
        <v>4.5509996</v>
      </c>
      <c r="G330" s="0" t="n">
        <v>114</v>
      </c>
      <c r="H330" s="0" t="n">
        <v>0</v>
      </c>
      <c r="I330" s="0" t="n">
        <v>-0.66998291</v>
      </c>
      <c r="J330" s="0" t="n">
        <v>9.34397888</v>
      </c>
      <c r="K330" s="0" t="n">
        <v>3.82852173</v>
      </c>
      <c r="L330" s="0" t="n">
        <v>0.03196833</v>
      </c>
      <c r="M330" s="0" t="n">
        <v>713.75</v>
      </c>
      <c r="N330" s="0" t="n">
        <v>0</v>
      </c>
      <c r="O330" s="0" t="e">
        <f aca="false">M330/N330</f>
        <v>#DIV/0!</v>
      </c>
      <c r="P330" s="0" t="e">
        <f aca="false">IF(ISNUMBER($O330),IF(AND($O330&gt;50,$O330&lt;55),$N330,#N/A),#N/A)</f>
        <v>#N/A</v>
      </c>
      <c r="Q330" s="0" t="e">
        <f aca="false">IF(ISNUMBER($O330),IF(AND($O330&gt;60,$O330&lt;65),$N330,#N/A),#N/A)</f>
        <v>#N/A</v>
      </c>
      <c r="R330" s="0" t="e">
        <f aca="false">IF(ISNUMBER($O330),IF(AND($O330&gt;80,$O330&lt;90),$N330,#N/A),#N/A)</f>
        <v>#N/A</v>
      </c>
    </row>
    <row r="331" customFormat="false" ht="15" hidden="false" customHeight="false" outlineLevel="0" collapsed="false">
      <c r="A331" s="0" t="s">
        <v>344</v>
      </c>
      <c r="B331" s="1" t="n">
        <v>43111.8000779977</v>
      </c>
      <c r="C331" s="0" t="n">
        <v>-85.66872686</v>
      </c>
      <c r="D331" s="0" t="n">
        <v>38.20830509</v>
      </c>
      <c r="E331" s="0" t="n">
        <v>0</v>
      </c>
      <c r="F331" s="0" t="n">
        <v>4.5509996</v>
      </c>
      <c r="G331" s="0" t="n">
        <v>114</v>
      </c>
      <c r="H331" s="0" t="n">
        <v>0</v>
      </c>
      <c r="I331" s="0" t="n">
        <v>-0.42114258</v>
      </c>
      <c r="J331" s="0" t="n">
        <v>9.31526184</v>
      </c>
      <c r="K331" s="0" t="n">
        <v>2.82113647</v>
      </c>
      <c r="L331" s="0" t="n">
        <v>0.01208764</v>
      </c>
      <c r="M331" s="0" t="n">
        <v>722.25</v>
      </c>
      <c r="N331" s="0" t="n">
        <v>0</v>
      </c>
      <c r="O331" s="0" t="e">
        <f aca="false">M331/N331</f>
        <v>#DIV/0!</v>
      </c>
      <c r="P331" s="0" t="e">
        <f aca="false">IF(ISNUMBER($O331),IF(AND($O331&gt;50,$O331&lt;55),$N331,#N/A),#N/A)</f>
        <v>#N/A</v>
      </c>
      <c r="Q331" s="0" t="e">
        <f aca="false">IF(ISNUMBER($O331),IF(AND($O331&gt;60,$O331&lt;65),$N331,#N/A),#N/A)</f>
        <v>#N/A</v>
      </c>
      <c r="R331" s="0" t="e">
        <f aca="false">IF(ISNUMBER($O331),IF(AND($O331&gt;80,$O331&lt;90),$N331,#N/A),#N/A)</f>
        <v>#N/A</v>
      </c>
    </row>
    <row r="332" customFormat="false" ht="15" hidden="false" customHeight="false" outlineLevel="0" collapsed="false">
      <c r="A332" s="0" t="s">
        <v>345</v>
      </c>
      <c r="B332" s="1" t="n">
        <v>43111.8000895949</v>
      </c>
      <c r="C332" s="0" t="n">
        <v>-85.66873087</v>
      </c>
      <c r="D332" s="0" t="n">
        <v>38.20830928</v>
      </c>
      <c r="E332" s="0" t="n">
        <v>0.46</v>
      </c>
      <c r="F332" s="0" t="n">
        <v>4.5509996</v>
      </c>
      <c r="G332" s="0" t="n">
        <v>114</v>
      </c>
      <c r="H332" s="0" t="n">
        <v>326.8</v>
      </c>
      <c r="I332" s="0" t="n">
        <v>-0.36849976</v>
      </c>
      <c r="J332" s="0" t="n">
        <v>9.32962036</v>
      </c>
      <c r="K332" s="0" t="n">
        <v>2.80438232</v>
      </c>
      <c r="L332" s="0" t="n">
        <v>0.02892476</v>
      </c>
      <c r="M332" s="0" t="n">
        <v>725.75</v>
      </c>
      <c r="N332" s="0" t="n">
        <v>0</v>
      </c>
      <c r="O332" s="0" t="e">
        <f aca="false">M332/N332</f>
        <v>#DIV/0!</v>
      </c>
      <c r="P332" s="0" t="e">
        <f aca="false">IF(ISNUMBER($O332),IF(AND($O332&gt;50,$O332&lt;55),$N332,#N/A),#N/A)</f>
        <v>#N/A</v>
      </c>
      <c r="Q332" s="0" t="e">
        <f aca="false">IF(ISNUMBER($O332),IF(AND($O332&gt;60,$O332&lt;65),$N332,#N/A),#N/A)</f>
        <v>#N/A</v>
      </c>
      <c r="R332" s="0" t="e">
        <f aca="false">IF(ISNUMBER($O332),IF(AND($O332&gt;80,$O332&lt;90),$N332,#N/A),#N/A)</f>
        <v>#N/A</v>
      </c>
    </row>
    <row r="333" customFormat="false" ht="15" hidden="false" customHeight="false" outlineLevel="0" collapsed="false">
      <c r="A333" s="0" t="s">
        <v>346</v>
      </c>
      <c r="B333" s="1" t="n">
        <v>43111.8001011574</v>
      </c>
      <c r="C333" s="0" t="n">
        <v>-85.66873219</v>
      </c>
      <c r="D333" s="0" t="n">
        <v>38.2083132</v>
      </c>
      <c r="E333" s="0" t="n">
        <v>0</v>
      </c>
      <c r="F333" s="0" t="n">
        <v>4.5509996</v>
      </c>
      <c r="G333" s="0" t="n">
        <v>114</v>
      </c>
      <c r="H333" s="0" t="n">
        <v>0</v>
      </c>
      <c r="I333" s="0" t="n">
        <v>-0.64128113</v>
      </c>
      <c r="J333" s="0" t="n">
        <v>9.37986755</v>
      </c>
      <c r="K333" s="0" t="n">
        <v>2.87617493</v>
      </c>
      <c r="L333" s="0" t="n">
        <v>0.02864371</v>
      </c>
      <c r="M333" s="0" t="n">
        <v>717.75</v>
      </c>
      <c r="N333" s="0" t="n">
        <v>0</v>
      </c>
      <c r="O333" s="0" t="e">
        <f aca="false">M333/N333</f>
        <v>#DIV/0!</v>
      </c>
      <c r="P333" s="0" t="e">
        <f aca="false">IF(ISNUMBER($O333),IF(AND($O333&gt;50,$O333&lt;55),$N333,#N/A),#N/A)</f>
        <v>#N/A</v>
      </c>
      <c r="Q333" s="0" t="e">
        <f aca="false">IF(ISNUMBER($O333),IF(AND($O333&gt;60,$O333&lt;65),$N333,#N/A),#N/A)</f>
        <v>#N/A</v>
      </c>
      <c r="R333" s="0" t="e">
        <f aca="false">IF(ISNUMBER($O333),IF(AND($O333&gt;80,$O333&lt;90),$N333,#N/A),#N/A)</f>
        <v>#N/A</v>
      </c>
    </row>
    <row r="334" customFormat="false" ht="15" hidden="false" customHeight="false" outlineLevel="0" collapsed="false">
      <c r="A334" s="0" t="s">
        <v>347</v>
      </c>
      <c r="B334" s="1" t="n">
        <v>43111.8001127431</v>
      </c>
      <c r="C334" s="0" t="n">
        <v>-85.66873154</v>
      </c>
      <c r="D334" s="0" t="n">
        <v>38.20831581</v>
      </c>
      <c r="E334" s="0" t="n">
        <v>0</v>
      </c>
      <c r="F334" s="0" t="n">
        <v>4.5509996</v>
      </c>
      <c r="G334" s="0" t="n">
        <v>114</v>
      </c>
      <c r="H334" s="0" t="n">
        <v>0</v>
      </c>
      <c r="I334" s="0" t="n">
        <v>-0.49052429</v>
      </c>
      <c r="J334" s="0" t="n">
        <v>9.39900208</v>
      </c>
      <c r="K334" s="0" t="n">
        <v>2.79481506</v>
      </c>
      <c r="L334" s="0" t="n">
        <v>0.03031969</v>
      </c>
      <c r="M334" s="0" t="n">
        <v>714.25</v>
      </c>
      <c r="N334" s="0" t="n">
        <v>0</v>
      </c>
      <c r="O334" s="0" t="e">
        <f aca="false">M334/N334</f>
        <v>#DIV/0!</v>
      </c>
      <c r="P334" s="0" t="e">
        <f aca="false">IF(ISNUMBER($O334),IF(AND($O334&gt;50,$O334&lt;55),$N334,#N/A),#N/A)</f>
        <v>#N/A</v>
      </c>
      <c r="Q334" s="0" t="e">
        <f aca="false">IF(ISNUMBER($O334),IF(AND($O334&gt;60,$O334&lt;65),$N334,#N/A),#N/A)</f>
        <v>#N/A</v>
      </c>
      <c r="R334" s="0" t="e">
        <f aca="false">IF(ISNUMBER($O334),IF(AND($O334&gt;80,$O334&lt;90),$N334,#N/A),#N/A)</f>
        <v>#N/A</v>
      </c>
    </row>
    <row r="335" customFormat="false" ht="15" hidden="false" customHeight="false" outlineLevel="0" collapsed="false">
      <c r="A335" s="0" t="s">
        <v>348</v>
      </c>
      <c r="B335" s="1" t="n">
        <v>43111.8001243866</v>
      </c>
      <c r="C335" s="0" t="n">
        <v>-85.66873321</v>
      </c>
      <c r="D335" s="0" t="n">
        <v>38.20832276</v>
      </c>
      <c r="E335" s="0" t="n">
        <v>0</v>
      </c>
      <c r="F335" s="0" t="n">
        <v>4.5509996</v>
      </c>
      <c r="G335" s="0" t="n">
        <v>114</v>
      </c>
      <c r="H335" s="0" t="n">
        <v>0</v>
      </c>
      <c r="I335" s="0" t="n">
        <v>-0.47138977</v>
      </c>
      <c r="J335" s="0" t="n">
        <v>9.32962036</v>
      </c>
      <c r="K335" s="0" t="n">
        <v>2.99102783</v>
      </c>
      <c r="L335" s="0" t="n">
        <v>0.01886576</v>
      </c>
      <c r="M335" s="0" t="n">
        <v>728.25</v>
      </c>
      <c r="N335" s="0" t="n">
        <v>0</v>
      </c>
      <c r="O335" s="0" t="e">
        <f aca="false">M335/N335</f>
        <v>#DIV/0!</v>
      </c>
      <c r="P335" s="0" t="e">
        <f aca="false">IF(ISNUMBER($O335),IF(AND($O335&gt;50,$O335&lt;55),$N335,#N/A),#N/A)</f>
        <v>#N/A</v>
      </c>
      <c r="Q335" s="0" t="e">
        <f aca="false">IF(ISNUMBER($O335),IF(AND($O335&gt;60,$O335&lt;65),$N335,#N/A),#N/A)</f>
        <v>#N/A</v>
      </c>
      <c r="R335" s="0" t="e">
        <f aca="false">IF(ISNUMBER($O335),IF(AND($O335&gt;80,$O335&lt;90),$N335,#N/A),#N/A)</f>
        <v>#N/A</v>
      </c>
    </row>
    <row r="336" customFormat="false" ht="15" hidden="false" customHeight="false" outlineLevel="0" collapsed="false">
      <c r="A336" s="0" t="s">
        <v>349</v>
      </c>
      <c r="B336" s="1" t="n">
        <v>43111.8001359028</v>
      </c>
      <c r="C336" s="0" t="n">
        <v>-85.66873511</v>
      </c>
      <c r="D336" s="0" t="n">
        <v>38.20832563</v>
      </c>
      <c r="E336" s="0" t="n">
        <v>0</v>
      </c>
      <c r="F336" s="0" t="n">
        <v>4.5509996</v>
      </c>
      <c r="G336" s="0" t="n">
        <v>114</v>
      </c>
      <c r="H336" s="0" t="n">
        <v>0</v>
      </c>
      <c r="I336" s="0" t="n">
        <v>-0.79920959</v>
      </c>
      <c r="J336" s="0" t="n">
        <v>9.30807495</v>
      </c>
      <c r="K336" s="0" t="n">
        <v>3.33081055</v>
      </c>
      <c r="L336" s="0" t="n">
        <v>0.02820452</v>
      </c>
      <c r="M336" s="0" t="n">
        <v>725.5</v>
      </c>
      <c r="N336" s="0" t="n">
        <v>0</v>
      </c>
      <c r="O336" s="0" t="e">
        <f aca="false">M336/N336</f>
        <v>#DIV/0!</v>
      </c>
      <c r="P336" s="0" t="e">
        <f aca="false">IF(ISNUMBER($O336),IF(AND($O336&gt;50,$O336&lt;55),$N336,#N/A),#N/A)</f>
        <v>#N/A</v>
      </c>
      <c r="Q336" s="0" t="e">
        <f aca="false">IF(ISNUMBER($O336),IF(AND($O336&gt;60,$O336&lt;65),$N336,#N/A),#N/A)</f>
        <v>#N/A</v>
      </c>
      <c r="R336" s="0" t="e">
        <f aca="false">IF(ISNUMBER($O336),IF(AND($O336&gt;80,$O336&lt;90),$N336,#N/A),#N/A)</f>
        <v>#N/A</v>
      </c>
    </row>
    <row r="337" customFormat="false" ht="15" hidden="false" customHeight="false" outlineLevel="0" collapsed="false">
      <c r="A337" s="0" t="s">
        <v>350</v>
      </c>
      <c r="B337" s="1" t="n">
        <v>43111.8001474653</v>
      </c>
      <c r="C337" s="0" t="n">
        <v>-85.66873535</v>
      </c>
      <c r="D337" s="0" t="n">
        <v>38.20832643</v>
      </c>
      <c r="E337" s="0" t="n">
        <v>0</v>
      </c>
      <c r="F337" s="0" t="n">
        <v>4.5509996</v>
      </c>
      <c r="G337" s="0" t="n">
        <v>114</v>
      </c>
      <c r="H337" s="0" t="n">
        <v>0</v>
      </c>
      <c r="I337" s="0" t="n">
        <v>-0.79202271</v>
      </c>
      <c r="J337" s="0" t="n">
        <v>9.33918762</v>
      </c>
      <c r="K337" s="0" t="n">
        <v>3.52702332</v>
      </c>
      <c r="L337" s="0" t="n">
        <v>0.02934855</v>
      </c>
      <c r="M337" s="0" t="n">
        <v>725.25</v>
      </c>
      <c r="N337" s="0" t="n">
        <v>0</v>
      </c>
      <c r="O337" s="0" t="e">
        <f aca="false">M337/N337</f>
        <v>#DIV/0!</v>
      </c>
      <c r="P337" s="0" t="e">
        <f aca="false">IF(ISNUMBER($O337),IF(AND($O337&gt;50,$O337&lt;55),$N337,#N/A),#N/A)</f>
        <v>#N/A</v>
      </c>
      <c r="Q337" s="0" t="e">
        <f aca="false">IF(ISNUMBER($O337),IF(AND($O337&gt;60,$O337&lt;65),$N337,#N/A),#N/A)</f>
        <v>#N/A</v>
      </c>
      <c r="R337" s="0" t="e">
        <f aca="false">IF(ISNUMBER($O337),IF(AND($O337&gt;80,$O337&lt;90),$N337,#N/A),#N/A)</f>
        <v>#N/A</v>
      </c>
    </row>
    <row r="338" customFormat="false" ht="15" hidden="false" customHeight="false" outlineLevel="0" collapsed="false">
      <c r="A338" s="0" t="s">
        <v>351</v>
      </c>
      <c r="B338" s="1" t="n">
        <v>43111.8001590509</v>
      </c>
      <c r="C338" s="0" t="n">
        <v>-85.66873403</v>
      </c>
      <c r="D338" s="0" t="n">
        <v>38.20832633</v>
      </c>
      <c r="E338" s="0" t="n">
        <v>0</v>
      </c>
      <c r="F338" s="0" t="n">
        <v>4.5509996</v>
      </c>
      <c r="G338" s="0" t="n">
        <v>114</v>
      </c>
      <c r="H338" s="0" t="n">
        <v>0</v>
      </c>
      <c r="I338" s="0" t="n">
        <v>-0.35174561</v>
      </c>
      <c r="J338" s="0" t="n">
        <v>9.30090332</v>
      </c>
      <c r="K338" s="0" t="n">
        <v>3.0771637</v>
      </c>
      <c r="L338" s="0" t="n">
        <v>0.02604748</v>
      </c>
      <c r="M338" s="0" t="n">
        <v>709.75</v>
      </c>
      <c r="N338" s="0" t="n">
        <v>0</v>
      </c>
      <c r="O338" s="0" t="e">
        <f aca="false">M338/N338</f>
        <v>#DIV/0!</v>
      </c>
      <c r="P338" s="0" t="e">
        <f aca="false">IF(ISNUMBER($O338),IF(AND($O338&gt;50,$O338&lt;55),$N338,#N/A),#N/A)</f>
        <v>#N/A</v>
      </c>
      <c r="Q338" s="0" t="e">
        <f aca="false">IF(ISNUMBER($O338),IF(AND($O338&gt;60,$O338&lt;65),$N338,#N/A),#N/A)</f>
        <v>#N/A</v>
      </c>
      <c r="R338" s="0" t="e">
        <f aca="false">IF(ISNUMBER($O338),IF(AND($O338&gt;80,$O338&lt;90),$N338,#N/A),#N/A)</f>
        <v>#N/A</v>
      </c>
    </row>
    <row r="339" customFormat="false" ht="15" hidden="false" customHeight="false" outlineLevel="0" collapsed="false">
      <c r="A339" s="0" t="s">
        <v>352</v>
      </c>
      <c r="B339" s="1" t="n">
        <v>43111.8001706134</v>
      </c>
      <c r="C339" s="0" t="n">
        <v>-85.66873355</v>
      </c>
      <c r="D339" s="0" t="n">
        <v>38.20832511</v>
      </c>
      <c r="E339" s="0" t="n">
        <v>0</v>
      </c>
      <c r="F339" s="0" t="n">
        <v>4.5509996</v>
      </c>
      <c r="G339" s="0" t="n">
        <v>114</v>
      </c>
      <c r="H339" s="0" t="n">
        <v>0</v>
      </c>
      <c r="I339" s="0" t="n">
        <v>-0.8039856</v>
      </c>
      <c r="J339" s="0" t="n">
        <v>9.43728638</v>
      </c>
      <c r="K339" s="0" t="n">
        <v>3.50787354</v>
      </c>
      <c r="L339" s="0" t="n">
        <v>0.04858154</v>
      </c>
      <c r="M339" s="0" t="n">
        <v>732.25</v>
      </c>
      <c r="N339" s="0" t="n">
        <v>0</v>
      </c>
      <c r="O339" s="0" t="e">
        <f aca="false">M339/N339</f>
        <v>#DIV/0!</v>
      </c>
      <c r="P339" s="0" t="e">
        <f aca="false">IF(ISNUMBER($O339),IF(AND($O339&gt;50,$O339&lt;55),$N339,#N/A),#N/A)</f>
        <v>#N/A</v>
      </c>
      <c r="Q339" s="0" t="e">
        <f aca="false">IF(ISNUMBER($O339),IF(AND($O339&gt;60,$O339&lt;65),$N339,#N/A),#N/A)</f>
        <v>#N/A</v>
      </c>
      <c r="R339" s="0" t="e">
        <f aca="false">IF(ISNUMBER($O339),IF(AND($O339&gt;80,$O339&lt;90),$N339,#N/A),#N/A)</f>
        <v>#N/A</v>
      </c>
    </row>
    <row r="340" customFormat="false" ht="15" hidden="false" customHeight="false" outlineLevel="0" collapsed="false">
      <c r="A340" s="0" t="s">
        <v>353</v>
      </c>
      <c r="B340" s="1" t="n">
        <v>43111.8001821991</v>
      </c>
      <c r="C340" s="0" t="n">
        <v>-85.66873311</v>
      </c>
      <c r="D340" s="0" t="n">
        <v>38.20832387</v>
      </c>
      <c r="E340" s="0" t="n">
        <v>0</v>
      </c>
      <c r="F340" s="0" t="n">
        <v>4.5509996</v>
      </c>
      <c r="G340" s="0" t="n">
        <v>113</v>
      </c>
      <c r="H340" s="0" t="n">
        <v>0</v>
      </c>
      <c r="I340" s="0" t="n">
        <v>-0.64605713</v>
      </c>
      <c r="J340" s="0" t="n">
        <v>9.42771912</v>
      </c>
      <c r="K340" s="0" t="n">
        <v>3.49113464</v>
      </c>
      <c r="L340" s="0" t="n">
        <v>0.03123976</v>
      </c>
      <c r="M340" s="0" t="n">
        <v>716.75</v>
      </c>
      <c r="N340" s="0" t="n">
        <v>0</v>
      </c>
      <c r="O340" s="0" t="e">
        <f aca="false">M340/N340</f>
        <v>#DIV/0!</v>
      </c>
      <c r="P340" s="0" t="e">
        <f aca="false">IF(ISNUMBER($O340),IF(AND($O340&gt;50,$O340&lt;55),$N340,#N/A),#N/A)</f>
        <v>#N/A</v>
      </c>
      <c r="Q340" s="0" t="e">
        <f aca="false">IF(ISNUMBER($O340),IF(AND($O340&gt;60,$O340&lt;65),$N340,#N/A),#N/A)</f>
        <v>#N/A</v>
      </c>
      <c r="R340" s="0" t="e">
        <f aca="false">IF(ISNUMBER($O340),IF(AND($O340&gt;80,$O340&lt;90),$N340,#N/A),#N/A)</f>
        <v>#N/A</v>
      </c>
    </row>
    <row r="341" customFormat="false" ht="15" hidden="false" customHeight="false" outlineLevel="0" collapsed="false">
      <c r="A341" s="0" t="s">
        <v>354</v>
      </c>
      <c r="B341" s="1" t="n">
        <v>43111.8001937847</v>
      </c>
      <c r="C341" s="0" t="n">
        <v>-85.66873207</v>
      </c>
      <c r="D341" s="0" t="n">
        <v>38.20832312</v>
      </c>
      <c r="E341" s="0" t="n">
        <v>0</v>
      </c>
      <c r="F341" s="0" t="n">
        <v>4.5509996</v>
      </c>
      <c r="G341" s="0" t="n">
        <v>113</v>
      </c>
      <c r="H341" s="0" t="n">
        <v>0</v>
      </c>
      <c r="I341" s="0" t="n">
        <v>-0.6053772</v>
      </c>
      <c r="J341" s="0" t="n">
        <v>9.35354614</v>
      </c>
      <c r="K341" s="0" t="n">
        <v>3.70648193</v>
      </c>
      <c r="L341" s="0" t="n">
        <v>0.03004272</v>
      </c>
      <c r="M341" s="0" t="n">
        <v>723</v>
      </c>
      <c r="N341" s="0" t="n">
        <v>0</v>
      </c>
      <c r="O341" s="0" t="e">
        <f aca="false">M341/N341</f>
        <v>#DIV/0!</v>
      </c>
      <c r="P341" s="0" t="e">
        <f aca="false">IF(ISNUMBER($O341),IF(AND($O341&gt;50,$O341&lt;55),$N341,#N/A),#N/A)</f>
        <v>#N/A</v>
      </c>
      <c r="Q341" s="0" t="e">
        <f aca="false">IF(ISNUMBER($O341),IF(AND($O341&gt;60,$O341&lt;65),$N341,#N/A),#N/A)</f>
        <v>#N/A</v>
      </c>
      <c r="R341" s="0" t="e">
        <f aca="false">IF(ISNUMBER($O341),IF(AND($O341&gt;80,$O341&lt;90),$N341,#N/A),#N/A)</f>
        <v>#N/A</v>
      </c>
    </row>
    <row r="342" customFormat="false" ht="15" hidden="false" customHeight="false" outlineLevel="0" collapsed="false">
      <c r="A342" s="0" t="s">
        <v>355</v>
      </c>
      <c r="B342" s="1" t="n">
        <v>43111.8002053472</v>
      </c>
      <c r="C342" s="0" t="n">
        <v>-85.66873119</v>
      </c>
      <c r="D342" s="0" t="n">
        <v>38.20832244</v>
      </c>
      <c r="E342" s="0" t="n">
        <v>0</v>
      </c>
      <c r="F342" s="0" t="n">
        <v>4.5509996</v>
      </c>
      <c r="G342" s="0" t="n">
        <v>113</v>
      </c>
      <c r="H342" s="0" t="n">
        <v>0</v>
      </c>
      <c r="I342" s="0" t="n">
        <v>-0.39002991</v>
      </c>
      <c r="J342" s="0" t="n">
        <v>9.18125916</v>
      </c>
      <c r="K342" s="0" t="n">
        <v>3.56051636</v>
      </c>
      <c r="L342" s="0" t="n">
        <v>0.02842394</v>
      </c>
      <c r="M342" s="0" t="n">
        <v>729.5</v>
      </c>
      <c r="N342" s="0" t="n">
        <v>0</v>
      </c>
      <c r="O342" s="0" t="e">
        <f aca="false">M342/N342</f>
        <v>#DIV/0!</v>
      </c>
      <c r="P342" s="0" t="e">
        <f aca="false">IF(ISNUMBER($O342),IF(AND($O342&gt;50,$O342&lt;55),$N342,#N/A),#N/A)</f>
        <v>#N/A</v>
      </c>
      <c r="Q342" s="0" t="e">
        <f aca="false">IF(ISNUMBER($O342),IF(AND($O342&gt;60,$O342&lt;65),$N342,#N/A),#N/A)</f>
        <v>#N/A</v>
      </c>
      <c r="R342" s="0" t="e">
        <f aca="false">IF(ISNUMBER($O342),IF(AND($O342&gt;80,$O342&lt;90),$N342,#N/A),#N/A)</f>
        <v>#N/A</v>
      </c>
    </row>
    <row r="343" customFormat="false" ht="15" hidden="false" customHeight="false" outlineLevel="0" collapsed="false">
      <c r="A343" s="0" t="s">
        <v>356</v>
      </c>
      <c r="B343" s="1" t="n">
        <v>43111.8002169213</v>
      </c>
      <c r="C343" s="0" t="n">
        <v>-85.66873112</v>
      </c>
      <c r="D343" s="0" t="n">
        <v>38.20832256</v>
      </c>
      <c r="E343" s="0" t="n">
        <v>0</v>
      </c>
      <c r="F343" s="0" t="n">
        <v>4.5509996</v>
      </c>
      <c r="G343" s="0" t="n">
        <v>113</v>
      </c>
      <c r="H343" s="0" t="n">
        <v>0</v>
      </c>
      <c r="I343" s="0" t="n">
        <v>-0.82553101</v>
      </c>
      <c r="J343" s="0" t="n">
        <v>9.39422607</v>
      </c>
      <c r="K343" s="0" t="n">
        <v>3.09152222</v>
      </c>
      <c r="L343" s="0" t="n">
        <v>0.03064495</v>
      </c>
      <c r="M343" s="0" t="n">
        <v>723</v>
      </c>
      <c r="N343" s="0" t="n">
        <v>0</v>
      </c>
      <c r="O343" s="0" t="e">
        <f aca="false">M343/N343</f>
        <v>#DIV/0!</v>
      </c>
      <c r="P343" s="0" t="e">
        <f aca="false">IF(ISNUMBER($O343),IF(AND($O343&gt;50,$O343&lt;55),$N343,#N/A),#N/A)</f>
        <v>#N/A</v>
      </c>
      <c r="Q343" s="0" t="e">
        <f aca="false">IF(ISNUMBER($O343),IF(AND($O343&gt;60,$O343&lt;65),$N343,#N/A),#N/A)</f>
        <v>#N/A</v>
      </c>
      <c r="R343" s="0" t="e">
        <f aca="false">IF(ISNUMBER($O343),IF(AND($O343&gt;80,$O343&lt;90),$N343,#N/A),#N/A)</f>
        <v>#N/A</v>
      </c>
    </row>
    <row r="344" customFormat="false" ht="15" hidden="false" customHeight="false" outlineLevel="0" collapsed="false">
      <c r="A344" s="0" t="s">
        <v>357</v>
      </c>
      <c r="B344" s="1" t="n">
        <v>43111.8002284838</v>
      </c>
      <c r="C344" s="0" t="n">
        <v>-85.66873065</v>
      </c>
      <c r="D344" s="0" t="n">
        <v>38.20832276</v>
      </c>
      <c r="E344" s="0" t="n">
        <v>0</v>
      </c>
      <c r="F344" s="0" t="n">
        <v>4.5509996</v>
      </c>
      <c r="G344" s="0" t="n">
        <v>113</v>
      </c>
      <c r="H344" s="0" t="n">
        <v>0</v>
      </c>
      <c r="I344" s="0" t="n">
        <v>-0.70349121</v>
      </c>
      <c r="J344" s="0" t="n">
        <v>9.31286621</v>
      </c>
      <c r="K344" s="0" t="n">
        <v>3.67298889</v>
      </c>
      <c r="L344" s="0" t="n">
        <v>0.03074982</v>
      </c>
      <c r="M344" s="0" t="n">
        <v>718.75</v>
      </c>
      <c r="N344" s="0" t="n">
        <v>0</v>
      </c>
      <c r="O344" s="0" t="e">
        <f aca="false">M344/N344</f>
        <v>#DIV/0!</v>
      </c>
      <c r="P344" s="0" t="e">
        <f aca="false">IF(ISNUMBER($O344),IF(AND($O344&gt;50,$O344&lt;55),$N344,#N/A),#N/A)</f>
        <v>#N/A</v>
      </c>
      <c r="Q344" s="0" t="e">
        <f aca="false">IF(ISNUMBER($O344),IF(AND($O344&gt;60,$O344&lt;65),$N344,#N/A),#N/A)</f>
        <v>#N/A</v>
      </c>
      <c r="R344" s="0" t="e">
        <f aca="false">IF(ISNUMBER($O344),IF(AND($O344&gt;80,$O344&lt;90),$N344,#N/A),#N/A)</f>
        <v>#N/A</v>
      </c>
    </row>
    <row r="345" customFormat="false" ht="15" hidden="false" customHeight="false" outlineLevel="0" collapsed="false">
      <c r="A345" s="0" t="s">
        <v>358</v>
      </c>
      <c r="B345" s="1" t="n">
        <v>43111.8002400579</v>
      </c>
      <c r="C345" s="0" t="n">
        <v>-85.66873059</v>
      </c>
      <c r="D345" s="0" t="n">
        <v>38.20832292</v>
      </c>
      <c r="E345" s="0" t="n">
        <v>0</v>
      </c>
      <c r="F345" s="0" t="n">
        <v>4.5509996</v>
      </c>
      <c r="G345" s="0" t="n">
        <v>113</v>
      </c>
      <c r="H345" s="0" t="n">
        <v>0</v>
      </c>
      <c r="I345" s="0" t="n">
        <v>-0.1986084</v>
      </c>
      <c r="J345" s="0" t="n">
        <v>9.0831604</v>
      </c>
      <c r="K345" s="0" t="n">
        <v>3.54138184</v>
      </c>
      <c r="L345" s="0" t="n">
        <v>0.0295521</v>
      </c>
      <c r="M345" s="0" t="n">
        <v>706.5</v>
      </c>
      <c r="N345" s="0" t="n">
        <v>0</v>
      </c>
      <c r="O345" s="0" t="e">
        <f aca="false">M345/N345</f>
        <v>#DIV/0!</v>
      </c>
      <c r="P345" s="0" t="e">
        <f aca="false">IF(ISNUMBER($O345),IF(AND($O345&gt;50,$O345&lt;55),$N345,#N/A),#N/A)</f>
        <v>#N/A</v>
      </c>
      <c r="Q345" s="0" t="e">
        <f aca="false">IF(ISNUMBER($O345),IF(AND($O345&gt;60,$O345&lt;65),$N345,#N/A),#N/A)</f>
        <v>#N/A</v>
      </c>
      <c r="R345" s="0" t="e">
        <f aca="false">IF(ISNUMBER($O345),IF(AND($O345&gt;80,$O345&lt;90),$N345,#N/A),#N/A)</f>
        <v>#N/A</v>
      </c>
    </row>
    <row r="346" customFormat="false" ht="15" hidden="false" customHeight="false" outlineLevel="0" collapsed="false">
      <c r="A346" s="0" t="s">
        <v>359</v>
      </c>
      <c r="B346" s="1" t="n">
        <v>43111.8002516551</v>
      </c>
      <c r="C346" s="0" t="n">
        <v>-85.66873052</v>
      </c>
      <c r="D346" s="0" t="n">
        <v>38.20832307</v>
      </c>
      <c r="E346" s="0" t="n">
        <v>0</v>
      </c>
      <c r="F346" s="0" t="n">
        <v>4.5509996</v>
      </c>
      <c r="G346" s="0" t="n">
        <v>113</v>
      </c>
      <c r="H346" s="0" t="n">
        <v>0</v>
      </c>
      <c r="I346" s="0" t="n">
        <v>-0.2368927</v>
      </c>
      <c r="J346" s="0" t="n">
        <v>9.1262207</v>
      </c>
      <c r="K346" s="0" t="n">
        <v>3.62034607</v>
      </c>
      <c r="L346" s="0" t="n">
        <v>0.03107078</v>
      </c>
      <c r="M346" s="0" t="n">
        <v>711.75</v>
      </c>
      <c r="N346" s="0" t="n">
        <v>0</v>
      </c>
      <c r="O346" s="0" t="e">
        <f aca="false">M346/N346</f>
        <v>#DIV/0!</v>
      </c>
      <c r="P346" s="0" t="e">
        <f aca="false">IF(ISNUMBER($O346),IF(AND($O346&gt;50,$O346&lt;55),$N346,#N/A),#N/A)</f>
        <v>#N/A</v>
      </c>
      <c r="Q346" s="0" t="e">
        <f aca="false">IF(ISNUMBER($O346),IF(AND($O346&gt;60,$O346&lt;65),$N346,#N/A),#N/A)</f>
        <v>#N/A</v>
      </c>
      <c r="R346" s="0" t="e">
        <f aca="false">IF(ISNUMBER($O346),IF(AND($O346&gt;80,$O346&lt;90),$N346,#N/A),#N/A)</f>
        <v>#N/A</v>
      </c>
    </row>
    <row r="347" customFormat="false" ht="15" hidden="false" customHeight="false" outlineLevel="0" collapsed="false">
      <c r="A347" s="0" t="s">
        <v>360</v>
      </c>
      <c r="B347" s="1" t="n">
        <v>43111.8002632176</v>
      </c>
      <c r="C347" s="0" t="n">
        <v>-85.66873037</v>
      </c>
      <c r="D347" s="0" t="n">
        <v>38.20832301</v>
      </c>
      <c r="E347" s="0" t="n">
        <v>0</v>
      </c>
      <c r="F347" s="0" t="n">
        <v>4.5509996</v>
      </c>
      <c r="G347" s="0" t="n">
        <v>113</v>
      </c>
      <c r="H347" s="0" t="n">
        <v>0</v>
      </c>
      <c r="I347" s="0" t="n">
        <v>-0.61256409</v>
      </c>
      <c r="J347" s="0" t="n">
        <v>9.33918762</v>
      </c>
      <c r="K347" s="0" t="n">
        <v>3.19920349</v>
      </c>
      <c r="L347" s="0" t="n">
        <v>0.02724999</v>
      </c>
      <c r="M347" s="0" t="n">
        <v>719</v>
      </c>
      <c r="N347" s="0" t="n">
        <v>0</v>
      </c>
      <c r="O347" s="0" t="e">
        <f aca="false">M347/N347</f>
        <v>#DIV/0!</v>
      </c>
      <c r="P347" s="0" t="e">
        <f aca="false">IF(ISNUMBER($O347),IF(AND($O347&gt;50,$O347&lt;55),$N347,#N/A),#N/A)</f>
        <v>#N/A</v>
      </c>
      <c r="Q347" s="0" t="e">
        <f aca="false">IF(ISNUMBER($O347),IF(AND($O347&gt;60,$O347&lt;65),$N347,#N/A),#N/A)</f>
        <v>#N/A</v>
      </c>
      <c r="R347" s="0" t="e">
        <f aca="false">IF(ISNUMBER($O347),IF(AND($O347&gt;80,$O347&lt;90),$N347,#N/A),#N/A)</f>
        <v>#N/A</v>
      </c>
    </row>
    <row r="348" customFormat="false" ht="15" hidden="false" customHeight="false" outlineLevel="0" collapsed="false">
      <c r="A348" s="0" t="s">
        <v>361</v>
      </c>
      <c r="B348" s="1" t="n">
        <v>43111.8002747917</v>
      </c>
      <c r="C348" s="0" t="n">
        <v>-85.66872874</v>
      </c>
      <c r="D348" s="0" t="n">
        <v>38.20832205</v>
      </c>
      <c r="E348" s="0" t="n">
        <v>0</v>
      </c>
      <c r="F348" s="0" t="n">
        <v>4.5509996</v>
      </c>
      <c r="G348" s="0" t="n">
        <v>113</v>
      </c>
      <c r="H348" s="0" t="n">
        <v>0</v>
      </c>
      <c r="I348" s="0" t="n">
        <v>-0.80158997</v>
      </c>
      <c r="J348" s="0" t="n">
        <v>9.54736328</v>
      </c>
      <c r="K348" s="0" t="n">
        <v>2.93598938</v>
      </c>
      <c r="L348" s="0" t="n">
        <v>0.03208981</v>
      </c>
      <c r="M348" s="0" t="n">
        <v>715.5</v>
      </c>
      <c r="N348" s="0" t="n">
        <v>0</v>
      </c>
      <c r="O348" s="0" t="e">
        <f aca="false">M348/N348</f>
        <v>#DIV/0!</v>
      </c>
      <c r="P348" s="0" t="e">
        <f aca="false">IF(ISNUMBER($O348),IF(AND($O348&gt;50,$O348&lt;55),$N348,#N/A),#N/A)</f>
        <v>#N/A</v>
      </c>
      <c r="Q348" s="0" t="e">
        <f aca="false">IF(ISNUMBER($O348),IF(AND($O348&gt;60,$O348&lt;65),$N348,#N/A),#N/A)</f>
        <v>#N/A</v>
      </c>
      <c r="R348" s="0" t="e">
        <f aca="false">IF(ISNUMBER($O348),IF(AND($O348&gt;80,$O348&lt;90),$N348,#N/A),#N/A)</f>
        <v>#N/A</v>
      </c>
    </row>
    <row r="349" customFormat="false" ht="15" hidden="false" customHeight="false" outlineLevel="0" collapsed="false">
      <c r="A349" s="0" t="s">
        <v>362</v>
      </c>
      <c r="B349" s="1" t="n">
        <v>43111.8002863542</v>
      </c>
      <c r="C349" s="0" t="n">
        <v>-85.66872505</v>
      </c>
      <c r="D349" s="0" t="n">
        <v>38.20832261</v>
      </c>
      <c r="E349" s="0" t="n">
        <v>0</v>
      </c>
      <c r="F349" s="0" t="n">
        <v>4.5509996</v>
      </c>
      <c r="G349" s="0" t="n">
        <v>113</v>
      </c>
      <c r="H349" s="0" t="n">
        <v>0</v>
      </c>
      <c r="I349" s="0" t="n">
        <v>-0.83987427</v>
      </c>
      <c r="J349" s="0" t="n">
        <v>9.67657471</v>
      </c>
      <c r="K349" s="0" t="n">
        <v>3.04127502</v>
      </c>
      <c r="L349" s="0" t="n">
        <v>0.03054399</v>
      </c>
      <c r="M349" s="0" t="n">
        <v>725.75</v>
      </c>
      <c r="N349" s="0" t="n">
        <v>0</v>
      </c>
      <c r="O349" s="0" t="e">
        <f aca="false">M349/N349</f>
        <v>#DIV/0!</v>
      </c>
      <c r="P349" s="0" t="e">
        <f aca="false">IF(ISNUMBER($O349),IF(AND($O349&gt;50,$O349&lt;55),$N349,#N/A),#N/A)</f>
        <v>#N/A</v>
      </c>
      <c r="Q349" s="0" t="e">
        <f aca="false">IF(ISNUMBER($O349),IF(AND($O349&gt;60,$O349&lt;65),$N349,#N/A),#N/A)</f>
        <v>#N/A</v>
      </c>
      <c r="R349" s="0" t="e">
        <f aca="false">IF(ISNUMBER($O349),IF(AND($O349&gt;80,$O349&lt;90),$N349,#N/A),#N/A)</f>
        <v>#N/A</v>
      </c>
    </row>
    <row r="350" customFormat="false" ht="15" hidden="false" customHeight="false" outlineLevel="0" collapsed="false">
      <c r="A350" s="0" t="s">
        <v>363</v>
      </c>
      <c r="B350" s="1" t="n">
        <v>43111.8002979745</v>
      </c>
      <c r="C350" s="0" t="n">
        <v>-85.66872244</v>
      </c>
      <c r="D350" s="0" t="n">
        <v>38.20832035</v>
      </c>
      <c r="E350" s="0" t="n">
        <v>0</v>
      </c>
      <c r="F350" s="0" t="n">
        <v>4.5509996</v>
      </c>
      <c r="G350" s="0" t="n">
        <v>112</v>
      </c>
      <c r="H350" s="0" t="n">
        <v>0</v>
      </c>
      <c r="I350" s="0" t="n">
        <v>-0.45703125</v>
      </c>
      <c r="J350" s="0" t="n">
        <v>9.23150635</v>
      </c>
      <c r="K350" s="0" t="n">
        <v>3.23988342</v>
      </c>
      <c r="L350" s="0" t="n">
        <v>0.02985888</v>
      </c>
      <c r="M350" s="0" t="n">
        <v>707.75</v>
      </c>
      <c r="N350" s="0" t="n">
        <v>0</v>
      </c>
      <c r="O350" s="0" t="e">
        <f aca="false">M350/N350</f>
        <v>#DIV/0!</v>
      </c>
      <c r="P350" s="0" t="e">
        <f aca="false">IF(ISNUMBER($O350),IF(AND($O350&gt;50,$O350&lt;55),$N350,#N/A),#N/A)</f>
        <v>#N/A</v>
      </c>
      <c r="Q350" s="0" t="e">
        <f aca="false">IF(ISNUMBER($O350),IF(AND($O350&gt;60,$O350&lt;65),$N350,#N/A),#N/A)</f>
        <v>#N/A</v>
      </c>
      <c r="R350" s="0" t="e">
        <f aca="false">IF(ISNUMBER($O350),IF(AND($O350&gt;80,$O350&lt;90),$N350,#N/A),#N/A)</f>
        <v>#N/A</v>
      </c>
    </row>
    <row r="351" customFormat="false" ht="15" hidden="false" customHeight="false" outlineLevel="0" collapsed="false">
      <c r="A351" s="0" t="s">
        <v>364</v>
      </c>
      <c r="B351" s="1" t="n">
        <v>43111.8003095023</v>
      </c>
      <c r="C351" s="0" t="n">
        <v>-85.66872208</v>
      </c>
      <c r="D351" s="0" t="n">
        <v>38.20831632</v>
      </c>
      <c r="E351" s="0" t="n">
        <v>0</v>
      </c>
      <c r="F351" s="0" t="n">
        <v>4.5509996</v>
      </c>
      <c r="G351" s="0" t="n">
        <v>110</v>
      </c>
      <c r="H351" s="0" t="n">
        <v>0</v>
      </c>
      <c r="I351" s="0" t="n">
        <v>-0.8374939</v>
      </c>
      <c r="J351" s="0" t="n">
        <v>9.67178345</v>
      </c>
      <c r="K351" s="0" t="n">
        <v>2.86660767</v>
      </c>
      <c r="L351" s="0" t="n">
        <v>0.05084127</v>
      </c>
      <c r="M351" s="0" t="n">
        <v>712.75</v>
      </c>
      <c r="N351" s="0" t="n">
        <v>0</v>
      </c>
      <c r="O351" s="0" t="e">
        <f aca="false">M351/N351</f>
        <v>#DIV/0!</v>
      </c>
      <c r="P351" s="0" t="e">
        <f aca="false">IF(ISNUMBER($O351),IF(AND($O351&gt;50,$O351&lt;55),$N351,#N/A),#N/A)</f>
        <v>#N/A</v>
      </c>
      <c r="Q351" s="0" t="e">
        <f aca="false">IF(ISNUMBER($O351),IF(AND($O351&gt;60,$O351&lt;65),$N351,#N/A),#N/A)</f>
        <v>#N/A</v>
      </c>
      <c r="R351" s="0" t="e">
        <f aca="false">IF(ISNUMBER($O351),IF(AND($O351&gt;80,$O351&lt;90),$N351,#N/A),#N/A)</f>
        <v>#N/A</v>
      </c>
    </row>
    <row r="352" customFormat="false" ht="15" hidden="false" customHeight="false" outlineLevel="0" collapsed="false">
      <c r="A352" s="0" t="s">
        <v>365</v>
      </c>
      <c r="B352" s="1" t="n">
        <v>43111.8003210764</v>
      </c>
      <c r="C352" s="0" t="n">
        <v>-85.66872171</v>
      </c>
      <c r="D352" s="0" t="n">
        <v>38.20831462</v>
      </c>
      <c r="E352" s="0" t="n">
        <v>0</v>
      </c>
      <c r="F352" s="0" t="n">
        <v>4.5509996</v>
      </c>
      <c r="G352" s="0" t="n">
        <v>109</v>
      </c>
      <c r="H352" s="0" t="n">
        <v>0</v>
      </c>
      <c r="I352" s="0" t="n">
        <v>-0.48812866</v>
      </c>
      <c r="J352" s="0" t="n">
        <v>9.60717773</v>
      </c>
      <c r="K352" s="0" t="n">
        <v>2.49571228</v>
      </c>
      <c r="L352" s="0" t="n">
        <v>0.03007525</v>
      </c>
      <c r="M352" s="0" t="n">
        <v>721.5</v>
      </c>
      <c r="N352" s="0" t="n">
        <v>0</v>
      </c>
      <c r="O352" s="0" t="e">
        <f aca="false">M352/N352</f>
        <v>#DIV/0!</v>
      </c>
      <c r="P352" s="0" t="e">
        <f aca="false">IF(ISNUMBER($O352),IF(AND($O352&gt;50,$O352&lt;55),$N352,#N/A),#N/A)</f>
        <v>#N/A</v>
      </c>
      <c r="Q352" s="0" t="e">
        <f aca="false">IF(ISNUMBER($O352),IF(AND($O352&gt;60,$O352&lt;65),$N352,#N/A),#N/A)</f>
        <v>#N/A</v>
      </c>
      <c r="R352" s="0" t="e">
        <f aca="false">IF(ISNUMBER($O352),IF(AND($O352&gt;80,$O352&lt;90),$N352,#N/A),#N/A)</f>
        <v>#N/A</v>
      </c>
    </row>
    <row r="353" customFormat="false" ht="15" hidden="false" customHeight="false" outlineLevel="0" collapsed="false">
      <c r="A353" s="0" t="s">
        <v>366</v>
      </c>
      <c r="B353" s="1" t="n">
        <v>43111.8003326505</v>
      </c>
      <c r="C353" s="0" t="n">
        <v>-85.66872308</v>
      </c>
      <c r="D353" s="0" t="n">
        <v>38.20831325</v>
      </c>
      <c r="E353" s="0" t="n">
        <v>0</v>
      </c>
      <c r="F353" s="0" t="n">
        <v>4.5509996</v>
      </c>
      <c r="G353" s="0" t="n">
        <v>109</v>
      </c>
      <c r="H353" s="0" t="n">
        <v>0</v>
      </c>
      <c r="I353" s="0" t="n">
        <v>-0.45463562</v>
      </c>
      <c r="J353" s="0" t="n">
        <v>9.54736328</v>
      </c>
      <c r="K353" s="0" t="n">
        <v>2.68952942</v>
      </c>
      <c r="L353" s="0" t="n">
        <v>0.0304895</v>
      </c>
      <c r="M353" s="0" t="n">
        <v>718.75</v>
      </c>
      <c r="N353" s="0" t="n">
        <v>0</v>
      </c>
      <c r="O353" s="0" t="e">
        <f aca="false">M353/N353</f>
        <v>#DIV/0!</v>
      </c>
      <c r="P353" s="0" t="e">
        <f aca="false">IF(ISNUMBER($O353),IF(AND($O353&gt;50,$O353&lt;55),$N353,#N/A),#N/A)</f>
        <v>#N/A</v>
      </c>
      <c r="Q353" s="0" t="e">
        <f aca="false">IF(ISNUMBER($O353),IF(AND($O353&gt;60,$O353&lt;65),$N353,#N/A),#N/A)</f>
        <v>#N/A</v>
      </c>
      <c r="R353" s="0" t="e">
        <f aca="false">IF(ISNUMBER($O353),IF(AND($O353&gt;80,$O353&lt;90),$N353,#N/A),#N/A)</f>
        <v>#N/A</v>
      </c>
    </row>
    <row r="354" customFormat="false" ht="15" hidden="false" customHeight="false" outlineLevel="0" collapsed="false">
      <c r="A354" s="0" t="s">
        <v>367</v>
      </c>
      <c r="B354" s="1" t="n">
        <v>43111.8003442477</v>
      </c>
      <c r="C354" s="0" t="n">
        <v>-85.6687241</v>
      </c>
      <c r="D354" s="0" t="n">
        <v>38.20831077</v>
      </c>
      <c r="E354" s="0" t="n">
        <v>0</v>
      </c>
      <c r="F354" s="0" t="n">
        <v>4.5509996</v>
      </c>
      <c r="G354" s="0" t="n">
        <v>109</v>
      </c>
      <c r="H354" s="0" t="n">
        <v>0</v>
      </c>
      <c r="I354" s="0" t="n">
        <v>-0.69630432</v>
      </c>
      <c r="J354" s="0" t="n">
        <v>9.58085632</v>
      </c>
      <c r="K354" s="0" t="n">
        <v>2.85702515</v>
      </c>
      <c r="L354" s="0" t="n">
        <v>0.03173674</v>
      </c>
      <c r="M354" s="0" t="n">
        <v>713.25</v>
      </c>
      <c r="N354" s="0" t="n">
        <v>0</v>
      </c>
      <c r="O354" s="0" t="e">
        <f aca="false">M354/N354</f>
        <v>#DIV/0!</v>
      </c>
      <c r="P354" s="0" t="e">
        <f aca="false">IF(ISNUMBER($O354),IF(AND($O354&gt;50,$O354&lt;55),$N354,#N/A),#N/A)</f>
        <v>#N/A</v>
      </c>
      <c r="Q354" s="0" t="e">
        <f aca="false">IF(ISNUMBER($O354),IF(AND($O354&gt;60,$O354&lt;65),$N354,#N/A),#N/A)</f>
        <v>#N/A</v>
      </c>
      <c r="R354" s="0" t="e">
        <f aca="false">IF(ISNUMBER($O354),IF(AND($O354&gt;80,$O354&lt;90),$N354,#N/A),#N/A)</f>
        <v>#N/A</v>
      </c>
    </row>
    <row r="355" customFormat="false" ht="15" hidden="false" customHeight="false" outlineLevel="0" collapsed="false">
      <c r="A355" s="0" t="s">
        <v>368</v>
      </c>
      <c r="B355" s="1" t="n">
        <v>43111.8003557986</v>
      </c>
      <c r="C355" s="0" t="n">
        <v>-85.66872457</v>
      </c>
      <c r="D355" s="0" t="n">
        <v>38.20830858</v>
      </c>
      <c r="E355" s="0" t="n">
        <v>0</v>
      </c>
      <c r="F355" s="0" t="n">
        <v>4.5509996</v>
      </c>
      <c r="G355" s="0" t="n">
        <v>108</v>
      </c>
      <c r="H355" s="0" t="n">
        <v>0</v>
      </c>
      <c r="I355" s="0" t="n">
        <v>-0.35414124</v>
      </c>
      <c r="J355" s="0" t="n">
        <v>9.58564758</v>
      </c>
      <c r="K355" s="0" t="n">
        <v>2.65603638</v>
      </c>
      <c r="L355" s="0" t="n">
        <v>0.03358907</v>
      </c>
      <c r="M355" s="0" t="n">
        <v>709.25</v>
      </c>
      <c r="N355" s="0" t="n">
        <v>0</v>
      </c>
      <c r="O355" s="0" t="e">
        <f aca="false">M355/N355</f>
        <v>#DIV/0!</v>
      </c>
      <c r="P355" s="0" t="e">
        <f aca="false">IF(ISNUMBER($O355),IF(AND($O355&gt;50,$O355&lt;55),$N355,#N/A),#N/A)</f>
        <v>#N/A</v>
      </c>
      <c r="Q355" s="0" t="e">
        <f aca="false">IF(ISNUMBER($O355),IF(AND($O355&gt;60,$O355&lt;65),$N355,#N/A),#N/A)</f>
        <v>#N/A</v>
      </c>
      <c r="R355" s="0" t="e">
        <f aca="false">IF(ISNUMBER($O355),IF(AND($O355&gt;80,$O355&lt;90),$N355,#N/A),#N/A)</f>
        <v>#N/A</v>
      </c>
    </row>
    <row r="356" customFormat="false" ht="15" hidden="false" customHeight="false" outlineLevel="0" collapsed="false">
      <c r="A356" s="0" t="s">
        <v>369</v>
      </c>
      <c r="B356" s="1" t="n">
        <v>43111.8003673958</v>
      </c>
      <c r="C356" s="0" t="n">
        <v>-85.66872493</v>
      </c>
      <c r="D356" s="0" t="n">
        <v>38.20830744</v>
      </c>
      <c r="E356" s="0" t="n">
        <v>0</v>
      </c>
      <c r="F356" s="0" t="n">
        <v>4.5509996</v>
      </c>
      <c r="G356" s="0" t="n">
        <v>108</v>
      </c>
      <c r="H356" s="0" t="n">
        <v>0</v>
      </c>
      <c r="I356" s="0" t="n">
        <v>-0.65084839</v>
      </c>
      <c r="J356" s="0" t="n">
        <v>9.43490601</v>
      </c>
      <c r="K356" s="0" t="n">
        <v>3.03649902</v>
      </c>
      <c r="L356" s="0" t="n">
        <v>0.02921436</v>
      </c>
      <c r="M356" s="0" t="n">
        <v>722.75</v>
      </c>
      <c r="N356" s="0" t="n">
        <v>0</v>
      </c>
      <c r="O356" s="0" t="e">
        <f aca="false">M356/N356</f>
        <v>#DIV/0!</v>
      </c>
      <c r="P356" s="0" t="e">
        <f aca="false">IF(ISNUMBER($O356),IF(AND($O356&gt;50,$O356&lt;55),$N356,#N/A),#N/A)</f>
        <v>#N/A</v>
      </c>
      <c r="Q356" s="0" t="e">
        <f aca="false">IF(ISNUMBER($O356),IF(AND($O356&gt;60,$O356&lt;65),$N356,#N/A),#N/A)</f>
        <v>#N/A</v>
      </c>
      <c r="R356" s="0" t="e">
        <f aca="false">IF(ISNUMBER($O356),IF(AND($O356&gt;80,$O356&lt;90),$N356,#N/A),#N/A)</f>
        <v>#N/A</v>
      </c>
    </row>
    <row r="357" customFormat="false" ht="15" hidden="false" customHeight="false" outlineLevel="0" collapsed="false">
      <c r="A357" s="0" t="s">
        <v>370</v>
      </c>
      <c r="B357" s="1" t="n">
        <v>43111.8003789699</v>
      </c>
      <c r="C357" s="0" t="n">
        <v>-85.66872486</v>
      </c>
      <c r="D357" s="0" t="n">
        <v>38.20830612</v>
      </c>
      <c r="E357" s="0" t="n">
        <v>0</v>
      </c>
      <c r="F357" s="0" t="n">
        <v>4.5509996</v>
      </c>
      <c r="G357" s="0" t="n">
        <v>109</v>
      </c>
      <c r="H357" s="0" t="n">
        <v>0</v>
      </c>
      <c r="I357" s="0" t="n">
        <v>-0.81834412</v>
      </c>
      <c r="J357" s="0" t="n">
        <v>9.40379333</v>
      </c>
      <c r="K357" s="0" t="n">
        <v>3.35952759</v>
      </c>
      <c r="L357" s="0" t="n">
        <v>0.02963347</v>
      </c>
      <c r="M357" s="0" t="n">
        <v>716.75</v>
      </c>
      <c r="N357" s="0" t="n">
        <v>0</v>
      </c>
      <c r="O357" s="0" t="e">
        <f aca="false">M357/N357</f>
        <v>#DIV/0!</v>
      </c>
      <c r="P357" s="0" t="e">
        <f aca="false">IF(ISNUMBER($O357),IF(AND($O357&gt;50,$O357&lt;55),$N357,#N/A),#N/A)</f>
        <v>#N/A</v>
      </c>
      <c r="Q357" s="0" t="e">
        <f aca="false">IF(ISNUMBER($O357),IF(AND($O357&gt;60,$O357&lt;65),$N357,#N/A),#N/A)</f>
        <v>#N/A</v>
      </c>
      <c r="R357" s="0" t="e">
        <f aca="false">IF(ISNUMBER($O357),IF(AND($O357&gt;80,$O357&lt;90),$N357,#N/A),#N/A)</f>
        <v>#N/A</v>
      </c>
    </row>
    <row r="358" customFormat="false" ht="15" hidden="false" customHeight="false" outlineLevel="0" collapsed="false">
      <c r="A358" s="0" t="s">
        <v>371</v>
      </c>
      <c r="B358" s="1" t="n">
        <v>43111.8003905324</v>
      </c>
      <c r="C358" s="0" t="n">
        <v>-85.66872188</v>
      </c>
      <c r="D358" s="0" t="n">
        <v>38.20830496</v>
      </c>
      <c r="E358" s="0" t="n">
        <v>0</v>
      </c>
      <c r="F358" s="0" t="n">
        <v>4.5509996</v>
      </c>
      <c r="G358" s="0" t="n">
        <v>108</v>
      </c>
      <c r="H358" s="0" t="n">
        <v>0</v>
      </c>
      <c r="I358" s="0" t="n">
        <v>-0.57905579</v>
      </c>
      <c r="J358" s="0" t="n">
        <v>9.33201599</v>
      </c>
      <c r="K358" s="0" t="n">
        <v>3.46958923</v>
      </c>
      <c r="L358" s="0" t="n">
        <v>0.02972647</v>
      </c>
      <c r="M358" s="0" t="n">
        <v>711.5</v>
      </c>
      <c r="N358" s="0" t="n">
        <v>0</v>
      </c>
      <c r="O358" s="0" t="e">
        <f aca="false">M358/N358</f>
        <v>#DIV/0!</v>
      </c>
      <c r="P358" s="0" t="e">
        <f aca="false">IF(ISNUMBER($O358),IF(AND($O358&gt;50,$O358&lt;55),$N358,#N/A),#N/A)</f>
        <v>#N/A</v>
      </c>
      <c r="Q358" s="0" t="e">
        <f aca="false">IF(ISNUMBER($O358),IF(AND($O358&gt;60,$O358&lt;65),$N358,#N/A),#N/A)</f>
        <v>#N/A</v>
      </c>
      <c r="R358" s="0" t="e">
        <f aca="false">IF(ISNUMBER($O358),IF(AND($O358&gt;80,$O358&lt;90),$N358,#N/A),#N/A)</f>
        <v>#N/A</v>
      </c>
    </row>
    <row r="359" customFormat="false" ht="15" hidden="false" customHeight="false" outlineLevel="0" collapsed="false">
      <c r="A359" s="0" t="s">
        <v>372</v>
      </c>
      <c r="B359" s="1" t="n">
        <v>43111.8004021065</v>
      </c>
      <c r="C359" s="0" t="n">
        <v>-85.66871712</v>
      </c>
      <c r="D359" s="0" t="n">
        <v>38.20830253</v>
      </c>
      <c r="E359" s="0" t="n">
        <v>0</v>
      </c>
      <c r="F359" s="0" t="n">
        <v>4.5509996</v>
      </c>
      <c r="G359" s="0" t="n">
        <v>109</v>
      </c>
      <c r="H359" s="0" t="n">
        <v>0</v>
      </c>
      <c r="I359" s="0" t="n">
        <v>-0.84466553</v>
      </c>
      <c r="J359" s="0" t="n">
        <v>9.40858459</v>
      </c>
      <c r="K359" s="0" t="n">
        <v>3.28533936</v>
      </c>
      <c r="L359" s="0" t="n">
        <v>0.03851253</v>
      </c>
      <c r="M359" s="0" t="n">
        <v>710.75</v>
      </c>
      <c r="N359" s="0" t="n">
        <v>0</v>
      </c>
      <c r="O359" s="0" t="e">
        <f aca="false">M359/N359</f>
        <v>#DIV/0!</v>
      </c>
      <c r="P359" s="0" t="e">
        <f aca="false">IF(ISNUMBER($O359),IF(AND($O359&gt;50,$O359&lt;55),$N359,#N/A),#N/A)</f>
        <v>#N/A</v>
      </c>
      <c r="Q359" s="0" t="e">
        <f aca="false">IF(ISNUMBER($O359),IF(AND($O359&gt;60,$O359&lt;65),$N359,#N/A),#N/A)</f>
        <v>#N/A</v>
      </c>
      <c r="R359" s="0" t="e">
        <f aca="false">IF(ISNUMBER($O359),IF(AND($O359&gt;80,$O359&lt;90),$N359,#N/A),#N/A)</f>
        <v>#N/A</v>
      </c>
    </row>
    <row r="360" customFormat="false" ht="15" hidden="false" customHeight="false" outlineLevel="0" collapsed="false">
      <c r="A360" s="0" t="s">
        <v>373</v>
      </c>
      <c r="B360" s="1" t="n">
        <v>43111.8004136921</v>
      </c>
      <c r="C360" s="0" t="n">
        <v>-85.66871468</v>
      </c>
      <c r="D360" s="0" t="n">
        <v>38.20830084</v>
      </c>
      <c r="E360" s="0" t="n">
        <v>0</v>
      </c>
      <c r="F360" s="0" t="n">
        <v>4.5509996</v>
      </c>
      <c r="G360" s="0" t="n">
        <v>109</v>
      </c>
      <c r="H360" s="0" t="n">
        <v>0</v>
      </c>
      <c r="I360" s="0" t="n">
        <v>-0.50010681</v>
      </c>
      <c r="J360" s="0" t="n">
        <v>9.27218628</v>
      </c>
      <c r="K360" s="0" t="n">
        <v>3.64904785</v>
      </c>
      <c r="L360" s="0" t="n">
        <v>0.02983072</v>
      </c>
      <c r="M360" s="0" t="n">
        <v>717</v>
      </c>
      <c r="N360" s="0" t="n">
        <v>0</v>
      </c>
      <c r="O360" s="0" t="e">
        <f aca="false">M360/N360</f>
        <v>#DIV/0!</v>
      </c>
      <c r="P360" s="0" t="e">
        <f aca="false">IF(ISNUMBER($O360),IF(AND($O360&gt;50,$O360&lt;55),$N360,#N/A),#N/A)</f>
        <v>#N/A</v>
      </c>
      <c r="Q360" s="0" t="e">
        <f aca="false">IF(ISNUMBER($O360),IF(AND($O360&gt;60,$O360&lt;65),$N360,#N/A),#N/A)</f>
        <v>#N/A</v>
      </c>
      <c r="R360" s="0" t="e">
        <f aca="false">IF(ISNUMBER($O360),IF(AND($O360&gt;80,$O360&lt;90),$N360,#N/A),#N/A)</f>
        <v>#N/A</v>
      </c>
    </row>
    <row r="361" customFormat="false" ht="15" hidden="false" customHeight="false" outlineLevel="0" collapsed="false">
      <c r="A361" s="0" t="s">
        <v>374</v>
      </c>
      <c r="B361" s="1" t="n">
        <v>43111.8004252546</v>
      </c>
      <c r="C361" s="0" t="n">
        <v>-85.66871326</v>
      </c>
      <c r="D361" s="0" t="n">
        <v>38.20830038</v>
      </c>
      <c r="E361" s="0" t="n">
        <v>0</v>
      </c>
      <c r="F361" s="0" t="n">
        <v>4.5509996</v>
      </c>
      <c r="G361" s="0" t="n">
        <v>109</v>
      </c>
      <c r="H361" s="0" t="n">
        <v>0</v>
      </c>
      <c r="I361" s="0" t="n">
        <v>-0.30627441</v>
      </c>
      <c r="J361" s="0" t="n">
        <v>9.20518494</v>
      </c>
      <c r="K361" s="0" t="n">
        <v>3.51266479</v>
      </c>
      <c r="L361" s="0" t="n">
        <v>0.03031445</v>
      </c>
      <c r="M361" s="0" t="n">
        <v>713</v>
      </c>
      <c r="N361" s="0" t="n">
        <v>0</v>
      </c>
      <c r="O361" s="0" t="e">
        <f aca="false">M361/N361</f>
        <v>#DIV/0!</v>
      </c>
      <c r="P361" s="0" t="e">
        <f aca="false">IF(ISNUMBER($O361),IF(AND($O361&gt;50,$O361&lt;55),$N361,#N/A),#N/A)</f>
        <v>#N/A</v>
      </c>
      <c r="Q361" s="0" t="e">
        <f aca="false">IF(ISNUMBER($O361),IF(AND($O361&gt;60,$O361&lt;65),$N361,#N/A),#N/A)</f>
        <v>#N/A</v>
      </c>
      <c r="R361" s="0" t="e">
        <f aca="false">IF(ISNUMBER($O361),IF(AND($O361&gt;80,$O361&lt;90),$N361,#N/A),#N/A)</f>
        <v>#N/A</v>
      </c>
    </row>
    <row r="362" customFormat="false" ht="15" hidden="false" customHeight="false" outlineLevel="0" collapsed="false">
      <c r="A362" s="0" t="s">
        <v>375</v>
      </c>
      <c r="B362" s="1" t="n">
        <v>43111.8004368634</v>
      </c>
      <c r="C362" s="0" t="n">
        <v>-85.6687121</v>
      </c>
      <c r="D362" s="0" t="n">
        <v>38.20829953</v>
      </c>
      <c r="E362" s="0" t="n">
        <v>0</v>
      </c>
      <c r="F362" s="0" t="n">
        <v>4.5509996</v>
      </c>
      <c r="G362" s="0" t="n">
        <v>109</v>
      </c>
      <c r="H362" s="0" t="n">
        <v>0</v>
      </c>
      <c r="I362" s="0" t="n">
        <v>-0.39482117</v>
      </c>
      <c r="J362" s="0" t="n">
        <v>9.29371643</v>
      </c>
      <c r="K362" s="0" t="n">
        <v>3.46481323</v>
      </c>
      <c r="L362" s="0" t="n">
        <v>0.03101882</v>
      </c>
      <c r="M362" s="0" t="n">
        <v>705</v>
      </c>
      <c r="N362" s="0" t="n">
        <v>0</v>
      </c>
      <c r="O362" s="0" t="e">
        <f aca="false">M362/N362</f>
        <v>#DIV/0!</v>
      </c>
      <c r="P362" s="0" t="e">
        <f aca="false">IF(ISNUMBER($O362),IF(AND($O362&gt;50,$O362&lt;55),$N362,#N/A),#N/A)</f>
        <v>#N/A</v>
      </c>
      <c r="Q362" s="0" t="e">
        <f aca="false">IF(ISNUMBER($O362),IF(AND($O362&gt;60,$O362&lt;65),$N362,#N/A),#N/A)</f>
        <v>#N/A</v>
      </c>
      <c r="R362" s="0" t="e">
        <f aca="false">IF(ISNUMBER($O362),IF(AND($O362&gt;80,$O362&lt;90),$N362,#N/A),#N/A)</f>
        <v>#N/A</v>
      </c>
    </row>
    <row r="363" customFormat="false" ht="15" hidden="false" customHeight="false" outlineLevel="0" collapsed="false">
      <c r="A363" s="0" t="s">
        <v>376</v>
      </c>
      <c r="B363" s="1" t="n">
        <v>43111.8004484028</v>
      </c>
      <c r="C363" s="0" t="n">
        <v>-85.66870941</v>
      </c>
      <c r="D363" s="0" t="n">
        <v>38.20830153</v>
      </c>
      <c r="E363" s="0" t="n">
        <v>0</v>
      </c>
      <c r="F363" s="0" t="n">
        <v>4.5509996</v>
      </c>
      <c r="G363" s="0" t="n">
        <v>109</v>
      </c>
      <c r="H363" s="0" t="n">
        <v>0</v>
      </c>
      <c r="I363" s="0" t="n">
        <v>-0.24645996</v>
      </c>
      <c r="J363" s="0" t="n">
        <v>9.11665344</v>
      </c>
      <c r="K363" s="0" t="n">
        <v>3.53659058</v>
      </c>
      <c r="L363" s="0" t="n">
        <v>0.01611477</v>
      </c>
      <c r="M363" s="0" t="n">
        <v>713.25</v>
      </c>
      <c r="N363" s="0" t="n">
        <v>0</v>
      </c>
      <c r="O363" s="0" t="e">
        <f aca="false">M363/N363</f>
        <v>#DIV/0!</v>
      </c>
      <c r="P363" s="0" t="e">
        <f aca="false">IF(ISNUMBER($O363),IF(AND($O363&gt;50,$O363&lt;55),$N363,#N/A),#N/A)</f>
        <v>#N/A</v>
      </c>
      <c r="Q363" s="0" t="e">
        <f aca="false">IF(ISNUMBER($O363),IF(AND($O363&gt;60,$O363&lt;65),$N363,#N/A),#N/A)</f>
        <v>#N/A</v>
      </c>
      <c r="R363" s="0" t="e">
        <f aca="false">IF(ISNUMBER($O363),IF(AND($O363&gt;80,$O363&lt;90),$N363,#N/A),#N/A)</f>
        <v>#N/A</v>
      </c>
    </row>
    <row r="364" customFormat="false" ht="15" hidden="false" customHeight="false" outlineLevel="0" collapsed="false">
      <c r="A364" s="0" t="s">
        <v>377</v>
      </c>
      <c r="B364" s="1" t="n">
        <v>43111.8004599653</v>
      </c>
      <c r="C364" s="0" t="n">
        <v>-85.66870689</v>
      </c>
      <c r="D364" s="0" t="n">
        <v>38.20830423</v>
      </c>
      <c r="E364" s="0" t="n">
        <v>0</v>
      </c>
      <c r="F364" s="0" t="n">
        <v>4.5509996</v>
      </c>
      <c r="G364" s="0" t="n">
        <v>110</v>
      </c>
      <c r="H364" s="0" t="n">
        <v>0</v>
      </c>
      <c r="I364" s="0" t="n">
        <v>-0.18185425</v>
      </c>
      <c r="J364" s="0" t="n">
        <v>9.11665344</v>
      </c>
      <c r="K364" s="0" t="n">
        <v>3.18244934</v>
      </c>
      <c r="L364" s="0" t="n">
        <v>0.03091004</v>
      </c>
      <c r="M364" s="0" t="n">
        <v>723.75</v>
      </c>
      <c r="N364" s="0" t="n">
        <v>0</v>
      </c>
      <c r="O364" s="0" t="e">
        <f aca="false">M364/N364</f>
        <v>#DIV/0!</v>
      </c>
      <c r="P364" s="0" t="e">
        <f aca="false">IF(ISNUMBER($O364),IF(AND($O364&gt;50,$O364&lt;55),$N364,#N/A),#N/A)</f>
        <v>#N/A</v>
      </c>
      <c r="Q364" s="0" t="e">
        <f aca="false">IF(ISNUMBER($O364),IF(AND($O364&gt;60,$O364&lt;65),$N364,#N/A),#N/A)</f>
        <v>#N/A</v>
      </c>
      <c r="R364" s="0" t="e">
        <f aca="false">IF(ISNUMBER($O364),IF(AND($O364&gt;80,$O364&lt;90),$N364,#N/A),#N/A)</f>
        <v>#N/A</v>
      </c>
    </row>
    <row r="365" customFormat="false" ht="15" hidden="false" customHeight="false" outlineLevel="0" collapsed="false">
      <c r="A365" s="0" t="s">
        <v>378</v>
      </c>
      <c r="B365" s="1" t="n">
        <v>43111.8004715509</v>
      </c>
      <c r="C365" s="0" t="n">
        <v>-85.66870613</v>
      </c>
      <c r="D365" s="0" t="n">
        <v>38.20830617</v>
      </c>
      <c r="E365" s="0" t="n">
        <v>0</v>
      </c>
      <c r="F365" s="0" t="n">
        <v>4.5509996</v>
      </c>
      <c r="G365" s="0" t="n">
        <v>110</v>
      </c>
      <c r="H365" s="0" t="n">
        <v>0</v>
      </c>
      <c r="I365" s="0" t="n">
        <v>-0.59580994</v>
      </c>
      <c r="J365" s="0" t="n">
        <v>9.19322205</v>
      </c>
      <c r="K365" s="0" t="n">
        <v>3.50309753</v>
      </c>
      <c r="L365" s="0" t="n">
        <v>0.03101572</v>
      </c>
      <c r="M365" s="0" t="n">
        <v>716</v>
      </c>
      <c r="N365" s="0" t="n">
        <v>0</v>
      </c>
      <c r="O365" s="0" t="e">
        <f aca="false">M365/N365</f>
        <v>#DIV/0!</v>
      </c>
      <c r="P365" s="0" t="e">
        <f aca="false">IF(ISNUMBER($O365),IF(AND($O365&gt;50,$O365&lt;55),$N365,#N/A),#N/A)</f>
        <v>#N/A</v>
      </c>
      <c r="Q365" s="0" t="e">
        <f aca="false">IF(ISNUMBER($O365),IF(AND($O365&gt;60,$O365&lt;65),$N365,#N/A),#N/A)</f>
        <v>#N/A</v>
      </c>
      <c r="R365" s="0" t="e">
        <f aca="false">IF(ISNUMBER($O365),IF(AND($O365&gt;80,$O365&lt;90),$N365,#N/A),#N/A)</f>
        <v>#N/A</v>
      </c>
    </row>
    <row r="366" customFormat="false" ht="15" hidden="false" customHeight="false" outlineLevel="0" collapsed="false">
      <c r="A366" s="0" t="s">
        <v>379</v>
      </c>
      <c r="B366" s="1" t="n">
        <v>43111.800483125</v>
      </c>
      <c r="C366" s="0" t="n">
        <v>-85.66870635</v>
      </c>
      <c r="D366" s="0" t="n">
        <v>38.20830762</v>
      </c>
      <c r="E366" s="0" t="n">
        <v>0</v>
      </c>
      <c r="F366" s="0" t="n">
        <v>4.5509996</v>
      </c>
      <c r="G366" s="0" t="n">
        <v>110</v>
      </c>
      <c r="H366" s="0" t="n">
        <v>0</v>
      </c>
      <c r="I366" s="0" t="n">
        <v>-0.36849976</v>
      </c>
      <c r="J366" s="0" t="n">
        <v>9.164505</v>
      </c>
      <c r="K366" s="0" t="n">
        <v>3.40258789</v>
      </c>
      <c r="L366" s="0" t="n">
        <v>0.03322932</v>
      </c>
      <c r="M366" s="0" t="n">
        <v>711.5</v>
      </c>
      <c r="N366" s="0" t="n">
        <v>0</v>
      </c>
      <c r="O366" s="0" t="e">
        <f aca="false">M366/N366</f>
        <v>#DIV/0!</v>
      </c>
      <c r="P366" s="0" t="e">
        <f aca="false">IF(ISNUMBER($O366),IF(AND($O366&gt;50,$O366&lt;55),$N366,#N/A),#N/A)</f>
        <v>#N/A</v>
      </c>
      <c r="Q366" s="0" t="e">
        <f aca="false">IF(ISNUMBER($O366),IF(AND($O366&gt;60,$O366&lt;65),$N366,#N/A),#N/A)</f>
        <v>#N/A</v>
      </c>
      <c r="R366" s="0" t="e">
        <f aca="false">IF(ISNUMBER($O366),IF(AND($O366&gt;80,$O366&lt;90),$N366,#N/A),#N/A)</f>
        <v>#N/A</v>
      </c>
    </row>
    <row r="367" customFormat="false" ht="15" hidden="false" customHeight="false" outlineLevel="0" collapsed="false">
      <c r="A367" s="0" t="s">
        <v>380</v>
      </c>
      <c r="B367" s="1" t="n">
        <v>43111.8004946991</v>
      </c>
      <c r="C367" s="0" t="n">
        <v>-85.66870887</v>
      </c>
      <c r="D367" s="0" t="n">
        <v>38.2083088</v>
      </c>
      <c r="E367" s="0" t="n">
        <v>0</v>
      </c>
      <c r="F367" s="0" t="n">
        <v>4.5509996</v>
      </c>
      <c r="G367" s="0" t="n">
        <v>110</v>
      </c>
      <c r="H367" s="0" t="n">
        <v>0</v>
      </c>
      <c r="I367" s="0" t="n">
        <v>-0.46180725</v>
      </c>
      <c r="J367" s="0" t="n">
        <v>9.72921753</v>
      </c>
      <c r="K367" s="0" t="n">
        <v>2.7469635</v>
      </c>
      <c r="L367" s="0" t="n">
        <v>0.05061215</v>
      </c>
      <c r="M367" s="0" t="n">
        <v>721.5</v>
      </c>
      <c r="N367" s="0" t="n">
        <v>0</v>
      </c>
      <c r="O367" s="0" t="e">
        <f aca="false">M367/N367</f>
        <v>#DIV/0!</v>
      </c>
      <c r="P367" s="0" t="e">
        <f aca="false">IF(ISNUMBER($O367),IF(AND($O367&gt;50,$O367&lt;55),$N367,#N/A),#N/A)</f>
        <v>#N/A</v>
      </c>
      <c r="Q367" s="0" t="e">
        <f aca="false">IF(ISNUMBER($O367),IF(AND($O367&gt;60,$O367&lt;65),$N367,#N/A),#N/A)</f>
        <v>#N/A</v>
      </c>
      <c r="R367" s="0" t="e">
        <f aca="false">IF(ISNUMBER($O367),IF(AND($O367&gt;80,$O367&lt;90),$N367,#N/A),#N/A)</f>
        <v>#N/A</v>
      </c>
    </row>
    <row r="368" customFormat="false" ht="15" hidden="false" customHeight="false" outlineLevel="0" collapsed="false">
      <c r="A368" s="0" t="s">
        <v>381</v>
      </c>
      <c r="B368" s="1" t="n">
        <v>43111.8005062732</v>
      </c>
      <c r="C368" s="0" t="n">
        <v>-85.66871046</v>
      </c>
      <c r="D368" s="0" t="n">
        <v>38.20831085</v>
      </c>
      <c r="E368" s="0" t="n">
        <v>0</v>
      </c>
      <c r="F368" s="0" t="n">
        <v>4.5509996</v>
      </c>
      <c r="G368" s="0" t="n">
        <v>109</v>
      </c>
      <c r="H368" s="0" t="n">
        <v>0</v>
      </c>
      <c r="I368" s="0" t="n">
        <v>-0.85423279</v>
      </c>
      <c r="J368" s="0" t="n">
        <v>9.61436462</v>
      </c>
      <c r="K368" s="0" t="n">
        <v>2.97666931</v>
      </c>
      <c r="L368" s="0" t="n">
        <v>0.03040918</v>
      </c>
      <c r="M368" s="0" t="n">
        <v>720.5</v>
      </c>
      <c r="N368" s="0" t="n">
        <v>0</v>
      </c>
      <c r="O368" s="0" t="e">
        <f aca="false">M368/N368</f>
        <v>#DIV/0!</v>
      </c>
      <c r="P368" s="0" t="e">
        <f aca="false">IF(ISNUMBER($O368),IF(AND($O368&gt;50,$O368&lt;55),$N368,#N/A),#N/A)</f>
        <v>#N/A</v>
      </c>
      <c r="Q368" s="0" t="e">
        <f aca="false">IF(ISNUMBER($O368),IF(AND($O368&gt;60,$O368&lt;65),$N368,#N/A),#N/A)</f>
        <v>#N/A</v>
      </c>
      <c r="R368" s="0" t="e">
        <f aca="false">IF(ISNUMBER($O368),IF(AND($O368&gt;80,$O368&lt;90),$N368,#N/A),#N/A)</f>
        <v>#N/A</v>
      </c>
    </row>
    <row r="369" customFormat="false" ht="15" hidden="false" customHeight="false" outlineLevel="0" collapsed="false">
      <c r="A369" s="0" t="s">
        <v>382</v>
      </c>
      <c r="B369" s="1" t="n">
        <v>43111.8005178356</v>
      </c>
      <c r="C369" s="0" t="n">
        <v>-85.66871266</v>
      </c>
      <c r="D369" s="0" t="n">
        <v>38.2083115</v>
      </c>
      <c r="E369" s="0" t="n">
        <v>0</v>
      </c>
      <c r="F369" s="0" t="n">
        <v>4.5509996</v>
      </c>
      <c r="G369" s="0" t="n">
        <v>109</v>
      </c>
      <c r="H369" s="0" t="n">
        <v>0</v>
      </c>
      <c r="I369" s="0" t="n">
        <v>-0.53839111</v>
      </c>
      <c r="J369" s="0" t="n">
        <v>9.61914062</v>
      </c>
      <c r="K369" s="0" t="n">
        <v>2.55554199</v>
      </c>
      <c r="L369" s="0" t="n">
        <v>0.03115884</v>
      </c>
      <c r="M369" s="0" t="n">
        <v>708.75</v>
      </c>
      <c r="N369" s="0" t="n">
        <v>0</v>
      </c>
      <c r="O369" s="0" t="e">
        <f aca="false">M369/N369</f>
        <v>#DIV/0!</v>
      </c>
      <c r="P369" s="0" t="e">
        <f aca="false">IF(ISNUMBER($O369),IF(AND($O369&gt;50,$O369&lt;55),$N369,#N/A),#N/A)</f>
        <v>#N/A</v>
      </c>
      <c r="Q369" s="0" t="e">
        <f aca="false">IF(ISNUMBER($O369),IF(AND($O369&gt;60,$O369&lt;65),$N369,#N/A),#N/A)</f>
        <v>#N/A</v>
      </c>
      <c r="R369" s="0" t="e">
        <f aca="false">IF(ISNUMBER($O369),IF(AND($O369&gt;80,$O369&lt;90),$N369,#N/A),#N/A)</f>
        <v>#N/A</v>
      </c>
    </row>
    <row r="370" customFormat="false" ht="15" hidden="false" customHeight="false" outlineLevel="0" collapsed="false">
      <c r="A370" s="0" t="s">
        <v>383</v>
      </c>
      <c r="B370" s="1" t="n">
        <v>43111.8005294444</v>
      </c>
      <c r="C370" s="0" t="n">
        <v>-85.66871459</v>
      </c>
      <c r="D370" s="0" t="n">
        <v>38.20831162</v>
      </c>
      <c r="E370" s="0" t="n">
        <v>0</v>
      </c>
      <c r="F370" s="0" t="n">
        <v>4.5509996</v>
      </c>
      <c r="G370" s="0" t="n">
        <v>108</v>
      </c>
      <c r="H370" s="0" t="n">
        <v>0</v>
      </c>
      <c r="I370" s="0" t="n">
        <v>-0.81117249</v>
      </c>
      <c r="J370" s="0" t="n">
        <v>9.68614197</v>
      </c>
      <c r="K370" s="0" t="n">
        <v>2.82832336</v>
      </c>
      <c r="L370" s="0" t="n">
        <v>0.03122472</v>
      </c>
      <c r="M370" s="0" t="n">
        <v>719</v>
      </c>
      <c r="N370" s="0" t="n">
        <v>0</v>
      </c>
      <c r="O370" s="0" t="e">
        <f aca="false">M370/N370</f>
        <v>#DIV/0!</v>
      </c>
      <c r="P370" s="0" t="e">
        <f aca="false">IF(ISNUMBER($O370),IF(AND($O370&gt;50,$O370&lt;55),$N370,#N/A),#N/A)</f>
        <v>#N/A</v>
      </c>
      <c r="Q370" s="0" t="e">
        <f aca="false">IF(ISNUMBER($O370),IF(AND($O370&gt;60,$O370&lt;65),$N370,#N/A),#N/A)</f>
        <v>#N/A</v>
      </c>
      <c r="R370" s="0" t="e">
        <f aca="false">IF(ISNUMBER($O370),IF(AND($O370&gt;80,$O370&lt;90),$N370,#N/A),#N/A)</f>
        <v>#N/A</v>
      </c>
    </row>
    <row r="371" customFormat="false" ht="15" hidden="false" customHeight="false" outlineLevel="0" collapsed="false">
      <c r="A371" s="0" t="s">
        <v>384</v>
      </c>
      <c r="B371" s="1" t="n">
        <v>43111.8005409954</v>
      </c>
      <c r="C371" s="0" t="n">
        <v>-85.66871704</v>
      </c>
      <c r="D371" s="0" t="n">
        <v>38.2083111</v>
      </c>
      <c r="E371" s="0" t="n">
        <v>0</v>
      </c>
      <c r="F371" s="0" t="n">
        <v>4.5509996</v>
      </c>
      <c r="G371" s="0" t="n">
        <v>108</v>
      </c>
      <c r="H371" s="0" t="n">
        <v>0</v>
      </c>
      <c r="I371" s="0" t="n">
        <v>-0.44984436</v>
      </c>
      <c r="J371" s="0" t="n">
        <v>9.65982056</v>
      </c>
      <c r="K371" s="0" t="n">
        <v>2.66081238</v>
      </c>
      <c r="L371" s="0" t="n">
        <v>0.0413931</v>
      </c>
      <c r="M371" s="0" t="n">
        <v>718.5</v>
      </c>
      <c r="N371" s="0" t="n">
        <v>0</v>
      </c>
      <c r="O371" s="0" t="e">
        <f aca="false">M371/N371</f>
        <v>#DIV/0!</v>
      </c>
      <c r="P371" s="0" t="e">
        <f aca="false">IF(ISNUMBER($O371),IF(AND($O371&gt;50,$O371&lt;55),$N371,#N/A),#N/A)</f>
        <v>#N/A</v>
      </c>
      <c r="Q371" s="0" t="e">
        <f aca="false">IF(ISNUMBER($O371),IF(AND($O371&gt;60,$O371&lt;65),$N371,#N/A),#N/A)</f>
        <v>#N/A</v>
      </c>
      <c r="R371" s="0" t="e">
        <f aca="false">IF(ISNUMBER($O371),IF(AND($O371&gt;80,$O371&lt;90),$N371,#N/A),#N/A)</f>
        <v>#N/A</v>
      </c>
    </row>
    <row r="372" customFormat="false" ht="15" hidden="false" customHeight="false" outlineLevel="0" collapsed="false">
      <c r="A372" s="0" t="s">
        <v>385</v>
      </c>
      <c r="B372" s="1" t="n">
        <v>43111.8005525695</v>
      </c>
      <c r="C372" s="0" t="n">
        <v>-85.66872115</v>
      </c>
      <c r="D372" s="0" t="n">
        <v>38.2083104</v>
      </c>
      <c r="E372" s="0" t="n">
        <v>0</v>
      </c>
      <c r="F372" s="0" t="n">
        <v>4.5509996</v>
      </c>
      <c r="G372" s="0" t="n">
        <v>108</v>
      </c>
      <c r="H372" s="0" t="n">
        <v>0</v>
      </c>
      <c r="I372" s="0" t="n">
        <v>-0.36131287</v>
      </c>
      <c r="J372" s="0" t="n">
        <v>9.46839905</v>
      </c>
      <c r="K372" s="0" t="n">
        <v>2.45742798</v>
      </c>
      <c r="L372" s="0" t="n">
        <v>0.02860725</v>
      </c>
      <c r="M372" s="0" t="n">
        <v>721.5</v>
      </c>
      <c r="N372" s="0" t="n">
        <v>0</v>
      </c>
      <c r="O372" s="0" t="e">
        <f aca="false">M372/N372</f>
        <v>#DIV/0!</v>
      </c>
      <c r="P372" s="0" t="e">
        <f aca="false">IF(ISNUMBER($O372),IF(AND($O372&gt;50,$O372&lt;55),$N372,#N/A),#N/A)</f>
        <v>#N/A</v>
      </c>
      <c r="Q372" s="0" t="e">
        <f aca="false">IF(ISNUMBER($O372),IF(AND($O372&gt;60,$O372&lt;65),$N372,#N/A),#N/A)</f>
        <v>#N/A</v>
      </c>
      <c r="R372" s="0" t="e">
        <f aca="false">IF(ISNUMBER($O372),IF(AND($O372&gt;80,$O372&lt;90),$N372,#N/A),#N/A)</f>
        <v>#N/A</v>
      </c>
    </row>
    <row r="373" customFormat="false" ht="15" hidden="false" customHeight="false" outlineLevel="0" collapsed="false">
      <c r="A373" s="0" t="s">
        <v>386</v>
      </c>
      <c r="B373" s="1" t="n">
        <v>43111.8005641319</v>
      </c>
      <c r="C373" s="0" t="n">
        <v>-85.66872432</v>
      </c>
      <c r="D373" s="0" t="n">
        <v>38.20831049</v>
      </c>
      <c r="E373" s="0" t="n">
        <v>0</v>
      </c>
      <c r="F373" s="0" t="n">
        <v>4.5509996</v>
      </c>
      <c r="G373" s="0" t="n">
        <v>108</v>
      </c>
      <c r="H373" s="0" t="n">
        <v>0</v>
      </c>
      <c r="I373" s="0" t="n">
        <v>-0.70349121</v>
      </c>
      <c r="J373" s="0" t="n">
        <v>9.39422607</v>
      </c>
      <c r="K373" s="0" t="n">
        <v>2.90249634</v>
      </c>
      <c r="L373" s="0" t="n">
        <v>0.02631558</v>
      </c>
      <c r="M373" s="0" t="n">
        <v>718.75</v>
      </c>
      <c r="N373" s="0" t="n">
        <v>0</v>
      </c>
      <c r="O373" s="0" t="e">
        <f aca="false">M373/N373</f>
        <v>#DIV/0!</v>
      </c>
      <c r="P373" s="0" t="e">
        <f aca="false">IF(ISNUMBER($O373),IF(AND($O373&gt;50,$O373&lt;55),$N373,#N/A),#N/A)</f>
        <v>#N/A</v>
      </c>
      <c r="Q373" s="0" t="e">
        <f aca="false">IF(ISNUMBER($O373),IF(AND($O373&gt;60,$O373&lt;65),$N373,#N/A),#N/A)</f>
        <v>#N/A</v>
      </c>
      <c r="R373" s="0" t="e">
        <f aca="false">IF(ISNUMBER($O373),IF(AND($O373&gt;80,$O373&lt;90),$N373,#N/A),#N/A)</f>
        <v>#N/A</v>
      </c>
    </row>
    <row r="374" customFormat="false" ht="15" hidden="false" customHeight="false" outlineLevel="0" collapsed="false">
      <c r="A374" s="0" t="s">
        <v>387</v>
      </c>
      <c r="B374" s="1" t="n">
        <v>43111.8005757407</v>
      </c>
      <c r="C374" s="0" t="n">
        <v>-85.66872645</v>
      </c>
      <c r="D374" s="0" t="n">
        <v>38.20831041</v>
      </c>
      <c r="E374" s="0" t="n">
        <v>0</v>
      </c>
      <c r="F374" s="0" t="n">
        <v>4.5509996</v>
      </c>
      <c r="G374" s="0" t="n">
        <v>107</v>
      </c>
      <c r="H374" s="0" t="n">
        <v>0</v>
      </c>
      <c r="I374" s="0" t="n">
        <v>-0.69152832</v>
      </c>
      <c r="J374" s="0" t="n">
        <v>9.22911072</v>
      </c>
      <c r="K374" s="0" t="n">
        <v>3.75912476</v>
      </c>
      <c r="L374" s="0" t="n">
        <v>0.02970621</v>
      </c>
      <c r="M374" s="0" t="n">
        <v>716.25</v>
      </c>
      <c r="N374" s="0" t="n">
        <v>0</v>
      </c>
      <c r="O374" s="0" t="e">
        <f aca="false">M374/N374</f>
        <v>#DIV/0!</v>
      </c>
      <c r="P374" s="0" t="e">
        <f aca="false">IF(ISNUMBER($O374),IF(AND($O374&gt;50,$O374&lt;55),$N374,#N/A),#N/A)</f>
        <v>#N/A</v>
      </c>
      <c r="Q374" s="0" t="e">
        <f aca="false">IF(ISNUMBER($O374),IF(AND($O374&gt;60,$O374&lt;65),$N374,#N/A),#N/A)</f>
        <v>#N/A</v>
      </c>
      <c r="R374" s="0" t="e">
        <f aca="false">IF(ISNUMBER($O374),IF(AND($O374&gt;80,$O374&lt;90),$N374,#N/A),#N/A)</f>
        <v>#N/A</v>
      </c>
    </row>
    <row r="375" customFormat="false" ht="15" hidden="false" customHeight="false" outlineLevel="0" collapsed="false">
      <c r="A375" s="0" t="s">
        <v>388</v>
      </c>
      <c r="B375" s="1" t="n">
        <v>43111.8005872917</v>
      </c>
      <c r="C375" s="0" t="n">
        <v>-85.66872787</v>
      </c>
      <c r="D375" s="0" t="n">
        <v>38.20830991</v>
      </c>
      <c r="E375" s="0" t="n">
        <v>0</v>
      </c>
      <c r="F375" s="0" t="n">
        <v>4.5509996</v>
      </c>
      <c r="G375" s="0" t="n">
        <v>107</v>
      </c>
      <c r="H375" s="0" t="n">
        <v>0</v>
      </c>
      <c r="I375" s="0" t="n">
        <v>-0.54556274</v>
      </c>
      <c r="J375" s="0" t="n">
        <v>9.37747192</v>
      </c>
      <c r="K375" s="0" t="n">
        <v>3.03887939</v>
      </c>
      <c r="L375" s="0" t="n">
        <v>0.02538723</v>
      </c>
      <c r="M375" s="0" t="n">
        <v>728</v>
      </c>
      <c r="N375" s="0" t="n">
        <v>0</v>
      </c>
      <c r="O375" s="0" t="e">
        <f aca="false">M375/N375</f>
        <v>#DIV/0!</v>
      </c>
      <c r="P375" s="0" t="e">
        <f aca="false">IF(ISNUMBER($O375),IF(AND($O375&gt;50,$O375&lt;55),$N375,#N/A),#N/A)</f>
        <v>#N/A</v>
      </c>
      <c r="Q375" s="0" t="e">
        <f aca="false">IF(ISNUMBER($O375),IF(AND($O375&gt;60,$O375&lt;65),$N375,#N/A),#N/A)</f>
        <v>#N/A</v>
      </c>
      <c r="R375" s="0" t="e">
        <f aca="false">IF(ISNUMBER($O375),IF(AND($O375&gt;80,$O375&lt;90),$N375,#N/A),#N/A)</f>
        <v>#N/A</v>
      </c>
    </row>
    <row r="376" customFormat="false" ht="15" hidden="false" customHeight="false" outlineLevel="0" collapsed="false">
      <c r="A376" s="0" t="s">
        <v>389</v>
      </c>
      <c r="B376" s="1" t="n">
        <v>43111.8005988542</v>
      </c>
      <c r="C376" s="0" t="n">
        <v>-85.66872904</v>
      </c>
      <c r="D376" s="0" t="n">
        <v>38.20830947</v>
      </c>
      <c r="E376" s="0" t="n">
        <v>0</v>
      </c>
      <c r="F376" s="0" t="n">
        <v>4.5509996</v>
      </c>
      <c r="G376" s="0" t="n">
        <v>107</v>
      </c>
      <c r="H376" s="0" t="n">
        <v>0</v>
      </c>
      <c r="I376" s="0" t="n">
        <v>-0.74177551</v>
      </c>
      <c r="J376" s="0" t="n">
        <v>9.31286621</v>
      </c>
      <c r="K376" s="0" t="n">
        <v>3.10827637</v>
      </c>
      <c r="L376" s="0" t="n">
        <v>0.02749664</v>
      </c>
      <c r="M376" s="0" t="n">
        <v>720.75</v>
      </c>
      <c r="N376" s="0" t="n">
        <v>0</v>
      </c>
      <c r="O376" s="0" t="e">
        <f aca="false">M376/N376</f>
        <v>#DIV/0!</v>
      </c>
      <c r="P376" s="0" t="e">
        <f aca="false">IF(ISNUMBER($O376),IF(AND($O376&gt;50,$O376&lt;55),$N376,#N/A),#N/A)</f>
        <v>#N/A</v>
      </c>
      <c r="Q376" s="0" t="e">
        <f aca="false">IF(ISNUMBER($O376),IF(AND($O376&gt;60,$O376&lt;65),$N376,#N/A),#N/A)</f>
        <v>#N/A</v>
      </c>
      <c r="R376" s="0" t="e">
        <f aca="false">IF(ISNUMBER($O376),IF(AND($O376&gt;80,$O376&lt;90),$N376,#N/A),#N/A)</f>
        <v>#N/A</v>
      </c>
    </row>
    <row r="377" customFormat="false" ht="15" hidden="false" customHeight="false" outlineLevel="0" collapsed="false">
      <c r="A377" s="0" t="s">
        <v>390</v>
      </c>
      <c r="B377" s="1" t="n">
        <v>43111.8006104398</v>
      </c>
      <c r="C377" s="0" t="n">
        <v>-85.66872985</v>
      </c>
      <c r="D377" s="0" t="n">
        <v>38.20830864</v>
      </c>
      <c r="E377" s="0" t="n">
        <v>0</v>
      </c>
      <c r="F377" s="0" t="n">
        <v>4.5509996</v>
      </c>
      <c r="G377" s="0" t="n">
        <v>108</v>
      </c>
      <c r="H377" s="0" t="n">
        <v>0</v>
      </c>
      <c r="I377" s="0" t="n">
        <v>-0.68196106</v>
      </c>
      <c r="J377" s="0" t="n">
        <v>9.3966217</v>
      </c>
      <c r="K377" s="0" t="n">
        <v>3.73519897</v>
      </c>
      <c r="L377" s="0" t="n">
        <v>0.02951823</v>
      </c>
      <c r="M377" s="0" t="n">
        <v>711.5</v>
      </c>
      <c r="N377" s="0" t="n">
        <v>0</v>
      </c>
      <c r="O377" s="0" t="e">
        <f aca="false">M377/N377</f>
        <v>#DIV/0!</v>
      </c>
      <c r="P377" s="0" t="e">
        <f aca="false">IF(ISNUMBER($O377),IF(AND($O377&gt;50,$O377&lt;55),$N377,#N/A),#N/A)</f>
        <v>#N/A</v>
      </c>
      <c r="Q377" s="0" t="e">
        <f aca="false">IF(ISNUMBER($O377),IF(AND($O377&gt;60,$O377&lt;65),$N377,#N/A),#N/A)</f>
        <v>#N/A</v>
      </c>
      <c r="R377" s="0" t="e">
        <f aca="false">IF(ISNUMBER($O377),IF(AND($O377&gt;80,$O377&lt;90),$N377,#N/A),#N/A)</f>
        <v>#N/A</v>
      </c>
    </row>
    <row r="378" customFormat="false" ht="15" hidden="false" customHeight="false" outlineLevel="0" collapsed="false">
      <c r="A378" s="0" t="s">
        <v>391</v>
      </c>
      <c r="B378" s="1" t="n">
        <v>43111.8006220139</v>
      </c>
      <c r="C378" s="0" t="n">
        <v>-85.66873081</v>
      </c>
      <c r="D378" s="0" t="n">
        <v>38.20830751</v>
      </c>
      <c r="E378" s="0" t="n">
        <v>0</v>
      </c>
      <c r="F378" s="0" t="n">
        <v>4.5509996</v>
      </c>
      <c r="G378" s="0" t="n">
        <v>107</v>
      </c>
      <c r="H378" s="0" t="n">
        <v>0</v>
      </c>
      <c r="I378" s="0" t="n">
        <v>-0.23210144</v>
      </c>
      <c r="J378" s="0" t="n">
        <v>9.17886353</v>
      </c>
      <c r="K378" s="0" t="n">
        <v>3.29969788</v>
      </c>
      <c r="L378" s="0" t="n">
        <v>0.02403937</v>
      </c>
      <c r="M378" s="0" t="n">
        <v>715</v>
      </c>
      <c r="N378" s="0" t="n">
        <v>0</v>
      </c>
      <c r="O378" s="0" t="e">
        <f aca="false">M378/N378</f>
        <v>#DIV/0!</v>
      </c>
      <c r="P378" s="0" t="e">
        <f aca="false">IF(ISNUMBER($O378),IF(AND($O378&gt;50,$O378&lt;55),$N378,#N/A),#N/A)</f>
        <v>#N/A</v>
      </c>
      <c r="Q378" s="0" t="e">
        <f aca="false">IF(ISNUMBER($O378),IF(AND($O378&gt;60,$O378&lt;65),$N378,#N/A),#N/A)</f>
        <v>#N/A</v>
      </c>
      <c r="R378" s="0" t="e">
        <f aca="false">IF(ISNUMBER($O378),IF(AND($O378&gt;80,$O378&lt;90),$N378,#N/A),#N/A)</f>
        <v>#N/A</v>
      </c>
    </row>
    <row r="379" customFormat="false" ht="15" hidden="false" customHeight="false" outlineLevel="0" collapsed="false">
      <c r="A379" s="0" t="s">
        <v>392</v>
      </c>
      <c r="B379" s="1" t="n">
        <v>43111.800633588</v>
      </c>
      <c r="C379" s="0" t="n">
        <v>-85.66873063</v>
      </c>
      <c r="D379" s="0" t="n">
        <v>38.20830582</v>
      </c>
      <c r="E379" s="0" t="n">
        <v>0</v>
      </c>
      <c r="F379" s="0" t="n">
        <v>4.5509996</v>
      </c>
      <c r="G379" s="0" t="n">
        <v>107</v>
      </c>
      <c r="H379" s="0" t="n">
        <v>0</v>
      </c>
      <c r="I379" s="0" t="n">
        <v>-0.71784973</v>
      </c>
      <c r="J379" s="0" t="n">
        <v>9.33918762</v>
      </c>
      <c r="K379" s="0" t="n">
        <v>3.60838318</v>
      </c>
      <c r="L379" s="0" t="n">
        <v>0.04221469</v>
      </c>
      <c r="M379" s="0" t="n">
        <v>716.5</v>
      </c>
      <c r="N379" s="0" t="n">
        <v>0</v>
      </c>
      <c r="O379" s="0" t="e">
        <f aca="false">M379/N379</f>
        <v>#DIV/0!</v>
      </c>
      <c r="P379" s="0" t="e">
        <f aca="false">IF(ISNUMBER($O379),IF(AND($O379&gt;50,$O379&lt;55),$N379,#N/A),#N/A)</f>
        <v>#N/A</v>
      </c>
      <c r="Q379" s="0" t="e">
        <f aca="false">IF(ISNUMBER($O379),IF(AND($O379&gt;60,$O379&lt;65),$N379,#N/A),#N/A)</f>
        <v>#N/A</v>
      </c>
      <c r="R379" s="0" t="e">
        <f aca="false">IF(ISNUMBER($O379),IF(AND($O379&gt;80,$O379&lt;90),$N379,#N/A),#N/A)</f>
        <v>#N/A</v>
      </c>
    </row>
    <row r="380" customFormat="false" ht="15" hidden="false" customHeight="false" outlineLevel="0" collapsed="false">
      <c r="A380" s="0" t="s">
        <v>393</v>
      </c>
      <c r="B380" s="1" t="n">
        <v>43111.800645162</v>
      </c>
      <c r="C380" s="0" t="n">
        <v>-85.66873032</v>
      </c>
      <c r="D380" s="0" t="n">
        <v>38.20830509</v>
      </c>
      <c r="E380" s="0" t="n">
        <v>0</v>
      </c>
      <c r="F380" s="0" t="n">
        <v>4.5509996</v>
      </c>
      <c r="G380" s="0" t="n">
        <v>107</v>
      </c>
      <c r="H380" s="0" t="n">
        <v>0</v>
      </c>
      <c r="I380" s="0" t="n">
        <v>-0.2368927</v>
      </c>
      <c r="J380" s="0" t="n">
        <v>9.17408752</v>
      </c>
      <c r="K380" s="0" t="n">
        <v>3.37866211</v>
      </c>
      <c r="L380" s="0" t="n">
        <v>0.02807929</v>
      </c>
      <c r="M380" s="0" t="n">
        <v>713.5</v>
      </c>
      <c r="N380" s="0" t="n">
        <v>0</v>
      </c>
      <c r="O380" s="0" t="e">
        <f aca="false">M380/N380</f>
        <v>#DIV/0!</v>
      </c>
      <c r="P380" s="0" t="e">
        <f aca="false">IF(ISNUMBER($O380),IF(AND($O380&gt;50,$O380&lt;55),$N380,#N/A),#N/A)</f>
        <v>#N/A</v>
      </c>
      <c r="Q380" s="0" t="e">
        <f aca="false">IF(ISNUMBER($O380),IF(AND($O380&gt;60,$O380&lt;65),$N380,#N/A),#N/A)</f>
        <v>#N/A</v>
      </c>
      <c r="R380" s="0" t="e">
        <f aca="false">IF(ISNUMBER($O380),IF(AND($O380&gt;80,$O380&lt;90),$N380,#N/A),#N/A)</f>
        <v>#N/A</v>
      </c>
    </row>
    <row r="381" customFormat="false" ht="15" hidden="false" customHeight="false" outlineLevel="0" collapsed="false">
      <c r="A381" s="0" t="s">
        <v>394</v>
      </c>
      <c r="B381" s="1" t="n">
        <v>43111.8006567361</v>
      </c>
      <c r="C381" s="0" t="n">
        <v>-85.66872969</v>
      </c>
      <c r="D381" s="0" t="n">
        <v>38.20830624</v>
      </c>
      <c r="E381" s="0" t="n">
        <v>0</v>
      </c>
      <c r="F381" s="0" t="n">
        <v>4.5509996</v>
      </c>
      <c r="G381" s="0" t="n">
        <v>107</v>
      </c>
      <c r="H381" s="0" t="n">
        <v>0</v>
      </c>
      <c r="I381" s="0" t="n">
        <v>-0.41395569</v>
      </c>
      <c r="J381" s="0" t="n">
        <v>9.164505</v>
      </c>
      <c r="K381" s="0" t="n">
        <v>3.46481323</v>
      </c>
      <c r="L381" s="0" t="n">
        <v>0.02913801</v>
      </c>
      <c r="M381" s="0" t="n">
        <v>716.25</v>
      </c>
      <c r="N381" s="0" t="n">
        <v>0</v>
      </c>
      <c r="O381" s="0" t="e">
        <f aca="false">M381/N381</f>
        <v>#DIV/0!</v>
      </c>
      <c r="P381" s="0" t="e">
        <f aca="false">IF(ISNUMBER($O381),IF(AND($O381&gt;50,$O381&lt;55),$N381,#N/A),#N/A)</f>
        <v>#N/A</v>
      </c>
      <c r="Q381" s="0" t="e">
        <f aca="false">IF(ISNUMBER($O381),IF(AND($O381&gt;60,$O381&lt;65),$N381,#N/A),#N/A)</f>
        <v>#N/A</v>
      </c>
      <c r="R381" s="0" t="e">
        <f aca="false">IF(ISNUMBER($O381),IF(AND($O381&gt;80,$O381&lt;90),$N381,#N/A),#N/A)</f>
        <v>#N/A</v>
      </c>
    </row>
    <row r="382" customFormat="false" ht="15" hidden="false" customHeight="false" outlineLevel="0" collapsed="false">
      <c r="A382" s="0" t="s">
        <v>395</v>
      </c>
      <c r="B382" s="1" t="n">
        <v>43111.8006683102</v>
      </c>
      <c r="C382" s="0" t="n">
        <v>-85.66873019</v>
      </c>
      <c r="D382" s="0" t="n">
        <v>38.20830663</v>
      </c>
      <c r="E382" s="0" t="n">
        <v>0</v>
      </c>
      <c r="F382" s="0" t="n">
        <v>4.5509996</v>
      </c>
      <c r="G382" s="0" t="n">
        <v>107</v>
      </c>
      <c r="H382" s="0" t="n">
        <v>0</v>
      </c>
      <c r="I382" s="0" t="n">
        <v>-0.85662842</v>
      </c>
      <c r="J382" s="0" t="n">
        <v>9.34158325</v>
      </c>
      <c r="K382" s="0" t="n">
        <v>3.20637512</v>
      </c>
      <c r="L382" s="0" t="n">
        <v>0.03031144</v>
      </c>
      <c r="M382" s="0" t="n">
        <v>715.5</v>
      </c>
      <c r="N382" s="0" t="n">
        <v>0</v>
      </c>
      <c r="O382" s="0" t="e">
        <f aca="false">M382/N382</f>
        <v>#DIV/0!</v>
      </c>
      <c r="P382" s="0" t="e">
        <f aca="false">IF(ISNUMBER($O382),IF(AND($O382&gt;50,$O382&lt;55),$N382,#N/A),#N/A)</f>
        <v>#N/A</v>
      </c>
      <c r="Q382" s="0" t="e">
        <f aca="false">IF(ISNUMBER($O382),IF(AND($O382&gt;60,$O382&lt;65),$N382,#N/A),#N/A)</f>
        <v>#N/A</v>
      </c>
      <c r="R382" s="0" t="e">
        <f aca="false">IF(ISNUMBER($O382),IF(AND($O382&gt;80,$O382&lt;90),$N382,#N/A),#N/A)</f>
        <v>#N/A</v>
      </c>
    </row>
    <row r="383" customFormat="false" ht="15" hidden="false" customHeight="false" outlineLevel="0" collapsed="false">
      <c r="A383" s="0" t="s">
        <v>396</v>
      </c>
      <c r="B383" s="1" t="n">
        <v>43111.8006798727</v>
      </c>
      <c r="C383" s="0" t="n">
        <v>-85.66873094</v>
      </c>
      <c r="D383" s="0" t="n">
        <v>38.20830652</v>
      </c>
      <c r="E383" s="0" t="n">
        <v>0</v>
      </c>
      <c r="F383" s="0" t="n">
        <v>4.5509996</v>
      </c>
      <c r="G383" s="0" t="n">
        <v>107</v>
      </c>
      <c r="H383" s="0" t="n">
        <v>0</v>
      </c>
      <c r="I383" s="0" t="n">
        <v>-0.15074158</v>
      </c>
      <c r="J383" s="0" t="n">
        <v>9.09512329</v>
      </c>
      <c r="K383" s="0" t="n">
        <v>3.37626648</v>
      </c>
      <c r="L383" s="0" t="n">
        <v>0.00806624</v>
      </c>
      <c r="M383" s="0" t="n">
        <v>722.75</v>
      </c>
      <c r="N383" s="0" t="n">
        <v>0</v>
      </c>
      <c r="O383" s="0" t="e">
        <f aca="false">M383/N383</f>
        <v>#DIV/0!</v>
      </c>
      <c r="P383" s="0" t="e">
        <f aca="false">IF(ISNUMBER($O383),IF(AND($O383&gt;50,$O383&lt;55),$N383,#N/A),#N/A)</f>
        <v>#N/A</v>
      </c>
      <c r="Q383" s="0" t="e">
        <f aca="false">IF(ISNUMBER($O383),IF(AND($O383&gt;60,$O383&lt;65),$N383,#N/A),#N/A)</f>
        <v>#N/A</v>
      </c>
      <c r="R383" s="0" t="e">
        <f aca="false">IF(ISNUMBER($O383),IF(AND($O383&gt;80,$O383&lt;90),$N383,#N/A),#N/A)</f>
        <v>#N/A</v>
      </c>
    </row>
    <row r="384" customFormat="false" ht="15" hidden="false" customHeight="false" outlineLevel="0" collapsed="false">
      <c r="A384" s="0" t="s">
        <v>397</v>
      </c>
      <c r="B384" s="1" t="n">
        <v>43111.8006914468</v>
      </c>
      <c r="C384" s="0" t="n">
        <v>-85.66873219</v>
      </c>
      <c r="D384" s="0" t="n">
        <v>38.20830615</v>
      </c>
      <c r="E384" s="0" t="n">
        <v>0</v>
      </c>
      <c r="F384" s="0" t="n">
        <v>4.5509996</v>
      </c>
      <c r="G384" s="0" t="n">
        <v>107</v>
      </c>
      <c r="H384" s="0" t="n">
        <v>0</v>
      </c>
      <c r="I384" s="0" t="n">
        <v>-0.58384705</v>
      </c>
      <c r="J384" s="0" t="n">
        <v>9.23390198</v>
      </c>
      <c r="K384" s="0" t="n">
        <v>3.45045471</v>
      </c>
      <c r="L384" s="0" t="n">
        <v>0.02844451</v>
      </c>
      <c r="M384" s="0" t="n">
        <v>716.5</v>
      </c>
      <c r="N384" s="0" t="n">
        <v>0</v>
      </c>
      <c r="O384" s="0" t="e">
        <f aca="false">M384/N384</f>
        <v>#DIV/0!</v>
      </c>
      <c r="P384" s="0" t="e">
        <f aca="false">IF(ISNUMBER($O384),IF(AND($O384&gt;50,$O384&lt;55),$N384,#N/A),#N/A)</f>
        <v>#N/A</v>
      </c>
      <c r="Q384" s="0" t="e">
        <f aca="false">IF(ISNUMBER($O384),IF(AND($O384&gt;60,$O384&lt;65),$N384,#N/A),#N/A)</f>
        <v>#N/A</v>
      </c>
      <c r="R384" s="0" t="e">
        <f aca="false">IF(ISNUMBER($O384),IF(AND($O384&gt;80,$O384&lt;90),$N384,#N/A),#N/A)</f>
        <v>#N/A</v>
      </c>
    </row>
    <row r="385" customFormat="false" ht="15" hidden="false" customHeight="false" outlineLevel="0" collapsed="false">
      <c r="A385" s="0" t="s">
        <v>398</v>
      </c>
      <c r="B385" s="1" t="n">
        <v>43111.8007030208</v>
      </c>
      <c r="C385" s="0" t="n">
        <v>-85.66873263</v>
      </c>
      <c r="D385" s="0" t="n">
        <v>38.20830638</v>
      </c>
      <c r="E385" s="0" t="n">
        <v>0</v>
      </c>
      <c r="F385" s="0" t="n">
        <v>4.5509996</v>
      </c>
      <c r="G385" s="0" t="n">
        <v>107</v>
      </c>
      <c r="H385" s="0" t="n">
        <v>0</v>
      </c>
      <c r="I385" s="0" t="n">
        <v>-0.6388855</v>
      </c>
      <c r="J385" s="0" t="n">
        <v>9.50428772</v>
      </c>
      <c r="K385" s="0" t="n">
        <v>3.09391785</v>
      </c>
      <c r="L385" s="0" t="n">
        <v>0.03012501</v>
      </c>
      <c r="M385" s="0" t="n">
        <v>713</v>
      </c>
      <c r="N385" s="0" t="n">
        <v>0</v>
      </c>
      <c r="O385" s="0" t="e">
        <f aca="false">M385/N385</f>
        <v>#DIV/0!</v>
      </c>
      <c r="P385" s="0" t="e">
        <f aca="false">IF(ISNUMBER($O385),IF(AND($O385&gt;50,$O385&lt;55),$N385,#N/A),#N/A)</f>
        <v>#N/A</v>
      </c>
      <c r="Q385" s="0" t="e">
        <f aca="false">IF(ISNUMBER($O385),IF(AND($O385&gt;60,$O385&lt;65),$N385,#N/A),#N/A)</f>
        <v>#N/A</v>
      </c>
      <c r="R385" s="0" t="e">
        <f aca="false">IF(ISNUMBER($O385),IF(AND($O385&gt;80,$O385&lt;90),$N385,#N/A),#N/A)</f>
        <v>#N/A</v>
      </c>
    </row>
    <row r="386" customFormat="false" ht="15" hidden="false" customHeight="false" outlineLevel="0" collapsed="false">
      <c r="A386" s="0" t="s">
        <v>399</v>
      </c>
      <c r="B386" s="1" t="n">
        <v>43111.8007146065</v>
      </c>
      <c r="C386" s="0" t="n">
        <v>-85.66873247</v>
      </c>
      <c r="D386" s="0" t="n">
        <v>38.20830665</v>
      </c>
      <c r="E386" s="0" t="n">
        <v>0</v>
      </c>
      <c r="F386" s="0" t="n">
        <v>4.5509996</v>
      </c>
      <c r="G386" s="0" t="n">
        <v>107</v>
      </c>
      <c r="H386" s="0" t="n">
        <v>0</v>
      </c>
      <c r="I386" s="0" t="n">
        <v>-0.75613403</v>
      </c>
      <c r="J386" s="0" t="n">
        <v>9.38226318</v>
      </c>
      <c r="K386" s="0" t="n">
        <v>3.15135193</v>
      </c>
      <c r="L386" s="0" t="n">
        <v>0.0287368</v>
      </c>
      <c r="M386" s="0" t="n">
        <v>719</v>
      </c>
      <c r="N386" s="0" t="n">
        <v>0</v>
      </c>
      <c r="O386" s="0" t="e">
        <f aca="false">M386/N386</f>
        <v>#DIV/0!</v>
      </c>
      <c r="P386" s="0" t="e">
        <f aca="false">IF(ISNUMBER($O386),IF(AND($O386&gt;50,$O386&lt;55),$N386,#N/A),#N/A)</f>
        <v>#N/A</v>
      </c>
      <c r="Q386" s="0" t="e">
        <f aca="false">IF(ISNUMBER($O386),IF(AND($O386&gt;60,$O386&lt;65),$N386,#N/A),#N/A)</f>
        <v>#N/A</v>
      </c>
      <c r="R386" s="0" t="e">
        <f aca="false">IF(ISNUMBER($O386),IF(AND($O386&gt;80,$O386&lt;90),$N386,#N/A),#N/A)</f>
        <v>#N/A</v>
      </c>
    </row>
    <row r="387" customFormat="false" ht="15" hidden="false" customHeight="false" outlineLevel="0" collapsed="false">
      <c r="A387" s="0" t="s">
        <v>400</v>
      </c>
      <c r="B387" s="1" t="n">
        <v>43111.8007261806</v>
      </c>
      <c r="C387" s="0" t="n">
        <v>-85.66873172</v>
      </c>
      <c r="D387" s="0" t="n">
        <v>38.20830753</v>
      </c>
      <c r="E387" s="0" t="n">
        <v>0</v>
      </c>
      <c r="F387" s="0" t="n">
        <v>4.5509996</v>
      </c>
      <c r="G387" s="0" t="n">
        <v>108</v>
      </c>
      <c r="H387" s="0" t="n">
        <v>0</v>
      </c>
      <c r="I387" s="0" t="n">
        <v>-0.81117249</v>
      </c>
      <c r="J387" s="0" t="n">
        <v>9.51147461</v>
      </c>
      <c r="K387" s="0" t="n">
        <v>3.03170776</v>
      </c>
      <c r="L387" s="0" t="n">
        <v>0.03998441</v>
      </c>
      <c r="M387" s="0" t="n">
        <v>719</v>
      </c>
      <c r="N387" s="0" t="n">
        <v>0</v>
      </c>
      <c r="O387" s="0" t="e">
        <f aca="false">M387/N387</f>
        <v>#DIV/0!</v>
      </c>
      <c r="P387" s="0" t="e">
        <f aca="false">IF(ISNUMBER($O387),IF(AND($O387&gt;50,$O387&lt;55),$N387,#N/A),#N/A)</f>
        <v>#N/A</v>
      </c>
      <c r="Q387" s="0" t="e">
        <f aca="false">IF(ISNUMBER($O387),IF(AND($O387&gt;60,$O387&lt;65),$N387,#N/A),#N/A)</f>
        <v>#N/A</v>
      </c>
      <c r="R387" s="0" t="e">
        <f aca="false">IF(ISNUMBER($O387),IF(AND($O387&gt;80,$O387&lt;90),$N387,#N/A),#N/A)</f>
        <v>#N/A</v>
      </c>
    </row>
    <row r="388" customFormat="false" ht="15" hidden="false" customHeight="false" outlineLevel="0" collapsed="false">
      <c r="A388" s="0" t="s">
        <v>401</v>
      </c>
      <c r="B388" s="1" t="n">
        <v>43111.8007377431</v>
      </c>
      <c r="C388" s="0" t="n">
        <v>-85.66873115</v>
      </c>
      <c r="D388" s="0" t="n">
        <v>38.20830778</v>
      </c>
      <c r="E388" s="0" t="n">
        <v>0</v>
      </c>
      <c r="F388" s="0" t="n">
        <v>4.5509996</v>
      </c>
      <c r="G388" s="0" t="n">
        <v>108</v>
      </c>
      <c r="H388" s="0" t="n">
        <v>0</v>
      </c>
      <c r="I388" s="0" t="n">
        <v>-0.71305847</v>
      </c>
      <c r="J388" s="0" t="n">
        <v>9.70289612</v>
      </c>
      <c r="K388" s="0" t="n">
        <v>2.68713379</v>
      </c>
      <c r="L388" s="0" t="n">
        <v>0.0307955</v>
      </c>
      <c r="M388" s="0" t="n">
        <v>717.75</v>
      </c>
      <c r="N388" s="0" t="n">
        <v>0</v>
      </c>
      <c r="O388" s="0" t="e">
        <f aca="false">M388/N388</f>
        <v>#DIV/0!</v>
      </c>
      <c r="P388" s="0" t="e">
        <f aca="false">IF(ISNUMBER($O388),IF(AND($O388&gt;50,$O388&lt;55),$N388,#N/A),#N/A)</f>
        <v>#N/A</v>
      </c>
      <c r="Q388" s="0" t="e">
        <f aca="false">IF(ISNUMBER($O388),IF(AND($O388&gt;60,$O388&lt;65),$N388,#N/A),#N/A)</f>
        <v>#N/A</v>
      </c>
      <c r="R388" s="0" t="e">
        <f aca="false">IF(ISNUMBER($O388),IF(AND($O388&gt;80,$O388&lt;90),$N388,#N/A),#N/A)</f>
        <v>#N/A</v>
      </c>
    </row>
    <row r="389" customFormat="false" ht="15" hidden="false" customHeight="false" outlineLevel="0" collapsed="false">
      <c r="A389" s="0" t="s">
        <v>402</v>
      </c>
      <c r="B389" s="1" t="n">
        <v>43111.8007493287</v>
      </c>
      <c r="C389" s="0" t="n">
        <v>-85.66873016</v>
      </c>
      <c r="D389" s="0" t="n">
        <v>38.20830725</v>
      </c>
      <c r="E389" s="0" t="n">
        <v>0</v>
      </c>
      <c r="F389" s="0" t="n">
        <v>4.5509996</v>
      </c>
      <c r="G389" s="0" t="n">
        <v>109</v>
      </c>
      <c r="H389" s="0" t="n">
        <v>0</v>
      </c>
      <c r="I389" s="0" t="n">
        <v>-0.36131287</v>
      </c>
      <c r="J389" s="0" t="n">
        <v>9.60240173</v>
      </c>
      <c r="K389" s="0" t="n">
        <v>2.4717865</v>
      </c>
      <c r="L389" s="0" t="n">
        <v>0.03063457</v>
      </c>
      <c r="M389" s="0" t="n">
        <v>723.25</v>
      </c>
      <c r="N389" s="0" t="n">
        <v>0</v>
      </c>
      <c r="O389" s="0" t="e">
        <f aca="false">M389/N389</f>
        <v>#DIV/0!</v>
      </c>
      <c r="P389" s="0" t="e">
        <f aca="false">IF(ISNUMBER($O389),IF(AND($O389&gt;50,$O389&lt;55),$N389,#N/A),#N/A)</f>
        <v>#N/A</v>
      </c>
      <c r="Q389" s="0" t="e">
        <f aca="false">IF(ISNUMBER($O389),IF(AND($O389&gt;60,$O389&lt;65),$N389,#N/A),#N/A)</f>
        <v>#N/A</v>
      </c>
      <c r="R389" s="0" t="e">
        <f aca="false">IF(ISNUMBER($O389),IF(AND($O389&gt;80,$O389&lt;90),$N389,#N/A),#N/A)</f>
        <v>#N/A</v>
      </c>
    </row>
    <row r="390" customFormat="false" ht="15" hidden="false" customHeight="false" outlineLevel="0" collapsed="false">
      <c r="A390" s="0" t="s">
        <v>403</v>
      </c>
      <c r="B390" s="1" t="n">
        <v>43111.8007609028</v>
      </c>
      <c r="C390" s="0" t="n">
        <v>-85.66872786</v>
      </c>
      <c r="D390" s="0" t="n">
        <v>38.20830783</v>
      </c>
      <c r="E390" s="0" t="n">
        <v>0</v>
      </c>
      <c r="F390" s="0" t="n">
        <v>4.5509996</v>
      </c>
      <c r="G390" s="0" t="n">
        <v>110</v>
      </c>
      <c r="H390" s="0" t="n">
        <v>0</v>
      </c>
      <c r="I390" s="0" t="n">
        <v>-0.68673706</v>
      </c>
      <c r="J390" s="0" t="n">
        <v>9.66940308</v>
      </c>
      <c r="K390" s="0" t="n">
        <v>2.65364075</v>
      </c>
      <c r="L390" s="0" t="n">
        <v>0.03119273</v>
      </c>
      <c r="M390" s="0" t="n">
        <v>725.25</v>
      </c>
      <c r="N390" s="0" t="n">
        <v>0</v>
      </c>
      <c r="O390" s="0" t="e">
        <f aca="false">M390/N390</f>
        <v>#DIV/0!</v>
      </c>
      <c r="P390" s="0" t="e">
        <f aca="false">IF(ISNUMBER($O390),IF(AND($O390&gt;50,$O390&lt;55),$N390,#N/A),#N/A)</f>
        <v>#N/A</v>
      </c>
      <c r="Q390" s="0" t="e">
        <f aca="false">IF(ISNUMBER($O390),IF(AND($O390&gt;60,$O390&lt;65),$N390,#N/A),#N/A)</f>
        <v>#N/A</v>
      </c>
      <c r="R390" s="0" t="e">
        <f aca="false">IF(ISNUMBER($O390),IF(AND($O390&gt;80,$O390&lt;90),$N390,#N/A),#N/A)</f>
        <v>#N/A</v>
      </c>
    </row>
    <row r="391" customFormat="false" ht="15" hidden="false" customHeight="false" outlineLevel="0" collapsed="false">
      <c r="A391" s="0" t="s">
        <v>404</v>
      </c>
      <c r="B391" s="1" t="n">
        <v>43111.8007724653</v>
      </c>
      <c r="C391" s="0" t="n">
        <v>-85.66872531</v>
      </c>
      <c r="D391" s="0" t="n">
        <v>38.20830833</v>
      </c>
      <c r="E391" s="0" t="n">
        <v>0</v>
      </c>
      <c r="F391" s="0" t="n">
        <v>4.5509996</v>
      </c>
      <c r="G391" s="0" t="n">
        <v>111</v>
      </c>
      <c r="H391" s="0" t="n">
        <v>0</v>
      </c>
      <c r="I391" s="0" t="n">
        <v>-0.34695435</v>
      </c>
      <c r="J391" s="0" t="n">
        <v>9.59761047</v>
      </c>
      <c r="K391" s="0" t="n">
        <v>2.43829346</v>
      </c>
      <c r="L391" s="0" t="n">
        <v>0.02904791</v>
      </c>
      <c r="M391" s="0" t="n">
        <v>707</v>
      </c>
      <c r="N391" s="0" t="n">
        <v>0</v>
      </c>
      <c r="O391" s="0" t="e">
        <f aca="false">M391/N391</f>
        <v>#DIV/0!</v>
      </c>
      <c r="P391" s="0" t="e">
        <f aca="false">IF(ISNUMBER($O391),IF(AND($O391&gt;50,$O391&lt;55),$N391,#N/A),#N/A)</f>
        <v>#N/A</v>
      </c>
      <c r="Q391" s="0" t="e">
        <f aca="false">IF(ISNUMBER($O391),IF(AND($O391&gt;60,$O391&lt;65),$N391,#N/A),#N/A)</f>
        <v>#N/A</v>
      </c>
      <c r="R391" s="0" t="e">
        <f aca="false">IF(ISNUMBER($O391),IF(AND($O391&gt;80,$O391&lt;90),$N391,#N/A),#N/A)</f>
        <v>#N/A</v>
      </c>
    </row>
    <row r="392" customFormat="false" ht="15" hidden="false" customHeight="false" outlineLevel="0" collapsed="false">
      <c r="A392" s="0" t="s">
        <v>405</v>
      </c>
      <c r="B392" s="1" t="n">
        <v>43111.8007840509</v>
      </c>
      <c r="C392" s="0" t="n">
        <v>-85.6687219</v>
      </c>
      <c r="D392" s="0" t="n">
        <v>38.20830799</v>
      </c>
      <c r="E392" s="0" t="n">
        <v>0</v>
      </c>
      <c r="F392" s="0" t="n">
        <v>4.5509996</v>
      </c>
      <c r="G392" s="0" t="n">
        <v>111</v>
      </c>
      <c r="H392" s="0" t="n">
        <v>0</v>
      </c>
      <c r="I392" s="0" t="n">
        <v>-0.42352295</v>
      </c>
      <c r="J392" s="0" t="n">
        <v>9.4468689</v>
      </c>
      <c r="K392" s="0" t="n">
        <v>2.73260498</v>
      </c>
      <c r="L392" s="0" t="n">
        <v>0.02752839</v>
      </c>
      <c r="M392" s="0" t="n">
        <v>721.25</v>
      </c>
      <c r="N392" s="0" t="n">
        <v>0</v>
      </c>
      <c r="O392" s="0" t="e">
        <f aca="false">M392/N392</f>
        <v>#DIV/0!</v>
      </c>
      <c r="P392" s="0" t="e">
        <f aca="false">IF(ISNUMBER($O392),IF(AND($O392&gt;50,$O392&lt;55),$N392,#N/A),#N/A)</f>
        <v>#N/A</v>
      </c>
      <c r="Q392" s="0" t="e">
        <f aca="false">IF(ISNUMBER($O392),IF(AND($O392&gt;60,$O392&lt;65),$N392,#N/A),#N/A)</f>
        <v>#N/A</v>
      </c>
      <c r="R392" s="0" t="e">
        <f aca="false">IF(ISNUMBER($O392),IF(AND($O392&gt;80,$O392&lt;90),$N392,#N/A),#N/A)</f>
        <v>#N/A</v>
      </c>
    </row>
    <row r="393" customFormat="false" ht="15" hidden="false" customHeight="false" outlineLevel="0" collapsed="false">
      <c r="A393" s="0" t="s">
        <v>406</v>
      </c>
      <c r="B393" s="1" t="n">
        <v>43111.800795625</v>
      </c>
      <c r="C393" s="0" t="n">
        <v>-85.66871837</v>
      </c>
      <c r="D393" s="0" t="n">
        <v>38.20830758</v>
      </c>
      <c r="E393" s="0" t="n">
        <v>0</v>
      </c>
      <c r="F393" s="0" t="n">
        <v>4.5509996</v>
      </c>
      <c r="G393" s="0" t="n">
        <v>111</v>
      </c>
      <c r="H393" s="0" t="n">
        <v>0</v>
      </c>
      <c r="I393" s="0" t="n">
        <v>-0.80638123</v>
      </c>
      <c r="J393" s="0" t="n">
        <v>9.32962036</v>
      </c>
      <c r="K393" s="0" t="n">
        <v>3.54138184</v>
      </c>
      <c r="L393" s="0" t="n">
        <v>0.02813425</v>
      </c>
      <c r="M393" s="0" t="n">
        <v>716.75</v>
      </c>
      <c r="N393" s="0" t="n">
        <v>0</v>
      </c>
      <c r="O393" s="0" t="e">
        <f aca="false">M393/N393</f>
        <v>#DIV/0!</v>
      </c>
      <c r="P393" s="0" t="e">
        <f aca="false">IF(ISNUMBER($O393),IF(AND($O393&gt;50,$O393&lt;55),$N393,#N/A),#N/A)</f>
        <v>#N/A</v>
      </c>
      <c r="Q393" s="0" t="e">
        <f aca="false">IF(ISNUMBER($O393),IF(AND($O393&gt;60,$O393&lt;65),$N393,#N/A),#N/A)</f>
        <v>#N/A</v>
      </c>
      <c r="R393" s="0" t="e">
        <f aca="false">IF(ISNUMBER($O393),IF(AND($O393&gt;80,$O393&lt;90),$N393,#N/A),#N/A)</f>
        <v>#N/A</v>
      </c>
    </row>
    <row r="394" customFormat="false" ht="15" hidden="false" customHeight="false" outlineLevel="0" collapsed="false">
      <c r="A394" s="0" t="s">
        <v>407</v>
      </c>
      <c r="B394" s="1" t="n">
        <v>43111.8008071759</v>
      </c>
      <c r="C394" s="0" t="n">
        <v>-85.66871585</v>
      </c>
      <c r="D394" s="0" t="n">
        <v>38.20830674</v>
      </c>
      <c r="E394" s="0" t="n">
        <v>0</v>
      </c>
      <c r="F394" s="0" t="n">
        <v>4.5509996</v>
      </c>
      <c r="G394" s="0" t="n">
        <v>112</v>
      </c>
      <c r="H394" s="0" t="n">
        <v>0</v>
      </c>
      <c r="I394" s="0" t="n">
        <v>-0.79441833</v>
      </c>
      <c r="J394" s="0" t="n">
        <v>9.22673035</v>
      </c>
      <c r="K394" s="0" t="n">
        <v>3.64427185</v>
      </c>
      <c r="L394" s="0" t="n">
        <v>0.02745306</v>
      </c>
      <c r="M394" s="0" t="n">
        <v>725.25</v>
      </c>
      <c r="N394" s="0" t="n">
        <v>0</v>
      </c>
      <c r="O394" s="0" t="e">
        <f aca="false">M394/N394</f>
        <v>#DIV/0!</v>
      </c>
      <c r="P394" s="0" t="e">
        <f aca="false">IF(ISNUMBER($O394),IF(AND($O394&gt;50,$O394&lt;55),$N394,#N/A),#N/A)</f>
        <v>#N/A</v>
      </c>
      <c r="Q394" s="0" t="e">
        <f aca="false">IF(ISNUMBER($O394),IF(AND($O394&gt;60,$O394&lt;65),$N394,#N/A),#N/A)</f>
        <v>#N/A</v>
      </c>
      <c r="R394" s="0" t="e">
        <f aca="false">IF(ISNUMBER($O394),IF(AND($O394&gt;80,$O394&lt;90),$N394,#N/A),#N/A)</f>
        <v>#N/A</v>
      </c>
    </row>
    <row r="395" customFormat="false" ht="15" hidden="false" customHeight="false" outlineLevel="0" collapsed="false">
      <c r="A395" s="0" t="s">
        <v>408</v>
      </c>
      <c r="B395" s="1" t="n">
        <v>43111.8008188079</v>
      </c>
      <c r="C395" s="0" t="n">
        <v>-85.66871535</v>
      </c>
      <c r="D395" s="0" t="n">
        <v>38.20830596</v>
      </c>
      <c r="E395" s="0" t="n">
        <v>0</v>
      </c>
      <c r="F395" s="0" t="n">
        <v>4.5509996</v>
      </c>
      <c r="G395" s="0" t="n">
        <v>113</v>
      </c>
      <c r="H395" s="0" t="n">
        <v>0</v>
      </c>
      <c r="I395" s="0" t="n">
        <v>-0.51445007</v>
      </c>
      <c r="J395" s="0" t="n">
        <v>9.4468689</v>
      </c>
      <c r="K395" s="0" t="n">
        <v>2.89770508</v>
      </c>
      <c r="L395" s="0" t="n">
        <v>0.02763194</v>
      </c>
      <c r="M395" s="0" t="n">
        <v>715.75</v>
      </c>
      <c r="N395" s="0" t="n">
        <v>0</v>
      </c>
      <c r="O395" s="0" t="e">
        <f aca="false">M395/N395</f>
        <v>#DIV/0!</v>
      </c>
      <c r="P395" s="0" t="e">
        <f aca="false">IF(ISNUMBER($O395),IF(AND($O395&gt;50,$O395&lt;55),$N395,#N/A),#N/A)</f>
        <v>#N/A</v>
      </c>
      <c r="Q395" s="0" t="e">
        <f aca="false">IF(ISNUMBER($O395),IF(AND($O395&gt;60,$O395&lt;65),$N395,#N/A),#N/A)</f>
        <v>#N/A</v>
      </c>
      <c r="R395" s="0" t="e">
        <f aca="false">IF(ISNUMBER($O395),IF(AND($O395&gt;80,$O395&lt;90),$N395,#N/A),#N/A)</f>
        <v>#N/A</v>
      </c>
    </row>
    <row r="396" customFormat="false" ht="15" hidden="false" customHeight="false" outlineLevel="0" collapsed="false">
      <c r="A396" s="0" t="s">
        <v>409</v>
      </c>
      <c r="B396" s="1" t="n">
        <v>43111.8008303125</v>
      </c>
      <c r="C396" s="0" t="n">
        <v>-85.66871319</v>
      </c>
      <c r="D396" s="0" t="n">
        <v>38.20830532</v>
      </c>
      <c r="E396" s="0" t="n">
        <v>0</v>
      </c>
      <c r="F396" s="0" t="n">
        <v>4.5509996</v>
      </c>
      <c r="G396" s="0" t="n">
        <v>113</v>
      </c>
      <c r="H396" s="0" t="n">
        <v>0</v>
      </c>
      <c r="I396" s="0" t="n">
        <v>-0.53359985</v>
      </c>
      <c r="J396" s="0" t="n">
        <v>9.43011475</v>
      </c>
      <c r="K396" s="0" t="n">
        <v>3.75912476</v>
      </c>
      <c r="L396" s="0" t="n">
        <v>0.02823557</v>
      </c>
      <c r="M396" s="0" t="n">
        <v>705.75</v>
      </c>
      <c r="N396" s="0" t="n">
        <v>0</v>
      </c>
      <c r="O396" s="0" t="e">
        <f aca="false">M396/N396</f>
        <v>#DIV/0!</v>
      </c>
      <c r="P396" s="0" t="e">
        <f aca="false">IF(ISNUMBER($O396),IF(AND($O396&gt;50,$O396&lt;55),$N396,#N/A),#N/A)</f>
        <v>#N/A</v>
      </c>
      <c r="Q396" s="0" t="e">
        <f aca="false">IF(ISNUMBER($O396),IF(AND($O396&gt;60,$O396&lt;65),$N396,#N/A),#N/A)</f>
        <v>#N/A</v>
      </c>
      <c r="R396" s="0" t="e">
        <f aca="false">IF(ISNUMBER($O396),IF(AND($O396&gt;80,$O396&lt;90),$N396,#N/A),#N/A)</f>
        <v>#N/A</v>
      </c>
    </row>
    <row r="397" customFormat="false" ht="15" hidden="false" customHeight="false" outlineLevel="0" collapsed="false">
      <c r="A397" s="0" t="s">
        <v>410</v>
      </c>
      <c r="B397" s="1" t="n">
        <v>43111.8008419097</v>
      </c>
      <c r="C397" s="0" t="n">
        <v>-85.66871134</v>
      </c>
      <c r="D397" s="0" t="n">
        <v>38.20830506</v>
      </c>
      <c r="E397" s="0" t="n">
        <v>0</v>
      </c>
      <c r="F397" s="0" t="n">
        <v>4.5509996</v>
      </c>
      <c r="G397" s="0" t="n">
        <v>114</v>
      </c>
      <c r="H397" s="0" t="n">
        <v>0</v>
      </c>
      <c r="I397" s="0" t="n">
        <v>-1.51704407</v>
      </c>
      <c r="J397" s="0" t="n">
        <v>9.81297302</v>
      </c>
      <c r="K397" s="0" t="n">
        <v>3.46481323</v>
      </c>
      <c r="L397" s="0" t="n">
        <v>0.04367324</v>
      </c>
      <c r="M397" s="0" t="n">
        <v>723.25</v>
      </c>
      <c r="N397" s="0" t="n">
        <v>0</v>
      </c>
      <c r="O397" s="0" t="e">
        <f aca="false">M397/N397</f>
        <v>#DIV/0!</v>
      </c>
      <c r="P397" s="0" t="e">
        <f aca="false">IF(ISNUMBER($O397),IF(AND($O397&gt;50,$O397&lt;55),$N397,#N/A),#N/A)</f>
        <v>#N/A</v>
      </c>
      <c r="Q397" s="0" t="e">
        <f aca="false">IF(ISNUMBER($O397),IF(AND($O397&gt;60,$O397&lt;65),$N397,#N/A),#N/A)</f>
        <v>#N/A</v>
      </c>
      <c r="R397" s="0" t="e">
        <f aca="false">IF(ISNUMBER($O397),IF(AND($O397&gt;80,$O397&lt;90),$N397,#N/A),#N/A)</f>
        <v>#N/A</v>
      </c>
    </row>
    <row r="398" customFormat="false" ht="15" hidden="false" customHeight="false" outlineLevel="0" collapsed="false">
      <c r="A398" s="0" t="s">
        <v>411</v>
      </c>
      <c r="B398" s="1" t="n">
        <v>43111.8008534838</v>
      </c>
      <c r="C398" s="0" t="n">
        <v>-85.66871491</v>
      </c>
      <c r="D398" s="0" t="n">
        <v>38.20830835</v>
      </c>
      <c r="E398" s="0" t="n">
        <v>0.54</v>
      </c>
      <c r="F398" s="0" t="n">
        <v>4.5509996</v>
      </c>
      <c r="G398" s="0" t="n">
        <v>114</v>
      </c>
      <c r="H398" s="0" t="n">
        <v>326.8</v>
      </c>
      <c r="I398" s="0" t="n">
        <v>-0.69152832</v>
      </c>
      <c r="J398" s="0" t="n">
        <v>10.13360596</v>
      </c>
      <c r="K398" s="0" t="n">
        <v>0.76809692</v>
      </c>
      <c r="L398" s="0" t="n">
        <v>0.05151751</v>
      </c>
      <c r="M398" s="0" t="n">
        <v>2311.25</v>
      </c>
      <c r="N398" s="0" t="n">
        <v>1.86411357</v>
      </c>
      <c r="O398" s="0" t="n">
        <f aca="false">M398/N398</f>
        <v>1239.86544446431</v>
      </c>
      <c r="P398" s="0" t="e">
        <f aca="false">IF(ISNUMBER($O398),IF(AND($O398&gt;50,$O398&lt;55),$N398,#N/A),#N/A)</f>
        <v>#N/A</v>
      </c>
      <c r="Q398" s="0" t="e">
        <f aca="false">IF(ISNUMBER($O398),IF(AND($O398&gt;60,$O398&lt;65),$N398,#N/A),#N/A)</f>
        <v>#N/A</v>
      </c>
      <c r="R398" s="0" t="e">
        <f aca="false">IF(ISNUMBER($O398),IF(AND($O398&gt;80,$O398&lt;90),$N398,#N/A),#N/A)</f>
        <v>#N/A</v>
      </c>
    </row>
    <row r="399" customFormat="false" ht="15" hidden="false" customHeight="false" outlineLevel="0" collapsed="false">
      <c r="A399" s="0" t="s">
        <v>412</v>
      </c>
      <c r="B399" s="1" t="n">
        <v>43111.8008650579</v>
      </c>
      <c r="C399" s="0" t="n">
        <v>-85.66872603</v>
      </c>
      <c r="D399" s="0" t="n">
        <v>38.20832114</v>
      </c>
      <c r="E399" s="0" t="n">
        <v>2.15</v>
      </c>
      <c r="F399" s="0" t="n">
        <v>4.5509996</v>
      </c>
      <c r="G399" s="0" t="n">
        <v>114</v>
      </c>
      <c r="H399" s="0" t="n">
        <v>324.2</v>
      </c>
      <c r="I399" s="0" t="n">
        <v>-0.32542419</v>
      </c>
      <c r="J399" s="0" t="n">
        <v>9.73400879</v>
      </c>
      <c r="K399" s="0" t="n">
        <v>1.02172852</v>
      </c>
      <c r="L399" s="0" t="n">
        <v>0.01725614</v>
      </c>
      <c r="M399" s="0" t="n">
        <v>2023</v>
      </c>
      <c r="N399" s="0" t="n">
        <v>7.45645428</v>
      </c>
      <c r="O399" s="0" t="n">
        <f aca="false">M399/N399</f>
        <v>271.308576976884</v>
      </c>
      <c r="P399" s="0" t="e">
        <f aca="false">IF(ISNUMBER($O399),IF(AND($O399&gt;50,$O399&lt;55),$N399,#N/A),#N/A)</f>
        <v>#N/A</v>
      </c>
      <c r="Q399" s="0" t="e">
        <f aca="false">IF(ISNUMBER($O399),IF(AND($O399&gt;60,$O399&lt;65),$N399,#N/A),#N/A)</f>
        <v>#N/A</v>
      </c>
      <c r="R399" s="0" t="e">
        <f aca="false">IF(ISNUMBER($O399),IF(AND($O399&gt;80,$O399&lt;90),$N399,#N/A),#N/A)</f>
        <v>#N/A</v>
      </c>
    </row>
    <row r="400" customFormat="false" ht="15" hidden="false" customHeight="false" outlineLevel="0" collapsed="false">
      <c r="A400" s="0" t="s">
        <v>413</v>
      </c>
      <c r="B400" s="1" t="n">
        <v>43111.800876632</v>
      </c>
      <c r="C400" s="0" t="n">
        <v>-85.66874922</v>
      </c>
      <c r="D400" s="0" t="n">
        <v>38.2083491</v>
      </c>
      <c r="E400" s="0" t="n">
        <v>4.17</v>
      </c>
      <c r="F400" s="0" t="n">
        <v>4.5509996</v>
      </c>
      <c r="G400" s="0" t="n">
        <v>114</v>
      </c>
      <c r="H400" s="0" t="n">
        <v>325</v>
      </c>
      <c r="I400" s="0" t="n">
        <v>0.06939697</v>
      </c>
      <c r="J400" s="0" t="n">
        <v>9.06880188</v>
      </c>
      <c r="K400" s="0" t="n">
        <v>3.45285034</v>
      </c>
      <c r="L400" s="0" t="n">
        <v>0.02610086</v>
      </c>
      <c r="M400" s="0" t="n">
        <v>2421.5</v>
      </c>
      <c r="N400" s="0" t="n">
        <v>11.18468189</v>
      </c>
      <c r="O400" s="0" t="n">
        <f aca="false">M400/N400</f>
        <v>216.501463681771</v>
      </c>
      <c r="P400" s="0" t="e">
        <f aca="false">IF(ISNUMBER($O400),IF(AND($O400&gt;50,$O400&lt;55),$N400,#N/A),#N/A)</f>
        <v>#N/A</v>
      </c>
      <c r="Q400" s="0" t="e">
        <f aca="false">IF(ISNUMBER($O400),IF(AND($O400&gt;60,$O400&lt;65),$N400,#N/A),#N/A)</f>
        <v>#N/A</v>
      </c>
      <c r="R400" s="0" t="e">
        <f aca="false">IF(ISNUMBER($O400),IF(AND($O400&gt;80,$O400&lt;90),$N400,#N/A),#N/A)</f>
        <v>#N/A</v>
      </c>
    </row>
    <row r="401" customFormat="false" ht="15" hidden="false" customHeight="false" outlineLevel="0" collapsed="false">
      <c r="A401" s="0" t="s">
        <v>414</v>
      </c>
      <c r="B401" s="1" t="n">
        <v>43111.8008882176</v>
      </c>
      <c r="C401" s="0" t="n">
        <v>-85.6687894</v>
      </c>
      <c r="D401" s="0" t="n">
        <v>38.20840518</v>
      </c>
      <c r="E401" s="0" t="n">
        <v>5.21</v>
      </c>
      <c r="F401" s="0" t="n">
        <v>4.5509996</v>
      </c>
      <c r="G401" s="0" t="n">
        <v>114</v>
      </c>
      <c r="H401" s="0" t="n">
        <v>327.4</v>
      </c>
      <c r="I401" s="0" t="n">
        <v>-1.45962524</v>
      </c>
      <c r="J401" s="0" t="n">
        <v>10.04507446</v>
      </c>
      <c r="K401" s="0" t="n">
        <v>2.68475342</v>
      </c>
      <c r="L401" s="0" t="n">
        <v>0.03399469</v>
      </c>
      <c r="M401" s="0" t="n">
        <v>1728.5</v>
      </c>
      <c r="N401" s="0" t="n">
        <v>11.80605221</v>
      </c>
      <c r="O401" s="0" t="n">
        <f aca="false">M401/N401</f>
        <v>146.407958329705</v>
      </c>
      <c r="P401" s="0" t="e">
        <f aca="false">IF(ISNUMBER($O401),IF(AND($O401&gt;50,$O401&lt;55),$N401,#N/A),#N/A)</f>
        <v>#N/A</v>
      </c>
      <c r="Q401" s="0" t="e">
        <f aca="false">IF(ISNUMBER($O401),IF(AND($O401&gt;60,$O401&lt;65),$N401,#N/A),#N/A)</f>
        <v>#N/A</v>
      </c>
      <c r="R401" s="0" t="e">
        <f aca="false">IF(ISNUMBER($O401),IF(AND($O401&gt;80,$O401&lt;90),$N401,#N/A),#N/A)</f>
        <v>#N/A</v>
      </c>
    </row>
    <row r="402" customFormat="false" ht="15" hidden="false" customHeight="false" outlineLevel="0" collapsed="false">
      <c r="A402" s="0" t="s">
        <v>415</v>
      </c>
      <c r="B402" s="1" t="n">
        <v>43111.8008997801</v>
      </c>
      <c r="C402" s="0" t="n">
        <v>-85.66882263</v>
      </c>
      <c r="D402" s="0" t="n">
        <v>38.2084484</v>
      </c>
      <c r="E402" s="0" t="n">
        <v>5.64</v>
      </c>
      <c r="F402" s="0" t="n">
        <v>4.5509996</v>
      </c>
      <c r="G402" s="0" t="n">
        <v>114</v>
      </c>
      <c r="H402" s="0" t="n">
        <v>326.5</v>
      </c>
      <c r="I402" s="0" t="n">
        <v>-0.41635132</v>
      </c>
      <c r="J402" s="0" t="n">
        <v>9.9637146</v>
      </c>
      <c r="K402" s="0" t="n">
        <v>1.63668823</v>
      </c>
      <c r="L402" s="0" t="n">
        <v>0.04314739</v>
      </c>
      <c r="M402" s="0" t="n">
        <v>1846.5</v>
      </c>
      <c r="N402" s="0" t="n">
        <v>14.91290855</v>
      </c>
      <c r="O402" s="0" t="n">
        <f aca="false">M402/N402</f>
        <v>123.818904528855</v>
      </c>
      <c r="P402" s="0" t="e">
        <f aca="false">IF(ISNUMBER($O402),IF(AND($O402&gt;50,$O402&lt;55),$N402,#N/A),#N/A)</f>
        <v>#N/A</v>
      </c>
      <c r="Q402" s="0" t="e">
        <f aca="false">IF(ISNUMBER($O402),IF(AND($O402&gt;60,$O402&lt;65),$N402,#N/A),#N/A)</f>
        <v>#N/A</v>
      </c>
      <c r="R402" s="0" t="e">
        <f aca="false">IF(ISNUMBER($O402),IF(AND($O402&gt;80,$O402&lt;90),$N402,#N/A),#N/A)</f>
        <v>#N/A</v>
      </c>
    </row>
    <row r="403" customFormat="false" ht="15" hidden="false" customHeight="false" outlineLevel="0" collapsed="false">
      <c r="A403" s="0" t="s">
        <v>416</v>
      </c>
      <c r="B403" s="1" t="n">
        <v>43111.8009113657</v>
      </c>
      <c r="C403" s="0" t="n">
        <v>-85.66887027</v>
      </c>
      <c r="D403" s="0" t="n">
        <v>38.20850355</v>
      </c>
      <c r="E403" s="0" t="n">
        <v>7.18</v>
      </c>
      <c r="F403" s="0" t="n">
        <v>4.5509996</v>
      </c>
      <c r="G403" s="0" t="n">
        <v>114</v>
      </c>
      <c r="H403" s="0" t="n">
        <v>326.5</v>
      </c>
      <c r="I403" s="0" t="n">
        <v>-0.66041565</v>
      </c>
      <c r="J403" s="0" t="n">
        <v>9.15493774</v>
      </c>
      <c r="K403" s="0" t="n">
        <v>0.35653687</v>
      </c>
      <c r="L403" s="0" t="n">
        <v>-0.04464436</v>
      </c>
      <c r="M403" s="0" t="n">
        <v>2179.25</v>
      </c>
      <c r="N403" s="0" t="n">
        <v>18.01976395</v>
      </c>
      <c r="O403" s="0" t="n">
        <f aca="false">M403/N403</f>
        <v>120.936656331727</v>
      </c>
      <c r="P403" s="0" t="e">
        <f aca="false">IF(ISNUMBER($O403),IF(AND($O403&gt;50,$O403&lt;55),$N403,#N/A),#N/A)</f>
        <v>#N/A</v>
      </c>
      <c r="Q403" s="0" t="e">
        <f aca="false">IF(ISNUMBER($O403),IF(AND($O403&gt;60,$O403&lt;65),$N403,#N/A),#N/A)</f>
        <v>#N/A</v>
      </c>
      <c r="R403" s="0" t="e">
        <f aca="false">IF(ISNUMBER($O403),IF(AND($O403&gt;80,$O403&lt;90),$N403,#N/A),#N/A)</f>
        <v>#N/A</v>
      </c>
    </row>
    <row r="404" customFormat="false" ht="15" hidden="false" customHeight="false" outlineLevel="0" collapsed="false">
      <c r="A404" s="0" t="s">
        <v>417</v>
      </c>
      <c r="B404" s="1" t="n">
        <v>43111.8009229398</v>
      </c>
      <c r="C404" s="0" t="n">
        <v>-85.66892423</v>
      </c>
      <c r="D404" s="0" t="n">
        <v>38.20856766</v>
      </c>
      <c r="E404" s="0" t="n">
        <v>8.72</v>
      </c>
      <c r="F404" s="0" t="n">
        <v>4.5509996</v>
      </c>
      <c r="G404" s="0" t="n">
        <v>114</v>
      </c>
      <c r="H404" s="0" t="n">
        <v>327.1</v>
      </c>
      <c r="I404" s="0" t="n">
        <v>-0.88534546</v>
      </c>
      <c r="J404" s="0" t="n">
        <v>10.27478027</v>
      </c>
      <c r="K404" s="0" t="n">
        <v>2.18704224</v>
      </c>
      <c r="L404" s="0" t="n">
        <v>0.04196519</v>
      </c>
      <c r="M404" s="0" t="n">
        <v>2664</v>
      </c>
      <c r="N404" s="0" t="n">
        <v>21.12662125</v>
      </c>
      <c r="O404" s="0" t="n">
        <f aca="false">M404/N404</f>
        <v>126.096831503523</v>
      </c>
      <c r="P404" s="0" t="e">
        <f aca="false">IF(ISNUMBER($O404),IF(AND($O404&gt;50,$O404&lt;55),$N404,#N/A),#N/A)</f>
        <v>#N/A</v>
      </c>
      <c r="Q404" s="0" t="e">
        <f aca="false">IF(ISNUMBER($O404),IF(AND($O404&gt;60,$O404&lt;65),$N404,#N/A),#N/A)</f>
        <v>#N/A</v>
      </c>
      <c r="R404" s="0" t="e">
        <f aca="false">IF(ISNUMBER($O404),IF(AND($O404&gt;80,$O404&lt;90),$N404,#N/A),#N/A)</f>
        <v>#N/A</v>
      </c>
    </row>
    <row r="405" customFormat="false" ht="15" hidden="false" customHeight="false" outlineLevel="0" collapsed="false">
      <c r="A405" s="0" t="s">
        <v>418</v>
      </c>
      <c r="B405" s="1" t="n">
        <v>43111.8009345023</v>
      </c>
      <c r="C405" s="0" t="n">
        <v>-85.66898842</v>
      </c>
      <c r="D405" s="0" t="n">
        <v>38.20864679</v>
      </c>
      <c r="E405" s="0" t="n">
        <v>10.08</v>
      </c>
      <c r="F405" s="0" t="n">
        <v>4.5509996</v>
      </c>
      <c r="G405" s="0" t="n">
        <v>114</v>
      </c>
      <c r="H405" s="0" t="n">
        <v>327.2</v>
      </c>
      <c r="I405" s="0" t="n">
        <v>0.01675415</v>
      </c>
      <c r="J405" s="0" t="n">
        <v>8.9730835</v>
      </c>
      <c r="K405" s="0" t="n">
        <v>3.27337646</v>
      </c>
      <c r="L405" s="0" t="n">
        <v>0.02043219</v>
      </c>
      <c r="M405" s="0" t="n">
        <v>2665.5</v>
      </c>
      <c r="N405" s="0" t="n">
        <v>22.9907341</v>
      </c>
      <c r="O405" s="0" t="n">
        <f aca="false">M405/N405</f>
        <v>115.93801174013</v>
      </c>
      <c r="P405" s="0" t="e">
        <f aca="false">IF(ISNUMBER($O405),IF(AND($O405&gt;50,$O405&lt;55),$N405,#N/A),#N/A)</f>
        <v>#N/A</v>
      </c>
      <c r="Q405" s="0" t="e">
        <f aca="false">IF(ISNUMBER($O405),IF(AND($O405&gt;60,$O405&lt;65),$N405,#N/A),#N/A)</f>
        <v>#N/A</v>
      </c>
      <c r="R405" s="0" t="e">
        <f aca="false">IF(ISNUMBER($O405),IF(AND($O405&gt;80,$O405&lt;90),$N405,#N/A),#N/A)</f>
        <v>#N/A</v>
      </c>
    </row>
    <row r="406" customFormat="false" ht="15" hidden="false" customHeight="false" outlineLevel="0" collapsed="false">
      <c r="A406" s="0" t="s">
        <v>419</v>
      </c>
      <c r="B406" s="1" t="n">
        <v>43111.800946088</v>
      </c>
      <c r="C406" s="0" t="n">
        <v>-85.66905156</v>
      </c>
      <c r="D406" s="0" t="n">
        <v>38.20872405</v>
      </c>
      <c r="E406" s="0" t="n">
        <v>10.5</v>
      </c>
      <c r="F406" s="0" t="n">
        <v>4.5509996</v>
      </c>
      <c r="G406" s="0" t="n">
        <v>114</v>
      </c>
      <c r="H406" s="0" t="n">
        <v>326.9</v>
      </c>
      <c r="I406" s="0" t="n">
        <v>-1.39741516</v>
      </c>
      <c r="J406" s="0" t="n">
        <v>10.57627869</v>
      </c>
      <c r="K406" s="0" t="n">
        <v>3.42173767</v>
      </c>
      <c r="L406" s="0" t="n">
        <v>0.10264491</v>
      </c>
      <c r="M406" s="0" t="n">
        <v>1968.75</v>
      </c>
      <c r="N406" s="0" t="n">
        <v>22.9907341</v>
      </c>
      <c r="O406" s="0" t="n">
        <f aca="false">M406/N406</f>
        <v>85.6323243719303</v>
      </c>
      <c r="P406" s="0" t="e">
        <f aca="false">IF(ISNUMBER($O406),IF(AND($O406&gt;50,$O406&lt;55),$N406,#N/A),#N/A)</f>
        <v>#N/A</v>
      </c>
      <c r="Q406" s="0" t="e">
        <f aca="false">IF(ISNUMBER($O406),IF(AND($O406&gt;60,$O406&lt;65),$N406,#N/A),#N/A)</f>
        <v>#N/A</v>
      </c>
      <c r="R406" s="0" t="n">
        <f aca="false">IF(ISNUMBER($O406),IF(AND($O406&gt;80,$O406&lt;90),$N406,#N/A),#N/A)</f>
        <v>22.9907341</v>
      </c>
    </row>
    <row r="407" customFormat="false" ht="15" hidden="false" customHeight="false" outlineLevel="0" collapsed="false">
      <c r="A407" s="0" t="s">
        <v>420</v>
      </c>
      <c r="B407" s="1" t="n">
        <v>43111.8009576968</v>
      </c>
      <c r="C407" s="0" t="n">
        <v>-85.66911922</v>
      </c>
      <c r="D407" s="0" t="n">
        <v>38.20880706</v>
      </c>
      <c r="E407" s="0" t="n">
        <v>10.78</v>
      </c>
      <c r="F407" s="0" t="n">
        <v>4.5509996</v>
      </c>
      <c r="G407" s="0" t="n">
        <v>115</v>
      </c>
      <c r="H407" s="0" t="n">
        <v>326.3</v>
      </c>
      <c r="I407" s="0" t="n">
        <v>-0.96908569</v>
      </c>
      <c r="J407" s="0" t="n">
        <v>9.95414734</v>
      </c>
      <c r="K407" s="0" t="n">
        <v>2.42871094</v>
      </c>
      <c r="L407" s="0" t="n">
        <v>0.06812137</v>
      </c>
      <c r="M407" s="0" t="n">
        <v>2099.25</v>
      </c>
      <c r="N407" s="0" t="n">
        <v>24.85484695</v>
      </c>
      <c r="O407" s="0" t="n">
        <f aca="false">M407/N407</f>
        <v>84.460387312906</v>
      </c>
      <c r="P407" s="0" t="e">
        <f aca="false">IF(ISNUMBER($O407),IF(AND($O407&gt;50,$O407&lt;55),$N407,#N/A),#N/A)</f>
        <v>#N/A</v>
      </c>
      <c r="Q407" s="0" t="e">
        <f aca="false">IF(ISNUMBER($O407),IF(AND($O407&gt;60,$O407&lt;65),$N407,#N/A),#N/A)</f>
        <v>#N/A</v>
      </c>
      <c r="R407" s="0" t="n">
        <f aca="false">IF(ISNUMBER($O407),IF(AND($O407&gt;80,$O407&lt;90),$N407,#N/A),#N/A)</f>
        <v>24.85484695</v>
      </c>
    </row>
    <row r="408" customFormat="false" ht="15" hidden="false" customHeight="false" outlineLevel="0" collapsed="false">
      <c r="A408" s="0" t="s">
        <v>421</v>
      </c>
      <c r="B408" s="1" t="n">
        <v>43111.8009692245</v>
      </c>
      <c r="C408" s="0" t="n">
        <v>-85.66919109</v>
      </c>
      <c r="D408" s="0" t="n">
        <v>38.20889819</v>
      </c>
      <c r="E408" s="0" t="n">
        <v>11.8</v>
      </c>
      <c r="F408" s="0" t="n">
        <v>4.5509996</v>
      </c>
      <c r="G408" s="0" t="n">
        <v>114</v>
      </c>
      <c r="H408" s="0" t="n">
        <v>326.8</v>
      </c>
      <c r="I408" s="0" t="n">
        <v>-0.61016846</v>
      </c>
      <c r="J408" s="0" t="n">
        <v>9.2482605</v>
      </c>
      <c r="K408" s="0" t="n">
        <v>1.00259399</v>
      </c>
      <c r="L408" s="0" t="n">
        <v>0.04977543</v>
      </c>
      <c r="M408" s="0" t="n">
        <v>2286.75</v>
      </c>
      <c r="N408" s="0" t="n">
        <v>27.34033203</v>
      </c>
      <c r="O408" s="0" t="n">
        <f aca="false">M408/N408</f>
        <v>83.6401693107017</v>
      </c>
      <c r="P408" s="0" t="e">
        <f aca="false">IF(ISNUMBER($O408),IF(AND($O408&gt;50,$O408&lt;55),$N408,#N/A),#N/A)</f>
        <v>#N/A</v>
      </c>
      <c r="Q408" s="0" t="e">
        <f aca="false">IF(ISNUMBER($O408),IF(AND($O408&gt;60,$O408&lt;65),$N408,#N/A),#N/A)</f>
        <v>#N/A</v>
      </c>
      <c r="R408" s="0" t="n">
        <f aca="false">IF(ISNUMBER($O408),IF(AND($O408&gt;80,$O408&lt;90),$N408,#N/A),#N/A)</f>
        <v>27.34033203</v>
      </c>
    </row>
    <row r="409" customFormat="false" ht="15" hidden="false" customHeight="false" outlineLevel="0" collapsed="false">
      <c r="A409" s="0" t="s">
        <v>422</v>
      </c>
      <c r="B409" s="1" t="n">
        <v>43111.8009808218</v>
      </c>
      <c r="C409" s="0" t="n">
        <v>-85.66927209</v>
      </c>
      <c r="D409" s="0" t="n">
        <v>38.20899361</v>
      </c>
      <c r="E409" s="0" t="n">
        <v>12.77</v>
      </c>
      <c r="F409" s="0" t="n">
        <v>4.5509996</v>
      </c>
      <c r="G409" s="0" t="n">
        <v>114</v>
      </c>
      <c r="H409" s="0" t="n">
        <v>327.3</v>
      </c>
      <c r="I409" s="0" t="n">
        <v>-1.71325684</v>
      </c>
      <c r="J409" s="0" t="n">
        <v>9.0496521</v>
      </c>
      <c r="K409" s="0" t="n">
        <v>2.34257507</v>
      </c>
      <c r="L409" s="0" t="n">
        <v>0.01393936</v>
      </c>
      <c r="M409" s="0" t="n">
        <v>2446.5</v>
      </c>
      <c r="N409" s="0" t="n">
        <v>29.20444679</v>
      </c>
      <c r="O409" s="0" t="n">
        <f aca="false">M409/N409</f>
        <v>83.7714892390194</v>
      </c>
      <c r="P409" s="0" t="e">
        <f aca="false">IF(ISNUMBER($O409),IF(AND($O409&gt;50,$O409&lt;55),$N409,#N/A),#N/A)</f>
        <v>#N/A</v>
      </c>
      <c r="Q409" s="0" t="e">
        <f aca="false">IF(ISNUMBER($O409),IF(AND($O409&gt;60,$O409&lt;65),$N409,#N/A),#N/A)</f>
        <v>#N/A</v>
      </c>
      <c r="R409" s="0" t="n">
        <f aca="false">IF(ISNUMBER($O409),IF(AND($O409&gt;80,$O409&lt;90),$N409,#N/A),#N/A)</f>
        <v>29.20444679</v>
      </c>
    </row>
    <row r="410" customFormat="false" ht="15" hidden="false" customHeight="false" outlineLevel="0" collapsed="false">
      <c r="A410" s="0" t="s">
        <v>423</v>
      </c>
      <c r="B410" s="1" t="n">
        <v>43111.8009923958</v>
      </c>
      <c r="C410" s="0" t="n">
        <v>-85.6693524</v>
      </c>
      <c r="D410" s="0" t="n">
        <v>38.20909906</v>
      </c>
      <c r="E410" s="0" t="n">
        <v>13.6</v>
      </c>
      <c r="F410" s="0" t="n">
        <v>4.5509996</v>
      </c>
      <c r="G410" s="0" t="n">
        <v>114</v>
      </c>
      <c r="H410" s="0" t="n">
        <v>328.5</v>
      </c>
      <c r="I410" s="0" t="n">
        <v>-1.04566956</v>
      </c>
      <c r="J410" s="0" t="n">
        <v>9.17408752</v>
      </c>
      <c r="K410" s="0" t="n">
        <v>1.45722961</v>
      </c>
      <c r="L410" s="0" t="n">
        <v>-0.06725305</v>
      </c>
      <c r="M410" s="0" t="n">
        <v>2565.25</v>
      </c>
      <c r="N410" s="0" t="n">
        <v>30.44718933</v>
      </c>
      <c r="O410" s="0" t="n">
        <f aca="false">M410/N410</f>
        <v>84.2524402563631</v>
      </c>
      <c r="P410" s="0" t="e">
        <f aca="false">IF(ISNUMBER($O410),IF(AND($O410&gt;50,$O410&lt;55),$N410,#N/A),#N/A)</f>
        <v>#N/A</v>
      </c>
      <c r="Q410" s="0" t="e">
        <f aca="false">IF(ISNUMBER($O410),IF(AND($O410&gt;60,$O410&lt;65),$N410,#N/A),#N/A)</f>
        <v>#N/A</v>
      </c>
      <c r="R410" s="0" t="n">
        <f aca="false">IF(ISNUMBER($O410),IF(AND($O410&gt;80,$O410&lt;90),$N410,#N/A),#N/A)</f>
        <v>30.44718933</v>
      </c>
    </row>
    <row r="411" customFormat="false" ht="15" hidden="false" customHeight="false" outlineLevel="0" collapsed="false">
      <c r="A411" s="0" t="s">
        <v>424</v>
      </c>
      <c r="B411" s="1" t="n">
        <v>43111.8010039468</v>
      </c>
      <c r="C411" s="0" t="n">
        <v>-85.66943933</v>
      </c>
      <c r="D411" s="0" t="n">
        <v>38.20920688</v>
      </c>
      <c r="E411" s="0" t="n">
        <v>14.1</v>
      </c>
      <c r="F411" s="0" t="n">
        <v>4.5509996</v>
      </c>
      <c r="G411" s="0" t="n">
        <v>114</v>
      </c>
      <c r="H411" s="0" t="n">
        <v>328.1</v>
      </c>
      <c r="I411" s="0" t="n">
        <v>-1.05044556</v>
      </c>
      <c r="J411" s="0" t="n">
        <v>9.03768921</v>
      </c>
      <c r="K411" s="0" t="n">
        <v>2.04347229</v>
      </c>
      <c r="L411" s="0" t="n">
        <v>-0.03042072</v>
      </c>
      <c r="M411" s="0" t="n">
        <v>2002</v>
      </c>
      <c r="N411" s="0" t="n">
        <v>31.06855965</v>
      </c>
      <c r="O411" s="0" t="n">
        <f aca="false">M411/N411</f>
        <v>64.4381336809091</v>
      </c>
      <c r="P411" s="0" t="e">
        <f aca="false">IF(ISNUMBER($O411),IF(AND($O411&gt;50,$O411&lt;55),$N411,#N/A),#N/A)</f>
        <v>#N/A</v>
      </c>
      <c r="Q411" s="0" t="n">
        <f aca="false">IF(ISNUMBER($O411),IF(AND($O411&gt;60,$O411&lt;65),$N411,#N/A),#N/A)</f>
        <v>31.06855965</v>
      </c>
      <c r="R411" s="0" t="e">
        <f aca="false">IF(ISNUMBER($O411),IF(AND($O411&gt;80,$O411&lt;90),$N411,#N/A),#N/A)</f>
        <v>#N/A</v>
      </c>
    </row>
    <row r="412" customFormat="false" ht="15" hidden="false" customHeight="false" outlineLevel="0" collapsed="false">
      <c r="A412" s="0" t="s">
        <v>425</v>
      </c>
      <c r="B412" s="1" t="n">
        <v>43111.8010155208</v>
      </c>
      <c r="C412" s="0" t="n">
        <v>-85.66952398</v>
      </c>
      <c r="D412" s="0" t="n">
        <v>38.20931676</v>
      </c>
      <c r="E412" s="0" t="n">
        <v>14.04</v>
      </c>
      <c r="F412" s="0" t="n">
        <v>4.5509996</v>
      </c>
      <c r="G412" s="0" t="n">
        <v>114</v>
      </c>
      <c r="H412" s="0" t="n">
        <v>328.1</v>
      </c>
      <c r="I412" s="0" t="n">
        <v>-0.55752563</v>
      </c>
      <c r="J412" s="0" t="n">
        <v>8.63809204</v>
      </c>
      <c r="K412" s="0" t="n">
        <v>1.88314819</v>
      </c>
      <c r="L412" s="0" t="n">
        <v>0.0405265</v>
      </c>
      <c r="M412" s="0" t="n">
        <v>1940.75</v>
      </c>
      <c r="N412" s="0" t="n">
        <v>31.06855965</v>
      </c>
      <c r="O412" s="0" t="n">
        <f aca="false">M412/N412</f>
        <v>62.4666872833289</v>
      </c>
      <c r="P412" s="0" t="e">
        <f aca="false">IF(ISNUMBER($O412),IF(AND($O412&gt;50,$O412&lt;55),$N412,#N/A),#N/A)</f>
        <v>#N/A</v>
      </c>
      <c r="Q412" s="0" t="n">
        <f aca="false">IF(ISNUMBER($O412),IF(AND($O412&gt;60,$O412&lt;65),$N412,#N/A),#N/A)</f>
        <v>31.06855965</v>
      </c>
      <c r="R412" s="0" t="e">
        <f aca="false">IF(ISNUMBER($O412),IF(AND($O412&gt;80,$O412&lt;90),$N412,#N/A),#N/A)</f>
        <v>#N/A</v>
      </c>
    </row>
    <row r="413" customFormat="false" ht="15" hidden="false" customHeight="false" outlineLevel="0" collapsed="false">
      <c r="A413" s="0" t="s">
        <v>426</v>
      </c>
      <c r="B413" s="1" t="n">
        <v>43111.8010270949</v>
      </c>
      <c r="C413" s="0" t="n">
        <v>-85.66960883</v>
      </c>
      <c r="D413" s="0" t="n">
        <v>38.20942685</v>
      </c>
      <c r="E413" s="0" t="n">
        <v>14.23</v>
      </c>
      <c r="F413" s="0" t="n">
        <v>4.5509996</v>
      </c>
      <c r="G413" s="0" t="n">
        <v>114</v>
      </c>
      <c r="H413" s="0" t="n">
        <v>329.4</v>
      </c>
      <c r="I413" s="0" t="n">
        <v>-0.56471252</v>
      </c>
      <c r="J413" s="0" t="n">
        <v>9.07357788</v>
      </c>
      <c r="K413" s="0" t="n">
        <v>1.44287109</v>
      </c>
      <c r="L413" s="0" t="n">
        <v>0.04238911</v>
      </c>
      <c r="M413" s="0" t="n">
        <v>1996</v>
      </c>
      <c r="N413" s="0" t="n">
        <v>31.68992996</v>
      </c>
      <c r="O413" s="0" t="n">
        <f aca="false">M413/N413</f>
        <v>62.9853080306398</v>
      </c>
      <c r="P413" s="0" t="e">
        <f aca="false">IF(ISNUMBER($O413),IF(AND($O413&gt;50,$O413&lt;55),$N413,#N/A),#N/A)</f>
        <v>#N/A</v>
      </c>
      <c r="Q413" s="0" t="n">
        <f aca="false">IF(ISNUMBER($O413),IF(AND($O413&gt;60,$O413&lt;65),$N413,#N/A),#N/A)</f>
        <v>31.68992996</v>
      </c>
      <c r="R413" s="0" t="e">
        <f aca="false">IF(ISNUMBER($O413),IF(AND($O413&gt;80,$O413&lt;90),$N413,#N/A),#N/A)</f>
        <v>#N/A</v>
      </c>
    </row>
    <row r="414" customFormat="false" ht="15" hidden="false" customHeight="false" outlineLevel="0" collapsed="false">
      <c r="A414" s="0" t="s">
        <v>427</v>
      </c>
      <c r="B414" s="1" t="n">
        <v>43111.801038669</v>
      </c>
      <c r="C414" s="0" t="n">
        <v>-85.66969482</v>
      </c>
      <c r="D414" s="0" t="n">
        <v>38.20954228</v>
      </c>
      <c r="E414" s="0" t="n">
        <v>14.61</v>
      </c>
      <c r="F414" s="0" t="n">
        <v>4.5509996</v>
      </c>
      <c r="G414" s="0" t="n">
        <v>114</v>
      </c>
      <c r="H414" s="0" t="n">
        <v>330.7</v>
      </c>
      <c r="I414" s="0" t="n">
        <v>-2.11286926</v>
      </c>
      <c r="J414" s="0" t="n">
        <v>10.67677307</v>
      </c>
      <c r="K414" s="0" t="n">
        <v>4.09651184</v>
      </c>
      <c r="L414" s="0" t="n">
        <v>0.1056174</v>
      </c>
      <c r="M414" s="0" t="n">
        <v>2037.25</v>
      </c>
      <c r="N414" s="0" t="n">
        <v>32.31130219</v>
      </c>
      <c r="O414" s="0" t="n">
        <f aca="false">M414/N414</f>
        <v>63.0506931605656</v>
      </c>
      <c r="P414" s="0" t="e">
        <f aca="false">IF(ISNUMBER($O414),IF(AND($O414&gt;50,$O414&lt;55),$N414,#N/A),#N/A)</f>
        <v>#N/A</v>
      </c>
      <c r="Q414" s="0" t="n">
        <f aca="false">IF(ISNUMBER($O414),IF(AND($O414&gt;60,$O414&lt;65),$N414,#N/A),#N/A)</f>
        <v>32.31130219</v>
      </c>
      <c r="R414" s="0" t="e">
        <f aca="false">IF(ISNUMBER($O414),IF(AND($O414&gt;80,$O414&lt;90),$N414,#N/A),#N/A)</f>
        <v>#N/A</v>
      </c>
    </row>
    <row r="415" customFormat="false" ht="15" hidden="false" customHeight="false" outlineLevel="0" collapsed="false">
      <c r="A415" s="0" t="s">
        <v>428</v>
      </c>
      <c r="B415" s="1" t="n">
        <v>43111.8010502546</v>
      </c>
      <c r="C415" s="0" t="n">
        <v>-85.66977745</v>
      </c>
      <c r="D415" s="0" t="n">
        <v>38.20965863</v>
      </c>
      <c r="E415" s="0" t="n">
        <v>14.85</v>
      </c>
      <c r="F415" s="0" t="n">
        <v>4.5509996</v>
      </c>
      <c r="G415" s="0" t="n">
        <v>114</v>
      </c>
      <c r="H415" s="0" t="n">
        <v>331.6</v>
      </c>
      <c r="I415" s="0" t="n">
        <v>-1.36151123</v>
      </c>
      <c r="J415" s="0" t="n">
        <v>9.77706909</v>
      </c>
      <c r="K415" s="0" t="n">
        <v>2.66320801</v>
      </c>
      <c r="L415" s="0" t="n">
        <v>0.06123811</v>
      </c>
      <c r="M415" s="0" t="n">
        <v>2067.5</v>
      </c>
      <c r="N415" s="0" t="n">
        <v>32.93267441</v>
      </c>
      <c r="O415" s="0" t="n">
        <f aca="false">M415/N415</f>
        <v>62.7795961621691</v>
      </c>
      <c r="P415" s="0" t="e">
        <f aca="false">IF(ISNUMBER($O415),IF(AND($O415&gt;50,$O415&lt;55),$N415,#N/A),#N/A)</f>
        <v>#N/A</v>
      </c>
      <c r="Q415" s="0" t="n">
        <f aca="false">IF(ISNUMBER($O415),IF(AND($O415&gt;60,$O415&lt;65),$N415,#N/A),#N/A)</f>
        <v>32.93267441</v>
      </c>
      <c r="R415" s="0" t="e">
        <f aca="false">IF(ISNUMBER($O415),IF(AND($O415&gt;80,$O415&lt;90),$N415,#N/A),#N/A)</f>
        <v>#N/A</v>
      </c>
    </row>
    <row r="416" customFormat="false" ht="15" hidden="false" customHeight="false" outlineLevel="0" collapsed="false">
      <c r="A416" s="0" t="s">
        <v>429</v>
      </c>
      <c r="B416" s="1" t="n">
        <v>43111.801061875</v>
      </c>
      <c r="C416" s="0" t="n">
        <v>-85.66985924</v>
      </c>
      <c r="D416" s="0" t="n">
        <v>38.20977987</v>
      </c>
      <c r="E416" s="0" t="n">
        <v>15.2</v>
      </c>
      <c r="F416" s="0" t="n">
        <v>4.5509996</v>
      </c>
      <c r="G416" s="0" t="n">
        <v>114</v>
      </c>
      <c r="H416" s="0" t="n">
        <v>332.2</v>
      </c>
      <c r="I416" s="0" t="n">
        <v>-0.55274963</v>
      </c>
      <c r="J416" s="0" t="n">
        <v>8.56152344</v>
      </c>
      <c r="K416" s="0" t="n">
        <v>2.73977661</v>
      </c>
      <c r="L416" s="0" t="n">
        <v>-0.03461078</v>
      </c>
      <c r="M416" s="0" t="n">
        <v>2110</v>
      </c>
      <c r="N416" s="0" t="n">
        <v>33.55404282</v>
      </c>
      <c r="O416" s="0" t="n">
        <f aca="false">M416/N416</f>
        <v>62.8836295917918</v>
      </c>
      <c r="P416" s="0" t="e">
        <f aca="false">IF(ISNUMBER($O416),IF(AND($O416&gt;50,$O416&lt;55),$N416,#N/A),#N/A)</f>
        <v>#N/A</v>
      </c>
      <c r="Q416" s="0" t="n">
        <f aca="false">IF(ISNUMBER($O416),IF(AND($O416&gt;60,$O416&lt;65),$N416,#N/A),#N/A)</f>
        <v>33.55404282</v>
      </c>
      <c r="R416" s="0" t="e">
        <f aca="false">IF(ISNUMBER($O416),IF(AND($O416&gt;80,$O416&lt;90),$N416,#N/A),#N/A)</f>
        <v>#N/A</v>
      </c>
    </row>
    <row r="417" customFormat="false" ht="15" hidden="false" customHeight="false" outlineLevel="0" collapsed="false">
      <c r="A417" s="0" t="s">
        <v>430</v>
      </c>
      <c r="B417" s="1" t="n">
        <v>43111.8010734144</v>
      </c>
      <c r="C417" s="0" t="n">
        <v>-85.66994188</v>
      </c>
      <c r="D417" s="0" t="n">
        <v>38.2099016</v>
      </c>
      <c r="E417" s="0" t="n">
        <v>15.4</v>
      </c>
      <c r="F417" s="0" t="n">
        <v>4.5509996</v>
      </c>
      <c r="G417" s="0" t="n">
        <v>114</v>
      </c>
      <c r="H417" s="0" t="n">
        <v>332.8</v>
      </c>
      <c r="I417" s="0" t="n">
        <v>-0.95474243</v>
      </c>
      <c r="J417" s="0" t="n">
        <v>9.16212463</v>
      </c>
      <c r="K417" s="0" t="n">
        <v>1.58404541</v>
      </c>
      <c r="L417" s="0" t="n">
        <v>0.00645566</v>
      </c>
      <c r="M417" s="0" t="n">
        <v>2150.25</v>
      </c>
      <c r="N417" s="0" t="n">
        <v>34.17541504</v>
      </c>
      <c r="O417" s="0" t="n">
        <f aca="false">M417/N417</f>
        <v>62.9180361813684</v>
      </c>
      <c r="P417" s="0" t="e">
        <f aca="false">IF(ISNUMBER($O417),IF(AND($O417&gt;50,$O417&lt;55),$N417,#N/A),#N/A)</f>
        <v>#N/A</v>
      </c>
      <c r="Q417" s="0" t="n">
        <f aca="false">IF(ISNUMBER($O417),IF(AND($O417&gt;60,$O417&lt;65),$N417,#N/A),#N/A)</f>
        <v>34.17541504</v>
      </c>
      <c r="R417" s="0" t="e">
        <f aca="false">IF(ISNUMBER($O417),IF(AND($O417&gt;80,$O417&lt;90),$N417,#N/A),#N/A)</f>
        <v>#N/A</v>
      </c>
    </row>
    <row r="418" customFormat="false" ht="15" hidden="false" customHeight="false" outlineLevel="0" collapsed="false">
      <c r="A418" s="0" t="s">
        <v>431</v>
      </c>
      <c r="B418" s="1" t="n">
        <v>43111.8010849653</v>
      </c>
      <c r="C418" s="0" t="n">
        <v>-85.67002204</v>
      </c>
      <c r="D418" s="0" t="n">
        <v>38.21002696</v>
      </c>
      <c r="E418" s="0" t="n">
        <v>15.56</v>
      </c>
      <c r="F418" s="0" t="n">
        <v>4.5509996</v>
      </c>
      <c r="G418" s="0" t="n">
        <v>114</v>
      </c>
      <c r="H418" s="0" t="n">
        <v>332.7</v>
      </c>
      <c r="I418" s="0" t="n">
        <v>-1.81854248</v>
      </c>
      <c r="J418" s="0" t="n">
        <v>9.13340759</v>
      </c>
      <c r="K418" s="0" t="n">
        <v>3.27816772</v>
      </c>
      <c r="L418" s="0" t="n">
        <v>0.12181358</v>
      </c>
      <c r="M418" s="0" t="n">
        <v>2122.5</v>
      </c>
      <c r="N418" s="0" t="n">
        <v>33.55404282</v>
      </c>
      <c r="O418" s="0" t="n">
        <f aca="false">M418/N418</f>
        <v>63.256162942454</v>
      </c>
      <c r="P418" s="0" t="e">
        <f aca="false">IF(ISNUMBER($O418),IF(AND($O418&gt;50,$O418&lt;55),$N418,#N/A),#N/A)</f>
        <v>#N/A</v>
      </c>
      <c r="Q418" s="0" t="n">
        <f aca="false">IF(ISNUMBER($O418),IF(AND($O418&gt;60,$O418&lt;65),$N418,#N/A),#N/A)</f>
        <v>33.55404282</v>
      </c>
      <c r="R418" s="0" t="e">
        <f aca="false">IF(ISNUMBER($O418),IF(AND($O418&gt;80,$O418&lt;90),$N418,#N/A),#N/A)</f>
        <v>#N/A</v>
      </c>
    </row>
    <row r="419" customFormat="false" ht="15" hidden="false" customHeight="false" outlineLevel="0" collapsed="false">
      <c r="A419" s="0" t="s">
        <v>432</v>
      </c>
      <c r="B419" s="1" t="n">
        <v>43111.8010965394</v>
      </c>
      <c r="C419" s="0" t="n">
        <v>-85.67009838</v>
      </c>
      <c r="D419" s="0" t="n">
        <v>38.21014934</v>
      </c>
      <c r="E419" s="0" t="n">
        <v>15.26</v>
      </c>
      <c r="F419" s="0" t="n">
        <v>4.5509996</v>
      </c>
      <c r="G419" s="0" t="n">
        <v>114</v>
      </c>
      <c r="H419" s="0" t="n">
        <v>333</v>
      </c>
      <c r="I419" s="0" t="n">
        <v>-0.50727844</v>
      </c>
      <c r="J419" s="0" t="n">
        <v>9.04008484</v>
      </c>
      <c r="K419" s="0" t="n">
        <v>5.69491577</v>
      </c>
      <c r="L419" s="0" t="n">
        <v>0.10935467</v>
      </c>
      <c r="M419" s="0" t="n">
        <v>2060.25</v>
      </c>
      <c r="N419" s="0" t="n">
        <v>32.93267441</v>
      </c>
      <c r="O419" s="0" t="n">
        <f aca="false">M419/N419</f>
        <v>62.5594500571264</v>
      </c>
      <c r="P419" s="0" t="e">
        <f aca="false">IF(ISNUMBER($O419),IF(AND($O419&gt;50,$O419&lt;55),$N419,#N/A),#N/A)</f>
        <v>#N/A</v>
      </c>
      <c r="Q419" s="0" t="n">
        <f aca="false">IF(ISNUMBER($O419),IF(AND($O419&gt;60,$O419&lt;65),$N419,#N/A),#N/A)</f>
        <v>32.93267441</v>
      </c>
      <c r="R419" s="0" t="e">
        <f aca="false">IF(ISNUMBER($O419),IF(AND($O419&gt;80,$O419&lt;90),$N419,#N/A),#N/A)</f>
        <v>#N/A</v>
      </c>
    </row>
    <row r="420" customFormat="false" ht="15" hidden="false" customHeight="false" outlineLevel="0" collapsed="false">
      <c r="A420" s="0" t="s">
        <v>433</v>
      </c>
      <c r="B420" s="1" t="n">
        <v>43111.801108125</v>
      </c>
      <c r="C420" s="0" t="n">
        <v>-85.67017711</v>
      </c>
      <c r="D420" s="0" t="n">
        <v>38.21026941</v>
      </c>
      <c r="E420" s="0" t="n">
        <v>14.77</v>
      </c>
      <c r="F420" s="0" t="n">
        <v>4.5509996</v>
      </c>
      <c r="G420" s="0" t="n">
        <v>114</v>
      </c>
      <c r="H420" s="0" t="n">
        <v>333.2</v>
      </c>
      <c r="I420" s="0" t="n">
        <v>-0.31106567</v>
      </c>
      <c r="J420" s="0" t="n">
        <v>8.48973083</v>
      </c>
      <c r="K420" s="0" t="n">
        <v>3.97686768</v>
      </c>
      <c r="L420" s="0" t="n">
        <v>0.03023288</v>
      </c>
      <c r="M420" s="0" t="n">
        <v>2007.25</v>
      </c>
      <c r="N420" s="0" t="n">
        <v>31.68992996</v>
      </c>
      <c r="O420" s="0" t="n">
        <f aca="false">M420/N420</f>
        <v>63.3403103930369</v>
      </c>
      <c r="P420" s="0" t="e">
        <f aca="false">IF(ISNUMBER($O420),IF(AND($O420&gt;50,$O420&lt;55),$N420,#N/A),#N/A)</f>
        <v>#N/A</v>
      </c>
      <c r="Q420" s="0" t="n">
        <f aca="false">IF(ISNUMBER($O420),IF(AND($O420&gt;60,$O420&lt;65),$N420,#N/A),#N/A)</f>
        <v>31.68992996</v>
      </c>
      <c r="R420" s="0" t="e">
        <f aca="false">IF(ISNUMBER($O420),IF(AND($O420&gt;80,$O420&lt;90),$N420,#N/A),#N/A)</f>
        <v>#N/A</v>
      </c>
    </row>
    <row r="421" customFormat="false" ht="15" hidden="false" customHeight="false" outlineLevel="0" collapsed="false">
      <c r="A421" s="0" t="s">
        <v>434</v>
      </c>
      <c r="B421" s="1" t="n">
        <v>43111.8011197338</v>
      </c>
      <c r="C421" s="0" t="n">
        <v>-85.67024823</v>
      </c>
      <c r="D421" s="0" t="n">
        <v>38.21038847</v>
      </c>
      <c r="E421" s="0" t="n">
        <v>14.46</v>
      </c>
      <c r="F421" s="0" t="n">
        <v>4.5509996</v>
      </c>
      <c r="G421" s="0" t="n">
        <v>114</v>
      </c>
      <c r="H421" s="0" t="n">
        <v>334.2</v>
      </c>
      <c r="I421" s="0" t="n">
        <v>1.89750671</v>
      </c>
      <c r="J421" s="0" t="n">
        <v>8.96829224</v>
      </c>
      <c r="K421" s="0" t="n">
        <v>1.57926941</v>
      </c>
      <c r="L421" s="0" t="n">
        <v>0.08852851</v>
      </c>
      <c r="M421" s="0" t="n">
        <v>1948.75</v>
      </c>
      <c r="N421" s="0" t="n">
        <v>31.06855965</v>
      </c>
      <c r="O421" s="0" t="n">
        <f aca="false">M421/N421</f>
        <v>62.7241823230128</v>
      </c>
      <c r="P421" s="0" t="e">
        <f aca="false">IF(ISNUMBER($O421),IF(AND($O421&gt;50,$O421&lt;55),$N421,#N/A),#N/A)</f>
        <v>#N/A</v>
      </c>
      <c r="Q421" s="0" t="n">
        <f aca="false">IF(ISNUMBER($O421),IF(AND($O421&gt;60,$O421&lt;65),$N421,#N/A),#N/A)</f>
        <v>31.06855965</v>
      </c>
      <c r="R421" s="0" t="e">
        <f aca="false">IF(ISNUMBER($O421),IF(AND($O421&gt;80,$O421&lt;90),$N421,#N/A),#N/A)</f>
        <v>#N/A</v>
      </c>
    </row>
    <row r="422" customFormat="false" ht="15" hidden="false" customHeight="false" outlineLevel="0" collapsed="false">
      <c r="A422" s="0" t="s">
        <v>435</v>
      </c>
      <c r="B422" s="1" t="n">
        <v>43111.8011312732</v>
      </c>
      <c r="C422" s="0" t="n">
        <v>-85.67030916</v>
      </c>
      <c r="D422" s="0" t="n">
        <v>38.21050222</v>
      </c>
      <c r="E422" s="0" t="n">
        <v>14.03</v>
      </c>
      <c r="F422" s="0" t="n">
        <v>4.5509996</v>
      </c>
      <c r="G422" s="0" t="n">
        <v>114</v>
      </c>
      <c r="H422" s="0" t="n">
        <v>337.1</v>
      </c>
      <c r="I422" s="0" t="n">
        <v>2.42393494</v>
      </c>
      <c r="J422" s="0" t="n">
        <v>11.21516418</v>
      </c>
      <c r="K422" s="0" t="n">
        <v>3.61076355</v>
      </c>
      <c r="L422" s="0" t="n">
        <v>0.13353269</v>
      </c>
      <c r="M422" s="0" t="n">
        <v>1912.5</v>
      </c>
      <c r="N422" s="0" t="n">
        <v>29.82581711</v>
      </c>
      <c r="O422" s="0" t="n">
        <f aca="false">M422/N422</f>
        <v>64.1223002523802</v>
      </c>
      <c r="P422" s="0" t="e">
        <f aca="false">IF(ISNUMBER($O422),IF(AND($O422&gt;50,$O422&lt;55),$N422,#N/A),#N/A)</f>
        <v>#N/A</v>
      </c>
      <c r="Q422" s="0" t="n">
        <f aca="false">IF(ISNUMBER($O422),IF(AND($O422&gt;60,$O422&lt;65),$N422,#N/A),#N/A)</f>
        <v>29.82581711</v>
      </c>
      <c r="R422" s="0" t="e">
        <f aca="false">IF(ISNUMBER($O422),IF(AND($O422&gt;80,$O422&lt;90),$N422,#N/A),#N/A)</f>
        <v>#N/A</v>
      </c>
    </row>
    <row r="423" customFormat="false" ht="15" hidden="false" customHeight="false" outlineLevel="0" collapsed="false">
      <c r="A423" s="0" t="s">
        <v>436</v>
      </c>
      <c r="B423" s="1" t="n">
        <v>43111.8011428472</v>
      </c>
      <c r="C423" s="0" t="n">
        <v>-85.67034556</v>
      </c>
      <c r="D423" s="0" t="n">
        <v>38.21062276</v>
      </c>
      <c r="E423" s="0" t="n">
        <v>13.74</v>
      </c>
      <c r="F423" s="0" t="n">
        <v>4.5509996</v>
      </c>
      <c r="G423" s="0" t="n">
        <v>114</v>
      </c>
      <c r="H423" s="0" t="n">
        <v>345.1</v>
      </c>
      <c r="I423" s="0" t="n">
        <v>1.58644104</v>
      </c>
      <c r="J423" s="0" t="n">
        <v>8.97068787</v>
      </c>
      <c r="K423" s="0" t="n">
        <v>0.65084839</v>
      </c>
      <c r="L423" s="0" t="n">
        <v>-0.05000037</v>
      </c>
      <c r="M423" s="0" t="n">
        <v>1887.75</v>
      </c>
      <c r="N423" s="0" t="n">
        <v>29.20444679</v>
      </c>
      <c r="O423" s="0" t="n">
        <f aca="false">M423/N423</f>
        <v>64.6391288824684</v>
      </c>
      <c r="P423" s="0" t="e">
        <f aca="false">IF(ISNUMBER($O423),IF(AND($O423&gt;50,$O423&lt;55),$N423,#N/A),#N/A)</f>
        <v>#N/A</v>
      </c>
      <c r="Q423" s="0" t="n">
        <f aca="false">IF(ISNUMBER($O423),IF(AND($O423&gt;60,$O423&lt;65),$N423,#N/A),#N/A)</f>
        <v>29.20444679</v>
      </c>
      <c r="R423" s="0" t="e">
        <f aca="false">IF(ISNUMBER($O423),IF(AND($O423&gt;80,$O423&lt;90),$N423,#N/A),#N/A)</f>
        <v>#N/A</v>
      </c>
    </row>
    <row r="424" customFormat="false" ht="15" hidden="false" customHeight="false" outlineLevel="0" collapsed="false">
      <c r="A424" s="0" t="s">
        <v>437</v>
      </c>
      <c r="B424" s="1" t="n">
        <v>43111.8011544329</v>
      </c>
      <c r="C424" s="0" t="n">
        <v>-85.67035355</v>
      </c>
      <c r="D424" s="0" t="n">
        <v>38.21074495</v>
      </c>
      <c r="E424" s="0" t="n">
        <v>13.48</v>
      </c>
      <c r="F424" s="0" t="n">
        <v>4.5509996</v>
      </c>
      <c r="G424" s="0" t="n">
        <v>114</v>
      </c>
      <c r="H424" s="0" t="n">
        <v>355</v>
      </c>
      <c r="I424" s="0" t="n">
        <v>2.06739807</v>
      </c>
      <c r="J424" s="0" t="n">
        <v>9.34875488</v>
      </c>
      <c r="K424" s="0" t="n">
        <v>0.84706116</v>
      </c>
      <c r="L424" s="0" t="n">
        <v>0.10446404</v>
      </c>
      <c r="M424" s="0" t="n">
        <v>1826.75</v>
      </c>
      <c r="N424" s="0" t="n">
        <v>28.58307457</v>
      </c>
      <c r="O424" s="0" t="n">
        <f aca="false">M424/N424</f>
        <v>63.9101995667501</v>
      </c>
      <c r="P424" s="0" t="e">
        <f aca="false">IF(ISNUMBER($O424),IF(AND($O424&gt;50,$O424&lt;55),$N424,#N/A),#N/A)</f>
        <v>#N/A</v>
      </c>
      <c r="Q424" s="0" t="n">
        <f aca="false">IF(ISNUMBER($O424),IF(AND($O424&gt;60,$O424&lt;65),$N424,#N/A),#N/A)</f>
        <v>28.58307457</v>
      </c>
      <c r="R424" s="0" t="e">
        <f aca="false">IF(ISNUMBER($O424),IF(AND($O424&gt;80,$O424&lt;90),$N424,#N/A),#N/A)</f>
        <v>#N/A</v>
      </c>
    </row>
    <row r="425" customFormat="false" ht="15" hidden="false" customHeight="false" outlineLevel="0" collapsed="false">
      <c r="A425" s="0" t="s">
        <v>438</v>
      </c>
      <c r="B425" s="1" t="n">
        <v>43111.8011660069</v>
      </c>
      <c r="C425" s="0" t="n">
        <v>-85.67034194</v>
      </c>
      <c r="D425" s="0" t="n">
        <v>38.2108599</v>
      </c>
      <c r="E425" s="0" t="n">
        <v>13.19</v>
      </c>
      <c r="F425" s="0" t="n">
        <v>4.5509996</v>
      </c>
      <c r="G425" s="0" t="n">
        <v>114</v>
      </c>
      <c r="H425" s="0" t="n">
        <v>4.8</v>
      </c>
      <c r="I425" s="0" t="n">
        <v>2.29949951</v>
      </c>
      <c r="J425" s="0" t="n">
        <v>9.39422607</v>
      </c>
      <c r="K425" s="0" t="n">
        <v>1.60079956</v>
      </c>
      <c r="L425" s="0" t="n">
        <v>0.07106046</v>
      </c>
      <c r="M425" s="0" t="n">
        <v>1837</v>
      </c>
      <c r="N425" s="0" t="n">
        <v>29.20444679</v>
      </c>
      <c r="O425" s="0" t="n">
        <f aca="false">M425/N425</f>
        <v>62.9013798210009</v>
      </c>
      <c r="P425" s="0" t="e">
        <f aca="false">IF(ISNUMBER($O425),IF(AND($O425&gt;50,$O425&lt;55),$N425,#N/A),#N/A)</f>
        <v>#N/A</v>
      </c>
      <c r="Q425" s="0" t="n">
        <f aca="false">IF(ISNUMBER($O425),IF(AND($O425&gt;60,$O425&lt;65),$N425,#N/A),#N/A)</f>
        <v>29.20444679</v>
      </c>
      <c r="R425" s="0" t="e">
        <f aca="false">IF(ISNUMBER($O425),IF(AND($O425&gt;80,$O425&lt;90),$N425,#N/A),#N/A)</f>
        <v>#N/A</v>
      </c>
    </row>
    <row r="426" customFormat="false" ht="15" hidden="false" customHeight="false" outlineLevel="0" collapsed="false">
      <c r="A426" s="0" t="s">
        <v>439</v>
      </c>
      <c r="B426" s="1" t="n">
        <v>43111.8011775579</v>
      </c>
      <c r="C426" s="0" t="n">
        <v>-85.67030111</v>
      </c>
      <c r="D426" s="0" t="n">
        <v>38.21098038</v>
      </c>
      <c r="E426" s="0" t="n">
        <v>13.42</v>
      </c>
      <c r="F426" s="0" t="n">
        <v>4.5509996</v>
      </c>
      <c r="G426" s="0" t="n">
        <v>114</v>
      </c>
      <c r="H426" s="0" t="n">
        <v>13.9</v>
      </c>
      <c r="I426" s="0" t="n">
        <v>2.32821655</v>
      </c>
      <c r="J426" s="0" t="n">
        <v>8.59980774</v>
      </c>
      <c r="K426" s="0" t="n">
        <v>1.52900696</v>
      </c>
      <c r="L426" s="0" t="n">
        <v>-0.00645288</v>
      </c>
      <c r="M426" s="0" t="n">
        <v>1868.5</v>
      </c>
      <c r="N426" s="0" t="n">
        <v>29.20444679</v>
      </c>
      <c r="O426" s="0" t="n">
        <f aca="false">M426/N426</f>
        <v>63.9799826867393</v>
      </c>
      <c r="P426" s="0" t="e">
        <f aca="false">IF(ISNUMBER($O426),IF(AND($O426&gt;50,$O426&lt;55),$N426,#N/A),#N/A)</f>
        <v>#N/A</v>
      </c>
      <c r="Q426" s="0" t="n">
        <f aca="false">IF(ISNUMBER($O426),IF(AND($O426&gt;60,$O426&lt;65),$N426,#N/A),#N/A)</f>
        <v>29.20444679</v>
      </c>
      <c r="R426" s="0" t="e">
        <f aca="false">IF(ISNUMBER($O426),IF(AND($O426&gt;80,$O426&lt;90),$N426,#N/A),#N/A)</f>
        <v>#N/A</v>
      </c>
    </row>
    <row r="427" customFormat="false" ht="15" hidden="false" customHeight="false" outlineLevel="0" collapsed="false">
      <c r="A427" s="0" t="s">
        <v>440</v>
      </c>
      <c r="B427" s="1" t="n">
        <v>43111.8011891435</v>
      </c>
      <c r="C427" s="0" t="n">
        <v>-85.6702372</v>
      </c>
      <c r="D427" s="0" t="n">
        <v>38.21109472</v>
      </c>
      <c r="E427" s="0" t="n">
        <v>13.54</v>
      </c>
      <c r="F427" s="0" t="n">
        <v>4.5509996</v>
      </c>
      <c r="G427" s="0" t="n">
        <v>114</v>
      </c>
      <c r="H427" s="0" t="n">
        <v>23.6</v>
      </c>
      <c r="I427" s="0" t="n">
        <v>3.02452087</v>
      </c>
      <c r="J427" s="0" t="n">
        <v>10.72941589</v>
      </c>
      <c r="K427" s="0" t="n">
        <v>4.33100891</v>
      </c>
      <c r="L427" s="0" t="n">
        <v>0.23809642</v>
      </c>
      <c r="M427" s="0" t="n">
        <v>1893.75</v>
      </c>
      <c r="N427" s="0" t="n">
        <v>29.82581711</v>
      </c>
      <c r="O427" s="0" t="n">
        <f aca="false">M427/N427</f>
        <v>63.4936502499059</v>
      </c>
      <c r="P427" s="0" t="e">
        <f aca="false">IF(ISNUMBER($O427),IF(AND($O427&gt;50,$O427&lt;55),$N427,#N/A),#N/A)</f>
        <v>#N/A</v>
      </c>
      <c r="Q427" s="0" t="n">
        <f aca="false">IF(ISNUMBER($O427),IF(AND($O427&gt;60,$O427&lt;65),$N427,#N/A),#N/A)</f>
        <v>29.82581711</v>
      </c>
      <c r="R427" s="0" t="e">
        <f aca="false">IF(ISNUMBER($O427),IF(AND($O427&gt;80,$O427&lt;90),$N427,#N/A),#N/A)</f>
        <v>#N/A</v>
      </c>
    </row>
    <row r="428" customFormat="false" ht="15" hidden="false" customHeight="false" outlineLevel="0" collapsed="false">
      <c r="A428" s="0" t="s">
        <v>441</v>
      </c>
      <c r="B428" s="1" t="n">
        <v>43111.8012007176</v>
      </c>
      <c r="C428" s="0" t="n">
        <v>-85.67014634</v>
      </c>
      <c r="D428" s="0" t="n">
        <v>38.2112</v>
      </c>
      <c r="E428" s="0" t="n">
        <v>13.77</v>
      </c>
      <c r="F428" s="0" t="n">
        <v>4.5509996</v>
      </c>
      <c r="G428" s="0" t="n">
        <v>114</v>
      </c>
      <c r="H428" s="0" t="n">
        <v>32.9</v>
      </c>
      <c r="I428" s="0" t="n">
        <v>2.35214233</v>
      </c>
      <c r="J428" s="0" t="n">
        <v>11.07876587</v>
      </c>
      <c r="K428" s="0" t="n">
        <v>0.24645996</v>
      </c>
      <c r="L428" s="0" t="n">
        <v>0.07835783</v>
      </c>
      <c r="M428" s="0" t="n">
        <v>1928</v>
      </c>
      <c r="N428" s="0" t="n">
        <v>30.44718933</v>
      </c>
      <c r="O428" s="0" t="n">
        <f aca="false">M428/N428</f>
        <v>63.3227579433849</v>
      </c>
      <c r="P428" s="0" t="e">
        <f aca="false">IF(ISNUMBER($O428),IF(AND($O428&gt;50,$O428&lt;55),$N428,#N/A),#N/A)</f>
        <v>#N/A</v>
      </c>
      <c r="Q428" s="0" t="n">
        <f aca="false">IF(ISNUMBER($O428),IF(AND($O428&gt;60,$O428&lt;65),$N428,#N/A),#N/A)</f>
        <v>30.44718933</v>
      </c>
      <c r="R428" s="0" t="e">
        <f aca="false">IF(ISNUMBER($O428),IF(AND($O428&gt;80,$O428&lt;90),$N428,#N/A),#N/A)</f>
        <v>#N/A</v>
      </c>
    </row>
    <row r="429" customFormat="false" ht="15" hidden="false" customHeight="false" outlineLevel="0" collapsed="false">
      <c r="A429" s="0" t="s">
        <v>442</v>
      </c>
      <c r="B429" s="1" t="n">
        <v>43111.8012123032</v>
      </c>
      <c r="C429" s="0" t="n">
        <v>-85.67003253</v>
      </c>
      <c r="D429" s="0" t="n">
        <v>38.21129381</v>
      </c>
      <c r="E429" s="0" t="n">
        <v>14.15</v>
      </c>
      <c r="F429" s="0" t="n">
        <v>4.5509996</v>
      </c>
      <c r="G429" s="0" t="n">
        <v>114</v>
      </c>
      <c r="H429" s="0" t="n">
        <v>41.2</v>
      </c>
      <c r="I429" s="0" t="n">
        <v>-0.39482117</v>
      </c>
      <c r="J429" s="0" t="n">
        <v>9.76989746</v>
      </c>
      <c r="K429" s="0" t="n">
        <v>1.66061401</v>
      </c>
      <c r="L429" s="0" t="n">
        <v>0.0621076</v>
      </c>
      <c r="M429" s="0" t="n">
        <v>2003.5</v>
      </c>
      <c r="N429" s="0" t="n">
        <v>31.68992996</v>
      </c>
      <c r="O429" s="0" t="n">
        <f aca="false">M429/N429</f>
        <v>63.2219762722379</v>
      </c>
      <c r="P429" s="0" t="e">
        <f aca="false">IF(ISNUMBER($O429),IF(AND($O429&gt;50,$O429&lt;55),$N429,#N/A),#N/A)</f>
        <v>#N/A</v>
      </c>
      <c r="Q429" s="0" t="n">
        <f aca="false">IF(ISNUMBER($O429),IF(AND($O429&gt;60,$O429&lt;65),$N429,#N/A),#N/A)</f>
        <v>31.68992996</v>
      </c>
      <c r="R429" s="0" t="e">
        <f aca="false">IF(ISNUMBER($O429),IF(AND($O429&gt;80,$O429&lt;90),$N429,#N/A),#N/A)</f>
        <v>#N/A</v>
      </c>
    </row>
    <row r="430" customFormat="false" ht="15" hidden="false" customHeight="false" outlineLevel="0" collapsed="false">
      <c r="A430" s="0" t="s">
        <v>443</v>
      </c>
      <c r="B430" s="1" t="n">
        <v>43111.8012238657</v>
      </c>
      <c r="C430" s="0" t="n">
        <v>-85.6699116</v>
      </c>
      <c r="D430" s="0" t="n">
        <v>38.21138774</v>
      </c>
      <c r="E430" s="0" t="n">
        <v>14.72</v>
      </c>
      <c r="F430" s="0" t="n">
        <v>4.5509996</v>
      </c>
      <c r="G430" s="0" t="n">
        <v>114</v>
      </c>
      <c r="H430" s="0" t="n">
        <v>46.3</v>
      </c>
      <c r="I430" s="0" t="n">
        <v>-0.77288818</v>
      </c>
      <c r="J430" s="0" t="n">
        <v>10.93519592</v>
      </c>
      <c r="K430" s="0" t="n">
        <v>1.26580811</v>
      </c>
      <c r="L430" s="0" t="n">
        <v>0.11201531</v>
      </c>
      <c r="M430" s="0" t="n">
        <v>2112</v>
      </c>
      <c r="N430" s="0" t="n">
        <v>33.55404282</v>
      </c>
      <c r="O430" s="0" t="n">
        <f aca="false">M430/N430</f>
        <v>62.9432349278977</v>
      </c>
      <c r="P430" s="0" t="e">
        <f aca="false">IF(ISNUMBER($O430),IF(AND($O430&gt;50,$O430&lt;55),$N430,#N/A),#N/A)</f>
        <v>#N/A</v>
      </c>
      <c r="Q430" s="0" t="n">
        <f aca="false">IF(ISNUMBER($O430),IF(AND($O430&gt;60,$O430&lt;65),$N430,#N/A),#N/A)</f>
        <v>33.55404282</v>
      </c>
      <c r="R430" s="0" t="e">
        <f aca="false">IF(ISNUMBER($O430),IF(AND($O430&gt;80,$O430&lt;90),$N430,#N/A),#N/A)</f>
        <v>#N/A</v>
      </c>
    </row>
    <row r="431" customFormat="false" ht="15" hidden="false" customHeight="false" outlineLevel="0" collapsed="false">
      <c r="A431" s="0" t="s">
        <v>444</v>
      </c>
      <c r="B431" s="1" t="n">
        <v>43111.8012354282</v>
      </c>
      <c r="C431" s="0" t="n">
        <v>-85.6697805</v>
      </c>
      <c r="D431" s="0" t="n">
        <v>38.2114793</v>
      </c>
      <c r="E431" s="0" t="n">
        <v>15.5</v>
      </c>
      <c r="F431" s="0" t="n">
        <v>4.5509996</v>
      </c>
      <c r="G431" s="0" t="n">
        <v>115</v>
      </c>
      <c r="H431" s="0" t="n">
        <v>48.1</v>
      </c>
      <c r="I431" s="0" t="n">
        <v>-0.50967407</v>
      </c>
      <c r="J431" s="0" t="n">
        <v>9.91824341</v>
      </c>
      <c r="K431" s="0" t="n">
        <v>-0.19142151</v>
      </c>
      <c r="L431" s="0" t="n">
        <v>0.03155595</v>
      </c>
      <c r="M431" s="0" t="n">
        <v>2219</v>
      </c>
      <c r="N431" s="0" t="n">
        <v>35.41815948</v>
      </c>
      <c r="O431" s="0" t="n">
        <f aca="false">M431/N431</f>
        <v>62.6514768858339</v>
      </c>
      <c r="P431" s="0" t="e">
        <f aca="false">IF(ISNUMBER($O431),IF(AND($O431&gt;50,$O431&lt;55),$N431,#N/A),#N/A)</f>
        <v>#N/A</v>
      </c>
      <c r="Q431" s="0" t="n">
        <f aca="false">IF(ISNUMBER($O431),IF(AND($O431&gt;60,$O431&lt;65),$N431,#N/A),#N/A)</f>
        <v>35.41815948</v>
      </c>
      <c r="R431" s="0" t="e">
        <f aca="false">IF(ISNUMBER($O431),IF(AND($O431&gt;80,$O431&lt;90),$N431,#N/A),#N/A)</f>
        <v>#N/A</v>
      </c>
    </row>
    <row r="432" customFormat="false" ht="15" hidden="false" customHeight="false" outlineLevel="0" collapsed="false">
      <c r="A432" s="0" t="s">
        <v>445</v>
      </c>
      <c r="B432" s="1" t="n">
        <v>43111.8012470255</v>
      </c>
      <c r="C432" s="0" t="n">
        <v>-85.66964375</v>
      </c>
      <c r="D432" s="0" t="n">
        <v>38.21157995</v>
      </c>
      <c r="E432" s="0" t="n">
        <v>16.33</v>
      </c>
      <c r="F432" s="0" t="n">
        <v>4.5509996</v>
      </c>
      <c r="G432" s="0" t="n">
        <v>115</v>
      </c>
      <c r="H432" s="0" t="n">
        <v>47.2</v>
      </c>
      <c r="I432" s="0" t="n">
        <v>0.63169861</v>
      </c>
      <c r="J432" s="0" t="n">
        <v>8.31983948</v>
      </c>
      <c r="K432" s="0" t="n">
        <v>1.7180481</v>
      </c>
      <c r="L432" s="0" t="n">
        <v>0.0416685</v>
      </c>
      <c r="M432" s="0" t="n">
        <v>2320.25</v>
      </c>
      <c r="N432" s="0" t="n">
        <v>37.28227234</v>
      </c>
      <c r="O432" s="0" t="n">
        <f aca="false">M432/N432</f>
        <v>62.2346722549584</v>
      </c>
      <c r="P432" s="0" t="e">
        <f aca="false">IF(ISNUMBER($O432),IF(AND($O432&gt;50,$O432&lt;55),$N432,#N/A),#N/A)</f>
        <v>#N/A</v>
      </c>
      <c r="Q432" s="0" t="n">
        <f aca="false">IF(ISNUMBER($O432),IF(AND($O432&gt;60,$O432&lt;65),$N432,#N/A),#N/A)</f>
        <v>37.28227234</v>
      </c>
      <c r="R432" s="0" t="e">
        <f aca="false">IF(ISNUMBER($O432),IF(AND($O432&gt;80,$O432&lt;90),$N432,#N/A),#N/A)</f>
        <v>#N/A</v>
      </c>
    </row>
    <row r="433" customFormat="false" ht="15" hidden="false" customHeight="false" outlineLevel="0" collapsed="false">
      <c r="A433" s="0" t="s">
        <v>446</v>
      </c>
      <c r="B433" s="1" t="n">
        <v>43111.8012586111</v>
      </c>
      <c r="C433" s="0" t="n">
        <v>-85.66949606</v>
      </c>
      <c r="D433" s="0" t="n">
        <v>38.21168149</v>
      </c>
      <c r="E433" s="0" t="n">
        <v>17.06</v>
      </c>
      <c r="F433" s="0" t="n">
        <v>4.5509996</v>
      </c>
      <c r="G433" s="0" t="n">
        <v>115</v>
      </c>
      <c r="H433" s="0" t="n">
        <v>47.4</v>
      </c>
      <c r="I433" s="0" t="n">
        <v>-0.79681396</v>
      </c>
      <c r="J433" s="0" t="n">
        <v>10.81794739</v>
      </c>
      <c r="K433" s="0" t="n">
        <v>1.59361267</v>
      </c>
      <c r="L433" s="0" t="n">
        <v>0.13535543</v>
      </c>
      <c r="M433" s="0" t="n">
        <v>2440.75</v>
      </c>
      <c r="N433" s="0" t="n">
        <v>37.90364456</v>
      </c>
      <c r="O433" s="0" t="n">
        <f aca="false">M433/N433</f>
        <v>64.393543901468</v>
      </c>
      <c r="P433" s="0" t="e">
        <f aca="false">IF(ISNUMBER($O433),IF(AND($O433&gt;50,$O433&lt;55),$N433,#N/A),#N/A)</f>
        <v>#N/A</v>
      </c>
      <c r="Q433" s="0" t="n">
        <f aca="false">IF(ISNUMBER($O433),IF(AND($O433&gt;60,$O433&lt;65),$N433,#N/A),#N/A)</f>
        <v>37.90364456</v>
      </c>
      <c r="R433" s="0" t="e">
        <f aca="false">IF(ISNUMBER($O433),IF(AND($O433&gt;80,$O433&lt;90),$N433,#N/A),#N/A)</f>
        <v>#N/A</v>
      </c>
    </row>
    <row r="434" customFormat="false" ht="15" hidden="false" customHeight="false" outlineLevel="0" collapsed="false">
      <c r="A434" s="0" t="s">
        <v>447</v>
      </c>
      <c r="B434" s="1" t="n">
        <v>43111.8012701736</v>
      </c>
      <c r="C434" s="0" t="n">
        <v>-85.66934602</v>
      </c>
      <c r="D434" s="0" t="n">
        <v>38.21178769</v>
      </c>
      <c r="E434" s="0" t="n">
        <v>17.83</v>
      </c>
      <c r="F434" s="0" t="n">
        <v>4.5509996</v>
      </c>
      <c r="G434" s="0" t="n">
        <v>116</v>
      </c>
      <c r="H434" s="0" t="n">
        <v>48.3</v>
      </c>
      <c r="I434" s="0" t="n">
        <v>0.88294983</v>
      </c>
      <c r="J434" s="0" t="n">
        <v>11.55732727</v>
      </c>
      <c r="K434" s="0" t="n">
        <v>4.29032898</v>
      </c>
      <c r="L434" s="0" t="n">
        <v>0.112151</v>
      </c>
      <c r="M434" s="0" t="n">
        <v>2546.25</v>
      </c>
      <c r="N434" s="0" t="n">
        <v>39.76775742</v>
      </c>
      <c r="O434" s="0" t="n">
        <f aca="false">M434/N434</f>
        <v>64.0280007018812</v>
      </c>
      <c r="P434" s="0" t="e">
        <f aca="false">IF(ISNUMBER($O434),IF(AND($O434&gt;50,$O434&lt;55),$N434,#N/A),#N/A)</f>
        <v>#N/A</v>
      </c>
      <c r="Q434" s="0" t="n">
        <f aca="false">IF(ISNUMBER($O434),IF(AND($O434&gt;60,$O434&lt;65),$N434,#N/A),#N/A)</f>
        <v>39.76775742</v>
      </c>
      <c r="R434" s="0" t="e">
        <f aca="false">IF(ISNUMBER($O434),IF(AND($O434&gt;80,$O434&lt;90),$N434,#N/A),#N/A)</f>
        <v>#N/A</v>
      </c>
    </row>
    <row r="435" customFormat="false" ht="15" hidden="false" customHeight="false" outlineLevel="0" collapsed="false">
      <c r="A435" s="0" t="s">
        <v>448</v>
      </c>
      <c r="B435" s="1" t="n">
        <v>43111.8012817361</v>
      </c>
      <c r="C435" s="0" t="n">
        <v>-85.66918273</v>
      </c>
      <c r="D435" s="0" t="n">
        <v>38.21189894</v>
      </c>
      <c r="E435" s="0" t="n">
        <v>18.73</v>
      </c>
      <c r="F435" s="0" t="n">
        <v>4.5509996</v>
      </c>
      <c r="G435" s="0" t="n">
        <v>116</v>
      </c>
      <c r="H435" s="0" t="n">
        <v>49.2</v>
      </c>
      <c r="I435" s="0" t="n">
        <v>1.16769409</v>
      </c>
      <c r="J435" s="0" t="n">
        <v>10.59063721</v>
      </c>
      <c r="K435" s="0" t="n">
        <v>3.03887939</v>
      </c>
      <c r="L435" s="0" t="n">
        <v>0.14842981</v>
      </c>
      <c r="M435" s="0" t="n">
        <v>2654</v>
      </c>
      <c r="N435" s="0" t="n">
        <v>42.25324249</v>
      </c>
      <c r="O435" s="0" t="n">
        <f aca="false">M435/N435</f>
        <v>62.8117475393307</v>
      </c>
      <c r="P435" s="0" t="e">
        <f aca="false">IF(ISNUMBER($O435),IF(AND($O435&gt;50,$O435&lt;55),$N435,#N/A),#N/A)</f>
        <v>#N/A</v>
      </c>
      <c r="Q435" s="0" t="n">
        <f aca="false">IF(ISNUMBER($O435),IF(AND($O435&gt;60,$O435&lt;65),$N435,#N/A),#N/A)</f>
        <v>42.25324249</v>
      </c>
      <c r="R435" s="0" t="e">
        <f aca="false">IF(ISNUMBER($O435),IF(AND($O435&gt;80,$O435&lt;90),$N435,#N/A),#N/A)</f>
        <v>#N/A</v>
      </c>
    </row>
    <row r="436" customFormat="false" ht="15" hidden="false" customHeight="false" outlineLevel="0" collapsed="false">
      <c r="A436" s="0" t="s">
        <v>449</v>
      </c>
      <c r="B436" s="1" t="n">
        <v>43111.8012932986</v>
      </c>
      <c r="C436" s="0" t="n">
        <v>-85.6690078</v>
      </c>
      <c r="D436" s="0" t="n">
        <v>38.21201005</v>
      </c>
      <c r="E436" s="0" t="n">
        <v>19.48</v>
      </c>
      <c r="F436" s="0" t="n">
        <v>4.5509996</v>
      </c>
      <c r="G436" s="0" t="n">
        <v>116</v>
      </c>
      <c r="H436" s="0" t="n">
        <v>50.2</v>
      </c>
      <c r="I436" s="0" t="n">
        <v>-1.06719971</v>
      </c>
      <c r="J436" s="0" t="n">
        <v>9.26739502</v>
      </c>
      <c r="K436" s="0" t="n">
        <v>4.55593872</v>
      </c>
      <c r="L436" s="0" t="n">
        <v>0.00518921</v>
      </c>
      <c r="M436" s="0" t="n">
        <v>2729.75</v>
      </c>
      <c r="N436" s="0" t="n">
        <v>43.49598312</v>
      </c>
      <c r="O436" s="0" t="n">
        <f aca="false">M436/N436</f>
        <v>62.7586688285435</v>
      </c>
      <c r="P436" s="0" t="e">
        <f aca="false">IF(ISNUMBER($O436),IF(AND($O436&gt;50,$O436&lt;55),$N436,#N/A),#N/A)</f>
        <v>#N/A</v>
      </c>
      <c r="Q436" s="0" t="n">
        <f aca="false">IF(ISNUMBER($O436),IF(AND($O436&gt;60,$O436&lt;65),$N436,#N/A),#N/A)</f>
        <v>43.49598312</v>
      </c>
      <c r="R436" s="0" t="e">
        <f aca="false">IF(ISNUMBER($O436),IF(AND($O436&gt;80,$O436&lt;90),$N436,#N/A),#N/A)</f>
        <v>#N/A</v>
      </c>
    </row>
    <row r="437" customFormat="false" ht="15" hidden="false" customHeight="false" outlineLevel="0" collapsed="false">
      <c r="A437" s="0" t="s">
        <v>450</v>
      </c>
      <c r="B437" s="1" t="n">
        <v>43111.8013048843</v>
      </c>
      <c r="C437" s="0" t="n">
        <v>-85.66884</v>
      </c>
      <c r="D437" s="0" t="n">
        <v>38.21212626</v>
      </c>
      <c r="E437" s="0" t="n">
        <v>19.68</v>
      </c>
      <c r="F437" s="0" t="n">
        <v>4.5509996</v>
      </c>
      <c r="G437" s="0" t="n">
        <v>116</v>
      </c>
      <c r="H437" s="0" t="n">
        <v>50.3</v>
      </c>
      <c r="I437" s="0" t="n">
        <v>-0.45463562</v>
      </c>
      <c r="J437" s="0" t="n">
        <v>8.57826233</v>
      </c>
      <c r="K437" s="0" t="n">
        <v>1.15333557</v>
      </c>
      <c r="L437" s="0" t="n">
        <v>-0.01559144</v>
      </c>
      <c r="M437" s="0" t="n">
        <v>2281.5</v>
      </c>
      <c r="N437" s="0" t="n">
        <v>42.8746109</v>
      </c>
      <c r="O437" s="0" t="n">
        <f aca="false">M437/N437</f>
        <v>53.2133109107703</v>
      </c>
      <c r="P437" s="0" t="n">
        <f aca="false">IF(ISNUMBER($O437),IF(AND($O437&gt;50,$O437&lt;55),$N437,#N/A),#N/A)</f>
        <v>42.8746109</v>
      </c>
      <c r="Q437" s="0" t="e">
        <f aca="false">IF(ISNUMBER($O437),IF(AND($O437&gt;60,$O437&lt;65),$N437,#N/A),#N/A)</f>
        <v>#N/A</v>
      </c>
      <c r="R437" s="0" t="e">
        <f aca="false">IF(ISNUMBER($O437),IF(AND($O437&gt;80,$O437&lt;90),$N437,#N/A),#N/A)</f>
        <v>#N/A</v>
      </c>
    </row>
    <row r="438" customFormat="false" ht="15" hidden="false" customHeight="false" outlineLevel="0" collapsed="false">
      <c r="A438" s="0" t="s">
        <v>451</v>
      </c>
      <c r="B438" s="1" t="n">
        <v>43111.8013164468</v>
      </c>
      <c r="C438" s="0" t="n">
        <v>-85.66866858</v>
      </c>
      <c r="D438" s="0" t="n">
        <v>38.21223917</v>
      </c>
      <c r="E438" s="0" t="n">
        <v>19.49</v>
      </c>
      <c r="F438" s="0" t="n">
        <v>4.5509996</v>
      </c>
      <c r="G438" s="0" t="n">
        <v>116</v>
      </c>
      <c r="H438" s="0" t="n">
        <v>50.6</v>
      </c>
      <c r="I438" s="0" t="n">
        <v>0.57188416</v>
      </c>
      <c r="J438" s="0" t="n">
        <v>9.35354614</v>
      </c>
      <c r="K438" s="0" t="n">
        <v>1.17488098</v>
      </c>
      <c r="L438" s="0" t="n">
        <v>0.06754733</v>
      </c>
      <c r="M438" s="0" t="n">
        <v>2227.25</v>
      </c>
      <c r="N438" s="0" t="n">
        <v>43.49598312</v>
      </c>
      <c r="O438" s="0" t="n">
        <f aca="false">M438/N438</f>
        <v>51.2058778819942</v>
      </c>
      <c r="P438" s="0" t="n">
        <f aca="false">IF(ISNUMBER($O438),IF(AND($O438&gt;50,$O438&lt;55),$N438,#N/A),#N/A)</f>
        <v>43.49598312</v>
      </c>
      <c r="Q438" s="0" t="e">
        <f aca="false">IF(ISNUMBER($O438),IF(AND($O438&gt;60,$O438&lt;65),$N438,#N/A),#N/A)</f>
        <v>#N/A</v>
      </c>
      <c r="R438" s="0" t="e">
        <f aca="false">IF(ISNUMBER($O438),IF(AND($O438&gt;80,$O438&lt;90),$N438,#N/A),#N/A)</f>
        <v>#N/A</v>
      </c>
    </row>
    <row r="439" customFormat="false" ht="15" hidden="false" customHeight="false" outlineLevel="0" collapsed="false">
      <c r="A439" s="0" t="s">
        <v>452</v>
      </c>
      <c r="B439" s="1" t="n">
        <v>43111.8013280556</v>
      </c>
      <c r="C439" s="0" t="n">
        <v>-85.66848999</v>
      </c>
      <c r="D439" s="0" t="n">
        <v>38.21234768</v>
      </c>
      <c r="E439" s="0" t="n">
        <v>20.12</v>
      </c>
      <c r="F439" s="0" t="n">
        <v>4.5509996</v>
      </c>
      <c r="G439" s="0" t="n">
        <v>116</v>
      </c>
      <c r="H439" s="0" t="n">
        <v>51.3</v>
      </c>
      <c r="I439" s="0" t="n">
        <v>-1.2442627</v>
      </c>
      <c r="J439" s="0" t="n">
        <v>8.77687073</v>
      </c>
      <c r="K439" s="0" t="n">
        <v>2.40957642</v>
      </c>
      <c r="L439" s="0" t="n">
        <v>-0.04458022</v>
      </c>
      <c r="M439" s="0" t="n">
        <v>2305</v>
      </c>
      <c r="N439" s="0" t="n">
        <v>45.36009598</v>
      </c>
      <c r="O439" s="0" t="n">
        <f aca="false">M439/N439</f>
        <v>50.8155891252151</v>
      </c>
      <c r="P439" s="0" t="n">
        <f aca="false">IF(ISNUMBER($O439),IF(AND($O439&gt;50,$O439&lt;55),$N439,#N/A),#N/A)</f>
        <v>45.36009598</v>
      </c>
      <c r="Q439" s="0" t="e">
        <f aca="false">IF(ISNUMBER($O439),IF(AND($O439&gt;60,$O439&lt;65),$N439,#N/A),#N/A)</f>
        <v>#N/A</v>
      </c>
      <c r="R439" s="0" t="e">
        <f aca="false">IF(ISNUMBER($O439),IF(AND($O439&gt;80,$O439&lt;90),$N439,#N/A),#N/A)</f>
        <v>#N/A</v>
      </c>
    </row>
    <row r="440" customFormat="false" ht="15" hidden="false" customHeight="false" outlineLevel="0" collapsed="false">
      <c r="A440" s="0" t="s">
        <v>453</v>
      </c>
      <c r="B440" s="1" t="n">
        <v>43111.8013396181</v>
      </c>
      <c r="C440" s="0" t="n">
        <v>-85.66830334</v>
      </c>
      <c r="D440" s="0" t="n">
        <v>38.2124659</v>
      </c>
      <c r="E440" s="0" t="n">
        <v>20.93</v>
      </c>
      <c r="F440" s="0" t="n">
        <v>4.5509996</v>
      </c>
      <c r="G440" s="0" t="n">
        <v>116</v>
      </c>
      <c r="H440" s="0" t="n">
        <v>51.1</v>
      </c>
      <c r="I440" s="0" t="n">
        <v>-0.86141968</v>
      </c>
      <c r="J440" s="0" t="n">
        <v>9.62153625</v>
      </c>
      <c r="K440" s="0" t="n">
        <v>2.44546509</v>
      </c>
      <c r="L440" s="0" t="n">
        <v>0.04079482</v>
      </c>
      <c r="M440" s="0" t="n">
        <v>2397.5</v>
      </c>
      <c r="N440" s="0" t="n">
        <v>46.60284042</v>
      </c>
      <c r="O440" s="0" t="n">
        <f aca="false">M440/N440</f>
        <v>51.445362093661</v>
      </c>
      <c r="P440" s="0" t="n">
        <f aca="false">IF(ISNUMBER($O440),IF(AND($O440&gt;50,$O440&lt;55),$N440,#N/A),#N/A)</f>
        <v>46.60284042</v>
      </c>
      <c r="Q440" s="0" t="e">
        <f aca="false">IF(ISNUMBER($O440),IF(AND($O440&gt;60,$O440&lt;65),$N440,#N/A),#N/A)</f>
        <v>#N/A</v>
      </c>
      <c r="R440" s="0" t="e">
        <f aca="false">IF(ISNUMBER($O440),IF(AND($O440&gt;80,$O440&lt;90),$N440,#N/A),#N/A)</f>
        <v>#N/A</v>
      </c>
    </row>
    <row r="441" customFormat="false" ht="15" hidden="false" customHeight="false" outlineLevel="0" collapsed="false">
      <c r="A441" s="0" t="s">
        <v>454</v>
      </c>
      <c r="B441" s="1" t="n">
        <v>43111.8013511806</v>
      </c>
      <c r="C441" s="0" t="n">
        <v>-85.66810777</v>
      </c>
      <c r="D441" s="0" t="n">
        <v>38.21258724</v>
      </c>
      <c r="E441" s="0" t="n">
        <v>21.71</v>
      </c>
      <c r="F441" s="0" t="n">
        <v>4.5509996</v>
      </c>
      <c r="G441" s="0" t="n">
        <v>116</v>
      </c>
      <c r="H441" s="0" t="n">
        <v>51.6</v>
      </c>
      <c r="I441" s="0" t="n">
        <v>-0.28474426</v>
      </c>
      <c r="J441" s="0" t="n">
        <v>9.64546204</v>
      </c>
      <c r="K441" s="0" t="n">
        <v>2.37129211</v>
      </c>
      <c r="L441" s="0" t="n">
        <v>0.08398157</v>
      </c>
      <c r="M441" s="0" t="n">
        <v>2485.75</v>
      </c>
      <c r="N441" s="0" t="n">
        <v>48.46695328</v>
      </c>
      <c r="O441" s="0" t="n">
        <f aca="false">M441/N441</f>
        <v>51.2875233902056</v>
      </c>
      <c r="P441" s="0" t="n">
        <f aca="false">IF(ISNUMBER($O441),IF(AND($O441&gt;50,$O441&lt;55),$N441,#N/A),#N/A)</f>
        <v>48.46695328</v>
      </c>
      <c r="Q441" s="0" t="e">
        <f aca="false">IF(ISNUMBER($O441),IF(AND($O441&gt;60,$O441&lt;65),$N441,#N/A),#N/A)</f>
        <v>#N/A</v>
      </c>
      <c r="R441" s="0" t="e">
        <f aca="false">IF(ISNUMBER($O441),IF(AND($O441&gt;80,$O441&lt;90),$N441,#N/A),#N/A)</f>
        <v>#N/A</v>
      </c>
    </row>
    <row r="442" customFormat="false" ht="15" hidden="false" customHeight="false" outlineLevel="0" collapsed="false">
      <c r="A442" s="0" t="s">
        <v>455</v>
      </c>
      <c r="B442" s="1" t="n">
        <v>43111.8013627546</v>
      </c>
      <c r="C442" s="0" t="n">
        <v>-85.6678993</v>
      </c>
      <c r="D442" s="0" t="n">
        <v>38.21271428</v>
      </c>
      <c r="E442" s="0" t="n">
        <v>22.53</v>
      </c>
      <c r="F442" s="0" t="n">
        <v>4.5509996</v>
      </c>
      <c r="G442" s="0" t="n">
        <v>116</v>
      </c>
      <c r="H442" s="0" t="n">
        <v>52.4</v>
      </c>
      <c r="I442" s="0" t="n">
        <v>0.15074158</v>
      </c>
      <c r="J442" s="0" t="n">
        <v>9.80818176</v>
      </c>
      <c r="K442" s="0" t="n">
        <v>1.61993408</v>
      </c>
      <c r="L442" s="0" t="n">
        <v>0.01990266</v>
      </c>
      <c r="M442" s="0" t="n">
        <v>2589.25</v>
      </c>
      <c r="N442" s="0" t="n">
        <v>50.33106613</v>
      </c>
      <c r="O442" s="0" t="n">
        <f aca="false">M442/N442</f>
        <v>51.4443702287615</v>
      </c>
      <c r="P442" s="0" t="n">
        <f aca="false">IF(ISNUMBER($O442),IF(AND($O442&gt;50,$O442&lt;55),$N442,#N/A),#N/A)</f>
        <v>50.33106613</v>
      </c>
      <c r="Q442" s="0" t="e">
        <f aca="false">IF(ISNUMBER($O442),IF(AND($O442&gt;60,$O442&lt;65),$N442,#N/A),#N/A)</f>
        <v>#N/A</v>
      </c>
      <c r="R442" s="0" t="e">
        <f aca="false">IF(ISNUMBER($O442),IF(AND($O442&gt;80,$O442&lt;90),$N442,#N/A),#N/A)</f>
        <v>#N/A</v>
      </c>
    </row>
    <row r="443" customFormat="false" ht="15" hidden="false" customHeight="false" outlineLevel="0" collapsed="false">
      <c r="A443" s="0" t="s">
        <v>456</v>
      </c>
      <c r="B443" s="1" t="n">
        <v>43111.8013743171</v>
      </c>
      <c r="C443" s="0" t="n">
        <v>-85.66768606</v>
      </c>
      <c r="D443" s="0" t="n">
        <v>38.21283873</v>
      </c>
      <c r="E443" s="0" t="n">
        <v>23.2</v>
      </c>
      <c r="F443" s="0" t="n">
        <v>4.5509996</v>
      </c>
      <c r="G443" s="0" t="n">
        <v>116</v>
      </c>
      <c r="H443" s="0" t="n">
        <v>53.4</v>
      </c>
      <c r="I443" s="0" t="n">
        <v>-1.07437134</v>
      </c>
      <c r="J443" s="0" t="n">
        <v>9.22193909</v>
      </c>
      <c r="K443" s="0" t="n">
        <v>0.03111267</v>
      </c>
      <c r="L443" s="0" t="n">
        <v>-0.03458178</v>
      </c>
      <c r="M443" s="0" t="n">
        <v>2669.75</v>
      </c>
      <c r="N443" s="0" t="n">
        <v>52.81655121</v>
      </c>
      <c r="O443" s="0" t="n">
        <f aca="false">M443/N443</f>
        <v>50.5476018186989</v>
      </c>
      <c r="P443" s="0" t="n">
        <f aca="false">IF(ISNUMBER($O443),IF(AND($O443&gt;50,$O443&lt;55),$N443,#N/A),#N/A)</f>
        <v>52.81655121</v>
      </c>
      <c r="Q443" s="0" t="e">
        <f aca="false">IF(ISNUMBER($O443),IF(AND($O443&gt;60,$O443&lt;65),$N443,#N/A),#N/A)</f>
        <v>#N/A</v>
      </c>
      <c r="R443" s="0" t="e">
        <f aca="false">IF(ISNUMBER($O443),IF(AND($O443&gt;80,$O443&lt;90),$N443,#N/A),#N/A)</f>
        <v>#N/A</v>
      </c>
    </row>
    <row r="444" customFormat="false" ht="15" hidden="false" customHeight="false" outlineLevel="0" collapsed="false">
      <c r="A444" s="0" t="s">
        <v>457</v>
      </c>
      <c r="B444" s="1" t="n">
        <v>43111.8013859144</v>
      </c>
      <c r="C444" s="0" t="n">
        <v>-85.66746271</v>
      </c>
      <c r="D444" s="0" t="n">
        <v>38.21296409</v>
      </c>
      <c r="E444" s="0" t="n">
        <v>23.98</v>
      </c>
      <c r="F444" s="0" t="n">
        <v>4.5509996</v>
      </c>
      <c r="G444" s="0" t="n">
        <v>116</v>
      </c>
      <c r="H444" s="0" t="n">
        <v>54.3</v>
      </c>
      <c r="I444" s="0" t="n">
        <v>-1.10787964</v>
      </c>
      <c r="J444" s="0" t="n">
        <v>9.99960327</v>
      </c>
      <c r="K444" s="0" t="n">
        <v>3.91465759</v>
      </c>
      <c r="L444" s="0" t="n">
        <v>0.03192477</v>
      </c>
      <c r="M444" s="0" t="n">
        <v>2749.25</v>
      </c>
      <c r="N444" s="0" t="n">
        <v>53.43792343</v>
      </c>
      <c r="O444" s="0" t="n">
        <f aca="false">M444/N444</f>
        <v>51.4475455544475</v>
      </c>
      <c r="P444" s="0" t="n">
        <f aca="false">IF(ISNUMBER($O444),IF(AND($O444&gt;50,$O444&lt;55),$N444,#N/A),#N/A)</f>
        <v>53.43792343</v>
      </c>
      <c r="Q444" s="0" t="e">
        <f aca="false">IF(ISNUMBER($O444),IF(AND($O444&gt;60,$O444&lt;65),$N444,#N/A),#N/A)</f>
        <v>#N/A</v>
      </c>
      <c r="R444" s="0" t="e">
        <f aca="false">IF(ISNUMBER($O444),IF(AND($O444&gt;80,$O444&lt;90),$N444,#N/A),#N/A)</f>
        <v>#N/A</v>
      </c>
    </row>
    <row r="445" customFormat="false" ht="15" hidden="false" customHeight="false" outlineLevel="0" collapsed="false">
      <c r="A445" s="0" t="s">
        <v>458</v>
      </c>
      <c r="B445" s="1" t="n">
        <v>43111.8013974884</v>
      </c>
      <c r="C445" s="0" t="n">
        <v>-85.66723159</v>
      </c>
      <c r="D445" s="0" t="n">
        <v>38.21309576</v>
      </c>
      <c r="E445" s="0" t="n">
        <v>24.82</v>
      </c>
      <c r="F445" s="0" t="n">
        <v>4.5509996</v>
      </c>
      <c r="G445" s="0" t="n">
        <v>116</v>
      </c>
      <c r="H445" s="0" t="n">
        <v>54.1</v>
      </c>
      <c r="I445" s="0" t="n">
        <v>-0.66281128</v>
      </c>
      <c r="J445" s="0" t="n">
        <v>9.83450317</v>
      </c>
      <c r="K445" s="0" t="n">
        <v>2.81396484</v>
      </c>
      <c r="L445" s="0" t="n">
        <v>0.05666162</v>
      </c>
      <c r="M445" s="0" t="n">
        <v>2824</v>
      </c>
      <c r="N445" s="0" t="n">
        <v>55.92340851</v>
      </c>
      <c r="O445" s="0" t="n">
        <f aca="false">M445/N445</f>
        <v>50.4976373086241</v>
      </c>
      <c r="P445" s="0" t="n">
        <f aca="false">IF(ISNUMBER($O445),IF(AND($O445&gt;50,$O445&lt;55),$N445,#N/A),#N/A)</f>
        <v>55.92340851</v>
      </c>
      <c r="Q445" s="0" t="e">
        <f aca="false">IF(ISNUMBER($O445),IF(AND($O445&gt;60,$O445&lt;65),$N445,#N/A),#N/A)</f>
        <v>#N/A</v>
      </c>
      <c r="R445" s="0" t="e">
        <f aca="false">IF(ISNUMBER($O445),IF(AND($O445&gt;80,$O445&lt;90),$N445,#N/A),#N/A)</f>
        <v>#N/A</v>
      </c>
    </row>
    <row r="446" customFormat="false" ht="15" hidden="false" customHeight="false" outlineLevel="0" collapsed="false">
      <c r="A446" s="0" t="s">
        <v>459</v>
      </c>
      <c r="B446" s="1" t="n">
        <v>43111.8014090625</v>
      </c>
      <c r="C446" s="0" t="n">
        <v>-85.66699435</v>
      </c>
      <c r="D446" s="0" t="n">
        <v>38.21323037</v>
      </c>
      <c r="E446" s="0" t="n">
        <v>25.58</v>
      </c>
      <c r="F446" s="0" t="n">
        <v>4.5509996</v>
      </c>
      <c r="G446" s="0" t="n">
        <v>116</v>
      </c>
      <c r="H446" s="0" t="n">
        <v>54</v>
      </c>
      <c r="I446" s="0" t="n">
        <v>-0.78005981</v>
      </c>
      <c r="J446" s="0" t="n">
        <v>9.27937317</v>
      </c>
      <c r="K446" s="0" t="n">
        <v>0.78245544</v>
      </c>
      <c r="L446" s="0" t="n">
        <v>0.04306981</v>
      </c>
      <c r="M446" s="0" t="n">
        <v>2913.25</v>
      </c>
      <c r="N446" s="0" t="n">
        <v>57.16614914</v>
      </c>
      <c r="O446" s="0" t="n">
        <f aca="false">M446/N446</f>
        <v>50.9611027474572</v>
      </c>
      <c r="P446" s="0" t="n">
        <f aca="false">IF(ISNUMBER($O446),IF(AND($O446&gt;50,$O446&lt;55),$N446,#N/A),#N/A)</f>
        <v>57.16614914</v>
      </c>
      <c r="Q446" s="0" t="e">
        <f aca="false">IF(ISNUMBER($O446),IF(AND($O446&gt;60,$O446&lt;65),$N446,#N/A),#N/A)</f>
        <v>#N/A</v>
      </c>
      <c r="R446" s="0" t="e">
        <f aca="false">IF(ISNUMBER($O446),IF(AND($O446&gt;80,$O446&lt;90),$N446,#N/A),#N/A)</f>
        <v>#N/A</v>
      </c>
    </row>
    <row r="447" customFormat="false" ht="15" hidden="false" customHeight="false" outlineLevel="0" collapsed="false">
      <c r="A447" s="0" t="s">
        <v>460</v>
      </c>
      <c r="B447" s="1" t="n">
        <v>43111.8014206713</v>
      </c>
      <c r="C447" s="0" t="n">
        <v>-85.66674624</v>
      </c>
      <c r="D447" s="0" t="n">
        <v>38.21337063</v>
      </c>
      <c r="E447" s="0" t="n">
        <v>26.4</v>
      </c>
      <c r="F447" s="0" t="n">
        <v>4.5509996</v>
      </c>
      <c r="G447" s="0" t="n">
        <v>117</v>
      </c>
      <c r="H447" s="0" t="n">
        <v>54.4</v>
      </c>
      <c r="I447" s="0" t="n">
        <v>-1.00498962</v>
      </c>
      <c r="J447" s="0" t="n">
        <v>9.71246338</v>
      </c>
      <c r="K447" s="0" t="n">
        <v>1.1174469</v>
      </c>
      <c r="L447" s="0" t="n">
        <v>0.02084023</v>
      </c>
      <c r="M447" s="0" t="n">
        <v>2990</v>
      </c>
      <c r="N447" s="0" t="n">
        <v>59.03026199</v>
      </c>
      <c r="O447" s="0" t="n">
        <f aca="false">M447/N447</f>
        <v>50.651985934037</v>
      </c>
      <c r="P447" s="0" t="n">
        <f aca="false">IF(ISNUMBER($O447),IF(AND($O447&gt;50,$O447&lt;55),$N447,#N/A),#N/A)</f>
        <v>59.03026199</v>
      </c>
      <c r="Q447" s="0" t="e">
        <f aca="false">IF(ISNUMBER($O447),IF(AND($O447&gt;60,$O447&lt;65),$N447,#N/A),#N/A)</f>
        <v>#N/A</v>
      </c>
      <c r="R447" s="0" t="e">
        <f aca="false">IF(ISNUMBER($O447),IF(AND($O447&gt;80,$O447&lt;90),$N447,#N/A),#N/A)</f>
        <v>#N/A</v>
      </c>
    </row>
    <row r="448" customFormat="false" ht="15" hidden="false" customHeight="false" outlineLevel="0" collapsed="false">
      <c r="A448" s="0" t="s">
        <v>461</v>
      </c>
      <c r="B448" s="1" t="n">
        <v>43111.8014321991</v>
      </c>
      <c r="C448" s="0" t="n">
        <v>-85.66649061</v>
      </c>
      <c r="D448" s="0" t="n">
        <v>38.21351148</v>
      </c>
      <c r="E448" s="0" t="n">
        <v>27.04</v>
      </c>
      <c r="F448" s="0" t="n">
        <v>4.5509996</v>
      </c>
      <c r="G448" s="0" t="n">
        <v>117</v>
      </c>
      <c r="H448" s="0" t="n">
        <v>55</v>
      </c>
      <c r="I448" s="0" t="n">
        <v>-1.04327393</v>
      </c>
      <c r="J448" s="0" t="n">
        <v>9.39422607</v>
      </c>
      <c r="K448" s="0" t="n">
        <v>1.45962524</v>
      </c>
      <c r="L448" s="0" t="n">
        <v>0.02189062</v>
      </c>
      <c r="M448" s="0" t="n">
        <v>3086.25</v>
      </c>
      <c r="N448" s="0" t="n">
        <v>61.51574707</v>
      </c>
      <c r="O448" s="0" t="n">
        <f aca="false">M448/N448</f>
        <v>50.1700807841624</v>
      </c>
      <c r="P448" s="0" t="n">
        <f aca="false">IF(ISNUMBER($O448),IF(AND($O448&gt;50,$O448&lt;55),$N448,#N/A),#N/A)</f>
        <v>61.51574707</v>
      </c>
      <c r="Q448" s="0" t="e">
        <f aca="false">IF(ISNUMBER($O448),IF(AND($O448&gt;60,$O448&lt;65),$N448,#N/A),#N/A)</f>
        <v>#N/A</v>
      </c>
      <c r="R448" s="0" t="e">
        <f aca="false">IF(ISNUMBER($O448),IF(AND($O448&gt;80,$O448&lt;90),$N448,#N/A),#N/A)</f>
        <v>#N/A</v>
      </c>
    </row>
    <row r="449" customFormat="false" ht="15" hidden="false" customHeight="false" outlineLevel="0" collapsed="false">
      <c r="A449" s="0" t="s">
        <v>462</v>
      </c>
      <c r="B449" s="1" t="n">
        <v>43111.8014437963</v>
      </c>
      <c r="C449" s="0" t="n">
        <v>-85.66622849</v>
      </c>
      <c r="D449" s="0" t="n">
        <v>38.21365883</v>
      </c>
      <c r="E449" s="0" t="n">
        <v>27.82</v>
      </c>
      <c r="F449" s="0" t="n">
        <v>4.5509996</v>
      </c>
      <c r="G449" s="0" t="n">
        <v>117</v>
      </c>
      <c r="H449" s="0" t="n">
        <v>54.6</v>
      </c>
      <c r="I449" s="0" t="n">
        <v>-0.36131287</v>
      </c>
      <c r="J449" s="0" t="n">
        <v>9.5282135</v>
      </c>
      <c r="K449" s="0" t="n">
        <v>0.98823547</v>
      </c>
      <c r="L449" s="0" t="n">
        <v>0.0163872</v>
      </c>
      <c r="M449" s="0" t="n">
        <v>3177.25</v>
      </c>
      <c r="N449" s="0" t="n">
        <v>62.75849152</v>
      </c>
      <c r="O449" s="0" t="n">
        <f aca="false">M449/N449</f>
        <v>50.6266151885991</v>
      </c>
      <c r="P449" s="0" t="n">
        <f aca="false">IF(ISNUMBER($O449),IF(AND($O449&gt;50,$O449&lt;55),$N449,#N/A),#N/A)</f>
        <v>62.75849152</v>
      </c>
      <c r="Q449" s="0" t="e">
        <f aca="false">IF(ISNUMBER($O449),IF(AND($O449&gt;60,$O449&lt;65),$N449,#N/A),#N/A)</f>
        <v>#N/A</v>
      </c>
      <c r="R449" s="0" t="e">
        <f aca="false">IF(ISNUMBER($O449),IF(AND($O449&gt;80,$O449&lt;90),$N449,#N/A),#N/A)</f>
        <v>#N/A</v>
      </c>
    </row>
    <row r="450" customFormat="false" ht="15" hidden="false" customHeight="false" outlineLevel="0" collapsed="false">
      <c r="A450" s="0" t="s">
        <v>463</v>
      </c>
      <c r="B450" s="1" t="n">
        <v>43111.8014553588</v>
      </c>
      <c r="C450" s="0" t="n">
        <v>-85.66596269</v>
      </c>
      <c r="D450" s="0" t="n">
        <v>38.21380977</v>
      </c>
      <c r="E450" s="0" t="n">
        <v>28.6</v>
      </c>
      <c r="F450" s="0" t="n">
        <v>4.5509996</v>
      </c>
      <c r="G450" s="0" t="n">
        <v>117</v>
      </c>
      <c r="H450" s="0" t="n">
        <v>54.5</v>
      </c>
      <c r="I450" s="0" t="n">
        <v>-0.34695435</v>
      </c>
      <c r="J450" s="0" t="n">
        <v>9.64785767</v>
      </c>
      <c r="K450" s="0" t="n">
        <v>3.17527771</v>
      </c>
      <c r="L450" s="0" t="n">
        <v>0.06925722</v>
      </c>
      <c r="M450" s="0" t="n">
        <v>3259</v>
      </c>
      <c r="N450" s="0" t="n">
        <v>64.62260437</v>
      </c>
      <c r="O450" s="0" t="n">
        <f aca="false">M450/N450</f>
        <v>50.431269859389</v>
      </c>
      <c r="P450" s="0" t="n">
        <f aca="false">IF(ISNUMBER($O450),IF(AND($O450&gt;50,$O450&lt;55),$N450,#N/A),#N/A)</f>
        <v>64.62260437</v>
      </c>
      <c r="Q450" s="0" t="e">
        <f aca="false">IF(ISNUMBER($O450),IF(AND($O450&gt;60,$O450&lt;65),$N450,#N/A),#N/A)</f>
        <v>#N/A</v>
      </c>
      <c r="R450" s="0" t="e">
        <f aca="false">IF(ISNUMBER($O450),IF(AND($O450&gt;80,$O450&lt;90),$N450,#N/A),#N/A)</f>
        <v>#N/A</v>
      </c>
    </row>
    <row r="451" customFormat="false" ht="15" hidden="false" customHeight="false" outlineLevel="0" collapsed="false">
      <c r="A451" s="0" t="s">
        <v>464</v>
      </c>
      <c r="B451" s="1" t="n">
        <v>43111.8014669329</v>
      </c>
      <c r="C451" s="0" t="n">
        <v>-85.66568802</v>
      </c>
      <c r="D451" s="0" t="n">
        <v>38.21396593</v>
      </c>
      <c r="E451" s="0" t="n">
        <v>29.32</v>
      </c>
      <c r="F451" s="0" t="n">
        <v>4.5509996</v>
      </c>
      <c r="G451" s="0" t="n">
        <v>117</v>
      </c>
      <c r="H451" s="0" t="n">
        <v>54.7</v>
      </c>
      <c r="I451" s="0" t="n">
        <v>-1.61993408</v>
      </c>
      <c r="J451" s="0" t="n">
        <v>10.36331177</v>
      </c>
      <c r="K451" s="0" t="n">
        <v>1.78744507</v>
      </c>
      <c r="L451" s="0" t="n">
        <v>0.10364479</v>
      </c>
      <c r="M451" s="0" t="n">
        <v>3334.25</v>
      </c>
      <c r="N451" s="0" t="n">
        <v>65.86534882</v>
      </c>
      <c r="O451" s="0" t="n">
        <f aca="false">M451/N451</f>
        <v>50.6222172923125</v>
      </c>
      <c r="P451" s="0" t="n">
        <f aca="false">IF(ISNUMBER($O451),IF(AND($O451&gt;50,$O451&lt;55),$N451,#N/A),#N/A)</f>
        <v>65.86534882</v>
      </c>
      <c r="Q451" s="0" t="e">
        <f aca="false">IF(ISNUMBER($O451),IF(AND($O451&gt;60,$O451&lt;65),$N451,#N/A),#N/A)</f>
        <v>#N/A</v>
      </c>
      <c r="R451" s="0" t="e">
        <f aca="false">IF(ISNUMBER($O451),IF(AND($O451&gt;80,$O451&lt;90),$N451,#N/A),#N/A)</f>
        <v>#N/A</v>
      </c>
    </row>
    <row r="452" customFormat="false" ht="15" hidden="false" customHeight="false" outlineLevel="0" collapsed="false">
      <c r="A452" s="0" t="s">
        <v>465</v>
      </c>
      <c r="B452" s="1" t="n">
        <v>43111.8014785532</v>
      </c>
      <c r="C452" s="0" t="n">
        <v>-85.66540622</v>
      </c>
      <c r="D452" s="0" t="n">
        <v>38.21412288</v>
      </c>
      <c r="E452" s="0" t="n">
        <v>30.06</v>
      </c>
      <c r="F452" s="0" t="n">
        <v>4.5509996</v>
      </c>
      <c r="G452" s="0" t="n">
        <v>117</v>
      </c>
      <c r="H452" s="0" t="n">
        <v>54.6</v>
      </c>
      <c r="I452" s="0" t="n">
        <v>-0.16749573</v>
      </c>
      <c r="J452" s="0" t="n">
        <v>9.41575623</v>
      </c>
      <c r="K452" s="0" t="n">
        <v>1.82333374</v>
      </c>
      <c r="L452" s="0" t="n">
        <v>0.01199862</v>
      </c>
      <c r="M452" s="0" t="n">
        <v>3390</v>
      </c>
      <c r="N452" s="0" t="n">
        <v>67.10808563</v>
      </c>
      <c r="O452" s="0" t="n">
        <f aca="false">M452/N452</f>
        <v>50.5155223573318</v>
      </c>
      <c r="P452" s="0" t="n">
        <f aca="false">IF(ISNUMBER($O452),IF(AND($O452&gt;50,$O452&lt;55),$N452,#N/A),#N/A)</f>
        <v>67.10808563</v>
      </c>
      <c r="Q452" s="0" t="e">
        <f aca="false">IF(ISNUMBER($O452),IF(AND($O452&gt;60,$O452&lt;65),$N452,#N/A),#N/A)</f>
        <v>#N/A</v>
      </c>
      <c r="R452" s="0" t="e">
        <f aca="false">IF(ISNUMBER($O452),IF(AND($O452&gt;80,$O452&lt;90),$N452,#N/A),#N/A)</f>
        <v>#N/A</v>
      </c>
    </row>
    <row r="453" customFormat="false" ht="15" hidden="false" customHeight="false" outlineLevel="0" collapsed="false">
      <c r="A453" s="0" t="s">
        <v>466</v>
      </c>
      <c r="B453" s="1" t="n">
        <v>43111.8014900695</v>
      </c>
      <c r="C453" s="0" t="n">
        <v>-85.66511991</v>
      </c>
      <c r="D453" s="0" t="n">
        <v>38.21428145</v>
      </c>
      <c r="E453" s="0" t="n">
        <v>30.45</v>
      </c>
      <c r="F453" s="0" t="n">
        <v>4.5509996</v>
      </c>
      <c r="G453" s="0" t="n">
        <v>118</v>
      </c>
      <c r="H453" s="0" t="n">
        <v>54.6</v>
      </c>
      <c r="I453" s="0" t="n">
        <v>-0.22013855</v>
      </c>
      <c r="J453" s="0" t="n">
        <v>9.93022156</v>
      </c>
      <c r="K453" s="0" t="n">
        <v>4.18264771</v>
      </c>
      <c r="L453" s="0" t="n">
        <v>0.0568657</v>
      </c>
      <c r="M453" s="0" t="n">
        <v>3428.5</v>
      </c>
      <c r="N453" s="0" t="n">
        <v>67.72946167</v>
      </c>
      <c r="O453" s="0" t="n">
        <f aca="false">M453/N453</f>
        <v>50.6205115981103</v>
      </c>
      <c r="P453" s="0" t="n">
        <f aca="false">IF(ISNUMBER($O453),IF(AND($O453&gt;50,$O453&lt;55),$N453,#N/A),#N/A)</f>
        <v>67.72946167</v>
      </c>
      <c r="Q453" s="0" t="e">
        <f aca="false">IF(ISNUMBER($O453),IF(AND($O453&gt;60,$O453&lt;65),$N453,#N/A),#N/A)</f>
        <v>#N/A</v>
      </c>
      <c r="R453" s="0" t="e">
        <f aca="false">IF(ISNUMBER($O453),IF(AND($O453&gt;80,$O453&lt;90),$N453,#N/A),#N/A)</f>
        <v>#N/A</v>
      </c>
    </row>
    <row r="454" customFormat="false" ht="15" hidden="false" customHeight="false" outlineLevel="0" collapsed="false">
      <c r="A454" s="0" t="s">
        <v>467</v>
      </c>
      <c r="B454" s="1" t="n">
        <v>43111.8015016551</v>
      </c>
      <c r="C454" s="0" t="n">
        <v>-85.66482995</v>
      </c>
      <c r="D454" s="0" t="n">
        <v>38.21444328</v>
      </c>
      <c r="E454" s="0" t="n">
        <v>30.88</v>
      </c>
      <c r="F454" s="0" t="n">
        <v>4.5509996</v>
      </c>
      <c r="G454" s="0" t="n">
        <v>118</v>
      </c>
      <c r="H454" s="0" t="n">
        <v>54.9</v>
      </c>
      <c r="I454" s="0" t="n">
        <v>-1.44766235</v>
      </c>
      <c r="J454" s="0" t="n">
        <v>8.23849487</v>
      </c>
      <c r="K454" s="0" t="n">
        <v>0.04067993</v>
      </c>
      <c r="L454" s="0" t="n">
        <v>0.02209333</v>
      </c>
      <c r="M454" s="0" t="n">
        <v>3494</v>
      </c>
      <c r="N454" s="0" t="n">
        <v>69.59357452</v>
      </c>
      <c r="O454" s="0" t="n">
        <f aca="false">M454/N454</f>
        <v>50.2057844290766</v>
      </c>
      <c r="P454" s="0" t="n">
        <f aca="false">IF(ISNUMBER($O454),IF(AND($O454&gt;50,$O454&lt;55),$N454,#N/A),#N/A)</f>
        <v>69.59357452</v>
      </c>
      <c r="Q454" s="0" t="e">
        <f aca="false">IF(ISNUMBER($O454),IF(AND($O454&gt;60,$O454&lt;65),$N454,#N/A),#N/A)</f>
        <v>#N/A</v>
      </c>
      <c r="R454" s="0" t="e">
        <f aca="false">IF(ISNUMBER($O454),IF(AND($O454&gt;80,$O454&lt;90),$N454,#N/A),#N/A)</f>
        <v>#N/A</v>
      </c>
    </row>
    <row r="455" customFormat="false" ht="15" hidden="false" customHeight="false" outlineLevel="0" collapsed="false">
      <c r="A455" s="0" t="s">
        <v>468</v>
      </c>
      <c r="B455" s="1" t="n">
        <v>43111.8015131944</v>
      </c>
      <c r="C455" s="0" t="n">
        <v>-85.66452891</v>
      </c>
      <c r="D455" s="0" t="n">
        <v>38.21460411</v>
      </c>
      <c r="E455" s="0" t="n">
        <v>31.48</v>
      </c>
      <c r="F455" s="0" t="n">
        <v>4.5509996</v>
      </c>
      <c r="G455" s="0" t="n">
        <v>118</v>
      </c>
      <c r="H455" s="0" t="n">
        <v>55.4</v>
      </c>
      <c r="I455" s="0" t="n">
        <v>-0.73460388</v>
      </c>
      <c r="J455" s="0" t="n">
        <v>9.21237183</v>
      </c>
      <c r="K455" s="0" t="n">
        <v>1.04804993</v>
      </c>
      <c r="L455" s="0" t="n">
        <v>-0.03290099</v>
      </c>
      <c r="M455" s="0" t="n">
        <v>3554</v>
      </c>
      <c r="N455" s="0" t="n">
        <v>69.59357452</v>
      </c>
      <c r="O455" s="0" t="n">
        <f aca="false">M455/N455</f>
        <v>51.067932988248</v>
      </c>
      <c r="P455" s="0" t="n">
        <f aca="false">IF(ISNUMBER($O455),IF(AND($O455&gt;50,$O455&lt;55),$N455,#N/A),#N/A)</f>
        <v>69.59357452</v>
      </c>
      <c r="Q455" s="0" t="e">
        <f aca="false">IF(ISNUMBER($O455),IF(AND($O455&gt;60,$O455&lt;65),$N455,#N/A),#N/A)</f>
        <v>#N/A</v>
      </c>
      <c r="R455" s="0" t="e">
        <f aca="false">IF(ISNUMBER($O455),IF(AND($O455&gt;80,$O455&lt;90),$N455,#N/A),#N/A)</f>
        <v>#N/A</v>
      </c>
    </row>
    <row r="456" customFormat="false" ht="15" hidden="false" customHeight="false" outlineLevel="0" collapsed="false">
      <c r="A456" s="0" t="s">
        <v>469</v>
      </c>
      <c r="B456" s="1" t="n">
        <v>43111.8015247685</v>
      </c>
      <c r="C456" s="0" t="n">
        <v>-85.66423223</v>
      </c>
      <c r="D456" s="0" t="n">
        <v>38.21476659</v>
      </c>
      <c r="E456" s="0" t="n">
        <v>31.6</v>
      </c>
      <c r="F456" s="0" t="n">
        <v>4.5509996</v>
      </c>
      <c r="G456" s="0" t="n">
        <v>118</v>
      </c>
      <c r="H456" s="0" t="n">
        <v>55.3</v>
      </c>
      <c r="I456" s="0" t="n">
        <v>1.01216125</v>
      </c>
      <c r="J456" s="0" t="n">
        <v>10.10249329</v>
      </c>
      <c r="K456" s="0" t="n">
        <v>4.80717468</v>
      </c>
      <c r="L456" s="0" t="n">
        <v>0.11631907</v>
      </c>
      <c r="M456" s="0" t="n">
        <v>3568.75</v>
      </c>
      <c r="N456" s="0" t="n">
        <v>70.21494293</v>
      </c>
      <c r="O456" s="0" t="n">
        <f aca="false">M456/N456</f>
        <v>50.8260756340403</v>
      </c>
      <c r="P456" s="0" t="n">
        <f aca="false">IF(ISNUMBER($O456),IF(AND($O456&gt;50,$O456&lt;55),$N456,#N/A),#N/A)</f>
        <v>70.21494293</v>
      </c>
      <c r="Q456" s="0" t="e">
        <f aca="false">IF(ISNUMBER($O456),IF(AND($O456&gt;60,$O456&lt;65),$N456,#N/A),#N/A)</f>
        <v>#N/A</v>
      </c>
      <c r="R456" s="0" t="e">
        <f aca="false">IF(ISNUMBER($O456),IF(AND($O456&gt;80,$O456&lt;90),$N456,#N/A),#N/A)</f>
        <v>#N/A</v>
      </c>
    </row>
    <row r="457" customFormat="false" ht="15" hidden="false" customHeight="false" outlineLevel="0" collapsed="false">
      <c r="A457" s="0" t="s">
        <v>470</v>
      </c>
      <c r="B457" s="1" t="n">
        <v>43111.8015364005</v>
      </c>
      <c r="C457" s="0" t="n">
        <v>-85.66392456</v>
      </c>
      <c r="D457" s="0" t="n">
        <v>38.21492495</v>
      </c>
      <c r="E457" s="0" t="n">
        <v>32.02</v>
      </c>
      <c r="F457" s="0" t="n">
        <v>4.5509996</v>
      </c>
      <c r="G457" s="0" t="n">
        <v>118</v>
      </c>
      <c r="H457" s="0" t="n">
        <v>56.9</v>
      </c>
      <c r="I457" s="0" t="n">
        <v>0.13877869</v>
      </c>
      <c r="J457" s="0" t="n">
        <v>10.01156616</v>
      </c>
      <c r="K457" s="0" t="n">
        <v>1.69412231</v>
      </c>
      <c r="L457" s="0" t="n">
        <v>0.10158413</v>
      </c>
      <c r="M457" s="0" t="n">
        <v>3532.25</v>
      </c>
      <c r="N457" s="0" t="n">
        <v>69.59357452</v>
      </c>
      <c r="O457" s="0" t="n">
        <f aca="false">M457/N457</f>
        <v>50.7554041355484</v>
      </c>
      <c r="P457" s="0" t="n">
        <f aca="false">IF(ISNUMBER($O457),IF(AND($O457&gt;50,$O457&lt;55),$N457,#N/A),#N/A)</f>
        <v>69.59357452</v>
      </c>
      <c r="Q457" s="0" t="e">
        <f aca="false">IF(ISNUMBER($O457),IF(AND($O457&gt;60,$O457&lt;65),$N457,#N/A),#N/A)</f>
        <v>#N/A</v>
      </c>
      <c r="R457" s="0" t="e">
        <f aca="false">IF(ISNUMBER($O457),IF(AND($O457&gt;80,$O457&lt;90),$N457,#N/A),#N/A)</f>
        <v>#N/A</v>
      </c>
    </row>
    <row r="458" customFormat="false" ht="15" hidden="false" customHeight="false" outlineLevel="0" collapsed="false">
      <c r="A458" s="0" t="s">
        <v>471</v>
      </c>
      <c r="B458" s="1" t="n">
        <v>43111.8015479398</v>
      </c>
      <c r="C458" s="0" t="n">
        <v>-85.66364424</v>
      </c>
      <c r="D458" s="0" t="n">
        <v>38.21509536</v>
      </c>
      <c r="E458" s="0" t="n">
        <v>31.41</v>
      </c>
      <c r="F458" s="0" t="n">
        <v>4.5509996</v>
      </c>
      <c r="G458" s="0" t="n">
        <v>118</v>
      </c>
      <c r="H458" s="0" t="n">
        <v>54.9</v>
      </c>
      <c r="I458" s="0" t="n">
        <v>-0.89013672</v>
      </c>
      <c r="J458" s="0" t="n">
        <v>9.82254028</v>
      </c>
      <c r="K458" s="0" t="n">
        <v>3.51745605</v>
      </c>
      <c r="L458" s="0" t="n">
        <v>0.0654882</v>
      </c>
      <c r="M458" s="0" t="n">
        <v>3486.25</v>
      </c>
      <c r="N458" s="0" t="n">
        <v>68.35083008</v>
      </c>
      <c r="O458" s="0" t="n">
        <f aca="false">M458/N458</f>
        <v>51.0052327955576</v>
      </c>
      <c r="P458" s="0" t="n">
        <f aca="false">IF(ISNUMBER($O458),IF(AND($O458&gt;50,$O458&lt;55),$N458,#N/A),#N/A)</f>
        <v>68.35083008</v>
      </c>
      <c r="Q458" s="0" t="e">
        <f aca="false">IF(ISNUMBER($O458),IF(AND($O458&gt;60,$O458&lt;65),$N458,#N/A),#N/A)</f>
        <v>#N/A</v>
      </c>
      <c r="R458" s="0" t="e">
        <f aca="false">IF(ISNUMBER($O458),IF(AND($O458&gt;80,$O458&lt;90),$N458,#N/A),#N/A)</f>
        <v>#N/A</v>
      </c>
    </row>
    <row r="459" customFormat="false" ht="15" hidden="false" customHeight="false" outlineLevel="0" collapsed="false">
      <c r="A459" s="0" t="s">
        <v>472</v>
      </c>
      <c r="B459" s="1" t="n">
        <v>43111.8015595255</v>
      </c>
      <c r="C459" s="0" t="n">
        <v>-85.66334791</v>
      </c>
      <c r="D459" s="0" t="n">
        <v>38.21525562</v>
      </c>
      <c r="E459" s="0" t="n">
        <v>31.27</v>
      </c>
      <c r="F459" s="0" t="n">
        <v>4.5509996</v>
      </c>
      <c r="G459" s="0" t="n">
        <v>118</v>
      </c>
      <c r="H459" s="0" t="n">
        <v>55.6</v>
      </c>
      <c r="I459" s="0" t="n">
        <v>-0.55752563</v>
      </c>
      <c r="J459" s="0" t="n">
        <v>10.5643158</v>
      </c>
      <c r="K459" s="0" t="n">
        <v>2.43589783</v>
      </c>
      <c r="L459" s="0" t="n">
        <v>0.12560922</v>
      </c>
      <c r="M459" s="0" t="n">
        <v>3507</v>
      </c>
      <c r="N459" s="0" t="n">
        <v>68.35083008</v>
      </c>
      <c r="O459" s="0" t="n">
        <f aca="false">M459/N459</f>
        <v>51.3088136002927</v>
      </c>
      <c r="P459" s="0" t="n">
        <f aca="false">IF(ISNUMBER($O459),IF(AND($O459&gt;50,$O459&lt;55),$N459,#N/A),#N/A)</f>
        <v>68.35083008</v>
      </c>
      <c r="Q459" s="0" t="e">
        <f aca="false">IF(ISNUMBER($O459),IF(AND($O459&gt;60,$O459&lt;65),$N459,#N/A),#N/A)</f>
        <v>#N/A</v>
      </c>
      <c r="R459" s="0" t="e">
        <f aca="false">IF(ISNUMBER($O459),IF(AND($O459&gt;80,$O459&lt;90),$N459,#N/A),#N/A)</f>
        <v>#N/A</v>
      </c>
    </row>
    <row r="460" customFormat="false" ht="15" hidden="false" customHeight="false" outlineLevel="0" collapsed="false">
      <c r="A460" s="0" t="s">
        <v>473</v>
      </c>
      <c r="B460" s="1" t="n">
        <v>43111.801571088</v>
      </c>
      <c r="C460" s="0" t="n">
        <v>-85.66305141</v>
      </c>
      <c r="D460" s="0" t="n">
        <v>38.21541866</v>
      </c>
      <c r="E460" s="0" t="n">
        <v>31.51</v>
      </c>
      <c r="F460" s="0" t="n">
        <v>4.5509996</v>
      </c>
      <c r="G460" s="0" t="n">
        <v>119</v>
      </c>
      <c r="H460" s="0" t="n">
        <v>55.1</v>
      </c>
      <c r="I460" s="0" t="n">
        <v>0.49052429</v>
      </c>
      <c r="J460" s="0" t="n">
        <v>9.34875488</v>
      </c>
      <c r="K460" s="0" t="n">
        <v>2.41674805</v>
      </c>
      <c r="L460" s="0" t="n">
        <v>0.05688461</v>
      </c>
      <c r="M460" s="0" t="n">
        <v>3539.25</v>
      </c>
      <c r="N460" s="0" t="n">
        <v>69.59357452</v>
      </c>
      <c r="O460" s="0" t="n">
        <f aca="false">M460/N460</f>
        <v>50.8559881341183</v>
      </c>
      <c r="P460" s="0" t="n">
        <f aca="false">IF(ISNUMBER($O460),IF(AND($O460&gt;50,$O460&lt;55),$N460,#N/A),#N/A)</f>
        <v>69.59357452</v>
      </c>
      <c r="Q460" s="0" t="e">
        <f aca="false">IF(ISNUMBER($O460),IF(AND($O460&gt;60,$O460&lt;65),$N460,#N/A),#N/A)</f>
        <v>#N/A</v>
      </c>
      <c r="R460" s="0" t="e">
        <f aca="false">IF(ISNUMBER($O460),IF(AND($O460&gt;80,$O460&lt;90),$N460,#N/A),#N/A)</f>
        <v>#N/A</v>
      </c>
    </row>
    <row r="461" customFormat="false" ht="15" hidden="false" customHeight="false" outlineLevel="0" collapsed="false">
      <c r="A461" s="0" t="s">
        <v>474</v>
      </c>
      <c r="B461" s="1" t="n">
        <v>43111.801582662</v>
      </c>
      <c r="C461" s="0" t="n">
        <v>-85.66275231</v>
      </c>
      <c r="D461" s="0" t="n">
        <v>38.21558768</v>
      </c>
      <c r="E461" s="0" t="n">
        <v>31.97</v>
      </c>
      <c r="F461" s="0" t="n">
        <v>4.5509996</v>
      </c>
      <c r="G461" s="0" t="n">
        <v>119</v>
      </c>
      <c r="H461" s="0" t="n">
        <v>54.9</v>
      </c>
      <c r="I461" s="0" t="n">
        <v>-0.54795837</v>
      </c>
      <c r="J461" s="0" t="n">
        <v>9.66221619</v>
      </c>
      <c r="K461" s="0" t="n">
        <v>1.17726135</v>
      </c>
      <c r="L461" s="0" t="n">
        <v>0.05780385</v>
      </c>
      <c r="M461" s="0" t="n">
        <v>3605.25</v>
      </c>
      <c r="N461" s="0" t="n">
        <v>70.21494293</v>
      </c>
      <c r="O461" s="0" t="n">
        <f aca="false">M461/N461</f>
        <v>51.3459080012956</v>
      </c>
      <c r="P461" s="0" t="n">
        <f aca="false">IF(ISNUMBER($O461),IF(AND($O461&gt;50,$O461&lt;55),$N461,#N/A),#N/A)</f>
        <v>70.21494293</v>
      </c>
      <c r="Q461" s="0" t="e">
        <f aca="false">IF(ISNUMBER($O461),IF(AND($O461&gt;60,$O461&lt;65),$N461,#N/A),#N/A)</f>
        <v>#N/A</v>
      </c>
      <c r="R461" s="0" t="e">
        <f aca="false">IF(ISNUMBER($O461),IF(AND($O461&gt;80,$O461&lt;90),$N461,#N/A),#N/A)</f>
        <v>#N/A</v>
      </c>
    </row>
    <row r="462" customFormat="false" ht="15" hidden="false" customHeight="false" outlineLevel="0" collapsed="false">
      <c r="A462" s="0" t="s">
        <v>475</v>
      </c>
      <c r="B462" s="1" t="n">
        <v>43111.801594213</v>
      </c>
      <c r="C462" s="0" t="n">
        <v>-85.66244608</v>
      </c>
      <c r="D462" s="0" t="n">
        <v>38.21575339</v>
      </c>
      <c r="E462" s="0" t="n">
        <v>32.53</v>
      </c>
      <c r="F462" s="0" t="n">
        <v>4.5509996</v>
      </c>
      <c r="G462" s="0" t="n">
        <v>119</v>
      </c>
      <c r="H462" s="0" t="n">
        <v>55.4</v>
      </c>
      <c r="I462" s="0" t="n">
        <v>-0.35653687</v>
      </c>
      <c r="J462" s="0" t="n">
        <v>10.01635742</v>
      </c>
      <c r="K462" s="0" t="n">
        <v>1.58883667</v>
      </c>
      <c r="L462" s="0" t="n">
        <v>-0.01839428</v>
      </c>
      <c r="M462" s="0" t="n">
        <v>3676.75</v>
      </c>
      <c r="N462" s="0" t="n">
        <v>72.70043182</v>
      </c>
      <c r="O462" s="0" t="n">
        <f aca="false">M462/N462</f>
        <v>50.573977457291</v>
      </c>
      <c r="P462" s="0" t="n">
        <f aca="false">IF(ISNUMBER($O462),IF(AND($O462&gt;50,$O462&lt;55),$N462,#N/A),#N/A)</f>
        <v>72.70043182</v>
      </c>
      <c r="Q462" s="0" t="e">
        <f aca="false">IF(ISNUMBER($O462),IF(AND($O462&gt;60,$O462&lt;65),$N462,#N/A),#N/A)</f>
        <v>#N/A</v>
      </c>
      <c r="R462" s="0" t="e">
        <f aca="false">IF(ISNUMBER($O462),IF(AND($O462&gt;80,$O462&lt;90),$N462,#N/A),#N/A)</f>
        <v>#N/A</v>
      </c>
    </row>
    <row r="463" customFormat="false" ht="15" hidden="false" customHeight="false" outlineLevel="0" collapsed="false">
      <c r="A463" s="0" t="s">
        <v>476</v>
      </c>
      <c r="B463" s="1" t="n">
        <v>43111.8016058333</v>
      </c>
      <c r="C463" s="0" t="n">
        <v>-85.6621411</v>
      </c>
      <c r="D463" s="0" t="n">
        <v>38.21593025</v>
      </c>
      <c r="E463" s="0" t="n">
        <v>32.86</v>
      </c>
      <c r="F463" s="0" t="n">
        <v>4.5509996</v>
      </c>
      <c r="G463" s="0" t="n">
        <v>119</v>
      </c>
      <c r="H463" s="0" t="n">
        <v>54.8</v>
      </c>
      <c r="I463" s="0" t="n">
        <v>0.15792847</v>
      </c>
      <c r="J463" s="0" t="n">
        <v>10.52603149</v>
      </c>
      <c r="K463" s="0" t="n">
        <v>2.88813782</v>
      </c>
      <c r="L463" s="0" t="n">
        <v>0.1317634</v>
      </c>
      <c r="M463" s="0" t="n">
        <v>3740.5</v>
      </c>
      <c r="N463" s="0" t="n">
        <v>73.32180023</v>
      </c>
      <c r="O463" s="0" t="n">
        <f aca="false">M463/N463</f>
        <v>51.0148412650342</v>
      </c>
      <c r="P463" s="0" t="n">
        <f aca="false">IF(ISNUMBER($O463),IF(AND($O463&gt;50,$O463&lt;55),$N463,#N/A),#N/A)</f>
        <v>73.32180023</v>
      </c>
      <c r="Q463" s="0" t="e">
        <f aca="false">IF(ISNUMBER($O463),IF(AND($O463&gt;60,$O463&lt;65),$N463,#N/A),#N/A)</f>
        <v>#N/A</v>
      </c>
      <c r="R463" s="0" t="e">
        <f aca="false">IF(ISNUMBER($O463),IF(AND($O463&gt;80,$O463&lt;90),$N463,#N/A),#N/A)</f>
        <v>#N/A</v>
      </c>
    </row>
    <row r="464" customFormat="false" ht="15" hidden="false" customHeight="false" outlineLevel="0" collapsed="false">
      <c r="A464" s="0" t="s">
        <v>477</v>
      </c>
      <c r="B464" s="1" t="n">
        <v>43111.8016173611</v>
      </c>
      <c r="C464" s="0" t="n">
        <v>-85.66181467</v>
      </c>
      <c r="D464" s="0" t="n">
        <v>38.21609511</v>
      </c>
      <c r="E464" s="0" t="n">
        <v>33.65</v>
      </c>
      <c r="F464" s="0" t="n">
        <v>4.5509996</v>
      </c>
      <c r="G464" s="0" t="n">
        <v>119</v>
      </c>
      <c r="H464" s="0" t="n">
        <v>56.2</v>
      </c>
      <c r="I464" s="0" t="n">
        <v>-1.43569946</v>
      </c>
      <c r="J464" s="0" t="n">
        <v>9.78425598</v>
      </c>
      <c r="K464" s="0" t="n">
        <v>1.24665833</v>
      </c>
      <c r="L464" s="0" t="n">
        <v>0.05686863</v>
      </c>
      <c r="M464" s="0" t="n">
        <v>3800.75</v>
      </c>
      <c r="N464" s="0" t="n">
        <v>75.80728912</v>
      </c>
      <c r="O464" s="0" t="n">
        <f aca="false">M464/N464</f>
        <v>50.1369992796281</v>
      </c>
      <c r="P464" s="0" t="n">
        <f aca="false">IF(ISNUMBER($O464),IF(AND($O464&gt;50,$O464&lt;55),$N464,#N/A),#N/A)</f>
        <v>75.80728912</v>
      </c>
      <c r="Q464" s="0" t="e">
        <f aca="false">IF(ISNUMBER($O464),IF(AND($O464&gt;60,$O464&lt;65),$N464,#N/A),#N/A)</f>
        <v>#N/A</v>
      </c>
      <c r="R464" s="0" t="e">
        <f aca="false">IF(ISNUMBER($O464),IF(AND($O464&gt;80,$O464&lt;90),$N464,#N/A),#N/A)</f>
        <v>#N/A</v>
      </c>
    </row>
    <row r="465" customFormat="false" ht="15" hidden="false" customHeight="false" outlineLevel="0" collapsed="false">
      <c r="A465" s="0" t="s">
        <v>478</v>
      </c>
      <c r="B465" s="1" t="n">
        <v>43111.8016289583</v>
      </c>
      <c r="C465" s="0" t="n">
        <v>-85.66148842</v>
      </c>
      <c r="D465" s="0" t="n">
        <v>38.2162628</v>
      </c>
      <c r="E465" s="0" t="n">
        <v>34.21</v>
      </c>
      <c r="F465" s="0" t="n">
        <v>4.5509996</v>
      </c>
      <c r="G465" s="0" t="n">
        <v>119</v>
      </c>
      <c r="H465" s="0" t="n">
        <v>56.7</v>
      </c>
      <c r="I465" s="0" t="n">
        <v>-1.22990417</v>
      </c>
      <c r="J465" s="0" t="n">
        <v>9.31765747</v>
      </c>
      <c r="K465" s="0" t="n">
        <v>0.63648987</v>
      </c>
      <c r="L465" s="0" t="n">
        <v>0.04232787</v>
      </c>
      <c r="M465" s="0" t="n">
        <v>3863.75</v>
      </c>
      <c r="N465" s="0" t="n">
        <v>76.42865753</v>
      </c>
      <c r="O465" s="0" t="n">
        <f aca="false">M465/N465</f>
        <v>50.5536813659639</v>
      </c>
      <c r="P465" s="0" t="n">
        <f aca="false">IF(ISNUMBER($O465),IF(AND($O465&gt;50,$O465&lt;55),$N465,#N/A),#N/A)</f>
        <v>76.42865753</v>
      </c>
      <c r="Q465" s="0" t="e">
        <f aca="false">IF(ISNUMBER($O465),IF(AND($O465&gt;60,$O465&lt;65),$N465,#N/A),#N/A)</f>
        <v>#N/A</v>
      </c>
      <c r="R465" s="0" t="e">
        <f aca="false">IF(ISNUMBER($O465),IF(AND($O465&gt;80,$O465&lt;90),$N465,#N/A),#N/A)</f>
        <v>#N/A</v>
      </c>
    </row>
    <row r="466" customFormat="false" ht="15" hidden="false" customHeight="false" outlineLevel="0" collapsed="false">
      <c r="A466" s="0" t="s">
        <v>479</v>
      </c>
      <c r="B466" s="1" t="n">
        <v>43111.8016405093</v>
      </c>
      <c r="C466" s="0" t="n">
        <v>-85.66115584</v>
      </c>
      <c r="D466" s="0" t="n">
        <v>38.21643778</v>
      </c>
      <c r="E466" s="0" t="n">
        <v>34.77</v>
      </c>
      <c r="F466" s="0" t="n">
        <v>4.5509996</v>
      </c>
      <c r="G466" s="0" t="n">
        <v>119</v>
      </c>
      <c r="H466" s="0" t="n">
        <v>56.6</v>
      </c>
      <c r="I466" s="0" t="n">
        <v>-1.48834229</v>
      </c>
      <c r="J466" s="0" t="n">
        <v>11.16729736</v>
      </c>
      <c r="K466" s="0" t="n">
        <v>4.98902893</v>
      </c>
      <c r="L466" s="0" t="n">
        <v>0.03014132</v>
      </c>
      <c r="M466" s="0" t="n">
        <v>3930.25</v>
      </c>
      <c r="N466" s="0" t="n">
        <v>77.67140198</v>
      </c>
      <c r="O466" s="0" t="n">
        <f aca="false">M466/N466</f>
        <v>50.600992125931</v>
      </c>
      <c r="P466" s="0" t="n">
        <f aca="false">IF(ISNUMBER($O466),IF(AND($O466&gt;50,$O466&lt;55),$N466,#N/A),#N/A)</f>
        <v>77.67140198</v>
      </c>
      <c r="Q466" s="0" t="e">
        <f aca="false">IF(ISNUMBER($O466),IF(AND($O466&gt;60,$O466&lt;65),$N466,#N/A),#N/A)</f>
        <v>#N/A</v>
      </c>
      <c r="R466" s="0" t="e">
        <f aca="false">IF(ISNUMBER($O466),IF(AND($O466&gt;80,$O466&lt;90),$N466,#N/A),#N/A)</f>
        <v>#N/A</v>
      </c>
    </row>
    <row r="467" customFormat="false" ht="15" hidden="false" customHeight="false" outlineLevel="0" collapsed="false">
      <c r="A467" s="0" t="s">
        <v>480</v>
      </c>
      <c r="B467" s="1" t="n">
        <v>43111.8016520718</v>
      </c>
      <c r="C467" s="0" t="n">
        <v>-85.66082131</v>
      </c>
      <c r="D467" s="0" t="n">
        <v>38.21661683</v>
      </c>
      <c r="E467" s="0" t="n">
        <v>35.29</v>
      </c>
      <c r="F467" s="0" t="n">
        <v>4.5509996</v>
      </c>
      <c r="G467" s="0" t="n">
        <v>119</v>
      </c>
      <c r="H467" s="0" t="n">
        <v>56.6</v>
      </c>
      <c r="I467" s="0" t="n">
        <v>0.26321411</v>
      </c>
      <c r="J467" s="0" t="n">
        <v>10.8442688</v>
      </c>
      <c r="K467" s="0" t="n">
        <v>5.58485413</v>
      </c>
      <c r="L467" s="0" t="n">
        <v>0.26270431</v>
      </c>
      <c r="M467" s="0" t="n">
        <v>3947.75</v>
      </c>
      <c r="N467" s="0" t="n">
        <v>76.42865753</v>
      </c>
      <c r="O467" s="0" t="n">
        <f aca="false">M467/N467</f>
        <v>51.6527455483621</v>
      </c>
      <c r="P467" s="0" t="n">
        <f aca="false">IF(ISNUMBER($O467),IF(AND($O467&gt;50,$O467&lt;55),$N467,#N/A),#N/A)</f>
        <v>76.42865753</v>
      </c>
      <c r="Q467" s="0" t="e">
        <f aca="false">IF(ISNUMBER($O467),IF(AND($O467&gt;60,$O467&lt;65),$N467,#N/A),#N/A)</f>
        <v>#N/A</v>
      </c>
      <c r="R467" s="0" t="e">
        <f aca="false">IF(ISNUMBER($O467),IF(AND($O467&gt;80,$O467&lt;90),$N467,#N/A),#N/A)</f>
        <v>#N/A</v>
      </c>
    </row>
    <row r="468" customFormat="false" ht="15" hidden="false" customHeight="false" outlineLevel="0" collapsed="false">
      <c r="A468" s="0" t="s">
        <v>481</v>
      </c>
      <c r="B468" s="1" t="n">
        <v>43111.8016636458</v>
      </c>
      <c r="C468" s="0" t="n">
        <v>-85.66048818</v>
      </c>
      <c r="D468" s="0" t="n">
        <v>38.21679068</v>
      </c>
      <c r="E468" s="0" t="n">
        <v>34.93</v>
      </c>
      <c r="F468" s="0" t="n">
        <v>4.5509996</v>
      </c>
      <c r="G468" s="0" t="n">
        <v>119</v>
      </c>
      <c r="H468" s="0" t="n">
        <v>56.6</v>
      </c>
      <c r="I468" s="0" t="n">
        <v>-0.06460571</v>
      </c>
      <c r="J468" s="0" t="n">
        <v>8.40119934</v>
      </c>
      <c r="K468" s="0" t="n">
        <v>2.09371948</v>
      </c>
      <c r="L468" s="0" t="n">
        <v>-0.00137353</v>
      </c>
      <c r="M468" s="0" t="n">
        <v>3849</v>
      </c>
      <c r="N468" s="0" t="n">
        <v>75.80728912</v>
      </c>
      <c r="O468" s="0" t="n">
        <f aca="false">M468/N468</f>
        <v>50.7734816094951</v>
      </c>
      <c r="P468" s="0" t="n">
        <f aca="false">IF(ISNUMBER($O468),IF(AND($O468&gt;50,$O468&lt;55),$N468,#N/A),#N/A)</f>
        <v>75.80728912</v>
      </c>
      <c r="Q468" s="0" t="e">
        <f aca="false">IF(ISNUMBER($O468),IF(AND($O468&gt;60,$O468&lt;65),$N468,#N/A),#N/A)</f>
        <v>#N/A</v>
      </c>
      <c r="R468" s="0" t="e">
        <f aca="false">IF(ISNUMBER($O468),IF(AND($O468&gt;80,$O468&lt;90),$N468,#N/A),#N/A)</f>
        <v>#N/A</v>
      </c>
    </row>
    <row r="469" customFormat="false" ht="15" hidden="false" customHeight="false" outlineLevel="0" collapsed="false">
      <c r="A469" s="0" t="s">
        <v>482</v>
      </c>
      <c r="B469" s="1" t="n">
        <v>43111.8016752431</v>
      </c>
      <c r="C469" s="0" t="n">
        <v>-85.66015912</v>
      </c>
      <c r="D469" s="0" t="n">
        <v>38.21696431</v>
      </c>
      <c r="E469" s="0" t="n">
        <v>34.51</v>
      </c>
      <c r="F469" s="0" t="n">
        <v>4.5509996</v>
      </c>
      <c r="G469" s="0" t="n">
        <v>120</v>
      </c>
      <c r="H469" s="0" t="n">
        <v>56.3</v>
      </c>
      <c r="I469" s="0" t="n">
        <v>-0.65802002</v>
      </c>
      <c r="J469" s="0" t="n">
        <v>10.14796448</v>
      </c>
      <c r="K469" s="0" t="n">
        <v>3.940979</v>
      </c>
      <c r="L469" s="0" t="n">
        <v>0.04220595</v>
      </c>
      <c r="M469" s="0" t="n">
        <v>3819.5</v>
      </c>
      <c r="N469" s="0" t="n">
        <v>75.80728912</v>
      </c>
      <c r="O469" s="0" t="n">
        <f aca="false">M469/N469</f>
        <v>50.3843369725816</v>
      </c>
      <c r="P469" s="0" t="n">
        <f aca="false">IF(ISNUMBER($O469),IF(AND($O469&gt;50,$O469&lt;55),$N469,#N/A),#N/A)</f>
        <v>75.80728912</v>
      </c>
      <c r="Q469" s="0" t="e">
        <f aca="false">IF(ISNUMBER($O469),IF(AND($O469&gt;60,$O469&lt;65),$N469,#N/A),#N/A)</f>
        <v>#N/A</v>
      </c>
      <c r="R469" s="0" t="e">
        <f aca="false">IF(ISNUMBER($O469),IF(AND($O469&gt;80,$O469&lt;90),$N469,#N/A),#N/A)</f>
        <v>#N/A</v>
      </c>
    </row>
    <row r="470" customFormat="false" ht="15" hidden="false" customHeight="false" outlineLevel="0" collapsed="false">
      <c r="A470" s="0" t="s">
        <v>483</v>
      </c>
      <c r="B470" s="1" t="n">
        <v>43111.8016868287</v>
      </c>
      <c r="C470" s="0" t="n">
        <v>-85.65983989</v>
      </c>
      <c r="D470" s="0" t="n">
        <v>38.21713563</v>
      </c>
      <c r="E470" s="0" t="n">
        <v>34.1</v>
      </c>
      <c r="F470" s="0" t="n">
        <v>4.5509996</v>
      </c>
      <c r="G470" s="0" t="n">
        <v>120</v>
      </c>
      <c r="H470" s="0" t="n">
        <v>56.5</v>
      </c>
      <c r="I470" s="0" t="n">
        <v>-2.05543518</v>
      </c>
      <c r="J470" s="0" t="n">
        <v>10.91845703</v>
      </c>
      <c r="K470" s="0" t="n">
        <v>7.37228394</v>
      </c>
      <c r="L470" s="0" t="n">
        <v>0.06804315</v>
      </c>
      <c r="M470" s="0" t="n">
        <v>3795.5</v>
      </c>
      <c r="N470" s="0" t="n">
        <v>74.56454468</v>
      </c>
      <c r="O470" s="0" t="n">
        <f aca="false">M470/N470</f>
        <v>50.9022084998803</v>
      </c>
      <c r="P470" s="0" t="n">
        <f aca="false">IF(ISNUMBER($O470),IF(AND($O470&gt;50,$O470&lt;55),$N470,#N/A),#N/A)</f>
        <v>74.56454468</v>
      </c>
      <c r="Q470" s="0" t="e">
        <f aca="false">IF(ISNUMBER($O470),IF(AND($O470&gt;60,$O470&lt;65),$N470,#N/A),#N/A)</f>
        <v>#N/A</v>
      </c>
      <c r="R470" s="0" t="e">
        <f aca="false">IF(ISNUMBER($O470),IF(AND($O470&gt;80,$O470&lt;90),$N470,#N/A),#N/A)</f>
        <v>#N/A</v>
      </c>
    </row>
    <row r="471" customFormat="false" ht="15" hidden="false" customHeight="false" outlineLevel="0" collapsed="false">
      <c r="A471" s="0" t="s">
        <v>484</v>
      </c>
      <c r="B471" s="1" t="n">
        <v>43111.8016984028</v>
      </c>
      <c r="C471" s="0" t="n">
        <v>-85.65950992</v>
      </c>
      <c r="D471" s="0" t="n">
        <v>38.2173038</v>
      </c>
      <c r="E471" s="0" t="n">
        <v>34.09</v>
      </c>
      <c r="F471" s="0" t="n">
        <v>4.5509996</v>
      </c>
      <c r="G471" s="0" t="n">
        <v>119</v>
      </c>
      <c r="H471" s="0" t="n">
        <v>57.1</v>
      </c>
      <c r="I471" s="0" t="n">
        <v>0.8805542</v>
      </c>
      <c r="J471" s="0" t="n">
        <v>10.02114868</v>
      </c>
      <c r="K471" s="0" t="n">
        <v>2.03390503</v>
      </c>
      <c r="L471" s="0" t="n">
        <v>0.06520909</v>
      </c>
      <c r="M471" s="0" t="n">
        <v>3778.75</v>
      </c>
      <c r="N471" s="0" t="n">
        <v>74.56454468</v>
      </c>
      <c r="O471" s="0" t="n">
        <f aca="false">M471/N471</f>
        <v>50.6775709047353</v>
      </c>
      <c r="P471" s="0" t="n">
        <f aca="false">IF(ISNUMBER($O471),IF(AND($O471&gt;50,$O471&lt;55),$N471,#N/A),#N/A)</f>
        <v>74.56454468</v>
      </c>
      <c r="Q471" s="0" t="e">
        <f aca="false">IF(ISNUMBER($O471),IF(AND($O471&gt;60,$O471&lt;65),$N471,#N/A),#N/A)</f>
        <v>#N/A</v>
      </c>
      <c r="R471" s="0" t="e">
        <f aca="false">IF(ISNUMBER($O471),IF(AND($O471&gt;80,$O471&lt;90),$N471,#N/A),#N/A)</f>
        <v>#N/A</v>
      </c>
    </row>
    <row r="472" customFormat="false" ht="15" hidden="false" customHeight="false" outlineLevel="0" collapsed="false">
      <c r="A472" s="0" t="s">
        <v>485</v>
      </c>
      <c r="B472" s="1" t="n">
        <v>43111.80171</v>
      </c>
      <c r="C472" s="0" t="n">
        <v>-85.65918779</v>
      </c>
      <c r="D472" s="0" t="n">
        <v>38.21746435</v>
      </c>
      <c r="E472" s="0" t="n">
        <v>33.8</v>
      </c>
      <c r="F472" s="0" t="n">
        <v>4.5509996</v>
      </c>
      <c r="G472" s="0" t="n">
        <v>120</v>
      </c>
      <c r="H472" s="0" t="n">
        <v>56.9</v>
      </c>
      <c r="I472" s="0" t="n">
        <v>0.92602539</v>
      </c>
      <c r="J472" s="0" t="n">
        <v>8.37487793</v>
      </c>
      <c r="K472" s="0" t="n">
        <v>1.07676697</v>
      </c>
      <c r="L472" s="0" t="n">
        <v>0.05992568</v>
      </c>
      <c r="M472" s="0" t="n">
        <v>3777.75</v>
      </c>
      <c r="N472" s="0" t="n">
        <v>74.56454468</v>
      </c>
      <c r="O472" s="0" t="n">
        <f aca="false">M472/N472</f>
        <v>50.6641597050251</v>
      </c>
      <c r="P472" s="0" t="n">
        <f aca="false">IF(ISNUMBER($O472),IF(AND($O472&gt;50,$O472&lt;55),$N472,#N/A),#N/A)</f>
        <v>74.56454468</v>
      </c>
      <c r="Q472" s="0" t="e">
        <f aca="false">IF(ISNUMBER($O472),IF(AND($O472&gt;60,$O472&lt;65),$N472,#N/A),#N/A)</f>
        <v>#N/A</v>
      </c>
      <c r="R472" s="0" t="e">
        <f aca="false">IF(ISNUMBER($O472),IF(AND($O472&gt;80,$O472&lt;90),$N472,#N/A),#N/A)</f>
        <v>#N/A</v>
      </c>
    </row>
    <row r="473" customFormat="false" ht="15" hidden="false" customHeight="false" outlineLevel="0" collapsed="false">
      <c r="A473" s="0" t="s">
        <v>486</v>
      </c>
      <c r="B473" s="1" t="n">
        <v>43111.8017215625</v>
      </c>
      <c r="C473" s="0" t="n">
        <v>-85.65886296</v>
      </c>
      <c r="D473" s="0" t="n">
        <v>38.21763293</v>
      </c>
      <c r="E473" s="0" t="n">
        <v>33.82</v>
      </c>
      <c r="F473" s="0" t="n">
        <v>4.5509996</v>
      </c>
      <c r="G473" s="0" t="n">
        <v>120</v>
      </c>
      <c r="H473" s="0" t="n">
        <v>56.7</v>
      </c>
      <c r="I473" s="0" t="n">
        <v>0.5120697</v>
      </c>
      <c r="J473" s="0" t="n">
        <v>8.98265076</v>
      </c>
      <c r="K473" s="0" t="n">
        <v>3.29492188</v>
      </c>
      <c r="L473" s="0" t="n">
        <v>0.05139059</v>
      </c>
      <c r="M473" s="0" t="n">
        <v>3780</v>
      </c>
      <c r="N473" s="0" t="n">
        <v>74.56454468</v>
      </c>
      <c r="O473" s="0" t="n">
        <f aca="false">M473/N473</f>
        <v>50.6943349043729</v>
      </c>
      <c r="P473" s="0" t="n">
        <f aca="false">IF(ISNUMBER($O473),IF(AND($O473&gt;50,$O473&lt;55),$N473,#N/A),#N/A)</f>
        <v>74.56454468</v>
      </c>
      <c r="Q473" s="0" t="e">
        <f aca="false">IF(ISNUMBER($O473),IF(AND($O473&gt;60,$O473&lt;65),$N473,#N/A),#N/A)</f>
        <v>#N/A</v>
      </c>
      <c r="R473" s="0" t="e">
        <f aca="false">IF(ISNUMBER($O473),IF(AND($O473&gt;80,$O473&lt;90),$N473,#N/A),#N/A)</f>
        <v>#N/A</v>
      </c>
    </row>
    <row r="474" customFormat="false" ht="15" hidden="false" customHeight="false" outlineLevel="0" collapsed="false">
      <c r="A474" s="0" t="s">
        <v>487</v>
      </c>
      <c r="B474" s="1" t="n">
        <v>43111.801733125</v>
      </c>
      <c r="C474" s="0" t="n">
        <v>-85.65853854</v>
      </c>
      <c r="D474" s="0" t="n">
        <v>38.21780098</v>
      </c>
      <c r="E474" s="0" t="n">
        <v>33.87</v>
      </c>
      <c r="F474" s="0" t="n">
        <v>4.5509996</v>
      </c>
      <c r="G474" s="0" t="n">
        <v>120</v>
      </c>
      <c r="H474" s="0" t="n">
        <v>56.7</v>
      </c>
      <c r="I474" s="0" t="n">
        <v>0.59103394</v>
      </c>
      <c r="J474" s="0" t="n">
        <v>9.48275757</v>
      </c>
      <c r="K474" s="0" t="n">
        <v>3.85961914</v>
      </c>
      <c r="L474" s="0" t="n">
        <v>0.05513206</v>
      </c>
      <c r="M474" s="0" t="n">
        <v>3787.75</v>
      </c>
      <c r="N474" s="0" t="n">
        <v>74.56454468</v>
      </c>
      <c r="O474" s="0" t="n">
        <f aca="false">M474/N474</f>
        <v>50.7982717021266</v>
      </c>
      <c r="P474" s="0" t="n">
        <f aca="false">IF(ISNUMBER($O474),IF(AND($O474&gt;50,$O474&lt;55),$N474,#N/A),#N/A)</f>
        <v>74.56454468</v>
      </c>
      <c r="Q474" s="0" t="e">
        <f aca="false">IF(ISNUMBER($O474),IF(AND($O474&gt;60,$O474&lt;65),$N474,#N/A),#N/A)</f>
        <v>#N/A</v>
      </c>
      <c r="R474" s="0" t="e">
        <f aca="false">IF(ISNUMBER($O474),IF(AND($O474&gt;80,$O474&lt;90),$N474,#N/A),#N/A)</f>
        <v>#N/A</v>
      </c>
    </row>
    <row r="475" customFormat="false" ht="15" hidden="false" customHeight="false" outlineLevel="0" collapsed="false">
      <c r="A475" s="0" t="s">
        <v>488</v>
      </c>
      <c r="B475" s="1" t="n">
        <v>43111.8017446875</v>
      </c>
      <c r="C475" s="0" t="n">
        <v>-85.65821971</v>
      </c>
      <c r="D475" s="0" t="n">
        <v>38.21797047</v>
      </c>
      <c r="E475" s="0" t="n">
        <v>34.01</v>
      </c>
      <c r="F475" s="0" t="n">
        <v>4.5509996</v>
      </c>
      <c r="G475" s="0" t="n">
        <v>120</v>
      </c>
      <c r="H475" s="0" t="n">
        <v>56.6</v>
      </c>
      <c r="I475" s="0" t="n">
        <v>-2.40478516</v>
      </c>
      <c r="J475" s="0" t="n">
        <v>10.33221436</v>
      </c>
      <c r="K475" s="0" t="n">
        <v>3.21595764</v>
      </c>
      <c r="L475" s="0" t="n">
        <v>0.14898223</v>
      </c>
      <c r="M475" s="0" t="n">
        <v>3808</v>
      </c>
      <c r="N475" s="0" t="n">
        <v>74.56454468</v>
      </c>
      <c r="O475" s="0" t="n">
        <f aca="false">M475/N475</f>
        <v>51.0698484962572</v>
      </c>
      <c r="P475" s="0" t="n">
        <f aca="false">IF(ISNUMBER($O475),IF(AND($O475&gt;50,$O475&lt;55),$N475,#N/A),#N/A)</f>
        <v>74.56454468</v>
      </c>
      <c r="Q475" s="0" t="e">
        <f aca="false">IF(ISNUMBER($O475),IF(AND($O475&gt;60,$O475&lt;65),$N475,#N/A),#N/A)</f>
        <v>#N/A</v>
      </c>
      <c r="R475" s="0" t="e">
        <f aca="false">IF(ISNUMBER($O475),IF(AND($O475&gt;80,$O475&lt;90),$N475,#N/A),#N/A)</f>
        <v>#N/A</v>
      </c>
    </row>
    <row r="476" customFormat="false" ht="15" hidden="false" customHeight="false" outlineLevel="0" collapsed="false">
      <c r="A476" s="0" t="s">
        <v>489</v>
      </c>
      <c r="B476" s="1" t="n">
        <v>43111.8017562963</v>
      </c>
      <c r="C476" s="0" t="n">
        <v>-85.65789541</v>
      </c>
      <c r="D476" s="0" t="n">
        <v>38.2181447</v>
      </c>
      <c r="E476" s="0" t="n">
        <v>34.25</v>
      </c>
      <c r="F476" s="0" t="n">
        <v>4.5509996</v>
      </c>
      <c r="G476" s="0" t="n">
        <v>120</v>
      </c>
      <c r="H476" s="0" t="n">
        <v>56.1</v>
      </c>
      <c r="I476" s="0" t="n">
        <v>-1.01695251</v>
      </c>
      <c r="J476" s="0" t="n">
        <v>9.19082642</v>
      </c>
      <c r="K476" s="0" t="n">
        <v>2.84266663</v>
      </c>
      <c r="L476" s="0" t="n">
        <v>0.04095824</v>
      </c>
      <c r="M476" s="0" t="n">
        <v>3859.5</v>
      </c>
      <c r="N476" s="0" t="n">
        <v>76.42865753</v>
      </c>
      <c r="O476" s="0" t="n">
        <f aca="false">M476/N476</f>
        <v>50.4980739519736</v>
      </c>
      <c r="P476" s="0" t="n">
        <f aca="false">IF(ISNUMBER($O476),IF(AND($O476&gt;50,$O476&lt;55),$N476,#N/A),#N/A)</f>
        <v>76.42865753</v>
      </c>
      <c r="Q476" s="0" t="e">
        <f aca="false">IF(ISNUMBER($O476),IF(AND($O476&gt;60,$O476&lt;65),$N476,#N/A),#N/A)</f>
        <v>#N/A</v>
      </c>
      <c r="R476" s="0" t="e">
        <f aca="false">IF(ISNUMBER($O476),IF(AND($O476&gt;80,$O476&lt;90),$N476,#N/A),#N/A)</f>
        <v>#N/A</v>
      </c>
    </row>
    <row r="477" customFormat="false" ht="15" hidden="false" customHeight="false" outlineLevel="0" collapsed="false">
      <c r="A477" s="0" t="s">
        <v>490</v>
      </c>
      <c r="B477" s="1" t="n">
        <v>43111.8017678472</v>
      </c>
      <c r="C477" s="0" t="n">
        <v>-85.65756935</v>
      </c>
      <c r="D477" s="0" t="n">
        <v>38.21832427</v>
      </c>
      <c r="E477" s="0" t="n">
        <v>34.7</v>
      </c>
      <c r="F477" s="0" t="n">
        <v>4.5509996</v>
      </c>
      <c r="G477" s="0" t="n">
        <v>120</v>
      </c>
      <c r="H477" s="0" t="n">
        <v>55.3</v>
      </c>
      <c r="I477" s="0" t="n">
        <v>0.30389404</v>
      </c>
      <c r="J477" s="0" t="n">
        <v>9.95414734</v>
      </c>
      <c r="K477" s="0" t="n">
        <v>2.7086792</v>
      </c>
      <c r="L477" s="0" t="n">
        <v>0.11860635</v>
      </c>
      <c r="M477" s="0" t="n">
        <v>3919</v>
      </c>
      <c r="N477" s="0" t="n">
        <v>77.67140198</v>
      </c>
      <c r="O477" s="0" t="n">
        <f aca="false">M477/N477</f>
        <v>50.4561511714327</v>
      </c>
      <c r="P477" s="0" t="n">
        <f aca="false">IF(ISNUMBER($O477),IF(AND($O477&gt;50,$O477&lt;55),$N477,#N/A),#N/A)</f>
        <v>77.67140198</v>
      </c>
      <c r="Q477" s="0" t="e">
        <f aca="false">IF(ISNUMBER($O477),IF(AND($O477&gt;60,$O477&lt;65),$N477,#N/A),#N/A)</f>
        <v>#N/A</v>
      </c>
      <c r="R477" s="0" t="e">
        <f aca="false">IF(ISNUMBER($O477),IF(AND($O477&gt;80,$O477&lt;90),$N477,#N/A),#N/A)</f>
        <v>#N/A</v>
      </c>
    </row>
    <row r="478" customFormat="false" ht="15" hidden="false" customHeight="false" outlineLevel="0" collapsed="false">
      <c r="A478" s="0" t="s">
        <v>491</v>
      </c>
      <c r="B478" s="1" t="n">
        <v>43111.8017794213</v>
      </c>
      <c r="C478" s="0" t="n">
        <v>-85.65723687</v>
      </c>
      <c r="D478" s="0" t="n">
        <v>38.21850657</v>
      </c>
      <c r="E478" s="0" t="n">
        <v>35.21</v>
      </c>
      <c r="F478" s="0" t="n">
        <v>4.5509996</v>
      </c>
      <c r="G478" s="0" t="n">
        <v>119</v>
      </c>
      <c r="H478" s="0" t="n">
        <v>55.2</v>
      </c>
      <c r="I478" s="0" t="n">
        <v>1.78265381</v>
      </c>
      <c r="J478" s="0" t="n">
        <v>9.93499756</v>
      </c>
      <c r="K478" s="0" t="n">
        <v>3.0723877</v>
      </c>
      <c r="L478" s="0" t="n">
        <v>0.05058389</v>
      </c>
      <c r="M478" s="0" t="n">
        <v>3955</v>
      </c>
      <c r="N478" s="0" t="n">
        <v>77.67140198</v>
      </c>
      <c r="O478" s="0" t="n">
        <f aca="false">M478/N478</f>
        <v>50.9196422258271</v>
      </c>
      <c r="P478" s="0" t="n">
        <f aca="false">IF(ISNUMBER($O478),IF(AND($O478&gt;50,$O478&lt;55),$N478,#N/A),#N/A)</f>
        <v>77.67140198</v>
      </c>
      <c r="Q478" s="0" t="e">
        <f aca="false">IF(ISNUMBER($O478),IF(AND($O478&gt;60,$O478&lt;65),$N478,#N/A),#N/A)</f>
        <v>#N/A</v>
      </c>
      <c r="R478" s="0" t="e">
        <f aca="false">IF(ISNUMBER($O478),IF(AND($O478&gt;80,$O478&lt;90),$N478,#N/A),#N/A)</f>
        <v>#N/A</v>
      </c>
    </row>
    <row r="479" customFormat="false" ht="15" hidden="false" customHeight="false" outlineLevel="0" collapsed="false">
      <c r="A479" s="0" t="s">
        <v>492</v>
      </c>
      <c r="B479" s="1" t="n">
        <v>43111.8017909954</v>
      </c>
      <c r="C479" s="0" t="n">
        <v>-85.65690191</v>
      </c>
      <c r="D479" s="0" t="n">
        <v>38.21868984</v>
      </c>
      <c r="E479" s="0" t="n">
        <v>35.47</v>
      </c>
      <c r="F479" s="0" t="n">
        <v>4.5509996</v>
      </c>
      <c r="G479" s="0" t="n">
        <v>119</v>
      </c>
      <c r="H479" s="0" t="n">
        <v>55.6</v>
      </c>
      <c r="I479" s="0" t="n">
        <v>-0.04307556</v>
      </c>
      <c r="J479" s="0" t="n">
        <v>9.05444336</v>
      </c>
      <c r="K479" s="0" t="n">
        <v>1.49551392</v>
      </c>
      <c r="L479" s="0" t="n">
        <v>-0.04550362</v>
      </c>
      <c r="M479" s="0" t="n">
        <v>3946.75</v>
      </c>
      <c r="N479" s="0" t="n">
        <v>77.67140198</v>
      </c>
      <c r="O479" s="0" t="n">
        <f aca="false">M479/N479</f>
        <v>50.8134255258617</v>
      </c>
      <c r="P479" s="0" t="n">
        <f aca="false">IF(ISNUMBER($O479),IF(AND($O479&gt;50,$O479&lt;55),$N479,#N/A),#N/A)</f>
        <v>77.67140198</v>
      </c>
      <c r="Q479" s="0" t="e">
        <f aca="false">IF(ISNUMBER($O479),IF(AND($O479&gt;60,$O479&lt;65),$N479,#N/A),#N/A)</f>
        <v>#N/A</v>
      </c>
      <c r="R479" s="0" t="e">
        <f aca="false">IF(ISNUMBER($O479),IF(AND($O479&gt;80,$O479&lt;90),$N479,#N/A),#N/A)</f>
        <v>#N/A</v>
      </c>
    </row>
    <row r="480" customFormat="false" ht="15" hidden="false" customHeight="false" outlineLevel="0" collapsed="false">
      <c r="A480" s="0" t="s">
        <v>493</v>
      </c>
      <c r="B480" s="1" t="n">
        <v>43111.8018025926</v>
      </c>
      <c r="C480" s="0" t="n">
        <v>-85.65656344</v>
      </c>
      <c r="D480" s="0" t="n">
        <v>38.2188656</v>
      </c>
      <c r="E480" s="0" t="n">
        <v>35.3</v>
      </c>
      <c r="F480" s="0" t="n">
        <v>4.5509996</v>
      </c>
      <c r="G480" s="0" t="n">
        <v>120</v>
      </c>
      <c r="H480" s="0" t="n">
        <v>56.5</v>
      </c>
      <c r="I480" s="0" t="n">
        <v>1.13180542</v>
      </c>
      <c r="J480" s="0" t="n">
        <v>9.4468689</v>
      </c>
      <c r="K480" s="0" t="n">
        <v>4.01994324</v>
      </c>
      <c r="L480" s="0" t="n">
        <v>0.0280535</v>
      </c>
      <c r="M480" s="0" t="n">
        <v>3911.75</v>
      </c>
      <c r="N480" s="0" t="n">
        <v>76.42865753</v>
      </c>
      <c r="O480" s="0" t="n">
        <f aca="false">M480/N480</f>
        <v>51.18171804162</v>
      </c>
      <c r="P480" s="0" t="n">
        <f aca="false">IF(ISNUMBER($O480),IF(AND($O480&gt;50,$O480&lt;55),$N480,#N/A),#N/A)</f>
        <v>76.42865753</v>
      </c>
      <c r="Q480" s="0" t="e">
        <f aca="false">IF(ISNUMBER($O480),IF(AND($O480&gt;60,$O480&lt;65),$N480,#N/A),#N/A)</f>
        <v>#N/A</v>
      </c>
      <c r="R480" s="0" t="e">
        <f aca="false">IF(ISNUMBER($O480),IF(AND($O480&gt;80,$O480&lt;90),$N480,#N/A),#N/A)</f>
        <v>#N/A</v>
      </c>
    </row>
    <row r="481" customFormat="false" ht="15" hidden="false" customHeight="false" outlineLevel="0" collapsed="false">
      <c r="A481" s="0" t="s">
        <v>494</v>
      </c>
      <c r="B481" s="1" t="n">
        <v>43111.801814132</v>
      </c>
      <c r="C481" s="0" t="n">
        <v>-85.65622916</v>
      </c>
      <c r="D481" s="0" t="n">
        <v>38.21904573</v>
      </c>
      <c r="E481" s="0" t="n">
        <v>35.58</v>
      </c>
      <c r="F481" s="0" t="n">
        <v>4.5509996</v>
      </c>
      <c r="G481" s="0" t="n">
        <v>120</v>
      </c>
      <c r="H481" s="0" t="n">
        <v>56</v>
      </c>
      <c r="I481" s="0" t="n">
        <v>-0.58863831</v>
      </c>
      <c r="J481" s="0" t="n">
        <v>7.91307068</v>
      </c>
      <c r="K481" s="0" t="n">
        <v>-0.38523865</v>
      </c>
      <c r="L481" s="0" t="n">
        <v>0.00193831</v>
      </c>
      <c r="M481" s="0" t="n">
        <v>3889</v>
      </c>
      <c r="N481" s="0" t="n">
        <v>76.42865753</v>
      </c>
      <c r="O481" s="0" t="n">
        <f aca="false">M481/N481</f>
        <v>50.8840548255539</v>
      </c>
      <c r="P481" s="0" t="n">
        <f aca="false">IF(ISNUMBER($O481),IF(AND($O481&gt;50,$O481&lt;55),$N481,#N/A),#N/A)</f>
        <v>76.42865753</v>
      </c>
      <c r="Q481" s="0" t="e">
        <f aca="false">IF(ISNUMBER($O481),IF(AND($O481&gt;60,$O481&lt;65),$N481,#N/A),#N/A)</f>
        <v>#N/A</v>
      </c>
      <c r="R481" s="0" t="e">
        <f aca="false">IF(ISNUMBER($O481),IF(AND($O481&gt;80,$O481&lt;90),$N481,#N/A),#N/A)</f>
        <v>#N/A</v>
      </c>
    </row>
    <row r="482" customFormat="false" ht="15" hidden="false" customHeight="false" outlineLevel="0" collapsed="false">
      <c r="A482" s="0" t="s">
        <v>495</v>
      </c>
      <c r="B482" s="1" t="n">
        <v>43111.8018257639</v>
      </c>
      <c r="C482" s="0" t="n">
        <v>-85.65588314</v>
      </c>
      <c r="D482" s="0" t="n">
        <v>38.21920099</v>
      </c>
      <c r="E482" s="0" t="n">
        <v>34.84</v>
      </c>
      <c r="F482" s="0" t="n">
        <v>4.5509996</v>
      </c>
      <c r="G482" s="0" t="n">
        <v>120</v>
      </c>
      <c r="H482" s="0" t="n">
        <v>58.3</v>
      </c>
      <c r="I482" s="0" t="n">
        <v>-1.73957825</v>
      </c>
      <c r="J482" s="0" t="n">
        <v>8.74815369</v>
      </c>
      <c r="K482" s="0" t="n">
        <v>1.58404541</v>
      </c>
      <c r="L482" s="0" t="n">
        <v>0.01552877</v>
      </c>
      <c r="M482" s="0" t="n">
        <v>3884.5</v>
      </c>
      <c r="N482" s="0" t="n">
        <v>76.42865753</v>
      </c>
      <c r="O482" s="0" t="n">
        <f aca="false">M482/N482</f>
        <v>50.8251763872111</v>
      </c>
      <c r="P482" s="0" t="n">
        <f aca="false">IF(ISNUMBER($O482),IF(AND($O482&gt;50,$O482&lt;55),$N482,#N/A),#N/A)</f>
        <v>76.42865753</v>
      </c>
      <c r="Q482" s="0" t="e">
        <f aca="false">IF(ISNUMBER($O482),IF(AND($O482&gt;60,$O482&lt;65),$N482,#N/A),#N/A)</f>
        <v>#N/A</v>
      </c>
      <c r="R482" s="0" t="e">
        <f aca="false">IF(ISNUMBER($O482),IF(AND($O482&gt;80,$O482&lt;90),$N482,#N/A),#N/A)</f>
        <v>#N/A</v>
      </c>
    </row>
    <row r="483" customFormat="false" ht="15" hidden="false" customHeight="false" outlineLevel="0" collapsed="false">
      <c r="A483" s="0" t="s">
        <v>496</v>
      </c>
      <c r="B483" s="1" t="n">
        <v>43111.8018373264</v>
      </c>
      <c r="C483" s="0" t="n">
        <v>-85.65554897</v>
      </c>
      <c r="D483" s="0" t="n">
        <v>38.21936538</v>
      </c>
      <c r="E483" s="0" t="n">
        <v>34.7</v>
      </c>
      <c r="F483" s="0" t="n">
        <v>4.5509996</v>
      </c>
      <c r="G483" s="0" t="n">
        <v>121</v>
      </c>
      <c r="H483" s="0" t="n">
        <v>58.5</v>
      </c>
      <c r="I483" s="0" t="n">
        <v>-0.62213135</v>
      </c>
      <c r="J483" s="0" t="n">
        <v>8.6811676</v>
      </c>
      <c r="K483" s="0" t="n">
        <v>0.49052429</v>
      </c>
      <c r="L483" s="0" t="n">
        <v>-0.09239215</v>
      </c>
      <c r="M483" s="0" t="n">
        <v>3885.5</v>
      </c>
      <c r="N483" s="0" t="n">
        <v>75.80728912</v>
      </c>
      <c r="O483" s="0" t="n">
        <f aca="false">M483/N483</f>
        <v>51.254965651778</v>
      </c>
      <c r="P483" s="0" t="n">
        <f aca="false">IF(ISNUMBER($O483),IF(AND($O483&gt;50,$O483&lt;55),$N483,#N/A),#N/A)</f>
        <v>75.80728912</v>
      </c>
      <c r="Q483" s="0" t="e">
        <f aca="false">IF(ISNUMBER($O483),IF(AND($O483&gt;60,$O483&lt;65),$N483,#N/A),#N/A)</f>
        <v>#N/A</v>
      </c>
      <c r="R483" s="0" t="e">
        <f aca="false">IF(ISNUMBER($O483),IF(AND($O483&gt;80,$O483&lt;90),$N483,#N/A),#N/A)</f>
        <v>#N/A</v>
      </c>
    </row>
    <row r="484" customFormat="false" ht="15" hidden="false" customHeight="false" outlineLevel="0" collapsed="false">
      <c r="A484" s="0" t="s">
        <v>497</v>
      </c>
      <c r="B484" s="1" t="n">
        <v>43111.8018489005</v>
      </c>
      <c r="C484" s="0" t="n">
        <v>-85.65521619</v>
      </c>
      <c r="D484" s="0" t="n">
        <v>38.21952424</v>
      </c>
      <c r="E484" s="0" t="n">
        <v>34.11</v>
      </c>
      <c r="F484" s="0" t="n">
        <v>4.5509996</v>
      </c>
      <c r="G484" s="0" t="n">
        <v>121</v>
      </c>
      <c r="H484" s="0" t="n">
        <v>58.4</v>
      </c>
      <c r="I484" s="0" t="n">
        <v>0.54077148</v>
      </c>
      <c r="J484" s="0" t="n">
        <v>10.90409851</v>
      </c>
      <c r="K484" s="0" t="n">
        <v>6.75015259</v>
      </c>
      <c r="L484" s="0" t="n">
        <v>0.0574699</v>
      </c>
      <c r="M484" s="0" t="n">
        <v>3877.25</v>
      </c>
      <c r="N484" s="0" t="n">
        <v>76.42865753</v>
      </c>
      <c r="O484" s="0" t="n">
        <f aca="false">M484/N484</f>
        <v>50.7303166809922</v>
      </c>
      <c r="P484" s="0" t="n">
        <f aca="false">IF(ISNUMBER($O484),IF(AND($O484&gt;50,$O484&lt;55),$N484,#N/A),#N/A)</f>
        <v>76.42865753</v>
      </c>
      <c r="Q484" s="0" t="e">
        <f aca="false">IF(ISNUMBER($O484),IF(AND($O484&gt;60,$O484&lt;65),$N484,#N/A),#N/A)</f>
        <v>#N/A</v>
      </c>
      <c r="R484" s="0" t="e">
        <f aca="false">IF(ISNUMBER($O484),IF(AND($O484&gt;80,$O484&lt;90),$N484,#N/A),#N/A)</f>
        <v>#N/A</v>
      </c>
    </row>
    <row r="485" customFormat="false" ht="15" hidden="false" customHeight="false" outlineLevel="0" collapsed="false">
      <c r="A485" s="0" t="s">
        <v>498</v>
      </c>
      <c r="B485" s="1" t="n">
        <v>43111.801860463</v>
      </c>
      <c r="C485" s="0" t="n">
        <v>-85.65486961</v>
      </c>
      <c r="D485" s="0" t="n">
        <v>38.21968383</v>
      </c>
      <c r="E485" s="0" t="n">
        <v>34.71</v>
      </c>
      <c r="F485" s="0" t="n">
        <v>4.5509996</v>
      </c>
      <c r="G485" s="0" t="n">
        <v>121</v>
      </c>
      <c r="H485" s="0" t="n">
        <v>59.3</v>
      </c>
      <c r="I485" s="0" t="n">
        <v>-1.39741516</v>
      </c>
      <c r="J485" s="0" t="n">
        <v>9.55932617</v>
      </c>
      <c r="K485" s="0" t="n">
        <v>2.29710388</v>
      </c>
      <c r="L485" s="0" t="n">
        <v>0.00067617</v>
      </c>
      <c r="M485" s="0" t="n">
        <v>3880.75</v>
      </c>
      <c r="N485" s="0" t="n">
        <v>76.42865753</v>
      </c>
      <c r="O485" s="0" t="n">
        <f aca="false">M485/N485</f>
        <v>50.7761110219255</v>
      </c>
      <c r="P485" s="0" t="n">
        <f aca="false">IF(ISNUMBER($O485),IF(AND($O485&gt;50,$O485&lt;55),$N485,#N/A),#N/A)</f>
        <v>76.42865753</v>
      </c>
      <c r="Q485" s="0" t="e">
        <f aca="false">IF(ISNUMBER($O485),IF(AND($O485&gt;60,$O485&lt;65),$N485,#N/A),#N/A)</f>
        <v>#N/A</v>
      </c>
      <c r="R485" s="0" t="e">
        <f aca="false">IF(ISNUMBER($O485),IF(AND($O485&gt;80,$O485&lt;90),$N485,#N/A),#N/A)</f>
        <v>#N/A</v>
      </c>
    </row>
    <row r="486" customFormat="false" ht="15" hidden="false" customHeight="false" outlineLevel="0" collapsed="false">
      <c r="A486" s="0" t="s">
        <v>499</v>
      </c>
      <c r="B486" s="1" t="n">
        <v>43111.8018720139</v>
      </c>
      <c r="C486" s="0" t="n">
        <v>-85.65453062</v>
      </c>
      <c r="D486" s="0" t="n">
        <v>38.21984512</v>
      </c>
      <c r="E486" s="0" t="n">
        <v>34.66</v>
      </c>
      <c r="F486" s="0" t="n">
        <v>4.5509996</v>
      </c>
      <c r="G486" s="0" t="n">
        <v>121</v>
      </c>
      <c r="H486" s="0" t="n">
        <v>59.3</v>
      </c>
      <c r="I486" s="0" t="n">
        <v>-1.44287109</v>
      </c>
      <c r="J486" s="0" t="n">
        <v>9.02093506</v>
      </c>
      <c r="K486" s="0" t="n">
        <v>1.36151123</v>
      </c>
      <c r="L486" s="0" t="n">
        <v>0.02649542</v>
      </c>
      <c r="M486" s="0" t="n">
        <v>3871.75</v>
      </c>
      <c r="N486" s="0" t="n">
        <v>75.80728912</v>
      </c>
      <c r="O486" s="0" t="n">
        <f aca="false">M486/N486</f>
        <v>51.0735846769454</v>
      </c>
      <c r="P486" s="0" t="n">
        <f aca="false">IF(ISNUMBER($O486),IF(AND($O486&gt;50,$O486&lt;55),$N486,#N/A),#N/A)</f>
        <v>75.80728912</v>
      </c>
      <c r="Q486" s="0" t="e">
        <f aca="false">IF(ISNUMBER($O486),IF(AND($O486&gt;60,$O486&lt;65),$N486,#N/A),#N/A)</f>
        <v>#N/A</v>
      </c>
      <c r="R486" s="0" t="e">
        <f aca="false">IF(ISNUMBER($O486),IF(AND($O486&gt;80,$O486&lt;90),$N486,#N/A),#N/A)</f>
        <v>#N/A</v>
      </c>
    </row>
    <row r="487" customFormat="false" ht="15" hidden="false" customHeight="false" outlineLevel="0" collapsed="false">
      <c r="A487" s="0" t="s">
        <v>500</v>
      </c>
      <c r="B487" s="1" t="n">
        <v>43111.8018873495</v>
      </c>
      <c r="C487" s="0" t="n">
        <v>-85.65418557</v>
      </c>
      <c r="D487" s="0" t="n">
        <v>38.22000495</v>
      </c>
      <c r="E487" s="0" t="n">
        <v>34.67</v>
      </c>
      <c r="F487" s="0" t="n">
        <v>4.5509996</v>
      </c>
      <c r="G487" s="0" t="n">
        <v>122</v>
      </c>
      <c r="H487" s="0" t="n">
        <v>59.5</v>
      </c>
      <c r="I487" s="0" t="n">
        <v>-0.72981262</v>
      </c>
      <c r="J487" s="0" t="n">
        <v>10.39202881</v>
      </c>
      <c r="K487" s="0" t="n">
        <v>4.02233887</v>
      </c>
      <c r="L487" s="0" t="n">
        <v>0.15734738</v>
      </c>
      <c r="M487" s="0" t="n">
        <v>3873.75</v>
      </c>
      <c r="N487" s="0" t="n">
        <v>75.80728912</v>
      </c>
      <c r="O487" s="0" t="n">
        <f aca="false">M487/N487</f>
        <v>51.0999673641938</v>
      </c>
      <c r="P487" s="0" t="n">
        <f aca="false">IF(ISNUMBER($O487),IF(AND($O487&gt;50,$O487&lt;55),$N487,#N/A),#N/A)</f>
        <v>75.80728912</v>
      </c>
      <c r="Q487" s="0" t="e">
        <f aca="false">IF(ISNUMBER($O487),IF(AND($O487&gt;60,$O487&lt;65),$N487,#N/A),#N/A)</f>
        <v>#N/A</v>
      </c>
      <c r="R487" s="0" t="e">
        <f aca="false">IF(ISNUMBER($O487),IF(AND($O487&gt;80,$O487&lt;90),$N487,#N/A),#N/A)</f>
        <v>#N/A</v>
      </c>
    </row>
    <row r="488" customFormat="false" ht="15" hidden="false" customHeight="false" outlineLevel="0" collapsed="false">
      <c r="A488" s="0" t="s">
        <v>500</v>
      </c>
      <c r="B488" s="1" t="n">
        <v>43111.8018951736</v>
      </c>
      <c r="C488" s="0" t="n">
        <v>-85.65418557</v>
      </c>
      <c r="D488" s="0" t="n">
        <v>38.22000495</v>
      </c>
      <c r="E488" s="0" t="n">
        <v>34.67</v>
      </c>
      <c r="F488" s="0" t="n">
        <v>4.5509996</v>
      </c>
      <c r="G488" s="0" t="n">
        <v>122</v>
      </c>
      <c r="H488" s="0" t="n">
        <v>59.5</v>
      </c>
      <c r="I488" s="0" t="n">
        <v>-1.79940796</v>
      </c>
      <c r="J488" s="0" t="n">
        <v>9.65504456</v>
      </c>
      <c r="K488" s="0" t="n">
        <v>2.3497467</v>
      </c>
      <c r="L488" s="0" t="n">
        <v>0.04226415</v>
      </c>
      <c r="M488" s="0" t="n">
        <v>3873.25</v>
      </c>
      <c r="N488" s="0" t="n">
        <v>75.80728912</v>
      </c>
      <c r="O488" s="0" t="n">
        <f aca="false">M488/N488</f>
        <v>51.0933716923817</v>
      </c>
      <c r="P488" s="0" t="n">
        <f aca="false">IF(ISNUMBER($O488),IF(AND($O488&gt;50,$O488&lt;55),$N488,#N/A),#N/A)</f>
        <v>75.80728912</v>
      </c>
      <c r="Q488" s="0" t="e">
        <f aca="false">IF(ISNUMBER($O488),IF(AND($O488&gt;60,$O488&lt;65),$N488,#N/A),#N/A)</f>
        <v>#N/A</v>
      </c>
      <c r="R488" s="0" t="e">
        <f aca="false">IF(ISNUMBER($O488),IF(AND($O488&gt;80,$O488&lt;90),$N488,#N/A),#N/A)</f>
        <v>#N/A</v>
      </c>
    </row>
    <row r="489" customFormat="false" ht="15" hidden="false" customHeight="false" outlineLevel="0" collapsed="false">
      <c r="A489" s="0" t="s">
        <v>501</v>
      </c>
      <c r="B489" s="1" t="n">
        <v>43111.8019067477</v>
      </c>
      <c r="C489" s="0" t="n">
        <v>-85.65384577</v>
      </c>
      <c r="D489" s="0" t="n">
        <v>38.22016441</v>
      </c>
      <c r="E489" s="0" t="n">
        <v>34.64</v>
      </c>
      <c r="F489" s="0" t="n">
        <v>4.5509996</v>
      </c>
      <c r="G489" s="0" t="n">
        <v>123</v>
      </c>
      <c r="H489" s="0" t="n">
        <v>59.9</v>
      </c>
      <c r="I489" s="0" t="n">
        <v>-0.33978271</v>
      </c>
      <c r="J489" s="0" t="n">
        <v>10.1240387</v>
      </c>
      <c r="K489" s="0" t="n">
        <v>4.74256897</v>
      </c>
      <c r="L489" s="0" t="n">
        <v>0.07279134</v>
      </c>
      <c r="M489" s="0" t="n">
        <v>3858.5</v>
      </c>
      <c r="N489" s="0" t="n">
        <v>75.80728912</v>
      </c>
      <c r="O489" s="0" t="n">
        <f aca="false">M489/N489</f>
        <v>50.8987993739249</v>
      </c>
      <c r="P489" s="0" t="n">
        <f aca="false">IF(ISNUMBER($O489),IF(AND($O489&gt;50,$O489&lt;55),$N489,#N/A),#N/A)</f>
        <v>75.80728912</v>
      </c>
      <c r="Q489" s="0" t="e">
        <f aca="false">IF(ISNUMBER($O489),IF(AND($O489&gt;60,$O489&lt;65),$N489,#N/A),#N/A)</f>
        <v>#N/A</v>
      </c>
      <c r="R489" s="0" t="e">
        <f aca="false">IF(ISNUMBER($O489),IF(AND($O489&gt;80,$O489&lt;90),$N489,#N/A),#N/A)</f>
        <v>#N/A</v>
      </c>
    </row>
    <row r="490" customFormat="false" ht="15" hidden="false" customHeight="false" outlineLevel="0" collapsed="false">
      <c r="A490" s="0" t="s">
        <v>502</v>
      </c>
      <c r="B490" s="1" t="n">
        <v>43111.8019183218</v>
      </c>
      <c r="C490" s="0" t="n">
        <v>-85.65350354</v>
      </c>
      <c r="D490" s="0" t="n">
        <v>38.22031784</v>
      </c>
      <c r="E490" s="0" t="n">
        <v>34.58</v>
      </c>
      <c r="F490" s="0" t="n">
        <v>4.5509996</v>
      </c>
      <c r="G490" s="0" t="n">
        <v>123</v>
      </c>
      <c r="H490" s="0" t="n">
        <v>60.3</v>
      </c>
      <c r="I490" s="0" t="n">
        <v>1.06719971</v>
      </c>
      <c r="J490" s="0" t="n">
        <v>9.69572449</v>
      </c>
      <c r="K490" s="0" t="n">
        <v>3.32841492</v>
      </c>
      <c r="L490" s="0" t="n">
        <v>0.06625875</v>
      </c>
      <c r="M490" s="0" t="n">
        <v>3840.5</v>
      </c>
      <c r="N490" s="0" t="n">
        <v>75.80728912</v>
      </c>
      <c r="O490" s="0" t="n">
        <f aca="false">M490/N490</f>
        <v>50.6613551886895</v>
      </c>
      <c r="P490" s="0" t="n">
        <f aca="false">IF(ISNUMBER($O490),IF(AND($O490&gt;50,$O490&lt;55),$N490,#N/A),#N/A)</f>
        <v>75.80728912</v>
      </c>
      <c r="Q490" s="0" t="e">
        <f aca="false">IF(ISNUMBER($O490),IF(AND($O490&gt;60,$O490&lt;65),$N490,#N/A),#N/A)</f>
        <v>#N/A</v>
      </c>
      <c r="R490" s="0" t="e">
        <f aca="false">IF(ISNUMBER($O490),IF(AND($O490&gt;80,$O490&lt;90),$N490,#N/A),#N/A)</f>
        <v>#N/A</v>
      </c>
    </row>
    <row r="491" customFormat="false" ht="15" hidden="false" customHeight="false" outlineLevel="0" collapsed="false">
      <c r="A491" s="0" t="s">
        <v>503</v>
      </c>
      <c r="B491" s="1" t="n">
        <v>43111.8019298843</v>
      </c>
      <c r="C491" s="0" t="n">
        <v>-85.65316433</v>
      </c>
      <c r="D491" s="0" t="n">
        <v>38.22047014</v>
      </c>
      <c r="E491" s="0" t="n">
        <v>34.41</v>
      </c>
      <c r="F491" s="0" t="n">
        <v>4.5509996</v>
      </c>
      <c r="G491" s="0" t="n">
        <v>123</v>
      </c>
      <c r="H491" s="0" t="n">
        <v>60.6</v>
      </c>
      <c r="I491" s="0" t="n">
        <v>1.56251526</v>
      </c>
      <c r="J491" s="0" t="n">
        <v>9.85125732</v>
      </c>
      <c r="K491" s="0" t="n">
        <v>0.95951843</v>
      </c>
      <c r="L491" s="0" t="n">
        <v>-0.02977405</v>
      </c>
      <c r="M491" s="0" t="n">
        <v>3823</v>
      </c>
      <c r="N491" s="0" t="n">
        <v>75.80728912</v>
      </c>
      <c r="O491" s="0" t="n">
        <f aca="false">M491/N491</f>
        <v>50.4305066752663</v>
      </c>
      <c r="P491" s="0" t="n">
        <f aca="false">IF(ISNUMBER($O491),IF(AND($O491&gt;50,$O491&lt;55),$N491,#N/A),#N/A)</f>
        <v>75.80728912</v>
      </c>
      <c r="Q491" s="0" t="e">
        <f aca="false">IF(ISNUMBER($O491),IF(AND($O491&gt;60,$O491&lt;65),$N491,#N/A),#N/A)</f>
        <v>#N/A</v>
      </c>
      <c r="R491" s="0" t="e">
        <f aca="false">IF(ISNUMBER($O491),IF(AND($O491&gt;80,$O491&lt;90),$N491,#N/A),#N/A)</f>
        <v>#N/A</v>
      </c>
    </row>
    <row r="492" customFormat="false" ht="15" hidden="false" customHeight="false" outlineLevel="0" collapsed="false">
      <c r="A492" s="0" t="s">
        <v>504</v>
      </c>
      <c r="B492" s="1" t="n">
        <v>43111.8019414815</v>
      </c>
      <c r="C492" s="0" t="n">
        <v>-85.65282306</v>
      </c>
      <c r="D492" s="0" t="n">
        <v>38.22061814</v>
      </c>
      <c r="E492" s="0" t="n">
        <v>34.25</v>
      </c>
      <c r="F492" s="0" t="n">
        <v>4.5509996</v>
      </c>
      <c r="G492" s="0" t="n">
        <v>124</v>
      </c>
      <c r="H492" s="0" t="n">
        <v>61.3</v>
      </c>
      <c r="I492" s="0" t="n">
        <v>0.12203979</v>
      </c>
      <c r="J492" s="0" t="n">
        <v>9.5234375</v>
      </c>
      <c r="K492" s="0" t="n">
        <v>2.14157104</v>
      </c>
      <c r="L492" s="0" t="n">
        <v>0.03054342</v>
      </c>
      <c r="M492" s="0" t="n">
        <v>3790.25</v>
      </c>
      <c r="N492" s="0" t="n">
        <v>74.56454468</v>
      </c>
      <c r="O492" s="0" t="n">
        <f aca="false">M492/N492</f>
        <v>50.831799701402</v>
      </c>
      <c r="P492" s="0" t="n">
        <f aca="false">IF(ISNUMBER($O492),IF(AND($O492&gt;50,$O492&lt;55),$N492,#N/A),#N/A)</f>
        <v>74.56454468</v>
      </c>
      <c r="Q492" s="0" t="e">
        <f aca="false">IF(ISNUMBER($O492),IF(AND($O492&gt;60,$O492&lt;65),$N492,#N/A),#N/A)</f>
        <v>#N/A</v>
      </c>
      <c r="R492" s="0" t="e">
        <f aca="false">IF(ISNUMBER($O492),IF(AND($O492&gt;80,$O492&lt;90),$N492,#N/A),#N/A)</f>
        <v>#N/A</v>
      </c>
    </row>
    <row r="493" customFormat="false" ht="15" hidden="false" customHeight="false" outlineLevel="0" collapsed="false">
      <c r="A493" s="0" t="s">
        <v>505</v>
      </c>
      <c r="B493" s="1" t="n">
        <v>43111.801953044</v>
      </c>
      <c r="C493" s="0" t="n">
        <v>-85.65248223</v>
      </c>
      <c r="D493" s="0" t="n">
        <v>38.22076268</v>
      </c>
      <c r="E493" s="0" t="n">
        <v>34.03</v>
      </c>
      <c r="F493" s="0" t="n">
        <v>4.5509996</v>
      </c>
      <c r="G493" s="0" t="n">
        <v>125</v>
      </c>
      <c r="H493" s="0" t="n">
        <v>61.4</v>
      </c>
      <c r="I493" s="0" t="n">
        <v>-0.04785156</v>
      </c>
      <c r="J493" s="0" t="n">
        <v>9.96611023</v>
      </c>
      <c r="K493" s="0" t="n">
        <v>3.50787354</v>
      </c>
      <c r="L493" s="0" t="n">
        <v>-0.01054019</v>
      </c>
      <c r="M493" s="0" t="n">
        <v>3741</v>
      </c>
      <c r="N493" s="0" t="n">
        <v>73.32180023</v>
      </c>
      <c r="O493" s="0" t="n">
        <f aca="false">M493/N493</f>
        <v>51.0216605193137</v>
      </c>
      <c r="P493" s="0" t="n">
        <f aca="false">IF(ISNUMBER($O493),IF(AND($O493&gt;50,$O493&lt;55),$N493,#N/A),#N/A)</f>
        <v>73.32180023</v>
      </c>
      <c r="Q493" s="0" t="e">
        <f aca="false">IF(ISNUMBER($O493),IF(AND($O493&gt;60,$O493&lt;65),$N493,#N/A),#N/A)</f>
        <v>#N/A</v>
      </c>
      <c r="R493" s="0" t="e">
        <f aca="false">IF(ISNUMBER($O493),IF(AND($O493&gt;80,$O493&lt;90),$N493,#N/A),#N/A)</f>
        <v>#N/A</v>
      </c>
    </row>
    <row r="494" customFormat="false" ht="15" hidden="false" customHeight="false" outlineLevel="0" collapsed="false">
      <c r="A494" s="0" t="s">
        <v>506</v>
      </c>
      <c r="B494" s="1" t="n">
        <v>43111.8019646296</v>
      </c>
      <c r="C494" s="0" t="n">
        <v>-85.65214827</v>
      </c>
      <c r="D494" s="0" t="n">
        <v>38.22090547</v>
      </c>
      <c r="E494" s="0" t="n">
        <v>33.39</v>
      </c>
      <c r="F494" s="0" t="n">
        <v>4.5509996</v>
      </c>
      <c r="G494" s="0" t="n">
        <v>126</v>
      </c>
      <c r="H494" s="0" t="n">
        <v>61.3</v>
      </c>
      <c r="I494" s="0" t="n">
        <v>0.09332275</v>
      </c>
      <c r="J494" s="0" t="n">
        <v>8.97547913</v>
      </c>
      <c r="K494" s="0" t="n">
        <v>2.80917358</v>
      </c>
      <c r="L494" s="0" t="n">
        <v>-0.01977156</v>
      </c>
      <c r="M494" s="0" t="n">
        <v>3717</v>
      </c>
      <c r="N494" s="0" t="n">
        <v>73.32180023</v>
      </c>
      <c r="O494" s="0" t="n">
        <f aca="false">M494/N494</f>
        <v>50.6943363138971</v>
      </c>
      <c r="P494" s="0" t="n">
        <f aca="false">IF(ISNUMBER($O494),IF(AND($O494&gt;50,$O494&lt;55),$N494,#N/A),#N/A)</f>
        <v>73.32180023</v>
      </c>
      <c r="Q494" s="0" t="e">
        <f aca="false">IF(ISNUMBER($O494),IF(AND($O494&gt;60,$O494&lt;65),$N494,#N/A),#N/A)</f>
        <v>#N/A</v>
      </c>
      <c r="R494" s="0" t="e">
        <f aca="false">IF(ISNUMBER($O494),IF(AND($O494&gt;80,$O494&lt;90),$N494,#N/A),#N/A)</f>
        <v>#N/A</v>
      </c>
    </row>
    <row r="495" customFormat="false" ht="15" hidden="false" customHeight="false" outlineLevel="0" collapsed="false">
      <c r="A495" s="0" t="s">
        <v>507</v>
      </c>
      <c r="B495" s="1" t="n">
        <v>43111.8019761921</v>
      </c>
      <c r="C495" s="0" t="n">
        <v>-85.65181462</v>
      </c>
      <c r="D495" s="0" t="n">
        <v>38.22105162</v>
      </c>
      <c r="E495" s="0" t="n">
        <v>33.24</v>
      </c>
      <c r="F495" s="0" t="n">
        <v>4.5509996</v>
      </c>
      <c r="G495" s="0" t="n">
        <v>127</v>
      </c>
      <c r="H495" s="0" t="n">
        <v>60.9</v>
      </c>
      <c r="I495" s="0" t="n">
        <v>0.63409424</v>
      </c>
      <c r="J495" s="0" t="n">
        <v>9.31765747</v>
      </c>
      <c r="K495" s="0" t="n">
        <v>2.84745789</v>
      </c>
      <c r="L495" s="0" t="n">
        <v>-0.00670016</v>
      </c>
      <c r="M495" s="0" t="n">
        <v>3700.75</v>
      </c>
      <c r="N495" s="0" t="n">
        <v>73.32180023</v>
      </c>
      <c r="O495" s="0" t="n">
        <f aca="false">M495/N495</f>
        <v>50.472710549813</v>
      </c>
      <c r="P495" s="0" t="n">
        <f aca="false">IF(ISNUMBER($O495),IF(AND($O495&gt;50,$O495&lt;55),$N495,#N/A),#N/A)</f>
        <v>73.32180023</v>
      </c>
      <c r="Q495" s="0" t="e">
        <f aca="false">IF(ISNUMBER($O495),IF(AND($O495&gt;60,$O495&lt;65),$N495,#N/A),#N/A)</f>
        <v>#N/A</v>
      </c>
      <c r="R495" s="0" t="e">
        <f aca="false">IF(ISNUMBER($O495),IF(AND($O495&gt;80,$O495&lt;90),$N495,#N/A),#N/A)</f>
        <v>#N/A</v>
      </c>
    </row>
    <row r="496" customFormat="false" ht="15" hidden="false" customHeight="false" outlineLevel="0" collapsed="false">
      <c r="A496" s="0" t="s">
        <v>508</v>
      </c>
      <c r="B496" s="1" t="n">
        <v>43111.8019877894</v>
      </c>
      <c r="C496" s="0" t="n">
        <v>-85.65148745</v>
      </c>
      <c r="D496" s="0" t="n">
        <v>38.22119968</v>
      </c>
      <c r="E496" s="0" t="n">
        <v>33.11</v>
      </c>
      <c r="F496" s="0" t="n">
        <v>4.5509996</v>
      </c>
      <c r="G496" s="0" t="n">
        <v>128</v>
      </c>
      <c r="H496" s="0" t="n">
        <v>60.4</v>
      </c>
      <c r="I496" s="0" t="n">
        <v>1.68693542</v>
      </c>
      <c r="J496" s="0" t="n">
        <v>10.6073761</v>
      </c>
      <c r="K496" s="0" t="n">
        <v>3.09391785</v>
      </c>
      <c r="L496" s="0" t="n">
        <v>-0.00546556</v>
      </c>
      <c r="M496" s="0" t="n">
        <v>3693</v>
      </c>
      <c r="N496" s="0" t="n">
        <v>72.70043182</v>
      </c>
      <c r="O496" s="0" t="n">
        <f aca="false">M496/N496</f>
        <v>50.7974974501328</v>
      </c>
      <c r="P496" s="0" t="n">
        <f aca="false">IF(ISNUMBER($O496),IF(AND($O496&gt;50,$O496&lt;55),$N496,#N/A),#N/A)</f>
        <v>72.70043182</v>
      </c>
      <c r="Q496" s="0" t="e">
        <f aca="false">IF(ISNUMBER($O496),IF(AND($O496&gt;60,$O496&lt;65),$N496,#N/A),#N/A)</f>
        <v>#N/A</v>
      </c>
      <c r="R496" s="0" t="e">
        <f aca="false">IF(ISNUMBER($O496),IF(AND($O496&gt;80,$O496&lt;90),$N496,#N/A),#N/A)</f>
        <v>#N/A</v>
      </c>
    </row>
    <row r="497" customFormat="false" ht="15" hidden="false" customHeight="false" outlineLevel="0" collapsed="false">
      <c r="A497" s="0" t="s">
        <v>509</v>
      </c>
      <c r="B497" s="1" t="n">
        <v>43111.8019993403</v>
      </c>
      <c r="C497" s="0" t="n">
        <v>-85.65116435</v>
      </c>
      <c r="D497" s="0" t="n">
        <v>38.2213467</v>
      </c>
      <c r="E497" s="0" t="n">
        <v>33.14</v>
      </c>
      <c r="F497" s="0" t="n">
        <v>4.5509996</v>
      </c>
      <c r="G497" s="0" t="n">
        <v>128</v>
      </c>
      <c r="H497" s="0" t="n">
        <v>60.1</v>
      </c>
      <c r="I497" s="0" t="n">
        <v>0.06221008</v>
      </c>
      <c r="J497" s="0" t="n">
        <v>9.96850586</v>
      </c>
      <c r="K497" s="0" t="n">
        <v>5.80020142</v>
      </c>
      <c r="L497" s="0" t="n">
        <v>0.01240506</v>
      </c>
      <c r="M497" s="0" t="n">
        <v>3697.75</v>
      </c>
      <c r="N497" s="0" t="n">
        <v>72.70043182</v>
      </c>
      <c r="O497" s="0" t="n">
        <f aca="false">M497/N497</f>
        <v>50.862834063425</v>
      </c>
      <c r="P497" s="0" t="n">
        <f aca="false">IF(ISNUMBER($O497),IF(AND($O497&gt;50,$O497&lt;55),$N497,#N/A),#N/A)</f>
        <v>72.70043182</v>
      </c>
      <c r="Q497" s="0" t="e">
        <f aca="false">IF(ISNUMBER($O497),IF(AND($O497&gt;60,$O497&lt;65),$N497,#N/A),#N/A)</f>
        <v>#N/A</v>
      </c>
      <c r="R497" s="0" t="e">
        <f aca="false">IF(ISNUMBER($O497),IF(AND($O497&gt;80,$O497&lt;90),$N497,#N/A),#N/A)</f>
        <v>#N/A</v>
      </c>
    </row>
    <row r="498" customFormat="false" ht="15" hidden="false" customHeight="false" outlineLevel="0" collapsed="false">
      <c r="A498" s="0" t="s">
        <v>510</v>
      </c>
      <c r="B498" s="1" t="n">
        <v>43111.8020108796</v>
      </c>
      <c r="C498" s="0" t="n">
        <v>-85.65083741</v>
      </c>
      <c r="D498" s="0" t="n">
        <v>38.22149557</v>
      </c>
      <c r="E498" s="0" t="n">
        <v>33.02</v>
      </c>
      <c r="F498" s="0" t="n">
        <v>4.5509996</v>
      </c>
      <c r="G498" s="0" t="n">
        <v>128</v>
      </c>
      <c r="H498" s="0" t="n">
        <v>60.2</v>
      </c>
      <c r="I498" s="0" t="n">
        <v>1.00976562</v>
      </c>
      <c r="J498" s="0" t="n">
        <v>10.29870605</v>
      </c>
      <c r="K498" s="0" t="n">
        <v>1.89271545</v>
      </c>
      <c r="L498" s="0" t="n">
        <v>0.09951433</v>
      </c>
      <c r="M498" s="0" t="n">
        <v>3691.25</v>
      </c>
      <c r="N498" s="0" t="n">
        <v>73.32180023</v>
      </c>
      <c r="O498" s="0" t="n">
        <f aca="false">M498/N498</f>
        <v>50.3431447185022</v>
      </c>
      <c r="P498" s="0" t="n">
        <f aca="false">IF(ISNUMBER($O498),IF(AND($O498&gt;50,$O498&lt;55),$N498,#N/A),#N/A)</f>
        <v>73.32180023</v>
      </c>
      <c r="Q498" s="0" t="e">
        <f aca="false">IF(ISNUMBER($O498),IF(AND($O498&gt;60,$O498&lt;65),$N498,#N/A),#N/A)</f>
        <v>#N/A</v>
      </c>
      <c r="R498" s="0" t="e">
        <f aca="false">IF(ISNUMBER($O498),IF(AND($O498&gt;80,$O498&lt;90),$N498,#N/A),#N/A)</f>
        <v>#N/A</v>
      </c>
    </row>
    <row r="499" customFormat="false" ht="15" hidden="false" customHeight="false" outlineLevel="0" collapsed="false">
      <c r="A499" s="0" t="s">
        <v>511</v>
      </c>
      <c r="B499" s="1" t="n">
        <v>43111.8020224769</v>
      </c>
      <c r="C499" s="0" t="n">
        <v>-85.6505116</v>
      </c>
      <c r="D499" s="0" t="n">
        <v>38.22164672</v>
      </c>
      <c r="E499" s="0" t="n">
        <v>33.11</v>
      </c>
      <c r="F499" s="0" t="n">
        <v>4.5509996</v>
      </c>
      <c r="G499" s="0" t="n">
        <v>128</v>
      </c>
      <c r="H499" s="0" t="n">
        <v>59.8</v>
      </c>
      <c r="I499" s="0" t="n">
        <v>-0.31825256</v>
      </c>
      <c r="J499" s="0" t="n">
        <v>10.45184326</v>
      </c>
      <c r="K499" s="0" t="n">
        <v>2.3497467</v>
      </c>
      <c r="L499" s="0" t="n">
        <v>0.08001176</v>
      </c>
      <c r="M499" s="0" t="n">
        <v>3704.5</v>
      </c>
      <c r="N499" s="0" t="n">
        <v>73.32180023</v>
      </c>
      <c r="O499" s="0" t="n">
        <f aca="false">M499/N499</f>
        <v>50.5238549569093</v>
      </c>
      <c r="P499" s="0" t="n">
        <f aca="false">IF(ISNUMBER($O499),IF(AND($O499&gt;50,$O499&lt;55),$N499,#N/A),#N/A)</f>
        <v>73.32180023</v>
      </c>
      <c r="Q499" s="0" t="e">
        <f aca="false">IF(ISNUMBER($O499),IF(AND($O499&gt;60,$O499&lt;65),$N499,#N/A),#N/A)</f>
        <v>#N/A</v>
      </c>
      <c r="R499" s="0" t="e">
        <f aca="false">IF(ISNUMBER($O499),IF(AND($O499&gt;80,$O499&lt;90),$N499,#N/A),#N/A)</f>
        <v>#N/A</v>
      </c>
    </row>
    <row r="500" customFormat="false" ht="15" hidden="false" customHeight="false" outlineLevel="0" collapsed="false">
      <c r="A500" s="0" t="s">
        <v>512</v>
      </c>
      <c r="B500" s="1" t="n">
        <v>43111.8020340509</v>
      </c>
      <c r="C500" s="0" t="n">
        <v>-85.65017581</v>
      </c>
      <c r="D500" s="0" t="n">
        <v>38.22179971</v>
      </c>
      <c r="E500" s="0" t="n">
        <v>33.16</v>
      </c>
      <c r="F500" s="0" t="n">
        <v>4.5509996</v>
      </c>
      <c r="G500" s="0" t="n">
        <v>129</v>
      </c>
      <c r="H500" s="0" t="n">
        <v>60</v>
      </c>
      <c r="I500" s="0" t="n">
        <v>0.22013855</v>
      </c>
      <c r="J500" s="0" t="n">
        <v>10.03549194</v>
      </c>
      <c r="K500" s="0" t="n">
        <v>1.86161804</v>
      </c>
      <c r="L500" s="0" t="n">
        <v>-0.01413753</v>
      </c>
      <c r="M500" s="0" t="n">
        <v>3709</v>
      </c>
      <c r="N500" s="0" t="n">
        <v>73.32180023</v>
      </c>
      <c r="O500" s="0" t="n">
        <f aca="false">M500/N500</f>
        <v>50.5852282454249</v>
      </c>
      <c r="P500" s="0" t="n">
        <f aca="false">IF(ISNUMBER($O500),IF(AND($O500&gt;50,$O500&lt;55),$N500,#N/A),#N/A)</f>
        <v>73.32180023</v>
      </c>
      <c r="Q500" s="0" t="e">
        <f aca="false">IF(ISNUMBER($O500),IF(AND($O500&gt;60,$O500&lt;65),$N500,#N/A),#N/A)</f>
        <v>#N/A</v>
      </c>
      <c r="R500" s="0" t="e">
        <f aca="false">IF(ISNUMBER($O500),IF(AND($O500&gt;80,$O500&lt;90),$N500,#N/A),#N/A)</f>
        <v>#N/A</v>
      </c>
    </row>
    <row r="501" customFormat="false" ht="15" hidden="false" customHeight="false" outlineLevel="0" collapsed="false">
      <c r="A501" s="0" t="s">
        <v>513</v>
      </c>
      <c r="B501" s="1" t="n">
        <v>43111.802045625</v>
      </c>
      <c r="C501" s="0" t="n">
        <v>-85.64984584</v>
      </c>
      <c r="D501" s="0" t="n">
        <v>38.22195236</v>
      </c>
      <c r="E501" s="0" t="n">
        <v>33.28</v>
      </c>
      <c r="F501" s="0" t="n">
        <v>4.5509996</v>
      </c>
      <c r="G501" s="0" t="n">
        <v>130</v>
      </c>
      <c r="H501" s="0" t="n">
        <v>60.5</v>
      </c>
      <c r="I501" s="0" t="n">
        <v>-0.17706299</v>
      </c>
      <c r="J501" s="0" t="n">
        <v>9.02812195</v>
      </c>
      <c r="K501" s="0" t="n">
        <v>2.07936096</v>
      </c>
      <c r="L501" s="0" t="n">
        <v>0.00388542</v>
      </c>
      <c r="M501" s="0" t="n">
        <v>3728</v>
      </c>
      <c r="N501" s="0" t="n">
        <v>72.70043182</v>
      </c>
      <c r="O501" s="0" t="n">
        <f aca="false">M501/N501</f>
        <v>51.2789251270227</v>
      </c>
      <c r="P501" s="0" t="n">
        <f aca="false">IF(ISNUMBER($O501),IF(AND($O501&gt;50,$O501&lt;55),$N501,#N/A),#N/A)</f>
        <v>72.70043182</v>
      </c>
      <c r="Q501" s="0" t="e">
        <f aca="false">IF(ISNUMBER($O501),IF(AND($O501&gt;60,$O501&lt;65),$N501,#N/A),#N/A)</f>
        <v>#N/A</v>
      </c>
      <c r="R501" s="0" t="e">
        <f aca="false">IF(ISNUMBER($O501),IF(AND($O501&gt;80,$O501&lt;90),$N501,#N/A),#N/A)</f>
        <v>#N/A</v>
      </c>
    </row>
    <row r="502" customFormat="false" ht="15" hidden="false" customHeight="false" outlineLevel="0" collapsed="false">
      <c r="A502" s="0" t="s">
        <v>514</v>
      </c>
      <c r="B502" s="1" t="n">
        <v>43111.8020572106</v>
      </c>
      <c r="C502" s="0" t="n">
        <v>-85.64950846</v>
      </c>
      <c r="D502" s="0" t="n">
        <v>38.22209934</v>
      </c>
      <c r="E502" s="0" t="n">
        <v>33.3</v>
      </c>
      <c r="F502" s="0" t="n">
        <v>4.5509996</v>
      </c>
      <c r="G502" s="0" t="n">
        <v>130</v>
      </c>
      <c r="H502" s="0" t="n">
        <v>60.1</v>
      </c>
      <c r="I502" s="0" t="n">
        <v>-1.49311829</v>
      </c>
      <c r="J502" s="0" t="n">
        <v>11.04766846</v>
      </c>
      <c r="K502" s="0" t="n">
        <v>6.29312134</v>
      </c>
      <c r="L502" s="0" t="n">
        <v>0.06794125</v>
      </c>
      <c r="M502" s="0" t="n">
        <v>3729</v>
      </c>
      <c r="N502" s="0" t="n">
        <v>73.32180023</v>
      </c>
      <c r="O502" s="0" t="n">
        <f aca="false">M502/N502</f>
        <v>50.8579984166054</v>
      </c>
      <c r="P502" s="0" t="n">
        <f aca="false">IF(ISNUMBER($O502),IF(AND($O502&gt;50,$O502&lt;55),$N502,#N/A),#N/A)</f>
        <v>73.32180023</v>
      </c>
      <c r="Q502" s="0" t="e">
        <f aca="false">IF(ISNUMBER($O502),IF(AND($O502&gt;60,$O502&lt;65),$N502,#N/A),#N/A)</f>
        <v>#N/A</v>
      </c>
      <c r="R502" s="0" t="e">
        <f aca="false">IF(ISNUMBER($O502),IF(AND($O502&gt;80,$O502&lt;90),$N502,#N/A),#N/A)</f>
        <v>#N/A</v>
      </c>
    </row>
    <row r="503" customFormat="false" ht="15" hidden="false" customHeight="false" outlineLevel="0" collapsed="false">
      <c r="A503" s="0" t="s">
        <v>515</v>
      </c>
      <c r="B503" s="1" t="n">
        <v>43111.80206875</v>
      </c>
      <c r="C503" s="0" t="n">
        <v>-85.64917832</v>
      </c>
      <c r="D503" s="0" t="n">
        <v>38.22225015</v>
      </c>
      <c r="E503" s="0" t="n">
        <v>33.43</v>
      </c>
      <c r="F503" s="0" t="n">
        <v>4.5509996</v>
      </c>
      <c r="G503" s="0" t="n">
        <v>129</v>
      </c>
      <c r="H503" s="0" t="n">
        <v>59.9</v>
      </c>
      <c r="I503" s="0" t="n">
        <v>0.14356995</v>
      </c>
      <c r="J503" s="0" t="n">
        <v>9.14057922</v>
      </c>
      <c r="K503" s="0" t="n">
        <v>2.34017944</v>
      </c>
      <c r="L503" s="0" t="n">
        <v>-0.01907504</v>
      </c>
      <c r="M503" s="0" t="n">
        <v>3719.75</v>
      </c>
      <c r="N503" s="0" t="n">
        <v>72.70043182</v>
      </c>
      <c r="O503" s="0" t="n">
        <f aca="false">M503/N503</f>
        <v>51.1654457460415</v>
      </c>
      <c r="P503" s="0" t="n">
        <f aca="false">IF(ISNUMBER($O503),IF(AND($O503&gt;50,$O503&lt;55),$N503,#N/A),#N/A)</f>
        <v>72.70043182</v>
      </c>
      <c r="Q503" s="0" t="e">
        <f aca="false">IF(ISNUMBER($O503),IF(AND($O503&gt;60,$O503&lt;65),$N503,#N/A),#N/A)</f>
        <v>#N/A</v>
      </c>
      <c r="R503" s="0" t="e">
        <f aca="false">IF(ISNUMBER($O503),IF(AND($O503&gt;80,$O503&lt;90),$N503,#N/A),#N/A)</f>
        <v>#N/A</v>
      </c>
    </row>
    <row r="504" customFormat="false" ht="15" hidden="false" customHeight="false" outlineLevel="0" collapsed="false">
      <c r="A504" s="0" t="s">
        <v>516</v>
      </c>
      <c r="B504" s="1" t="n">
        <v>43111.8020803588</v>
      </c>
      <c r="C504" s="0" t="n">
        <v>-85.64885161</v>
      </c>
      <c r="D504" s="0" t="n">
        <v>38.22239948</v>
      </c>
      <c r="E504" s="0" t="n">
        <v>33.32</v>
      </c>
      <c r="F504" s="0" t="n">
        <v>4.5509996</v>
      </c>
      <c r="G504" s="0" t="n">
        <v>129</v>
      </c>
      <c r="H504" s="0" t="n">
        <v>60.1</v>
      </c>
      <c r="I504" s="0" t="n">
        <v>1.38543701</v>
      </c>
      <c r="J504" s="0" t="n">
        <v>9.8536377</v>
      </c>
      <c r="K504" s="0" t="n">
        <v>2.73500061</v>
      </c>
      <c r="L504" s="0" t="n">
        <v>0.07464869</v>
      </c>
      <c r="M504" s="0" t="n">
        <v>3710.5</v>
      </c>
      <c r="N504" s="0" t="n">
        <v>72.70043182</v>
      </c>
      <c r="O504" s="0" t="n">
        <f aca="false">M504/N504</f>
        <v>51.0382112885777</v>
      </c>
      <c r="P504" s="0" t="n">
        <f aca="false">IF(ISNUMBER($O504),IF(AND($O504&gt;50,$O504&lt;55),$N504,#N/A),#N/A)</f>
        <v>72.70043182</v>
      </c>
      <c r="Q504" s="0" t="e">
        <f aca="false">IF(ISNUMBER($O504),IF(AND($O504&gt;60,$O504&lt;65),$N504,#N/A),#N/A)</f>
        <v>#N/A</v>
      </c>
      <c r="R504" s="0" t="e">
        <f aca="false">IF(ISNUMBER($O504),IF(AND($O504&gt;80,$O504&lt;90),$N504,#N/A),#N/A)</f>
        <v>#N/A</v>
      </c>
    </row>
    <row r="505" customFormat="false" ht="15" hidden="false" customHeight="false" outlineLevel="0" collapsed="false">
      <c r="A505" s="0" t="s">
        <v>517</v>
      </c>
      <c r="B505" s="1" t="n">
        <v>43111.8020919329</v>
      </c>
      <c r="C505" s="0" t="n">
        <v>-85.64852308</v>
      </c>
      <c r="D505" s="0" t="n">
        <v>38.22255062</v>
      </c>
      <c r="E505" s="0" t="n">
        <v>33.23</v>
      </c>
      <c r="F505" s="0" t="n">
        <v>4.5509996</v>
      </c>
      <c r="G505" s="0" t="n">
        <v>128</v>
      </c>
      <c r="H505" s="0" t="n">
        <v>60.4</v>
      </c>
      <c r="I505" s="0" t="n">
        <v>1.7946167</v>
      </c>
      <c r="J505" s="0" t="n">
        <v>9.43251038</v>
      </c>
      <c r="K505" s="0" t="n">
        <v>3.80697632</v>
      </c>
      <c r="L505" s="0" t="n">
        <v>0.04075048</v>
      </c>
      <c r="M505" s="0" t="n">
        <v>3691.75</v>
      </c>
      <c r="N505" s="0" t="n">
        <v>72.70043182</v>
      </c>
      <c r="O505" s="0" t="n">
        <f aca="false">M505/N505</f>
        <v>50.7803036045295</v>
      </c>
      <c r="P505" s="0" t="n">
        <f aca="false">IF(ISNUMBER($O505),IF(AND($O505&gt;50,$O505&lt;55),$N505,#N/A),#N/A)</f>
        <v>72.70043182</v>
      </c>
      <c r="Q505" s="0" t="e">
        <f aca="false">IF(ISNUMBER($O505),IF(AND($O505&gt;60,$O505&lt;65),$N505,#N/A),#N/A)</f>
        <v>#N/A</v>
      </c>
      <c r="R505" s="0" t="e">
        <f aca="false">IF(ISNUMBER($O505),IF(AND($O505&gt;80,$O505&lt;90),$N505,#N/A),#N/A)</f>
        <v>#N/A</v>
      </c>
    </row>
    <row r="506" customFormat="false" ht="15" hidden="false" customHeight="false" outlineLevel="0" collapsed="false">
      <c r="A506" s="0" t="s">
        <v>518</v>
      </c>
      <c r="B506" s="1" t="n">
        <v>43111.8021035301</v>
      </c>
      <c r="C506" s="0" t="n">
        <v>-85.64818857</v>
      </c>
      <c r="D506" s="0" t="n">
        <v>38.22269494</v>
      </c>
      <c r="E506" s="0" t="n">
        <v>33.2</v>
      </c>
      <c r="F506" s="0" t="n">
        <v>4.5509996</v>
      </c>
      <c r="G506" s="0" t="n">
        <v>128</v>
      </c>
      <c r="H506" s="0" t="n">
        <v>61.1</v>
      </c>
      <c r="I506" s="0" t="n">
        <v>-0.55752563</v>
      </c>
      <c r="J506" s="0" t="n">
        <v>10.21496582</v>
      </c>
      <c r="K506" s="0" t="n">
        <v>3.88594055</v>
      </c>
      <c r="L506" s="0" t="n">
        <v>-5.598E-005</v>
      </c>
      <c r="M506" s="0" t="n">
        <v>3671</v>
      </c>
      <c r="N506" s="0" t="n">
        <v>71.45768738</v>
      </c>
      <c r="O506" s="0" t="n">
        <f aca="false">M506/N506</f>
        <v>51.3730591430736</v>
      </c>
      <c r="P506" s="0" t="n">
        <f aca="false">IF(ISNUMBER($O506),IF(AND($O506&gt;50,$O506&lt;55),$N506,#N/A),#N/A)</f>
        <v>71.45768738</v>
      </c>
      <c r="Q506" s="0" t="e">
        <f aca="false">IF(ISNUMBER($O506),IF(AND($O506&gt;60,$O506&lt;65),$N506,#N/A),#N/A)</f>
        <v>#N/A</v>
      </c>
      <c r="R506" s="0" t="e">
        <f aca="false">IF(ISNUMBER($O506),IF(AND($O506&gt;80,$O506&lt;90),$N506,#N/A),#N/A)</f>
        <v>#N/A</v>
      </c>
    </row>
    <row r="507" customFormat="false" ht="15" hidden="false" customHeight="false" outlineLevel="0" collapsed="false">
      <c r="A507" s="0" t="s">
        <v>519</v>
      </c>
      <c r="B507" s="1" t="n">
        <v>43111.8021150694</v>
      </c>
      <c r="C507" s="0" t="n">
        <v>-85.64785763</v>
      </c>
      <c r="D507" s="0" t="n">
        <v>38.22283513</v>
      </c>
      <c r="E507" s="0" t="n">
        <v>33.02</v>
      </c>
      <c r="F507" s="0" t="n">
        <v>4.5509996</v>
      </c>
      <c r="G507" s="0" t="n">
        <v>127</v>
      </c>
      <c r="H507" s="0" t="n">
        <v>61.4</v>
      </c>
      <c r="I507" s="0" t="n">
        <v>-0.01196289</v>
      </c>
      <c r="J507" s="0" t="n">
        <v>7.65942383</v>
      </c>
      <c r="K507" s="0" t="n">
        <v>2.25643921</v>
      </c>
      <c r="L507" s="0" t="n">
        <v>-0.16704613</v>
      </c>
      <c r="M507" s="0" t="n">
        <v>3646.75</v>
      </c>
      <c r="N507" s="0" t="n">
        <v>71.45768738</v>
      </c>
      <c r="O507" s="0" t="n">
        <f aca="false">M507/N507</f>
        <v>51.0336974748035</v>
      </c>
      <c r="P507" s="0" t="n">
        <f aca="false">IF(ISNUMBER($O507),IF(AND($O507&gt;50,$O507&lt;55),$N507,#N/A),#N/A)</f>
        <v>71.45768738</v>
      </c>
      <c r="Q507" s="0" t="e">
        <f aca="false">IF(ISNUMBER($O507),IF(AND($O507&gt;60,$O507&lt;65),$N507,#N/A),#N/A)</f>
        <v>#N/A</v>
      </c>
      <c r="R507" s="0" t="e">
        <f aca="false">IF(ISNUMBER($O507),IF(AND($O507&gt;80,$O507&lt;90),$N507,#N/A),#N/A)</f>
        <v>#N/A</v>
      </c>
    </row>
    <row r="508" customFormat="false" ht="15" hidden="false" customHeight="false" outlineLevel="0" collapsed="false">
      <c r="A508" s="0" t="s">
        <v>520</v>
      </c>
      <c r="B508" s="1" t="n">
        <v>43111.8021266551</v>
      </c>
      <c r="C508" s="0" t="n">
        <v>-85.64752771</v>
      </c>
      <c r="D508" s="0" t="n">
        <v>38.22297419</v>
      </c>
      <c r="E508" s="0" t="n">
        <v>32.81</v>
      </c>
      <c r="F508" s="0" t="n">
        <v>4.5509996</v>
      </c>
      <c r="G508" s="0" t="n">
        <v>127</v>
      </c>
      <c r="H508" s="0" t="n">
        <v>61.4</v>
      </c>
      <c r="I508" s="0" t="n">
        <v>-0.93080139</v>
      </c>
      <c r="J508" s="0" t="n">
        <v>9.93022156</v>
      </c>
      <c r="K508" s="0" t="n">
        <v>7.08753967</v>
      </c>
      <c r="L508" s="0" t="n">
        <v>0.07696436</v>
      </c>
      <c r="M508" s="0" t="n">
        <v>3610.5</v>
      </c>
      <c r="N508" s="0" t="n">
        <v>70.21494293</v>
      </c>
      <c r="O508" s="0" t="n">
        <f aca="false">M508/N508</f>
        <v>51.4206784102844</v>
      </c>
      <c r="P508" s="0" t="n">
        <f aca="false">IF(ISNUMBER($O508),IF(AND($O508&gt;50,$O508&lt;55),$N508,#N/A),#N/A)</f>
        <v>70.21494293</v>
      </c>
      <c r="Q508" s="0" t="e">
        <f aca="false">IF(ISNUMBER($O508),IF(AND($O508&gt;60,$O508&lt;65),$N508,#N/A),#N/A)</f>
        <v>#N/A</v>
      </c>
      <c r="R508" s="0" t="e">
        <f aca="false">IF(ISNUMBER($O508),IF(AND($O508&gt;80,$O508&lt;90),$N508,#N/A),#N/A)</f>
        <v>#N/A</v>
      </c>
    </row>
    <row r="509" customFormat="false" ht="15" hidden="false" customHeight="false" outlineLevel="0" collapsed="false">
      <c r="A509" s="0" t="s">
        <v>521</v>
      </c>
      <c r="B509" s="1" t="n">
        <v>43111.8021381944</v>
      </c>
      <c r="C509" s="0" t="n">
        <v>-85.6472018</v>
      </c>
      <c r="D509" s="0" t="n">
        <v>38.22311585</v>
      </c>
      <c r="E509" s="0" t="n">
        <v>32.43</v>
      </c>
      <c r="F509" s="0" t="n">
        <v>4.5509996</v>
      </c>
      <c r="G509" s="0" t="n">
        <v>126</v>
      </c>
      <c r="H509" s="0" t="n">
        <v>61.2</v>
      </c>
      <c r="I509" s="0" t="n">
        <v>-0.29431152</v>
      </c>
      <c r="J509" s="0" t="n">
        <v>10.77726746</v>
      </c>
      <c r="K509" s="0" t="n">
        <v>2.07218933</v>
      </c>
      <c r="L509" s="0" t="n">
        <v>0.07870659</v>
      </c>
      <c r="M509" s="0" t="n">
        <v>3575.5</v>
      </c>
      <c r="N509" s="0" t="n">
        <v>70.21494293</v>
      </c>
      <c r="O509" s="0" t="n">
        <f aca="false">M509/N509</f>
        <v>50.9222090170258</v>
      </c>
      <c r="P509" s="0" t="n">
        <f aca="false">IF(ISNUMBER($O509),IF(AND($O509&gt;50,$O509&lt;55),$N509,#N/A),#N/A)</f>
        <v>70.21494293</v>
      </c>
      <c r="Q509" s="0" t="e">
        <f aca="false">IF(ISNUMBER($O509),IF(AND($O509&gt;60,$O509&lt;65),$N509,#N/A),#N/A)</f>
        <v>#N/A</v>
      </c>
      <c r="R509" s="0" t="e">
        <f aca="false">IF(ISNUMBER($O509),IF(AND($O509&gt;80,$O509&lt;90),$N509,#N/A),#N/A)</f>
        <v>#N/A</v>
      </c>
    </row>
    <row r="510" customFormat="false" ht="15" hidden="false" customHeight="false" outlineLevel="0" collapsed="false">
      <c r="A510" s="0" t="s">
        <v>522</v>
      </c>
      <c r="B510" s="1" t="n">
        <v>43111.8021498032</v>
      </c>
      <c r="C510" s="0" t="n">
        <v>-85.64688769</v>
      </c>
      <c r="D510" s="0" t="n">
        <v>38.22325636</v>
      </c>
      <c r="E510" s="0" t="n">
        <v>32.1</v>
      </c>
      <c r="F510" s="0" t="n">
        <v>4.5509996</v>
      </c>
      <c r="G510" s="0" t="n">
        <v>126</v>
      </c>
      <c r="H510" s="0" t="n">
        <v>60.7</v>
      </c>
      <c r="I510" s="0" t="n">
        <v>0.30627441</v>
      </c>
      <c r="J510" s="0" t="n">
        <v>8.77926636</v>
      </c>
      <c r="K510" s="0" t="n">
        <v>2.81634521</v>
      </c>
      <c r="L510" s="0" t="n">
        <v>-0.01180434</v>
      </c>
      <c r="M510" s="0" t="n">
        <v>3565.75</v>
      </c>
      <c r="N510" s="0" t="n">
        <v>70.21494293</v>
      </c>
      <c r="O510" s="0" t="n">
        <f aca="false">M510/N510</f>
        <v>50.7833496860467</v>
      </c>
      <c r="P510" s="0" t="n">
        <f aca="false">IF(ISNUMBER($O510),IF(AND($O510&gt;50,$O510&lt;55),$N510,#N/A),#N/A)</f>
        <v>70.21494293</v>
      </c>
      <c r="Q510" s="0" t="e">
        <f aca="false">IF(ISNUMBER($O510),IF(AND($O510&gt;60,$O510&lt;65),$N510,#N/A),#N/A)</f>
        <v>#N/A</v>
      </c>
      <c r="R510" s="0" t="e">
        <f aca="false">IF(ISNUMBER($O510),IF(AND($O510&gt;80,$O510&lt;90),$N510,#N/A),#N/A)</f>
        <v>#N/A</v>
      </c>
    </row>
    <row r="511" customFormat="false" ht="15" hidden="false" customHeight="false" outlineLevel="0" collapsed="false">
      <c r="A511" s="0" t="s">
        <v>523</v>
      </c>
      <c r="B511" s="1" t="n">
        <v>43111.8021613889</v>
      </c>
      <c r="C511" s="0" t="n">
        <v>-85.64657078</v>
      </c>
      <c r="D511" s="0" t="n">
        <v>38.2233976</v>
      </c>
      <c r="E511" s="0" t="n">
        <v>31.95</v>
      </c>
      <c r="F511" s="0" t="n">
        <v>4.5509996</v>
      </c>
      <c r="G511" s="0" t="n">
        <v>125</v>
      </c>
      <c r="H511" s="0" t="n">
        <v>60.4</v>
      </c>
      <c r="I511" s="0" t="n">
        <v>0.14596558</v>
      </c>
      <c r="J511" s="0" t="n">
        <v>9.69572449</v>
      </c>
      <c r="K511" s="0" t="n">
        <v>1.75393677</v>
      </c>
      <c r="L511" s="0" t="n">
        <v>0.02325841</v>
      </c>
      <c r="M511" s="0" t="n">
        <v>3555.75</v>
      </c>
      <c r="N511" s="0" t="n">
        <v>69.59357452</v>
      </c>
      <c r="O511" s="0" t="n">
        <f aca="false">M511/N511</f>
        <v>51.0930789878904</v>
      </c>
      <c r="P511" s="0" t="n">
        <f aca="false">IF(ISNUMBER($O511),IF(AND($O511&gt;50,$O511&lt;55),$N511,#N/A),#N/A)</f>
        <v>69.59357452</v>
      </c>
      <c r="Q511" s="0" t="e">
        <f aca="false">IF(ISNUMBER($O511),IF(AND($O511&gt;60,$O511&lt;65),$N511,#N/A),#N/A)</f>
        <v>#N/A</v>
      </c>
      <c r="R511" s="0" t="e">
        <f aca="false">IF(ISNUMBER($O511),IF(AND($O511&gt;80,$O511&lt;90),$N511,#N/A),#N/A)</f>
        <v>#N/A</v>
      </c>
    </row>
    <row r="512" customFormat="false" ht="15" hidden="false" customHeight="false" outlineLevel="0" collapsed="false">
      <c r="A512" s="0" t="s">
        <v>524</v>
      </c>
      <c r="B512" s="1" t="n">
        <v>43111.8021729282</v>
      </c>
      <c r="C512" s="0" t="n">
        <v>-85.64625748</v>
      </c>
      <c r="D512" s="0" t="n">
        <v>38.22353813</v>
      </c>
      <c r="E512" s="0" t="n">
        <v>31.82</v>
      </c>
      <c r="F512" s="0" t="n">
        <v>4.5509996</v>
      </c>
      <c r="G512" s="0" t="n">
        <v>125</v>
      </c>
      <c r="H512" s="0" t="n">
        <v>60.4</v>
      </c>
      <c r="I512" s="0" t="n">
        <v>-0.54077148</v>
      </c>
      <c r="J512" s="0" t="n">
        <v>9.79621887</v>
      </c>
      <c r="K512" s="0" t="n">
        <v>3.68016052</v>
      </c>
      <c r="L512" s="0" t="n">
        <v>0.0532805</v>
      </c>
      <c r="M512" s="0" t="n">
        <v>3535.5</v>
      </c>
      <c r="N512" s="0" t="n">
        <v>69.59357452</v>
      </c>
      <c r="O512" s="0" t="n">
        <f aca="false">M512/N512</f>
        <v>50.8021038491701</v>
      </c>
      <c r="P512" s="0" t="n">
        <f aca="false">IF(ISNUMBER($O512),IF(AND($O512&gt;50,$O512&lt;55),$N512,#N/A),#N/A)</f>
        <v>69.59357452</v>
      </c>
      <c r="Q512" s="0" t="e">
        <f aca="false">IF(ISNUMBER($O512),IF(AND($O512&gt;60,$O512&lt;65),$N512,#N/A),#N/A)</f>
        <v>#N/A</v>
      </c>
      <c r="R512" s="0" t="e">
        <f aca="false">IF(ISNUMBER($O512),IF(AND($O512&gt;80,$O512&lt;90),$N512,#N/A),#N/A)</f>
        <v>#N/A</v>
      </c>
    </row>
    <row r="513" customFormat="false" ht="15" hidden="false" customHeight="false" outlineLevel="0" collapsed="false">
      <c r="A513" s="0" t="s">
        <v>525</v>
      </c>
      <c r="B513" s="1" t="n">
        <v>43111.8021845139</v>
      </c>
      <c r="C513" s="0" t="n">
        <v>-85.64593874</v>
      </c>
      <c r="D513" s="0" t="n">
        <v>38.22367968</v>
      </c>
      <c r="E513" s="0" t="n">
        <v>31.73</v>
      </c>
      <c r="F513" s="0" t="n">
        <v>4.5509996</v>
      </c>
      <c r="G513" s="0" t="n">
        <v>125</v>
      </c>
      <c r="H513" s="0" t="n">
        <v>60</v>
      </c>
      <c r="I513" s="0" t="n">
        <v>-0.66041565</v>
      </c>
      <c r="J513" s="0" t="n">
        <v>10.0785675</v>
      </c>
      <c r="K513" s="0" t="n">
        <v>6.03709412</v>
      </c>
      <c r="L513" s="0" t="n">
        <v>0.09257216</v>
      </c>
      <c r="M513" s="0" t="n">
        <v>3524.25</v>
      </c>
      <c r="N513" s="0" t="n">
        <v>69.59357452</v>
      </c>
      <c r="O513" s="0" t="n">
        <f aca="false">M513/N513</f>
        <v>50.6404509943255</v>
      </c>
      <c r="P513" s="0" t="n">
        <f aca="false">IF(ISNUMBER($O513),IF(AND($O513&gt;50,$O513&lt;55),$N513,#N/A),#N/A)</f>
        <v>69.59357452</v>
      </c>
      <c r="Q513" s="0" t="e">
        <f aca="false">IF(ISNUMBER($O513),IF(AND($O513&gt;60,$O513&lt;65),$N513,#N/A),#N/A)</f>
        <v>#N/A</v>
      </c>
      <c r="R513" s="0" t="e">
        <f aca="false">IF(ISNUMBER($O513),IF(AND($O513&gt;80,$O513&lt;90),$N513,#N/A),#N/A)</f>
        <v>#N/A</v>
      </c>
    </row>
    <row r="514" customFormat="false" ht="15" hidden="false" customHeight="false" outlineLevel="0" collapsed="false">
      <c r="A514" s="0" t="s">
        <v>526</v>
      </c>
      <c r="B514" s="1" t="n">
        <v>43111.802196088</v>
      </c>
      <c r="C514" s="0" t="n">
        <v>-85.64562526</v>
      </c>
      <c r="D514" s="0" t="n">
        <v>38.22381985</v>
      </c>
      <c r="E514" s="0" t="n">
        <v>31.57</v>
      </c>
      <c r="F514" s="0" t="n">
        <v>4.5509996</v>
      </c>
      <c r="G514" s="0" t="n">
        <v>125</v>
      </c>
      <c r="H514" s="0" t="n">
        <v>60</v>
      </c>
      <c r="I514" s="0" t="n">
        <v>-0.3134613</v>
      </c>
      <c r="J514" s="0" t="n">
        <v>10.29393005</v>
      </c>
      <c r="K514" s="0" t="n">
        <v>3.48634338</v>
      </c>
      <c r="L514" s="0" t="n">
        <v>0.08477158</v>
      </c>
      <c r="M514" s="0" t="n">
        <v>3489.5</v>
      </c>
      <c r="N514" s="0" t="n">
        <v>68.35083008</v>
      </c>
      <c r="O514" s="0" t="n">
        <f aca="false">M514/N514</f>
        <v>51.0527815962992</v>
      </c>
      <c r="P514" s="0" t="n">
        <f aca="false">IF(ISNUMBER($O514),IF(AND($O514&gt;50,$O514&lt;55),$N514,#N/A),#N/A)</f>
        <v>68.35083008</v>
      </c>
      <c r="Q514" s="0" t="e">
        <f aca="false">IF(ISNUMBER($O514),IF(AND($O514&gt;60,$O514&lt;65),$N514,#N/A),#N/A)</f>
        <v>#N/A</v>
      </c>
      <c r="R514" s="0" t="e">
        <f aca="false">IF(ISNUMBER($O514),IF(AND($O514&gt;80,$O514&lt;90),$N514,#N/A),#N/A)</f>
        <v>#N/A</v>
      </c>
    </row>
    <row r="515" customFormat="false" ht="15" hidden="false" customHeight="false" outlineLevel="0" collapsed="false">
      <c r="A515" s="0" t="s">
        <v>527</v>
      </c>
      <c r="B515" s="1" t="n">
        <v>43111.8022076736</v>
      </c>
      <c r="C515" s="0" t="n">
        <v>-85.64531216</v>
      </c>
      <c r="D515" s="0" t="n">
        <v>38.223958</v>
      </c>
      <c r="E515" s="0" t="n">
        <v>31.39</v>
      </c>
      <c r="F515" s="0" t="n">
        <v>4.5509996</v>
      </c>
      <c r="G515" s="0" t="n">
        <v>125</v>
      </c>
      <c r="H515" s="0" t="n">
        <v>60.1</v>
      </c>
      <c r="I515" s="0" t="n">
        <v>-0.19381714</v>
      </c>
      <c r="J515" s="0" t="n">
        <v>8.84147644</v>
      </c>
      <c r="K515" s="0" t="n">
        <v>3.76629639</v>
      </c>
      <c r="L515" s="0" t="n">
        <v>-0.0202214</v>
      </c>
      <c r="M515" s="0" t="n">
        <v>3423</v>
      </c>
      <c r="N515" s="0" t="n">
        <v>67.10808563</v>
      </c>
      <c r="O515" s="0" t="n">
        <f aca="false">M515/N515</f>
        <v>51.0072663802792</v>
      </c>
      <c r="P515" s="0" t="n">
        <f aca="false">IF(ISNUMBER($O515),IF(AND($O515&gt;50,$O515&lt;55),$N515,#N/A),#N/A)</f>
        <v>67.10808563</v>
      </c>
      <c r="Q515" s="0" t="e">
        <f aca="false">IF(ISNUMBER($O515),IF(AND($O515&gt;60,$O515&lt;65),$N515,#N/A),#N/A)</f>
        <v>#N/A</v>
      </c>
      <c r="R515" s="0" t="e">
        <f aca="false">IF(ISNUMBER($O515),IF(AND($O515&gt;80,$O515&lt;90),$N515,#N/A),#N/A)</f>
        <v>#N/A</v>
      </c>
    </row>
    <row r="516" customFormat="false" ht="15" hidden="false" customHeight="false" outlineLevel="0" collapsed="false">
      <c r="A516" s="0" t="s">
        <v>528</v>
      </c>
      <c r="B516" s="1" t="n">
        <v>43111.8022192361</v>
      </c>
      <c r="C516" s="0" t="n">
        <v>-85.64500843</v>
      </c>
      <c r="D516" s="0" t="n">
        <v>38.22409558</v>
      </c>
      <c r="E516" s="0" t="n">
        <v>30.75</v>
      </c>
      <c r="F516" s="0" t="n">
        <v>4.5509996</v>
      </c>
      <c r="G516" s="0" t="n">
        <v>125</v>
      </c>
      <c r="H516" s="0" t="n">
        <v>60.3</v>
      </c>
      <c r="I516" s="0" t="n">
        <v>-0.83270264</v>
      </c>
      <c r="J516" s="0" t="n">
        <v>8.94676208</v>
      </c>
      <c r="K516" s="0" t="n">
        <v>2.43589783</v>
      </c>
      <c r="L516" s="0" t="n">
        <v>-0.00429037</v>
      </c>
      <c r="M516" s="0" t="n">
        <v>3351</v>
      </c>
      <c r="N516" s="0" t="n">
        <v>65.86534882</v>
      </c>
      <c r="O516" s="0" t="n">
        <f aca="false">M516/N516</f>
        <v>50.8765239998618</v>
      </c>
      <c r="P516" s="0" t="n">
        <f aca="false">IF(ISNUMBER($O516),IF(AND($O516&gt;50,$O516&lt;55),$N516,#N/A),#N/A)</f>
        <v>65.86534882</v>
      </c>
      <c r="Q516" s="0" t="e">
        <f aca="false">IF(ISNUMBER($O516),IF(AND($O516&gt;60,$O516&lt;65),$N516,#N/A),#N/A)</f>
        <v>#N/A</v>
      </c>
      <c r="R516" s="0" t="e">
        <f aca="false">IF(ISNUMBER($O516),IF(AND($O516&gt;80,$O516&lt;90),$N516,#N/A),#N/A)</f>
        <v>#N/A</v>
      </c>
    </row>
    <row r="517" customFormat="false" ht="15" hidden="false" customHeight="false" outlineLevel="0" collapsed="false">
      <c r="A517" s="0" t="s">
        <v>529</v>
      </c>
      <c r="B517" s="1" t="n">
        <v>43111.8022308102</v>
      </c>
      <c r="C517" s="0" t="n">
        <v>-85.644709</v>
      </c>
      <c r="D517" s="0" t="n">
        <v>38.22423052</v>
      </c>
      <c r="E517" s="0" t="n">
        <v>30.21</v>
      </c>
      <c r="F517" s="0" t="n">
        <v>4.5509996</v>
      </c>
      <c r="G517" s="0" t="n">
        <v>125</v>
      </c>
      <c r="H517" s="0" t="n">
        <v>60.3</v>
      </c>
      <c r="I517" s="0" t="n">
        <v>0.04547119</v>
      </c>
      <c r="J517" s="0" t="n">
        <v>8.91087341</v>
      </c>
      <c r="K517" s="0" t="n">
        <v>4.79043579</v>
      </c>
      <c r="L517" s="0" t="n">
        <v>0.02744642</v>
      </c>
      <c r="M517" s="0" t="n">
        <v>3239</v>
      </c>
      <c r="N517" s="0" t="n">
        <v>65.24397278</v>
      </c>
      <c r="O517" s="0" t="n">
        <f aca="false">M517/N517</f>
        <v>49.6444324584859</v>
      </c>
      <c r="P517" s="0" t="e">
        <f aca="false">IF(ISNUMBER($O517),IF(AND($O517&gt;50,$O517&lt;55),$N517,#N/A),#N/A)</f>
        <v>#N/A</v>
      </c>
      <c r="Q517" s="0" t="e">
        <f aca="false">IF(ISNUMBER($O517),IF(AND($O517&gt;60,$O517&lt;65),$N517,#N/A),#N/A)</f>
        <v>#N/A</v>
      </c>
      <c r="R517" s="0" t="e">
        <f aca="false">IF(ISNUMBER($O517),IF(AND($O517&gt;80,$O517&lt;90),$N517,#N/A),#N/A)</f>
        <v>#N/A</v>
      </c>
    </row>
    <row r="518" customFormat="false" ht="15" hidden="false" customHeight="false" outlineLevel="0" collapsed="false">
      <c r="A518" s="0" t="s">
        <v>530</v>
      </c>
      <c r="B518" s="1" t="n">
        <v>43111.8022423727</v>
      </c>
      <c r="C518" s="0" t="n">
        <v>-85.64441117</v>
      </c>
      <c r="D518" s="0" t="n">
        <v>38.22436156</v>
      </c>
      <c r="E518" s="0" t="n">
        <v>29.6</v>
      </c>
      <c r="F518" s="0" t="n">
        <v>4.5509996</v>
      </c>
      <c r="G518" s="0" t="n">
        <v>126</v>
      </c>
      <c r="H518" s="0" t="n">
        <v>61.2</v>
      </c>
      <c r="I518" s="0" t="n">
        <v>-0.06939697</v>
      </c>
      <c r="J518" s="0" t="n">
        <v>9.33918762</v>
      </c>
      <c r="K518" s="0" t="n">
        <v>4.24964905</v>
      </c>
      <c r="L518" s="0" t="n">
        <v>0.00460613</v>
      </c>
      <c r="M518" s="0" t="n">
        <v>3234.75</v>
      </c>
      <c r="N518" s="0" t="n">
        <v>63.37985992</v>
      </c>
      <c r="O518" s="0" t="n">
        <f aca="false">M518/N518</f>
        <v>51.0375063006293</v>
      </c>
      <c r="P518" s="0" t="n">
        <f aca="false">IF(ISNUMBER($O518),IF(AND($O518&gt;50,$O518&lt;55),$N518,#N/A),#N/A)</f>
        <v>63.37985992</v>
      </c>
      <c r="Q518" s="0" t="e">
        <f aca="false">IF(ISNUMBER($O518),IF(AND($O518&gt;60,$O518&lt;65),$N518,#N/A),#N/A)</f>
        <v>#N/A</v>
      </c>
      <c r="R518" s="0" t="e">
        <f aca="false">IF(ISNUMBER($O518),IF(AND($O518&gt;80,$O518&lt;90),$N518,#N/A),#N/A)</f>
        <v>#N/A</v>
      </c>
    </row>
    <row r="519" customFormat="false" ht="15" hidden="false" customHeight="false" outlineLevel="0" collapsed="false">
      <c r="A519" s="0" t="s">
        <v>531</v>
      </c>
      <c r="B519" s="1" t="n">
        <v>43111.8022539583</v>
      </c>
      <c r="C519" s="0" t="n">
        <v>-85.64412334</v>
      </c>
      <c r="D519" s="0" t="n">
        <v>38.22449343</v>
      </c>
      <c r="E519" s="0" t="n">
        <v>29.49</v>
      </c>
      <c r="F519" s="0" t="n">
        <v>4.5509996</v>
      </c>
      <c r="G519" s="0" t="n">
        <v>127</v>
      </c>
      <c r="H519" s="0" t="n">
        <v>60.3</v>
      </c>
      <c r="I519" s="0" t="n">
        <v>-1.21556091</v>
      </c>
      <c r="J519" s="0" t="n">
        <v>8.49691772</v>
      </c>
      <c r="K519" s="0" t="n">
        <v>1.40937805</v>
      </c>
      <c r="L519" s="0" t="n">
        <v>-0.00653717</v>
      </c>
      <c r="M519" s="0" t="n">
        <v>3239</v>
      </c>
      <c r="N519" s="0" t="n">
        <v>64.62260437</v>
      </c>
      <c r="O519" s="0" t="n">
        <f aca="false">M519/N519</f>
        <v>50.1217806304268</v>
      </c>
      <c r="P519" s="0" t="n">
        <f aca="false">IF(ISNUMBER($O519),IF(AND($O519&gt;50,$O519&lt;55),$N519,#N/A),#N/A)</f>
        <v>64.62260437</v>
      </c>
      <c r="Q519" s="0" t="e">
        <f aca="false">IF(ISNUMBER($O519),IF(AND($O519&gt;60,$O519&lt;65),$N519,#N/A),#N/A)</f>
        <v>#N/A</v>
      </c>
      <c r="R519" s="0" t="e">
        <f aca="false">IF(ISNUMBER($O519),IF(AND($O519&gt;80,$O519&lt;90),$N519,#N/A),#N/A)</f>
        <v>#N/A</v>
      </c>
    </row>
    <row r="520" customFormat="false" ht="15" hidden="false" customHeight="false" outlineLevel="0" collapsed="false">
      <c r="A520" s="0" t="s">
        <v>532</v>
      </c>
      <c r="B520" s="1" t="n">
        <v>43111.8022655324</v>
      </c>
      <c r="C520" s="0" t="n">
        <v>-85.6438401</v>
      </c>
      <c r="D520" s="0" t="n">
        <v>38.22461324</v>
      </c>
      <c r="E520" s="0" t="n">
        <v>28.84</v>
      </c>
      <c r="F520" s="0" t="n">
        <v>4.5509996</v>
      </c>
      <c r="G520" s="0" t="n">
        <v>127</v>
      </c>
      <c r="H520" s="0" t="n">
        <v>60.9</v>
      </c>
      <c r="I520" s="0" t="n">
        <v>-0.63648987</v>
      </c>
      <c r="J520" s="0" t="n">
        <v>9.05204773</v>
      </c>
      <c r="K520" s="0" t="n">
        <v>2.53160095</v>
      </c>
      <c r="L520" s="0" t="n">
        <v>0.05815775</v>
      </c>
      <c r="M520" s="0" t="n">
        <v>3293.25</v>
      </c>
      <c r="N520" s="0" t="n">
        <v>64.62260437</v>
      </c>
      <c r="O520" s="0" t="n">
        <f aca="false">M520/N520</f>
        <v>50.9612701639867</v>
      </c>
      <c r="P520" s="0" t="n">
        <f aca="false">IF(ISNUMBER($O520),IF(AND($O520&gt;50,$O520&lt;55),$N520,#N/A),#N/A)</f>
        <v>64.62260437</v>
      </c>
      <c r="Q520" s="0" t="e">
        <f aca="false">IF(ISNUMBER($O520),IF(AND($O520&gt;60,$O520&lt;65),$N520,#N/A),#N/A)</f>
        <v>#N/A</v>
      </c>
      <c r="R520" s="0" t="e">
        <f aca="false">IF(ISNUMBER($O520),IF(AND($O520&gt;80,$O520&lt;90),$N520,#N/A),#N/A)</f>
        <v>#N/A</v>
      </c>
    </row>
    <row r="521" customFormat="false" ht="15" hidden="false" customHeight="false" outlineLevel="0" collapsed="false">
      <c r="A521" s="0" t="s">
        <v>533</v>
      </c>
      <c r="B521" s="1" t="n">
        <v>43111.8022771065</v>
      </c>
      <c r="C521" s="0" t="n">
        <v>-85.64354015</v>
      </c>
      <c r="D521" s="0" t="n">
        <v>38.22474234</v>
      </c>
      <c r="E521" s="0" t="n">
        <v>29.38</v>
      </c>
      <c r="F521" s="0" t="n">
        <v>4.5509996</v>
      </c>
      <c r="G521" s="0" t="n">
        <v>127</v>
      </c>
      <c r="H521" s="0" t="n">
        <v>61</v>
      </c>
      <c r="I521" s="0" t="n">
        <v>-0.46420288</v>
      </c>
      <c r="J521" s="0" t="n">
        <v>9.70289612</v>
      </c>
      <c r="K521" s="0" t="n">
        <v>3.68734741</v>
      </c>
      <c r="L521" s="0" t="n">
        <v>0.06770428</v>
      </c>
      <c r="M521" s="0" t="n">
        <v>4052.25</v>
      </c>
      <c r="N521" s="0" t="n">
        <v>64.62260437</v>
      </c>
      <c r="O521" s="0" t="n">
        <f aca="false">M521/N521</f>
        <v>62.7063864031019</v>
      </c>
      <c r="P521" s="0" t="e">
        <f aca="false">IF(ISNUMBER($O521),IF(AND($O521&gt;50,$O521&lt;55),$N521,#N/A),#N/A)</f>
        <v>#N/A</v>
      </c>
      <c r="Q521" s="0" t="n">
        <f aca="false">IF(ISNUMBER($O521),IF(AND($O521&gt;60,$O521&lt;65),$N521,#N/A),#N/A)</f>
        <v>64.62260437</v>
      </c>
      <c r="R521" s="0" t="e">
        <f aca="false">IF(ISNUMBER($O521),IF(AND($O521&gt;80,$O521&lt;90),$N521,#N/A),#N/A)</f>
        <v>#N/A</v>
      </c>
    </row>
    <row r="522" customFormat="false" ht="15" hidden="false" customHeight="false" outlineLevel="0" collapsed="false">
      <c r="A522" s="0" t="s">
        <v>534</v>
      </c>
      <c r="B522" s="1" t="n">
        <v>43111.802288669</v>
      </c>
      <c r="C522" s="0" t="n">
        <v>-85.64324544</v>
      </c>
      <c r="D522" s="0" t="n">
        <v>38.22486617</v>
      </c>
      <c r="E522" s="0" t="n">
        <v>29.06</v>
      </c>
      <c r="F522" s="0" t="n">
        <v>4.5509996</v>
      </c>
      <c r="G522" s="0" t="n">
        <v>127</v>
      </c>
      <c r="H522" s="0" t="n">
        <v>61.4</v>
      </c>
      <c r="I522" s="0" t="n">
        <v>0.04307556</v>
      </c>
      <c r="J522" s="0" t="n">
        <v>10.39442444</v>
      </c>
      <c r="K522" s="0" t="n">
        <v>2.54595947</v>
      </c>
      <c r="L522" s="0" t="n">
        <v>0.09394013</v>
      </c>
      <c r="M522" s="0" t="n">
        <v>4199.25</v>
      </c>
      <c r="N522" s="0" t="n">
        <v>67.10808563</v>
      </c>
      <c r="O522" s="0" t="n">
        <f aca="false">M522/N522</f>
        <v>62.5744269200665</v>
      </c>
      <c r="P522" s="0" t="e">
        <f aca="false">IF(ISNUMBER($O522),IF(AND($O522&gt;50,$O522&lt;55),$N522,#N/A),#N/A)</f>
        <v>#N/A</v>
      </c>
      <c r="Q522" s="0" t="n">
        <f aca="false">IF(ISNUMBER($O522),IF(AND($O522&gt;60,$O522&lt;65),$N522,#N/A),#N/A)</f>
        <v>67.10808563</v>
      </c>
      <c r="R522" s="0" t="e">
        <f aca="false">IF(ISNUMBER($O522),IF(AND($O522&gt;80,$O522&lt;90),$N522,#N/A),#N/A)</f>
        <v>#N/A</v>
      </c>
    </row>
    <row r="523" customFormat="false" ht="15" hidden="false" customHeight="false" outlineLevel="0" collapsed="false">
      <c r="A523" s="0" t="s">
        <v>535</v>
      </c>
      <c r="B523" s="1" t="n">
        <v>43111.8023002546</v>
      </c>
      <c r="C523" s="0" t="n">
        <v>-85.64294487</v>
      </c>
      <c r="D523" s="0" t="n">
        <v>38.22499573</v>
      </c>
      <c r="E523" s="0" t="n">
        <v>30.05</v>
      </c>
      <c r="F523" s="0" t="n">
        <v>4.5509996</v>
      </c>
      <c r="G523" s="0" t="n">
        <v>127</v>
      </c>
      <c r="H523" s="0" t="n">
        <v>61.5</v>
      </c>
      <c r="I523" s="0" t="n">
        <v>1.83050537</v>
      </c>
      <c r="J523" s="0" t="n">
        <v>8.97068787</v>
      </c>
      <c r="K523" s="0" t="n">
        <v>2.46461487</v>
      </c>
      <c r="L523" s="0" t="n">
        <v>-0.03941521</v>
      </c>
      <c r="M523" s="0" t="n">
        <v>4288</v>
      </c>
      <c r="N523" s="0" t="n">
        <v>68.35083008</v>
      </c>
      <c r="O523" s="0" t="n">
        <f aca="false">M523/N523</f>
        <v>62.7351561785159</v>
      </c>
      <c r="P523" s="0" t="e">
        <f aca="false">IF(ISNUMBER($O523),IF(AND($O523&gt;50,$O523&lt;55),$N523,#N/A),#N/A)</f>
        <v>#N/A</v>
      </c>
      <c r="Q523" s="0" t="n">
        <f aca="false">IF(ISNUMBER($O523),IF(AND($O523&gt;60,$O523&lt;65),$N523,#N/A),#N/A)</f>
        <v>68.35083008</v>
      </c>
      <c r="R523" s="0" t="e">
        <f aca="false">IF(ISNUMBER($O523),IF(AND($O523&gt;80,$O523&lt;90),$N523,#N/A),#N/A)</f>
        <v>#N/A</v>
      </c>
    </row>
    <row r="524" customFormat="false" ht="15" hidden="false" customHeight="false" outlineLevel="0" collapsed="false">
      <c r="A524" s="0" t="s">
        <v>536</v>
      </c>
      <c r="B524" s="1" t="n">
        <v>43111.8023118403</v>
      </c>
      <c r="C524" s="0" t="n">
        <v>-85.64262852</v>
      </c>
      <c r="D524" s="0" t="n">
        <v>38.22511999</v>
      </c>
      <c r="E524" s="0" t="n">
        <v>30.9</v>
      </c>
      <c r="F524" s="0" t="n">
        <v>4.5509996</v>
      </c>
      <c r="G524" s="0" t="n">
        <v>127</v>
      </c>
      <c r="H524" s="0" t="n">
        <v>63.1</v>
      </c>
      <c r="I524" s="0" t="n">
        <v>-1.14616394</v>
      </c>
      <c r="J524" s="0" t="n">
        <v>11.24865723</v>
      </c>
      <c r="K524" s="0" t="n">
        <v>6.34815979</v>
      </c>
      <c r="L524" s="0" t="n">
        <v>0.12321533</v>
      </c>
      <c r="M524" s="0" t="n">
        <v>4218</v>
      </c>
      <c r="N524" s="0" t="n">
        <v>67.72946167</v>
      </c>
      <c r="O524" s="0" t="n">
        <f aca="false">M524/N524</f>
        <v>62.2771818348634</v>
      </c>
      <c r="P524" s="0" t="e">
        <f aca="false">IF(ISNUMBER($O524),IF(AND($O524&gt;50,$O524&lt;55),$N524,#N/A),#N/A)</f>
        <v>#N/A</v>
      </c>
      <c r="Q524" s="0" t="n">
        <f aca="false">IF(ISNUMBER($O524),IF(AND($O524&gt;60,$O524&lt;65),$N524,#N/A),#N/A)</f>
        <v>67.72946167</v>
      </c>
      <c r="R524" s="0" t="e">
        <f aca="false">IF(ISNUMBER($O524),IF(AND($O524&gt;80,$O524&lt;90),$N524,#N/A),#N/A)</f>
        <v>#N/A</v>
      </c>
    </row>
    <row r="525" customFormat="false" ht="15" hidden="false" customHeight="false" outlineLevel="0" collapsed="false">
      <c r="A525" s="0" t="s">
        <v>537</v>
      </c>
      <c r="B525" s="1" t="n">
        <v>43111.8023234144</v>
      </c>
      <c r="C525" s="0" t="n">
        <v>-85.64230468</v>
      </c>
      <c r="D525" s="0" t="n">
        <v>38.22524337</v>
      </c>
      <c r="E525" s="0" t="n">
        <v>31.02</v>
      </c>
      <c r="F525" s="0" t="n">
        <v>4.5509996</v>
      </c>
      <c r="G525" s="0" t="n">
        <v>126</v>
      </c>
      <c r="H525" s="0" t="n">
        <v>64.7</v>
      </c>
      <c r="I525" s="0" t="n">
        <v>-0.35414124</v>
      </c>
      <c r="J525" s="0" t="n">
        <v>9.65742493</v>
      </c>
      <c r="K525" s="0" t="n">
        <v>2.20140076</v>
      </c>
      <c r="L525" s="0" t="n">
        <v>0.05019188</v>
      </c>
      <c r="M525" s="0" t="n">
        <v>3843.5</v>
      </c>
      <c r="N525" s="0" t="n">
        <v>67.10808563</v>
      </c>
      <c r="O525" s="0" t="n">
        <f aca="false">M525/N525</f>
        <v>57.2732773393524</v>
      </c>
      <c r="P525" s="0" t="e">
        <f aca="false">IF(ISNUMBER($O525),IF(AND($O525&gt;50,$O525&lt;55),$N525,#N/A),#N/A)</f>
        <v>#N/A</v>
      </c>
      <c r="Q525" s="0" t="e">
        <f aca="false">IF(ISNUMBER($O525),IF(AND($O525&gt;60,$O525&lt;65),$N525,#N/A),#N/A)</f>
        <v>#N/A</v>
      </c>
      <c r="R525" s="0" t="e">
        <f aca="false">IF(ISNUMBER($O525),IF(AND($O525&gt;80,$O525&lt;90),$N525,#N/A),#N/A)</f>
        <v>#N/A</v>
      </c>
    </row>
    <row r="526" customFormat="false" ht="15" hidden="false" customHeight="false" outlineLevel="0" collapsed="false">
      <c r="A526" s="0" t="s">
        <v>538</v>
      </c>
      <c r="B526" s="1" t="n">
        <v>43111.8023349884</v>
      </c>
      <c r="C526" s="0" t="n">
        <v>-85.64198757</v>
      </c>
      <c r="D526" s="0" t="n">
        <v>38.22536139</v>
      </c>
      <c r="E526" s="0" t="n">
        <v>30.42</v>
      </c>
      <c r="F526" s="0" t="n">
        <v>4.5509996</v>
      </c>
      <c r="G526" s="0" t="n">
        <v>127</v>
      </c>
      <c r="H526" s="0" t="n">
        <v>64.7</v>
      </c>
      <c r="I526" s="0" t="n">
        <v>-1.80897522</v>
      </c>
      <c r="J526" s="0" t="n">
        <v>8.82951355</v>
      </c>
      <c r="K526" s="0" t="n">
        <v>3.12742615</v>
      </c>
      <c r="L526" s="0" t="n">
        <v>0.02384512</v>
      </c>
      <c r="M526" s="0" t="n">
        <v>2629.25</v>
      </c>
      <c r="N526" s="0" t="n">
        <v>65.86534882</v>
      </c>
      <c r="O526" s="0" t="n">
        <f aca="false">M526/N526</f>
        <v>39.9185618402377</v>
      </c>
      <c r="P526" s="0" t="e">
        <f aca="false">IF(ISNUMBER($O526),IF(AND($O526&gt;50,$O526&lt;55),$N526,#N/A),#N/A)</f>
        <v>#N/A</v>
      </c>
      <c r="Q526" s="0" t="e">
        <f aca="false">IF(ISNUMBER($O526),IF(AND($O526&gt;60,$O526&lt;65),$N526,#N/A),#N/A)</f>
        <v>#N/A</v>
      </c>
      <c r="R526" s="0" t="e">
        <f aca="false">IF(ISNUMBER($O526),IF(AND($O526&gt;80,$O526&lt;90),$N526,#N/A),#N/A)</f>
        <v>#N/A</v>
      </c>
    </row>
    <row r="527" customFormat="false" ht="15" hidden="false" customHeight="false" outlineLevel="0" collapsed="false">
      <c r="A527" s="0" t="s">
        <v>539</v>
      </c>
      <c r="B527" s="1" t="n">
        <v>43111.8023465741</v>
      </c>
      <c r="C527" s="0" t="n">
        <v>-85.64168184</v>
      </c>
      <c r="D527" s="0" t="n">
        <v>38.22547764</v>
      </c>
      <c r="E527" s="0" t="n">
        <v>29.89</v>
      </c>
      <c r="F527" s="0" t="n">
        <v>4.5509996</v>
      </c>
      <c r="G527" s="0" t="n">
        <v>126</v>
      </c>
      <c r="H527" s="0" t="n">
        <v>64.3</v>
      </c>
      <c r="I527" s="0" t="n">
        <v>-0.27278137</v>
      </c>
      <c r="J527" s="0" t="n">
        <v>8.46340942</v>
      </c>
      <c r="K527" s="0" t="n">
        <v>1.68215942</v>
      </c>
      <c r="L527" s="0" t="n">
        <v>0.04552618</v>
      </c>
      <c r="M527" s="0" t="n">
        <v>2837</v>
      </c>
      <c r="N527" s="0" t="n">
        <v>64.62260437</v>
      </c>
      <c r="O527" s="0" t="n">
        <f aca="false">M527/N527</f>
        <v>43.9010471282868</v>
      </c>
      <c r="P527" s="0" t="e">
        <f aca="false">IF(ISNUMBER($O527),IF(AND($O527&gt;50,$O527&lt;55),$N527,#N/A),#N/A)</f>
        <v>#N/A</v>
      </c>
      <c r="Q527" s="0" t="e">
        <f aca="false">IF(ISNUMBER($O527),IF(AND($O527&gt;60,$O527&lt;65),$N527,#N/A),#N/A)</f>
        <v>#N/A</v>
      </c>
      <c r="R527" s="0" t="e">
        <f aca="false">IF(ISNUMBER($O527),IF(AND($O527&gt;80,$O527&lt;90),$N527,#N/A),#N/A)</f>
        <v>#N/A</v>
      </c>
    </row>
    <row r="528" customFormat="false" ht="15" hidden="false" customHeight="false" outlineLevel="0" collapsed="false">
      <c r="A528" s="0" t="s">
        <v>540</v>
      </c>
      <c r="B528" s="1" t="n">
        <v>43111.802358125</v>
      </c>
      <c r="C528" s="0" t="n">
        <v>-85.6413861</v>
      </c>
      <c r="D528" s="0" t="n">
        <v>38.22560133</v>
      </c>
      <c r="E528" s="0" t="n">
        <v>29.5</v>
      </c>
      <c r="F528" s="0" t="n">
        <v>4.5509996</v>
      </c>
      <c r="G528" s="0" t="n">
        <v>126</v>
      </c>
      <c r="H528" s="0" t="n">
        <v>62.9</v>
      </c>
      <c r="I528" s="0" t="n">
        <v>-2.36410522</v>
      </c>
      <c r="J528" s="0" t="n">
        <v>9.35832214</v>
      </c>
      <c r="K528" s="0" t="n">
        <v>3.16571045</v>
      </c>
      <c r="L528" s="0" t="n">
        <v>0.01754169</v>
      </c>
      <c r="M528" s="0" t="n">
        <v>3286</v>
      </c>
      <c r="N528" s="0" t="n">
        <v>63.37985992</v>
      </c>
      <c r="O528" s="0" t="n">
        <f aca="false">M528/N528</f>
        <v>51.8461227927561</v>
      </c>
      <c r="P528" s="0" t="n">
        <f aca="false">IF(ISNUMBER($O528),IF(AND($O528&gt;50,$O528&lt;55),$N528,#N/A),#N/A)</f>
        <v>63.37985992</v>
      </c>
      <c r="Q528" s="0" t="e">
        <f aca="false">IF(ISNUMBER($O528),IF(AND($O528&gt;60,$O528&lt;65),$N528,#N/A),#N/A)</f>
        <v>#N/A</v>
      </c>
      <c r="R528" s="0" t="e">
        <f aca="false">IF(ISNUMBER($O528),IF(AND($O528&gt;80,$O528&lt;90),$N528,#N/A),#N/A)</f>
        <v>#N/A</v>
      </c>
    </row>
    <row r="529" customFormat="false" ht="15" hidden="false" customHeight="false" outlineLevel="0" collapsed="false">
      <c r="A529" s="0" t="s">
        <v>541</v>
      </c>
      <c r="B529" s="1" t="n">
        <v>43111.8023696991</v>
      </c>
      <c r="C529" s="0" t="n">
        <v>-85.64108831</v>
      </c>
      <c r="D529" s="0" t="n">
        <v>38.22572442</v>
      </c>
      <c r="E529" s="0" t="n">
        <v>29.12</v>
      </c>
      <c r="F529" s="0" t="n">
        <v>4.5509996</v>
      </c>
      <c r="G529" s="0" t="n">
        <v>126</v>
      </c>
      <c r="H529" s="0" t="n">
        <v>62.2</v>
      </c>
      <c r="I529" s="0" t="n">
        <v>-0.53120422</v>
      </c>
      <c r="J529" s="0" t="n">
        <v>8.89651489</v>
      </c>
      <c r="K529" s="0" t="n">
        <v>2.80438232</v>
      </c>
      <c r="L529" s="0" t="n">
        <v>0.05432469</v>
      </c>
      <c r="M529" s="0" t="n">
        <v>3771.5</v>
      </c>
      <c r="N529" s="0" t="n">
        <v>62.75849152</v>
      </c>
      <c r="O529" s="0" t="n">
        <f aca="false">M529/N529</f>
        <v>60.0954533586597</v>
      </c>
      <c r="P529" s="0" t="e">
        <f aca="false">IF(ISNUMBER($O529),IF(AND($O529&gt;50,$O529&lt;55),$N529,#N/A),#N/A)</f>
        <v>#N/A</v>
      </c>
      <c r="Q529" s="0" t="n">
        <f aca="false">IF(ISNUMBER($O529),IF(AND($O529&gt;60,$O529&lt;65),$N529,#N/A),#N/A)</f>
        <v>62.75849152</v>
      </c>
      <c r="R529" s="0" t="e">
        <f aca="false">IF(ISNUMBER($O529),IF(AND($O529&gt;80,$O529&lt;90),$N529,#N/A),#N/A)</f>
        <v>#N/A</v>
      </c>
    </row>
    <row r="530" customFormat="false" ht="15" hidden="false" customHeight="false" outlineLevel="0" collapsed="false">
      <c r="A530" s="0" t="s">
        <v>542</v>
      </c>
      <c r="B530" s="1" t="n">
        <v>43111.8023812963</v>
      </c>
      <c r="C530" s="0" t="n">
        <v>-85.64079978</v>
      </c>
      <c r="D530" s="0" t="n">
        <v>38.22585171</v>
      </c>
      <c r="E530" s="0" t="n">
        <v>28.69</v>
      </c>
      <c r="F530" s="0" t="n">
        <v>4.5509996</v>
      </c>
      <c r="G530" s="0" t="n">
        <v>126</v>
      </c>
      <c r="H530" s="0" t="n">
        <v>60.5</v>
      </c>
      <c r="I530" s="0" t="n">
        <v>-1.18444824</v>
      </c>
      <c r="J530" s="0" t="n">
        <v>9.8033905</v>
      </c>
      <c r="K530" s="0" t="n">
        <v>2.7517395</v>
      </c>
      <c r="L530" s="0" t="n">
        <v>0.07699899</v>
      </c>
      <c r="M530" s="0" t="n">
        <v>3158.5</v>
      </c>
      <c r="N530" s="0" t="n">
        <v>62.75849152</v>
      </c>
      <c r="O530" s="0" t="n">
        <f aca="false">M530/N530</f>
        <v>50.3278508374192</v>
      </c>
      <c r="P530" s="0" t="n">
        <f aca="false">IF(ISNUMBER($O530),IF(AND($O530&gt;50,$O530&lt;55),$N530,#N/A),#N/A)</f>
        <v>62.75849152</v>
      </c>
      <c r="Q530" s="0" t="e">
        <f aca="false">IF(ISNUMBER($O530),IF(AND($O530&gt;60,$O530&lt;65),$N530,#N/A),#N/A)</f>
        <v>#N/A</v>
      </c>
      <c r="R530" s="0" t="e">
        <f aca="false">IF(ISNUMBER($O530),IF(AND($O530&gt;80,$O530&lt;90),$N530,#N/A),#N/A)</f>
        <v>#N/A</v>
      </c>
    </row>
    <row r="531" customFormat="false" ht="15" hidden="false" customHeight="false" outlineLevel="0" collapsed="false">
      <c r="A531" s="0" t="s">
        <v>543</v>
      </c>
      <c r="B531" s="1" t="n">
        <v>43111.8023928472</v>
      </c>
      <c r="C531" s="0" t="n">
        <v>-85.64052519</v>
      </c>
      <c r="D531" s="0" t="n">
        <v>38.2259757</v>
      </c>
      <c r="E531" s="0" t="n">
        <v>28.19</v>
      </c>
      <c r="F531" s="0" t="n">
        <v>4.5509996</v>
      </c>
      <c r="G531" s="0" t="n">
        <v>127</v>
      </c>
      <c r="H531" s="0" t="n">
        <v>59.9</v>
      </c>
      <c r="I531" s="0" t="n">
        <v>-0.72981262</v>
      </c>
      <c r="J531" s="0" t="n">
        <v>10.15513611</v>
      </c>
      <c r="K531" s="0" t="n">
        <v>4.22332764</v>
      </c>
      <c r="L531" s="0" t="n">
        <v>0.12006269</v>
      </c>
      <c r="M531" s="0" t="n">
        <v>3114.25</v>
      </c>
      <c r="N531" s="0" t="n">
        <v>61.51574707</v>
      </c>
      <c r="O531" s="0" t="n">
        <f aca="false">M531/N531</f>
        <v>50.6252487912767</v>
      </c>
      <c r="P531" s="0" t="n">
        <f aca="false">IF(ISNUMBER($O531),IF(AND($O531&gt;50,$O531&lt;55),$N531,#N/A),#N/A)</f>
        <v>61.51574707</v>
      </c>
      <c r="Q531" s="0" t="e">
        <f aca="false">IF(ISNUMBER($O531),IF(AND($O531&gt;60,$O531&lt;65),$N531,#N/A),#N/A)</f>
        <v>#N/A</v>
      </c>
      <c r="R531" s="0" t="e">
        <f aca="false">IF(ISNUMBER($O531),IF(AND($O531&gt;80,$O531&lt;90),$N531,#N/A),#N/A)</f>
        <v>#N/A</v>
      </c>
    </row>
    <row r="532" customFormat="false" ht="15" hidden="false" customHeight="false" outlineLevel="0" collapsed="false">
      <c r="A532" s="0" t="s">
        <v>544</v>
      </c>
      <c r="B532" s="1" t="n">
        <v>43111.8024044213</v>
      </c>
      <c r="C532" s="0" t="n">
        <v>-85.6402436</v>
      </c>
      <c r="D532" s="0" t="n">
        <v>38.22610553</v>
      </c>
      <c r="E532" s="0" t="n">
        <v>28.21</v>
      </c>
      <c r="F532" s="0" t="n">
        <v>4.5509996</v>
      </c>
      <c r="G532" s="0" t="n">
        <v>127</v>
      </c>
      <c r="H532" s="0" t="n">
        <v>59.5</v>
      </c>
      <c r="I532" s="0" t="n">
        <v>-0.53359985</v>
      </c>
      <c r="J532" s="0" t="n">
        <v>9.4899292</v>
      </c>
      <c r="K532" s="0" t="n">
        <v>3.21595764</v>
      </c>
      <c r="L532" s="0" t="n">
        <v>0.01122379</v>
      </c>
      <c r="M532" s="0" t="n">
        <v>3064.75</v>
      </c>
      <c r="N532" s="0" t="n">
        <v>60.27300644</v>
      </c>
      <c r="O532" s="0" t="n">
        <f aca="false">M532/N532</f>
        <v>50.8478037021576</v>
      </c>
      <c r="P532" s="0" t="n">
        <f aca="false">IF(ISNUMBER($O532),IF(AND($O532&gt;50,$O532&lt;55),$N532,#N/A),#N/A)</f>
        <v>60.27300644</v>
      </c>
      <c r="Q532" s="0" t="e">
        <f aca="false">IF(ISNUMBER($O532),IF(AND($O532&gt;60,$O532&lt;65),$N532,#N/A),#N/A)</f>
        <v>#N/A</v>
      </c>
      <c r="R532" s="0" t="e">
        <f aca="false">IF(ISNUMBER($O532),IF(AND($O532&gt;80,$O532&lt;90),$N532,#N/A),#N/A)</f>
        <v>#N/A</v>
      </c>
    </row>
    <row r="533" customFormat="false" ht="15" hidden="false" customHeight="false" outlineLevel="0" collapsed="false">
      <c r="A533" s="0" t="s">
        <v>545</v>
      </c>
      <c r="B533" s="1" t="n">
        <v>43111.8024159954</v>
      </c>
      <c r="C533" s="0" t="n">
        <v>-85.63997337</v>
      </c>
      <c r="D533" s="0" t="n">
        <v>38.22623043</v>
      </c>
      <c r="E533" s="0" t="n">
        <v>27.59</v>
      </c>
      <c r="F533" s="0" t="n">
        <v>4.5509996</v>
      </c>
      <c r="G533" s="0" t="n">
        <v>127</v>
      </c>
      <c r="H533" s="0" t="n">
        <v>59.6</v>
      </c>
      <c r="I533" s="0" t="n">
        <v>0.38523865</v>
      </c>
      <c r="J533" s="0" t="n">
        <v>9.42294312</v>
      </c>
      <c r="K533" s="0" t="n">
        <v>5.69970703</v>
      </c>
      <c r="L533" s="0" t="n">
        <v>0.03752962</v>
      </c>
      <c r="M533" s="0" t="n">
        <v>3008</v>
      </c>
      <c r="N533" s="0" t="n">
        <v>59.03026199</v>
      </c>
      <c r="O533" s="0" t="n">
        <f aca="false">M533/N533</f>
        <v>50.9569142774526</v>
      </c>
      <c r="P533" s="0" t="n">
        <f aca="false">IF(ISNUMBER($O533),IF(AND($O533&gt;50,$O533&lt;55),$N533,#N/A),#N/A)</f>
        <v>59.03026199</v>
      </c>
      <c r="Q533" s="0" t="e">
        <f aca="false">IF(ISNUMBER($O533),IF(AND($O533&gt;60,$O533&lt;65),$N533,#N/A),#N/A)</f>
        <v>#N/A</v>
      </c>
      <c r="R533" s="0" t="e">
        <f aca="false">IF(ISNUMBER($O533),IF(AND($O533&gt;80,$O533&lt;90),$N533,#N/A),#N/A)</f>
        <v>#N/A</v>
      </c>
    </row>
    <row r="534" customFormat="false" ht="15" hidden="false" customHeight="false" outlineLevel="0" collapsed="false">
      <c r="A534" s="0" t="s">
        <v>546</v>
      </c>
      <c r="B534" s="1" t="n">
        <v>43111.8024275926</v>
      </c>
      <c r="C534" s="0" t="n">
        <v>-85.6397056</v>
      </c>
      <c r="D534" s="0" t="n">
        <v>38.22635731</v>
      </c>
      <c r="E534" s="0" t="n">
        <v>27.07</v>
      </c>
      <c r="F534" s="0" t="n">
        <v>4.5509996</v>
      </c>
      <c r="G534" s="0" t="n">
        <v>128</v>
      </c>
      <c r="H534" s="0" t="n">
        <v>59.7</v>
      </c>
      <c r="I534" s="0" t="n">
        <v>-0.01675415</v>
      </c>
      <c r="J534" s="0" t="n">
        <v>9.74835205</v>
      </c>
      <c r="K534" s="0" t="n">
        <v>1.68215942</v>
      </c>
      <c r="L534" s="0" t="n">
        <v>0.04827033</v>
      </c>
      <c r="M534" s="0" t="n">
        <v>2946.75</v>
      </c>
      <c r="N534" s="0" t="n">
        <v>58.40889359</v>
      </c>
      <c r="O534" s="0" t="n">
        <f aca="false">M534/N534</f>
        <v>50.4503649852478</v>
      </c>
      <c r="P534" s="0" t="n">
        <f aca="false">IF(ISNUMBER($O534),IF(AND($O534&gt;50,$O534&lt;55),$N534,#N/A),#N/A)</f>
        <v>58.40889359</v>
      </c>
      <c r="Q534" s="0" t="e">
        <f aca="false">IF(ISNUMBER($O534),IF(AND($O534&gt;60,$O534&lt;65),$N534,#N/A),#N/A)</f>
        <v>#N/A</v>
      </c>
      <c r="R534" s="0" t="e">
        <f aca="false">IF(ISNUMBER($O534),IF(AND($O534&gt;80,$O534&lt;90),$N534,#N/A),#N/A)</f>
        <v>#N/A</v>
      </c>
    </row>
    <row r="535" customFormat="false" ht="15" hidden="false" customHeight="false" outlineLevel="0" collapsed="false">
      <c r="A535" s="0" t="s">
        <v>547</v>
      </c>
      <c r="B535" s="1" t="n">
        <v>43111.8024391898</v>
      </c>
      <c r="C535" s="0" t="n">
        <v>-85.63944673</v>
      </c>
      <c r="D535" s="0" t="n">
        <v>38.22647841</v>
      </c>
      <c r="E535" s="0" t="n">
        <v>26.5</v>
      </c>
      <c r="F535" s="0" t="n">
        <v>4.5509996</v>
      </c>
      <c r="G535" s="0" t="n">
        <v>128</v>
      </c>
      <c r="H535" s="0" t="n">
        <v>59.7</v>
      </c>
      <c r="I535" s="0" t="n">
        <v>0.46420288</v>
      </c>
      <c r="J535" s="0" t="n">
        <v>10.21017456</v>
      </c>
      <c r="K535" s="0" t="n">
        <v>4.90049744</v>
      </c>
      <c r="L535" s="0" t="n">
        <v>0.04649292</v>
      </c>
      <c r="M535" s="0" t="n">
        <v>2885.5</v>
      </c>
      <c r="N535" s="0" t="n">
        <v>56.54477692</v>
      </c>
      <c r="O535" s="0" t="n">
        <f aca="false">M535/N535</f>
        <v>51.0303542992561</v>
      </c>
      <c r="P535" s="0" t="n">
        <f aca="false">IF(ISNUMBER($O535),IF(AND($O535&gt;50,$O535&lt;55),$N535,#N/A),#N/A)</f>
        <v>56.54477692</v>
      </c>
      <c r="Q535" s="0" t="e">
        <f aca="false">IF(ISNUMBER($O535),IF(AND($O535&gt;60,$O535&lt;65),$N535,#N/A),#N/A)</f>
        <v>#N/A</v>
      </c>
      <c r="R535" s="0" t="e">
        <f aca="false">IF(ISNUMBER($O535),IF(AND($O535&gt;80,$O535&lt;90),$N535,#N/A),#N/A)</f>
        <v>#N/A</v>
      </c>
    </row>
    <row r="536" customFormat="false" ht="15" hidden="false" customHeight="false" outlineLevel="0" collapsed="false">
      <c r="A536" s="0" t="s">
        <v>548</v>
      </c>
      <c r="B536" s="1" t="n">
        <v>43111.8024507292</v>
      </c>
      <c r="C536" s="0" t="n">
        <v>-85.63918633</v>
      </c>
      <c r="D536" s="0" t="n">
        <v>38.22659754</v>
      </c>
      <c r="E536" s="0" t="n">
        <v>25.96</v>
      </c>
      <c r="F536" s="0" t="n">
        <v>4.5509996</v>
      </c>
      <c r="G536" s="0" t="n">
        <v>129</v>
      </c>
      <c r="H536" s="0" t="n">
        <v>59.8</v>
      </c>
      <c r="I536" s="0" t="n">
        <v>-0.27038574</v>
      </c>
      <c r="J536" s="0" t="n">
        <v>10.03788757</v>
      </c>
      <c r="K536" s="0" t="n">
        <v>4.21615601</v>
      </c>
      <c r="L536" s="0" t="n">
        <v>0.06561413</v>
      </c>
      <c r="M536" s="0" t="n">
        <v>2824.25</v>
      </c>
      <c r="N536" s="0" t="n">
        <v>55.92340851</v>
      </c>
      <c r="O536" s="0" t="n">
        <f aca="false">M536/N536</f>
        <v>50.5021077085274</v>
      </c>
      <c r="P536" s="0" t="n">
        <f aca="false">IF(ISNUMBER($O536),IF(AND($O536&gt;50,$O536&lt;55),$N536,#N/A),#N/A)</f>
        <v>55.92340851</v>
      </c>
      <c r="Q536" s="0" t="e">
        <f aca="false">IF(ISNUMBER($O536),IF(AND($O536&gt;60,$O536&lt;65),$N536,#N/A),#N/A)</f>
        <v>#N/A</v>
      </c>
      <c r="R536" s="0" t="e">
        <f aca="false">IF(ISNUMBER($O536),IF(AND($O536&gt;80,$O536&lt;90),$N536,#N/A),#N/A)</f>
        <v>#N/A</v>
      </c>
    </row>
    <row r="537" customFormat="false" ht="15" hidden="false" customHeight="false" outlineLevel="0" collapsed="false">
      <c r="A537" s="0" t="s">
        <v>549</v>
      </c>
      <c r="B537" s="1" t="n">
        <v>43111.8024622917</v>
      </c>
      <c r="C537" s="0" t="n">
        <v>-85.63893694</v>
      </c>
      <c r="D537" s="0" t="n">
        <v>38.22671248</v>
      </c>
      <c r="E537" s="0" t="n">
        <v>25.46</v>
      </c>
      <c r="F537" s="0" t="n">
        <v>4.5509996</v>
      </c>
      <c r="G537" s="0" t="n">
        <v>129</v>
      </c>
      <c r="H537" s="0" t="n">
        <v>59.7</v>
      </c>
      <c r="I537" s="0" t="n">
        <v>-0.76330566</v>
      </c>
      <c r="J537" s="0" t="n">
        <v>9.27937317</v>
      </c>
      <c r="K537" s="0" t="n">
        <v>3.33320618</v>
      </c>
      <c r="L537" s="0" t="n">
        <v>0.0233715</v>
      </c>
      <c r="M537" s="0" t="n">
        <v>2749.5</v>
      </c>
      <c r="N537" s="0" t="n">
        <v>54.68066406</v>
      </c>
      <c r="O537" s="0" t="n">
        <f aca="false">M537/N537</f>
        <v>50.2828567879686</v>
      </c>
      <c r="P537" s="0" t="n">
        <f aca="false">IF(ISNUMBER($O537),IF(AND($O537&gt;50,$O537&lt;55),$N537,#N/A),#N/A)</f>
        <v>54.68066406</v>
      </c>
      <c r="Q537" s="0" t="e">
        <f aca="false">IF(ISNUMBER($O537),IF(AND($O537&gt;60,$O537&lt;65),$N537,#N/A),#N/A)</f>
        <v>#N/A</v>
      </c>
      <c r="R537" s="0" t="e">
        <f aca="false">IF(ISNUMBER($O537),IF(AND($O537&gt;80,$O537&lt;90),$N537,#N/A),#N/A)</f>
        <v>#N/A</v>
      </c>
    </row>
    <row r="538" customFormat="false" ht="15" hidden="false" customHeight="false" outlineLevel="0" collapsed="false">
      <c r="A538" s="0" t="s">
        <v>550</v>
      </c>
      <c r="B538" s="1" t="n">
        <v>43111.8024738773</v>
      </c>
      <c r="C538" s="0" t="n">
        <v>-85.63869004</v>
      </c>
      <c r="D538" s="0" t="n">
        <v>38.2268256</v>
      </c>
      <c r="E538" s="0" t="n">
        <v>24.9</v>
      </c>
      <c r="F538" s="0" t="n">
        <v>4.5509996</v>
      </c>
      <c r="G538" s="0" t="n">
        <v>130</v>
      </c>
      <c r="H538" s="0" t="n">
        <v>60</v>
      </c>
      <c r="I538" s="0" t="n">
        <v>-0.57427979</v>
      </c>
      <c r="J538" s="0" t="n">
        <v>8.49931335</v>
      </c>
      <c r="K538" s="0" t="n">
        <v>3.14416504</v>
      </c>
      <c r="L538" s="0" t="n">
        <v>-0.0177814</v>
      </c>
      <c r="M538" s="0" t="n">
        <v>2703.5</v>
      </c>
      <c r="N538" s="0" t="n">
        <v>52.81655121</v>
      </c>
      <c r="O538" s="0" t="n">
        <f aca="false">M538/N538</f>
        <v>51.1866060555679</v>
      </c>
      <c r="P538" s="0" t="n">
        <f aca="false">IF(ISNUMBER($O538),IF(AND($O538&gt;50,$O538&lt;55),$N538,#N/A),#N/A)</f>
        <v>52.81655121</v>
      </c>
      <c r="Q538" s="0" t="e">
        <f aca="false">IF(ISNUMBER($O538),IF(AND($O538&gt;60,$O538&lt;65),$N538,#N/A),#N/A)</f>
        <v>#N/A</v>
      </c>
      <c r="R538" s="0" t="e">
        <f aca="false">IF(ISNUMBER($O538),IF(AND($O538&gt;80,$O538&lt;90),$N538,#N/A),#N/A)</f>
        <v>#N/A</v>
      </c>
    </row>
    <row r="539" customFormat="false" ht="15" hidden="false" customHeight="false" outlineLevel="0" collapsed="false">
      <c r="A539" s="0" t="s">
        <v>551</v>
      </c>
      <c r="B539" s="1" t="n">
        <v>43111.8024854398</v>
      </c>
      <c r="C539" s="0" t="n">
        <v>-85.63845465</v>
      </c>
      <c r="D539" s="0" t="n">
        <v>38.22693459</v>
      </c>
      <c r="E539" s="0" t="n">
        <v>24.32</v>
      </c>
      <c r="F539" s="0" t="n">
        <v>4.5509996</v>
      </c>
      <c r="G539" s="0" t="n">
        <v>129</v>
      </c>
      <c r="H539" s="0" t="n">
        <v>59.8</v>
      </c>
      <c r="I539" s="0" t="n">
        <v>-1.1557312</v>
      </c>
      <c r="J539" s="0" t="n">
        <v>9.43011475</v>
      </c>
      <c r="K539" s="0" t="n">
        <v>4.17068481</v>
      </c>
      <c r="L539" s="0" t="n">
        <v>-0.01504642</v>
      </c>
      <c r="M539" s="0" t="n">
        <v>2642.5</v>
      </c>
      <c r="N539" s="0" t="n">
        <v>52.19517899</v>
      </c>
      <c r="O539" s="0" t="n">
        <f aca="false">M539/N539</f>
        <v>50.6272811231526</v>
      </c>
      <c r="P539" s="0" t="n">
        <f aca="false">IF(ISNUMBER($O539),IF(AND($O539&gt;50,$O539&lt;55),$N539,#N/A),#N/A)</f>
        <v>52.19517899</v>
      </c>
      <c r="Q539" s="0" t="e">
        <f aca="false">IF(ISNUMBER($O539),IF(AND($O539&gt;60,$O539&lt;65),$N539,#N/A),#N/A)</f>
        <v>#N/A</v>
      </c>
      <c r="R539" s="0" t="e">
        <f aca="false">IF(ISNUMBER($O539),IF(AND($O539&gt;80,$O539&lt;90),$N539,#N/A),#N/A)</f>
        <v>#N/A</v>
      </c>
    </row>
    <row r="540" customFormat="false" ht="15" hidden="false" customHeight="false" outlineLevel="0" collapsed="false">
      <c r="A540" s="0" t="s">
        <v>552</v>
      </c>
      <c r="B540" s="1" t="n">
        <v>43111.8024970255</v>
      </c>
      <c r="C540" s="0" t="n">
        <v>-85.63821946</v>
      </c>
      <c r="D540" s="0" t="n">
        <v>38.22704112</v>
      </c>
      <c r="E540" s="0" t="n">
        <v>23.83</v>
      </c>
      <c r="F540" s="0" t="n">
        <v>4.5509996</v>
      </c>
      <c r="G540" s="0" t="n">
        <v>130</v>
      </c>
      <c r="H540" s="0" t="n">
        <v>59.9</v>
      </c>
      <c r="I540" s="0" t="n">
        <v>0.06700134</v>
      </c>
      <c r="J540" s="0" t="n">
        <v>9.6502533</v>
      </c>
      <c r="K540" s="0" t="n">
        <v>4.92921448</v>
      </c>
      <c r="L540" s="0" t="n">
        <v>0.05163415</v>
      </c>
      <c r="M540" s="0" t="n">
        <v>2587</v>
      </c>
      <c r="N540" s="0" t="n">
        <v>50.95243835</v>
      </c>
      <c r="O540" s="0" t="n">
        <f aca="false">M540/N540</f>
        <v>50.7728400008947</v>
      </c>
      <c r="P540" s="0" t="n">
        <f aca="false">IF(ISNUMBER($O540),IF(AND($O540&gt;50,$O540&lt;55),$N540,#N/A),#N/A)</f>
        <v>50.95243835</v>
      </c>
      <c r="Q540" s="0" t="e">
        <f aca="false">IF(ISNUMBER($O540),IF(AND($O540&gt;60,$O540&lt;65),$N540,#N/A),#N/A)</f>
        <v>#N/A</v>
      </c>
      <c r="R540" s="0" t="e">
        <f aca="false">IF(ISNUMBER($O540),IF(AND($O540&gt;80,$O540&lt;90),$N540,#N/A),#N/A)</f>
        <v>#N/A</v>
      </c>
    </row>
    <row r="541" customFormat="false" ht="15" hidden="false" customHeight="false" outlineLevel="0" collapsed="false">
      <c r="A541" s="0" t="s">
        <v>553</v>
      </c>
      <c r="B541" s="1" t="n">
        <v>43111.802508588</v>
      </c>
      <c r="C541" s="0" t="n">
        <v>-85.63799276</v>
      </c>
      <c r="D541" s="0" t="n">
        <v>38.2271499</v>
      </c>
      <c r="E541" s="0" t="n">
        <v>23.31</v>
      </c>
      <c r="F541" s="0" t="n">
        <v>4.5509996</v>
      </c>
      <c r="G541" s="0" t="n">
        <v>130</v>
      </c>
      <c r="H541" s="0" t="n">
        <v>59</v>
      </c>
      <c r="I541" s="0" t="n">
        <v>0.15792847</v>
      </c>
      <c r="J541" s="0" t="n">
        <v>7.89152527</v>
      </c>
      <c r="K541" s="0" t="n">
        <v>6.41516113</v>
      </c>
      <c r="L541" s="0" t="n">
        <v>0.06749637</v>
      </c>
      <c r="M541" s="0" t="n">
        <v>2446.25</v>
      </c>
      <c r="N541" s="0" t="n">
        <v>48.46695328</v>
      </c>
      <c r="O541" s="0" t="n">
        <f aca="false">M541/N541</f>
        <v>50.4725350873138</v>
      </c>
      <c r="P541" s="0" t="n">
        <f aca="false">IF(ISNUMBER($O541),IF(AND($O541&gt;50,$O541&lt;55),$N541,#N/A),#N/A)</f>
        <v>48.46695328</v>
      </c>
      <c r="Q541" s="0" t="e">
        <f aca="false">IF(ISNUMBER($O541),IF(AND($O541&gt;60,$O541&lt;65),$N541,#N/A),#N/A)</f>
        <v>#N/A</v>
      </c>
      <c r="R541" s="0" t="e">
        <f aca="false">IF(ISNUMBER($O541),IF(AND($O541&gt;80,$O541&lt;90),$N541,#N/A),#N/A)</f>
        <v>#N/A</v>
      </c>
    </row>
    <row r="542" customFormat="false" ht="15" hidden="false" customHeight="false" outlineLevel="0" collapsed="false">
      <c r="A542" s="0" t="s">
        <v>554</v>
      </c>
      <c r="B542" s="1" t="n">
        <v>43111.8025201736</v>
      </c>
      <c r="C542" s="0" t="n">
        <v>-85.63777913</v>
      </c>
      <c r="D542" s="0" t="n">
        <v>38.22725878</v>
      </c>
      <c r="E542" s="0" t="n">
        <v>22.27</v>
      </c>
      <c r="F542" s="0" t="n">
        <v>4.5509996</v>
      </c>
      <c r="G542" s="0" t="n">
        <v>131</v>
      </c>
      <c r="H542" s="0" t="n">
        <v>58.1</v>
      </c>
      <c r="I542" s="0" t="n">
        <v>-0.79441833</v>
      </c>
      <c r="J542" s="0" t="n">
        <v>10.72462463</v>
      </c>
      <c r="K542" s="0" t="n">
        <v>3.87397766</v>
      </c>
      <c r="L542" s="0" t="n">
        <v>0.02562601</v>
      </c>
      <c r="M542" s="0" t="n">
        <v>2189</v>
      </c>
      <c r="N542" s="0" t="n">
        <v>43.49598312</v>
      </c>
      <c r="O542" s="0" t="n">
        <f aca="false">M542/N542</f>
        <v>50.3264863323315</v>
      </c>
      <c r="P542" s="0" t="n">
        <f aca="false">IF(ISNUMBER($O542),IF(AND($O542&gt;50,$O542&lt;55),$N542,#N/A),#N/A)</f>
        <v>43.49598312</v>
      </c>
      <c r="Q542" s="0" t="e">
        <f aca="false">IF(ISNUMBER($O542),IF(AND($O542&gt;60,$O542&lt;65),$N542,#N/A),#N/A)</f>
        <v>#N/A</v>
      </c>
      <c r="R542" s="0" t="e">
        <f aca="false">IF(ISNUMBER($O542),IF(AND($O542&gt;80,$O542&lt;90),$N542,#N/A),#N/A)</f>
        <v>#N/A</v>
      </c>
    </row>
    <row r="543" customFormat="false" ht="15" hidden="false" customHeight="false" outlineLevel="0" collapsed="false">
      <c r="A543" s="0" t="s">
        <v>555</v>
      </c>
      <c r="B543" s="1" t="n">
        <v>43111.8025317361</v>
      </c>
      <c r="C543" s="0" t="n">
        <v>-85.63758709</v>
      </c>
      <c r="D543" s="0" t="n">
        <v>38.22735805</v>
      </c>
      <c r="E543" s="0" t="n">
        <v>20.49</v>
      </c>
      <c r="F543" s="0" t="n">
        <v>4.5509996</v>
      </c>
      <c r="G543" s="0" t="n">
        <v>130</v>
      </c>
      <c r="H543" s="0" t="n">
        <v>57.1</v>
      </c>
      <c r="I543" s="0" t="n">
        <v>-1.18684387</v>
      </c>
      <c r="J543" s="0" t="n">
        <v>8.32702637</v>
      </c>
      <c r="K543" s="0" t="n">
        <v>3.9864502</v>
      </c>
      <c r="L543" s="0" t="n">
        <v>0.14243397</v>
      </c>
      <c r="M543" s="0" t="n">
        <v>2002.75</v>
      </c>
      <c r="N543" s="0" t="n">
        <v>39.14638519</v>
      </c>
      <c r="O543" s="0" t="n">
        <f aca="false">M543/N543</f>
        <v>51.1605347538348</v>
      </c>
      <c r="P543" s="0" t="n">
        <f aca="false">IF(ISNUMBER($O543),IF(AND($O543&gt;50,$O543&lt;55),$N543,#N/A),#N/A)</f>
        <v>39.14638519</v>
      </c>
      <c r="Q543" s="0" t="e">
        <f aca="false">IF(ISNUMBER($O543),IF(AND($O543&gt;60,$O543&lt;65),$N543,#N/A),#N/A)</f>
        <v>#N/A</v>
      </c>
      <c r="R543" s="0" t="e">
        <f aca="false">IF(ISNUMBER($O543),IF(AND($O543&gt;80,$O543&lt;90),$N543,#N/A),#N/A)</f>
        <v>#N/A</v>
      </c>
    </row>
    <row r="544" customFormat="false" ht="15" hidden="false" customHeight="false" outlineLevel="0" collapsed="false">
      <c r="A544" s="0" t="s">
        <v>556</v>
      </c>
      <c r="B544" s="1" t="n">
        <v>43111.8025433102</v>
      </c>
      <c r="C544" s="0" t="n">
        <v>-85.63741345</v>
      </c>
      <c r="D544" s="0" t="n">
        <v>38.22744696</v>
      </c>
      <c r="E544" s="0" t="n">
        <v>18.45</v>
      </c>
      <c r="F544" s="0" t="n">
        <v>4.5509996</v>
      </c>
      <c r="G544" s="0" t="n">
        <v>130</v>
      </c>
      <c r="H544" s="0" t="n">
        <v>56.7</v>
      </c>
      <c r="I544" s="0" t="n">
        <v>-0.00956726</v>
      </c>
      <c r="J544" s="0" t="n">
        <v>9.53060913</v>
      </c>
      <c r="K544" s="0" t="n">
        <v>5.40777588</v>
      </c>
      <c r="L544" s="0" t="n">
        <v>0.09655072</v>
      </c>
      <c r="M544" s="0" t="n">
        <v>1423.25</v>
      </c>
      <c r="N544" s="0" t="n">
        <v>34.79678726</v>
      </c>
      <c r="O544" s="0" t="n">
        <f aca="false">M544/N544</f>
        <v>40.9017645613528</v>
      </c>
      <c r="P544" s="0" t="e">
        <f aca="false">IF(ISNUMBER($O544),IF(AND($O544&gt;50,$O544&lt;55),$N544,#N/A),#N/A)</f>
        <v>#N/A</v>
      </c>
      <c r="Q544" s="0" t="e">
        <f aca="false">IF(ISNUMBER($O544),IF(AND($O544&gt;60,$O544&lt;65),$N544,#N/A),#N/A)</f>
        <v>#N/A</v>
      </c>
      <c r="R544" s="0" t="e">
        <f aca="false">IF(ISNUMBER($O544),IF(AND($O544&gt;80,$O544&lt;90),$N544,#N/A),#N/A)</f>
        <v>#N/A</v>
      </c>
    </row>
    <row r="545" customFormat="false" ht="15" hidden="false" customHeight="false" outlineLevel="0" collapsed="false">
      <c r="A545" s="0" t="s">
        <v>557</v>
      </c>
      <c r="B545" s="1" t="n">
        <v>43111.8025548843</v>
      </c>
      <c r="C545" s="0" t="n">
        <v>-85.63726324</v>
      </c>
      <c r="D545" s="0" t="n">
        <v>38.22752371</v>
      </c>
      <c r="E545" s="0" t="n">
        <v>16.27</v>
      </c>
      <c r="F545" s="0" t="n">
        <v>4.5509996</v>
      </c>
      <c r="G545" s="0" t="n">
        <v>130</v>
      </c>
      <c r="H545" s="0" t="n">
        <v>56.8</v>
      </c>
      <c r="I545" s="0" t="n">
        <v>0.0765686</v>
      </c>
      <c r="J545" s="0" t="n">
        <v>8.17149353</v>
      </c>
      <c r="K545" s="0" t="n">
        <v>3.02931213</v>
      </c>
      <c r="L545" s="0" t="n">
        <v>-0.02989264</v>
      </c>
      <c r="M545" s="0" t="n">
        <v>880</v>
      </c>
      <c r="N545" s="0" t="n">
        <v>33.55404282</v>
      </c>
      <c r="O545" s="0" t="n">
        <f aca="false">M545/N545</f>
        <v>26.2263478866241</v>
      </c>
      <c r="P545" s="0" t="e">
        <f aca="false">IF(ISNUMBER($O545),IF(AND($O545&gt;50,$O545&lt;55),$N545,#N/A),#N/A)</f>
        <v>#N/A</v>
      </c>
      <c r="Q545" s="0" t="e">
        <f aca="false">IF(ISNUMBER($O545),IF(AND($O545&gt;60,$O545&lt;65),$N545,#N/A),#N/A)</f>
        <v>#N/A</v>
      </c>
      <c r="R545" s="0" t="e">
        <f aca="false">IF(ISNUMBER($O545),IF(AND($O545&gt;80,$O545&lt;90),$N545,#N/A),#N/A)</f>
        <v>#N/A</v>
      </c>
    </row>
    <row r="546" customFormat="false" ht="15" hidden="false" customHeight="false" outlineLevel="0" collapsed="false">
      <c r="A546" s="0" t="s">
        <v>558</v>
      </c>
      <c r="B546" s="1" t="n">
        <v>43111.8025664699</v>
      </c>
      <c r="C546" s="0" t="n">
        <v>-85.63711813</v>
      </c>
      <c r="D546" s="0" t="n">
        <v>38.22758938</v>
      </c>
      <c r="E546" s="0" t="n">
        <v>15.24</v>
      </c>
      <c r="F546" s="0" t="n">
        <v>4.5509996</v>
      </c>
      <c r="G546" s="0" t="n">
        <v>129</v>
      </c>
      <c r="H546" s="0" t="n">
        <v>59.5</v>
      </c>
      <c r="I546" s="0" t="n">
        <v>-1.00498962</v>
      </c>
      <c r="J546" s="0" t="n">
        <v>10.21496582</v>
      </c>
      <c r="K546" s="0" t="n">
        <v>3.45285034</v>
      </c>
      <c r="L546" s="0" t="n">
        <v>0.03275142</v>
      </c>
      <c r="M546" s="0" t="n">
        <v>739.5</v>
      </c>
      <c r="N546" s="0" t="n">
        <v>32.93267441</v>
      </c>
      <c r="O546" s="0" t="n">
        <f aca="false">M546/N546</f>
        <v>22.4549027143526</v>
      </c>
      <c r="P546" s="0" t="e">
        <f aca="false">IF(ISNUMBER($O546),IF(AND($O546&gt;50,$O546&lt;55),$N546,#N/A),#N/A)</f>
        <v>#N/A</v>
      </c>
      <c r="Q546" s="0" t="e">
        <f aca="false">IF(ISNUMBER($O546),IF(AND($O546&gt;60,$O546&lt;65),$N546,#N/A),#N/A)</f>
        <v>#N/A</v>
      </c>
      <c r="R546" s="0" t="e">
        <f aca="false">IF(ISNUMBER($O546),IF(AND($O546&gt;80,$O546&lt;90),$N546,#N/A),#N/A)</f>
        <v>#N/A</v>
      </c>
    </row>
    <row r="547" customFormat="false" ht="15" hidden="false" customHeight="false" outlineLevel="0" collapsed="false">
      <c r="A547" s="0" t="s">
        <v>559</v>
      </c>
      <c r="B547" s="1" t="n">
        <v>43111.802578044</v>
      </c>
      <c r="C547" s="0" t="n">
        <v>-85.63696684</v>
      </c>
      <c r="D547" s="0" t="n">
        <v>38.22765536</v>
      </c>
      <c r="E547" s="0" t="n">
        <v>15.04</v>
      </c>
      <c r="F547" s="0" t="n">
        <v>4.5509996</v>
      </c>
      <c r="G547" s="0" t="n">
        <v>129</v>
      </c>
      <c r="H547" s="0" t="n">
        <v>61</v>
      </c>
      <c r="I547" s="0" t="n">
        <v>-0.84706116</v>
      </c>
      <c r="J547" s="0" t="n">
        <v>9.4133606</v>
      </c>
      <c r="K547" s="0" t="n">
        <v>2.83070374</v>
      </c>
      <c r="L547" s="0" t="n">
        <v>0.03357268</v>
      </c>
      <c r="M547" s="0" t="n">
        <v>723.75</v>
      </c>
      <c r="N547" s="0" t="n">
        <v>32.31130219</v>
      </c>
      <c r="O547" s="0" t="n">
        <f aca="false">M547/N547</f>
        <v>22.3992829426724</v>
      </c>
      <c r="P547" s="0" t="e">
        <f aca="false">IF(ISNUMBER($O547),IF(AND($O547&gt;50,$O547&lt;55),$N547,#N/A),#N/A)</f>
        <v>#N/A</v>
      </c>
      <c r="Q547" s="0" t="e">
        <f aca="false">IF(ISNUMBER($O547),IF(AND($O547&gt;60,$O547&lt;65),$N547,#N/A),#N/A)</f>
        <v>#N/A</v>
      </c>
      <c r="R547" s="0" t="e">
        <f aca="false">IF(ISNUMBER($O547),IF(AND($O547&gt;80,$O547&lt;90),$N547,#N/A),#N/A)</f>
        <v>#N/A</v>
      </c>
    </row>
    <row r="548" customFormat="false" ht="15" hidden="false" customHeight="false" outlineLevel="0" collapsed="false">
      <c r="A548" s="0" t="s">
        <v>560</v>
      </c>
      <c r="B548" s="1" t="n">
        <v>43111.8025896181</v>
      </c>
      <c r="C548" s="0" t="n">
        <v>-85.63682676</v>
      </c>
      <c r="D548" s="0" t="n">
        <v>38.22772784</v>
      </c>
      <c r="E548" s="0" t="n">
        <v>15.03</v>
      </c>
      <c r="F548" s="0" t="n">
        <v>4.5509996</v>
      </c>
      <c r="G548" s="0" t="n">
        <v>127</v>
      </c>
      <c r="H548" s="0" t="n">
        <v>58.8</v>
      </c>
      <c r="I548" s="0" t="n">
        <v>-1.26818848</v>
      </c>
      <c r="J548" s="0" t="n">
        <v>8.49931335</v>
      </c>
      <c r="K548" s="0" t="n">
        <v>2.18464661</v>
      </c>
      <c r="L548" s="0" t="n">
        <v>0.05593367</v>
      </c>
      <c r="M548" s="0" t="n">
        <v>2346.25</v>
      </c>
      <c r="N548" s="0" t="n">
        <v>32.31130219</v>
      </c>
      <c r="O548" s="0" t="n">
        <f aca="false">M548/N548</f>
        <v>72.6139103340174</v>
      </c>
      <c r="P548" s="0" t="e">
        <f aca="false">IF(ISNUMBER($O548),IF(AND($O548&gt;50,$O548&lt;55),$N548,#N/A),#N/A)</f>
        <v>#N/A</v>
      </c>
      <c r="Q548" s="0" t="e">
        <f aca="false">IF(ISNUMBER($O548),IF(AND($O548&gt;60,$O548&lt;65),$N548,#N/A),#N/A)</f>
        <v>#N/A</v>
      </c>
      <c r="R548" s="0" t="e">
        <f aca="false">IF(ISNUMBER($O548),IF(AND($O548&gt;80,$O548&lt;90),$N548,#N/A),#N/A)</f>
        <v>#N/A</v>
      </c>
    </row>
    <row r="549" customFormat="false" ht="15" hidden="false" customHeight="false" outlineLevel="0" collapsed="false">
      <c r="A549" s="0" t="s">
        <v>561</v>
      </c>
      <c r="B549" s="1" t="n">
        <v>43111.8026011806</v>
      </c>
      <c r="C549" s="0" t="n">
        <v>-85.63668576</v>
      </c>
      <c r="D549" s="0" t="n">
        <v>38.22780002</v>
      </c>
      <c r="E549" s="0" t="n">
        <v>14.79</v>
      </c>
      <c r="F549" s="0" t="n">
        <v>4.5509996</v>
      </c>
      <c r="G549" s="0" t="n">
        <v>127</v>
      </c>
      <c r="H549" s="0" t="n">
        <v>57.5</v>
      </c>
      <c r="I549" s="0" t="n">
        <v>-0.42352295</v>
      </c>
      <c r="J549" s="0" t="n">
        <v>9.10469055</v>
      </c>
      <c r="K549" s="0" t="n">
        <v>2.47418213</v>
      </c>
      <c r="L549" s="0" t="n">
        <v>0.01248854</v>
      </c>
      <c r="M549" s="0" t="n">
        <v>1655</v>
      </c>
      <c r="N549" s="0" t="n">
        <v>32.31130219</v>
      </c>
      <c r="O549" s="0" t="n">
        <f aca="false">M549/N549</f>
        <v>51.2204673853165</v>
      </c>
      <c r="P549" s="0" t="n">
        <f aca="false">IF(ISNUMBER($O549),IF(AND($O549&gt;50,$O549&lt;55),$N549,#N/A),#N/A)</f>
        <v>32.31130219</v>
      </c>
      <c r="Q549" s="0" t="e">
        <f aca="false">IF(ISNUMBER($O549),IF(AND($O549&gt;60,$O549&lt;65),$N549,#N/A),#N/A)</f>
        <v>#N/A</v>
      </c>
      <c r="R549" s="0" t="e">
        <f aca="false">IF(ISNUMBER($O549),IF(AND($O549&gt;80,$O549&lt;90),$N549,#N/A),#N/A)</f>
        <v>#N/A</v>
      </c>
    </row>
    <row r="550" customFormat="false" ht="15" hidden="false" customHeight="false" outlineLevel="0" collapsed="false">
      <c r="A550" s="0" t="s">
        <v>562</v>
      </c>
      <c r="B550" s="1" t="n">
        <v>43111.8026127778</v>
      </c>
      <c r="C550" s="0" t="n">
        <v>-85.6365462</v>
      </c>
      <c r="D550" s="0" t="n">
        <v>38.22787536</v>
      </c>
      <c r="E550" s="0" t="n">
        <v>14.82</v>
      </c>
      <c r="F550" s="0" t="n">
        <v>4.5509996</v>
      </c>
      <c r="G550" s="0" t="n">
        <v>127</v>
      </c>
      <c r="H550" s="0" t="n">
        <v>55.9</v>
      </c>
      <c r="I550" s="0" t="n">
        <v>-0.45463562</v>
      </c>
      <c r="J550" s="0" t="n">
        <v>8.13320923</v>
      </c>
      <c r="K550" s="0" t="n">
        <v>-0.18902588</v>
      </c>
      <c r="L550" s="0" t="n">
        <v>0.03882677</v>
      </c>
      <c r="M550" s="0" t="n">
        <v>1743.75</v>
      </c>
      <c r="N550" s="0" t="n">
        <v>34.17541504</v>
      </c>
      <c r="O550" s="0" t="n">
        <f aca="false">M550/N550</f>
        <v>51.0235207958428</v>
      </c>
      <c r="P550" s="0" t="n">
        <f aca="false">IF(ISNUMBER($O550),IF(AND($O550&gt;50,$O550&lt;55),$N550,#N/A),#N/A)</f>
        <v>34.17541504</v>
      </c>
      <c r="Q550" s="0" t="e">
        <f aca="false">IF(ISNUMBER($O550),IF(AND($O550&gt;60,$O550&lt;65),$N550,#N/A),#N/A)</f>
        <v>#N/A</v>
      </c>
      <c r="R550" s="0" t="e">
        <f aca="false">IF(ISNUMBER($O550),IF(AND($O550&gt;80,$O550&lt;90),$N550,#N/A),#N/A)</f>
        <v>#N/A</v>
      </c>
    </row>
    <row r="551" customFormat="false" ht="15" hidden="false" customHeight="false" outlineLevel="0" collapsed="false">
      <c r="A551" s="0" t="s">
        <v>563</v>
      </c>
      <c r="B551" s="1" t="n">
        <v>43111.8026243634</v>
      </c>
      <c r="C551" s="0" t="n">
        <v>-85.63640024</v>
      </c>
      <c r="D551" s="0" t="n">
        <v>38.22795324</v>
      </c>
      <c r="E551" s="0" t="n">
        <v>15.34</v>
      </c>
      <c r="F551" s="0" t="n">
        <v>4.5509996</v>
      </c>
      <c r="G551" s="0" t="n">
        <v>127</v>
      </c>
      <c r="H551" s="0" t="n">
        <v>54.9</v>
      </c>
      <c r="I551" s="0" t="n">
        <v>-0.4355011</v>
      </c>
      <c r="J551" s="0" t="n">
        <v>9.22673035</v>
      </c>
      <c r="K551" s="0" t="n">
        <v>1.2322998</v>
      </c>
      <c r="L551" s="0" t="n">
        <v>0.06413259</v>
      </c>
      <c r="M551" s="0" t="n">
        <v>1826.75</v>
      </c>
      <c r="N551" s="0" t="n">
        <v>36.03952789</v>
      </c>
      <c r="O551" s="0" t="n">
        <f aca="false">M551/N551</f>
        <v>50.687400944197</v>
      </c>
      <c r="P551" s="0" t="n">
        <f aca="false">IF(ISNUMBER($O551),IF(AND($O551&gt;50,$O551&lt;55),$N551,#N/A),#N/A)</f>
        <v>36.03952789</v>
      </c>
      <c r="Q551" s="0" t="e">
        <f aca="false">IF(ISNUMBER($O551),IF(AND($O551&gt;60,$O551&lt;65),$N551,#N/A),#N/A)</f>
        <v>#N/A</v>
      </c>
      <c r="R551" s="0" t="e">
        <f aca="false">IF(ISNUMBER($O551),IF(AND($O551&gt;80,$O551&lt;90),$N551,#N/A),#N/A)</f>
        <v>#N/A</v>
      </c>
    </row>
    <row r="552" customFormat="false" ht="15" hidden="false" customHeight="false" outlineLevel="0" collapsed="false">
      <c r="A552" s="0" t="s">
        <v>564</v>
      </c>
      <c r="B552" s="1" t="n">
        <v>43111.8026359028</v>
      </c>
      <c r="C552" s="0" t="n">
        <v>-85.63625524</v>
      </c>
      <c r="D552" s="0" t="n">
        <v>38.22802773</v>
      </c>
      <c r="E552" s="0" t="n">
        <v>15.14</v>
      </c>
      <c r="F552" s="0" t="n">
        <v>4.5509996</v>
      </c>
      <c r="G552" s="0" t="n">
        <v>127</v>
      </c>
      <c r="H552" s="0" t="n">
        <v>55.5</v>
      </c>
      <c r="I552" s="0" t="n">
        <v>-1.76350403</v>
      </c>
      <c r="J552" s="0" t="n">
        <v>9.06161499</v>
      </c>
      <c r="K552" s="0" t="n">
        <v>2.23968506</v>
      </c>
      <c r="L552" s="0" t="n">
        <v>0.0393615</v>
      </c>
      <c r="M552" s="0" t="n">
        <v>1856.25</v>
      </c>
      <c r="N552" s="0" t="n">
        <v>36.03952789</v>
      </c>
      <c r="O552" s="0" t="n">
        <f aca="false">M552/N552</f>
        <v>51.5059466279818</v>
      </c>
      <c r="P552" s="0" t="n">
        <f aca="false">IF(ISNUMBER($O552),IF(AND($O552&gt;50,$O552&lt;55),$N552,#N/A),#N/A)</f>
        <v>36.03952789</v>
      </c>
      <c r="Q552" s="0" t="e">
        <f aca="false">IF(ISNUMBER($O552),IF(AND($O552&gt;60,$O552&lt;65),$N552,#N/A),#N/A)</f>
        <v>#N/A</v>
      </c>
      <c r="R552" s="0" t="e">
        <f aca="false">IF(ISNUMBER($O552),IF(AND($O552&gt;80,$O552&lt;90),$N552,#N/A),#N/A)</f>
        <v>#N/A</v>
      </c>
    </row>
    <row r="553" customFormat="false" ht="15" hidden="false" customHeight="false" outlineLevel="0" collapsed="false">
      <c r="A553" s="0" t="s">
        <v>565</v>
      </c>
      <c r="B553" s="1" t="n">
        <v>43111.8026474768</v>
      </c>
      <c r="C553" s="0" t="n">
        <v>-85.63610638</v>
      </c>
      <c r="D553" s="0" t="n">
        <v>38.22810417</v>
      </c>
      <c r="E553" s="0" t="n">
        <v>16.17</v>
      </c>
      <c r="F553" s="0" t="n">
        <v>4.5509996</v>
      </c>
      <c r="G553" s="0" t="n">
        <v>127</v>
      </c>
      <c r="H553" s="0" t="n">
        <v>56.9</v>
      </c>
      <c r="I553" s="0" t="n">
        <v>0.76570129</v>
      </c>
      <c r="J553" s="0" t="n">
        <v>10.70069885</v>
      </c>
      <c r="K553" s="0" t="n">
        <v>6.55154419</v>
      </c>
      <c r="L553" s="0" t="n">
        <v>0.00571399</v>
      </c>
      <c r="M553" s="0" t="n">
        <v>1815.25</v>
      </c>
      <c r="N553" s="0" t="n">
        <v>35.41815948</v>
      </c>
      <c r="O553" s="0" t="n">
        <f aca="false">M553/N553</f>
        <v>51.2519573758495</v>
      </c>
      <c r="P553" s="0" t="n">
        <f aca="false">IF(ISNUMBER($O553),IF(AND($O553&gt;50,$O553&lt;55),$N553,#N/A),#N/A)</f>
        <v>35.41815948</v>
      </c>
      <c r="Q553" s="0" t="e">
        <f aca="false">IF(ISNUMBER($O553),IF(AND($O553&gt;60,$O553&lt;65),$N553,#N/A),#N/A)</f>
        <v>#N/A</v>
      </c>
      <c r="R553" s="0" t="e">
        <f aca="false">IF(ISNUMBER($O553),IF(AND($O553&gt;80,$O553&lt;90),$N553,#N/A),#N/A)</f>
        <v>#N/A</v>
      </c>
    </row>
    <row r="554" customFormat="false" ht="15" hidden="false" customHeight="false" outlineLevel="0" collapsed="false">
      <c r="A554" s="0" t="s">
        <v>566</v>
      </c>
      <c r="B554" s="1" t="n">
        <v>43111.8026590625</v>
      </c>
      <c r="C554" s="0" t="n">
        <v>-85.63595406</v>
      </c>
      <c r="D554" s="0" t="n">
        <v>38.22818993</v>
      </c>
      <c r="E554" s="0" t="n">
        <v>16</v>
      </c>
      <c r="F554" s="0" t="n">
        <v>4.5509996</v>
      </c>
      <c r="G554" s="0" t="n">
        <v>127</v>
      </c>
      <c r="H554" s="0" t="n">
        <v>55.6</v>
      </c>
      <c r="I554" s="0" t="n">
        <v>-0.54316711</v>
      </c>
      <c r="J554" s="0" t="n">
        <v>9.53779602</v>
      </c>
      <c r="K554" s="0" t="n">
        <v>4.11326599</v>
      </c>
      <c r="L554" s="0" t="n">
        <v>0.01926919</v>
      </c>
      <c r="M554" s="0" t="n">
        <v>1780.25</v>
      </c>
      <c r="N554" s="0" t="n">
        <v>34.79678726</v>
      </c>
      <c r="O554" s="0" t="n">
        <f aca="false">M554/N554</f>
        <v>51.1613324154915</v>
      </c>
      <c r="P554" s="0" t="n">
        <f aca="false">IF(ISNUMBER($O554),IF(AND($O554&gt;50,$O554&lt;55),$N554,#N/A),#N/A)</f>
        <v>34.79678726</v>
      </c>
      <c r="Q554" s="0" t="e">
        <f aca="false">IF(ISNUMBER($O554),IF(AND($O554&gt;60,$O554&lt;65),$N554,#N/A),#N/A)</f>
        <v>#N/A</v>
      </c>
      <c r="R554" s="0" t="e">
        <f aca="false">IF(ISNUMBER($O554),IF(AND($O554&gt;80,$O554&lt;90),$N554,#N/A),#N/A)</f>
        <v>#N/A</v>
      </c>
    </row>
    <row r="555" customFormat="false" ht="15" hidden="false" customHeight="false" outlineLevel="0" collapsed="false">
      <c r="A555" s="0" t="s">
        <v>567</v>
      </c>
      <c r="B555" s="1" t="n">
        <v>43111.802670625</v>
      </c>
      <c r="C555" s="0" t="n">
        <v>-85.63579636</v>
      </c>
      <c r="D555" s="0" t="n">
        <v>38.22827047</v>
      </c>
      <c r="E555" s="0" t="n">
        <v>16.05</v>
      </c>
      <c r="F555" s="0" t="n">
        <v>4.5509996</v>
      </c>
      <c r="G555" s="0" t="n">
        <v>127</v>
      </c>
      <c r="H555" s="0" t="n">
        <v>54.8</v>
      </c>
      <c r="I555" s="0" t="n">
        <v>1.13897705</v>
      </c>
      <c r="J555" s="0" t="n">
        <v>8.75773621</v>
      </c>
      <c r="K555" s="0" t="n">
        <v>4.00558472</v>
      </c>
      <c r="L555" s="0" t="n">
        <v>0.09310369</v>
      </c>
      <c r="M555" s="0" t="n">
        <v>1725.5</v>
      </c>
      <c r="N555" s="0" t="n">
        <v>33.55404282</v>
      </c>
      <c r="O555" s="0" t="n">
        <f aca="false">M555/N555</f>
        <v>51.4245037254202</v>
      </c>
      <c r="P555" s="0" t="n">
        <f aca="false">IF(ISNUMBER($O555),IF(AND($O555&gt;50,$O555&lt;55),$N555,#N/A),#N/A)</f>
        <v>33.55404282</v>
      </c>
      <c r="Q555" s="0" t="e">
        <f aca="false">IF(ISNUMBER($O555),IF(AND($O555&gt;60,$O555&lt;65),$N555,#N/A),#N/A)</f>
        <v>#N/A</v>
      </c>
      <c r="R555" s="0" t="e">
        <f aca="false">IF(ISNUMBER($O555),IF(AND($O555&gt;80,$O555&lt;90),$N555,#N/A),#N/A)</f>
        <v>#N/A</v>
      </c>
    </row>
    <row r="556" customFormat="false" ht="15" hidden="false" customHeight="false" outlineLevel="0" collapsed="false">
      <c r="A556" s="0" t="s">
        <v>568</v>
      </c>
      <c r="B556" s="1" t="n">
        <v>43111.8026821991</v>
      </c>
      <c r="C556" s="0" t="n">
        <v>-85.63564077</v>
      </c>
      <c r="D556" s="0" t="n">
        <v>38.22836307</v>
      </c>
      <c r="E556" s="0" t="n">
        <v>16.46</v>
      </c>
      <c r="F556" s="0" t="n">
        <v>4.5509996</v>
      </c>
      <c r="G556" s="0" t="n">
        <v>128</v>
      </c>
      <c r="H556" s="0" t="n">
        <v>53</v>
      </c>
      <c r="I556" s="0" t="n">
        <v>3.10827637</v>
      </c>
      <c r="J556" s="0" t="n">
        <v>10.31785583</v>
      </c>
      <c r="K556" s="0" t="n">
        <v>4.03190613</v>
      </c>
      <c r="L556" s="0" t="n">
        <v>0.06965912</v>
      </c>
      <c r="M556" s="0" t="n">
        <v>1593</v>
      </c>
      <c r="N556" s="0" t="n">
        <v>30.44718933</v>
      </c>
      <c r="O556" s="0" t="n">
        <f aca="false">M556/N556</f>
        <v>52.3201003131805</v>
      </c>
      <c r="P556" s="0" t="n">
        <f aca="false">IF(ISNUMBER($O556),IF(AND($O556&gt;50,$O556&lt;55),$N556,#N/A),#N/A)</f>
        <v>30.44718933</v>
      </c>
      <c r="Q556" s="0" t="e">
        <f aca="false">IF(ISNUMBER($O556),IF(AND($O556&gt;60,$O556&lt;65),$N556,#N/A),#N/A)</f>
        <v>#N/A</v>
      </c>
      <c r="R556" s="0" t="e">
        <f aca="false">IF(ISNUMBER($O556),IF(AND($O556&gt;80,$O556&lt;90),$N556,#N/A),#N/A)</f>
        <v>#N/A</v>
      </c>
    </row>
    <row r="557" customFormat="false" ht="15" hidden="false" customHeight="false" outlineLevel="0" collapsed="false">
      <c r="A557" s="0" t="s">
        <v>569</v>
      </c>
      <c r="B557" s="1" t="n">
        <v>43111.8026937616</v>
      </c>
      <c r="C557" s="0" t="n">
        <v>-85.635499</v>
      </c>
      <c r="D557" s="0" t="n">
        <v>38.22841515</v>
      </c>
      <c r="E557" s="0" t="n">
        <v>14.5</v>
      </c>
      <c r="F557" s="0" t="n">
        <v>4.5509996</v>
      </c>
      <c r="G557" s="0" t="n">
        <v>128</v>
      </c>
      <c r="H557" s="0" t="n">
        <v>62.2</v>
      </c>
      <c r="I557" s="0" t="n">
        <v>4.69711304</v>
      </c>
      <c r="J557" s="0" t="n">
        <v>10.0785675</v>
      </c>
      <c r="K557" s="0" t="n">
        <v>-2.02671814</v>
      </c>
      <c r="L557" s="0" t="n">
        <v>0.14689669</v>
      </c>
      <c r="M557" s="0" t="n">
        <v>1473.75</v>
      </c>
      <c r="N557" s="0" t="n">
        <v>27.96170425</v>
      </c>
      <c r="O557" s="0" t="n">
        <f aca="false">M557/N557</f>
        <v>52.7060148703204</v>
      </c>
      <c r="P557" s="0" t="n">
        <f aca="false">IF(ISNUMBER($O557),IF(AND($O557&gt;50,$O557&lt;55),$N557,#N/A),#N/A)</f>
        <v>27.96170425</v>
      </c>
      <c r="Q557" s="0" t="e">
        <f aca="false">IF(ISNUMBER($O557),IF(AND($O557&gt;60,$O557&lt;65),$N557,#N/A),#N/A)</f>
        <v>#N/A</v>
      </c>
      <c r="R557" s="0" t="e">
        <f aca="false">IF(ISNUMBER($O557),IF(AND($O557&gt;80,$O557&lt;90),$N557,#N/A),#N/A)</f>
        <v>#N/A</v>
      </c>
    </row>
    <row r="558" customFormat="false" ht="15" hidden="false" customHeight="false" outlineLevel="0" collapsed="false">
      <c r="A558" s="0" t="s">
        <v>570</v>
      </c>
      <c r="B558" s="1" t="n">
        <v>43111.8027053357</v>
      </c>
      <c r="C558" s="0" t="n">
        <v>-85.63534806</v>
      </c>
      <c r="D558" s="0" t="n">
        <v>38.22845332</v>
      </c>
      <c r="E558" s="0" t="n">
        <v>13.44</v>
      </c>
      <c r="F558" s="0" t="n">
        <v>4.5509996</v>
      </c>
      <c r="G558" s="0" t="n">
        <v>128</v>
      </c>
      <c r="H558" s="0" t="n">
        <v>72.8</v>
      </c>
      <c r="I558" s="0" t="n">
        <v>2.62971497</v>
      </c>
      <c r="J558" s="0" t="n">
        <v>9.07836914</v>
      </c>
      <c r="K558" s="0" t="n">
        <v>3.940979</v>
      </c>
      <c r="L558" s="0" t="n">
        <v>0.11066697</v>
      </c>
      <c r="M558" s="0" t="n">
        <v>1423</v>
      </c>
      <c r="N558" s="0" t="n">
        <v>27.34033203</v>
      </c>
      <c r="O558" s="0" t="n">
        <f aca="false">M558/N558</f>
        <v>52.0476488156241</v>
      </c>
      <c r="P558" s="0" t="n">
        <f aca="false">IF(ISNUMBER($O558),IF(AND($O558&gt;50,$O558&lt;55),$N558,#N/A),#N/A)</f>
        <v>27.34033203</v>
      </c>
      <c r="Q558" s="0" t="e">
        <f aca="false">IF(ISNUMBER($O558),IF(AND($O558&gt;60,$O558&lt;65),$N558,#N/A),#N/A)</f>
        <v>#N/A</v>
      </c>
      <c r="R558" s="0" t="e">
        <f aca="false">IF(ISNUMBER($O558),IF(AND($O558&gt;80,$O558&lt;90),$N558,#N/A),#N/A)</f>
        <v>#N/A</v>
      </c>
    </row>
    <row r="559" customFormat="false" ht="15" hidden="false" customHeight="false" outlineLevel="0" collapsed="false">
      <c r="A559" s="0" t="s">
        <v>571</v>
      </c>
      <c r="B559" s="1" t="n">
        <v>43111.8027169213</v>
      </c>
      <c r="C559" s="0" t="n">
        <v>-85.6351961</v>
      </c>
      <c r="D559" s="0" t="n">
        <v>38.22846006</v>
      </c>
      <c r="E559" s="0" t="n">
        <v>12.9</v>
      </c>
      <c r="F559" s="0" t="n">
        <v>4.5509996</v>
      </c>
      <c r="G559" s="0" t="n">
        <v>129</v>
      </c>
      <c r="H559" s="0" t="n">
        <v>85.2</v>
      </c>
      <c r="I559" s="0" t="n">
        <v>3.41217041</v>
      </c>
      <c r="J559" s="0" t="n">
        <v>9.95175171</v>
      </c>
      <c r="K559" s="0" t="n">
        <v>4.55593872</v>
      </c>
      <c r="L559" s="0" t="n">
        <v>0.01953609</v>
      </c>
      <c r="M559" s="0" t="n">
        <v>1381</v>
      </c>
      <c r="N559" s="0" t="n">
        <v>26.71896172</v>
      </c>
      <c r="O559" s="0" t="n">
        <f aca="false">M559/N559</f>
        <v>51.6861401454188</v>
      </c>
      <c r="P559" s="0" t="n">
        <f aca="false">IF(ISNUMBER($O559),IF(AND($O559&gt;50,$O559&lt;55),$N559,#N/A),#N/A)</f>
        <v>26.71896172</v>
      </c>
      <c r="Q559" s="0" t="e">
        <f aca="false">IF(ISNUMBER($O559),IF(AND($O559&gt;60,$O559&lt;65),$N559,#N/A),#N/A)</f>
        <v>#N/A</v>
      </c>
      <c r="R559" s="0" t="e">
        <f aca="false">IF(ISNUMBER($O559),IF(AND($O559&gt;80,$O559&lt;90),$N559,#N/A),#N/A)</f>
        <v>#N/A</v>
      </c>
    </row>
    <row r="560" customFormat="false" ht="15" hidden="false" customHeight="false" outlineLevel="0" collapsed="false">
      <c r="A560" s="0" t="s">
        <v>572</v>
      </c>
      <c r="B560" s="1" t="n">
        <v>43111.8027284954</v>
      </c>
      <c r="C560" s="0" t="n">
        <v>-85.63505515</v>
      </c>
      <c r="D560" s="0" t="n">
        <v>38.2284398</v>
      </c>
      <c r="E560" s="0" t="n">
        <v>12.42</v>
      </c>
      <c r="F560" s="0" t="n">
        <v>4.5509996</v>
      </c>
      <c r="G560" s="0" t="n">
        <v>129</v>
      </c>
      <c r="H560" s="0" t="n">
        <v>98.5</v>
      </c>
      <c r="I560" s="0" t="n">
        <v>2.00518799</v>
      </c>
      <c r="J560" s="0" t="n">
        <v>11.21516418</v>
      </c>
      <c r="K560" s="0" t="n">
        <v>1.90707397</v>
      </c>
      <c r="L560" s="0" t="n">
        <v>0.09323417</v>
      </c>
      <c r="M560" s="0" t="n">
        <v>1354.25</v>
      </c>
      <c r="N560" s="0" t="n">
        <v>26.09758949</v>
      </c>
      <c r="O560" s="0" t="n">
        <f aca="false">M560/N560</f>
        <v>51.8917657325753</v>
      </c>
      <c r="P560" s="0" t="n">
        <f aca="false">IF(ISNUMBER($O560),IF(AND($O560&gt;50,$O560&lt;55),$N560,#N/A),#N/A)</f>
        <v>26.09758949</v>
      </c>
      <c r="Q560" s="0" t="e">
        <f aca="false">IF(ISNUMBER($O560),IF(AND($O560&gt;60,$O560&lt;65),$N560,#N/A),#N/A)</f>
        <v>#N/A</v>
      </c>
      <c r="R560" s="0" t="e">
        <f aca="false">IF(ISNUMBER($O560),IF(AND($O560&gt;80,$O560&lt;90),$N560,#N/A),#N/A)</f>
        <v>#N/A</v>
      </c>
    </row>
    <row r="561" customFormat="false" ht="15" hidden="false" customHeight="false" outlineLevel="0" collapsed="false">
      <c r="A561" s="0" t="s">
        <v>573</v>
      </c>
      <c r="B561" s="1" t="n">
        <v>43111.8027400926</v>
      </c>
      <c r="C561" s="0" t="n">
        <v>-85.63492714</v>
      </c>
      <c r="D561" s="0" t="n">
        <v>38.22839553</v>
      </c>
      <c r="E561" s="0" t="n">
        <v>12.16</v>
      </c>
      <c r="F561" s="0" t="n">
        <v>4.5509996</v>
      </c>
      <c r="G561" s="0" t="n">
        <v>129</v>
      </c>
      <c r="H561" s="0" t="n">
        <v>112.1</v>
      </c>
      <c r="I561" s="0" t="n">
        <v>2.2348938</v>
      </c>
      <c r="J561" s="0" t="n">
        <v>10.20777893</v>
      </c>
      <c r="K561" s="0" t="n">
        <v>3.74476624</v>
      </c>
      <c r="L561" s="0" t="n">
        <v>0.0701793</v>
      </c>
      <c r="M561" s="0" t="n">
        <v>1350</v>
      </c>
      <c r="N561" s="0" t="n">
        <v>26.09758949</v>
      </c>
      <c r="O561" s="0" t="n">
        <f aca="false">M561/N561</f>
        <v>51.7289154432171</v>
      </c>
      <c r="P561" s="0" t="n">
        <f aca="false">IF(ISNUMBER($O561),IF(AND($O561&gt;50,$O561&lt;55),$N561,#N/A),#N/A)</f>
        <v>26.09758949</v>
      </c>
      <c r="Q561" s="0" t="e">
        <f aca="false">IF(ISNUMBER($O561),IF(AND($O561&gt;60,$O561&lt;65),$N561,#N/A),#N/A)</f>
        <v>#N/A</v>
      </c>
      <c r="R561" s="0" t="e">
        <f aca="false">IF(ISNUMBER($O561),IF(AND($O561&gt;80,$O561&lt;90),$N561,#N/A),#N/A)</f>
        <v>#N/A</v>
      </c>
    </row>
    <row r="562" customFormat="false" ht="15" hidden="false" customHeight="false" outlineLevel="0" collapsed="false">
      <c r="A562" s="0" t="s">
        <v>574</v>
      </c>
      <c r="B562" s="1" t="n">
        <v>43111.8027516898</v>
      </c>
      <c r="C562" s="0" t="n">
        <v>-85.63481178</v>
      </c>
      <c r="D562" s="0" t="n">
        <v>38.22833501</v>
      </c>
      <c r="E562" s="0" t="n">
        <v>12.05</v>
      </c>
      <c r="F562" s="0" t="n">
        <v>4.5509996</v>
      </c>
      <c r="G562" s="0" t="n">
        <v>130</v>
      </c>
      <c r="H562" s="0" t="n">
        <v>123.1</v>
      </c>
      <c r="I562" s="0" t="n">
        <v>2.73739624</v>
      </c>
      <c r="J562" s="0" t="n">
        <v>11.34197998</v>
      </c>
      <c r="K562" s="0" t="n">
        <v>3.5892334</v>
      </c>
      <c r="L562" s="0" t="n">
        <v>0.15105939</v>
      </c>
      <c r="M562" s="0" t="n">
        <v>1358.75</v>
      </c>
      <c r="N562" s="0" t="n">
        <v>26.09758949</v>
      </c>
      <c r="O562" s="0" t="n">
        <f aca="false">M562/N562</f>
        <v>52.0641954507194</v>
      </c>
      <c r="P562" s="0" t="n">
        <f aca="false">IF(ISNUMBER($O562),IF(AND($O562&gt;50,$O562&lt;55),$N562,#N/A),#N/A)</f>
        <v>26.09758949</v>
      </c>
      <c r="Q562" s="0" t="e">
        <f aca="false">IF(ISNUMBER($O562),IF(AND($O562&gt;60,$O562&lt;65),$N562,#N/A),#N/A)</f>
        <v>#N/A</v>
      </c>
      <c r="R562" s="0" t="e">
        <f aca="false">IF(ISNUMBER($O562),IF(AND($O562&gt;80,$O562&lt;90),$N562,#N/A),#N/A)</f>
        <v>#N/A</v>
      </c>
    </row>
    <row r="563" customFormat="false" ht="15" hidden="false" customHeight="false" outlineLevel="0" collapsed="false">
      <c r="A563" s="0" t="s">
        <v>575</v>
      </c>
      <c r="B563" s="1" t="n">
        <v>43111.802763206</v>
      </c>
      <c r="C563" s="0" t="n">
        <v>-85.63471498</v>
      </c>
      <c r="D563" s="0" t="n">
        <v>38.22825747</v>
      </c>
      <c r="E563" s="0" t="n">
        <v>12.18</v>
      </c>
      <c r="F563" s="0" t="n">
        <v>4.5509996</v>
      </c>
      <c r="G563" s="0" t="n">
        <v>130</v>
      </c>
      <c r="H563" s="0" t="n">
        <v>134.7</v>
      </c>
      <c r="I563" s="0" t="n">
        <v>1.84965515</v>
      </c>
      <c r="J563" s="0" t="n">
        <v>10.4757843</v>
      </c>
      <c r="K563" s="0" t="n">
        <v>3.00778198</v>
      </c>
      <c r="L563" s="0" t="n">
        <v>0.0842341</v>
      </c>
      <c r="M563" s="0" t="n">
        <v>1366.5</v>
      </c>
      <c r="N563" s="0" t="n">
        <v>26.09758949</v>
      </c>
      <c r="O563" s="0" t="n">
        <f aca="false">M563/N563</f>
        <v>52.3611577430786</v>
      </c>
      <c r="P563" s="0" t="n">
        <f aca="false">IF(ISNUMBER($O563),IF(AND($O563&gt;50,$O563&lt;55),$N563,#N/A),#N/A)</f>
        <v>26.09758949</v>
      </c>
      <c r="Q563" s="0" t="e">
        <f aca="false">IF(ISNUMBER($O563),IF(AND($O563&gt;60,$O563&lt;65),$N563,#N/A),#N/A)</f>
        <v>#N/A</v>
      </c>
      <c r="R563" s="0" t="e">
        <f aca="false">IF(ISNUMBER($O563),IF(AND($O563&gt;80,$O563&lt;90),$N563,#N/A),#N/A)</f>
        <v>#N/A</v>
      </c>
    </row>
    <row r="564" customFormat="false" ht="15" hidden="false" customHeight="false" outlineLevel="0" collapsed="false">
      <c r="A564" s="0" t="s">
        <v>576</v>
      </c>
      <c r="B564" s="1" t="n">
        <v>43111.8027748032</v>
      </c>
      <c r="C564" s="0" t="n">
        <v>-85.63463942</v>
      </c>
      <c r="D564" s="0" t="n">
        <v>38.22815473</v>
      </c>
      <c r="E564" s="0" t="n">
        <v>12.17</v>
      </c>
      <c r="F564" s="0" t="n">
        <v>4.5509996</v>
      </c>
      <c r="G564" s="0" t="n">
        <v>128</v>
      </c>
      <c r="H564" s="0" t="n">
        <v>146.6</v>
      </c>
      <c r="I564" s="0" t="n">
        <v>1.66300964</v>
      </c>
      <c r="J564" s="0" t="n">
        <v>7.42492676</v>
      </c>
      <c r="K564" s="0" t="n">
        <v>0.90927124</v>
      </c>
      <c r="L564" s="0" t="n">
        <v>0.06107146</v>
      </c>
      <c r="M564" s="0" t="n">
        <v>1373.75</v>
      </c>
      <c r="N564" s="0" t="n">
        <v>26.71896172</v>
      </c>
      <c r="O564" s="0" t="n">
        <f aca="false">M564/N564</f>
        <v>51.4147972663064</v>
      </c>
      <c r="P564" s="0" t="n">
        <f aca="false">IF(ISNUMBER($O564),IF(AND($O564&gt;50,$O564&lt;55),$N564,#N/A),#N/A)</f>
        <v>26.71896172</v>
      </c>
      <c r="Q564" s="0" t="e">
        <f aca="false">IF(ISNUMBER($O564),IF(AND($O564&gt;60,$O564&lt;65),$N564,#N/A),#N/A)</f>
        <v>#N/A</v>
      </c>
      <c r="R564" s="0" t="e">
        <f aca="false">IF(ISNUMBER($O564),IF(AND($O564&gt;80,$O564&lt;90),$N564,#N/A),#N/A)</f>
        <v>#N/A</v>
      </c>
    </row>
    <row r="565" customFormat="false" ht="15" hidden="false" customHeight="false" outlineLevel="0" collapsed="false">
      <c r="A565" s="0" t="s">
        <v>577</v>
      </c>
      <c r="B565" s="1" t="n">
        <v>43111.8027863889</v>
      </c>
      <c r="C565" s="0" t="n">
        <v>-85.63459128</v>
      </c>
      <c r="D565" s="0" t="n">
        <v>38.22805063</v>
      </c>
      <c r="E565" s="0" t="n">
        <v>12.13</v>
      </c>
      <c r="F565" s="0" t="n">
        <v>4.5509996</v>
      </c>
      <c r="G565" s="0" t="n">
        <v>128</v>
      </c>
      <c r="H565" s="0" t="n">
        <v>158.1</v>
      </c>
      <c r="I565" s="0" t="n">
        <v>2.02671814</v>
      </c>
      <c r="J565" s="0" t="n">
        <v>10.65763855</v>
      </c>
      <c r="K565" s="0" t="n">
        <v>7.78623962</v>
      </c>
      <c r="L565" s="0" t="n">
        <v>0.08158904</v>
      </c>
      <c r="M565" s="0" t="n">
        <v>1374.25</v>
      </c>
      <c r="N565" s="0" t="n">
        <v>26.09758949</v>
      </c>
      <c r="O565" s="0" t="n">
        <f aca="false">M565/N565</f>
        <v>52.6581200354378</v>
      </c>
      <c r="P565" s="0" t="n">
        <f aca="false">IF(ISNUMBER($O565),IF(AND($O565&gt;50,$O565&lt;55),$N565,#N/A),#N/A)</f>
        <v>26.09758949</v>
      </c>
      <c r="Q565" s="0" t="e">
        <f aca="false">IF(ISNUMBER($O565),IF(AND($O565&gt;60,$O565&lt;65),$N565,#N/A),#N/A)</f>
        <v>#N/A</v>
      </c>
      <c r="R565" s="0" t="e">
        <f aca="false">IF(ISNUMBER($O565),IF(AND($O565&gt;80,$O565&lt;90),$N565,#N/A),#N/A)</f>
        <v>#N/A</v>
      </c>
    </row>
    <row r="566" customFormat="false" ht="15" hidden="false" customHeight="false" outlineLevel="0" collapsed="false">
      <c r="A566" s="0" t="s">
        <v>578</v>
      </c>
      <c r="B566" s="1" t="n">
        <v>43111.8027979514</v>
      </c>
      <c r="C566" s="0" t="n">
        <v>-85.63457066</v>
      </c>
      <c r="D566" s="0" t="n">
        <v>38.22793607</v>
      </c>
      <c r="E566" s="0" t="n">
        <v>12.27</v>
      </c>
      <c r="F566" s="0" t="n">
        <v>4.5509996</v>
      </c>
      <c r="G566" s="0" t="n">
        <v>129</v>
      </c>
      <c r="H566" s="0" t="n">
        <v>170.1</v>
      </c>
      <c r="I566" s="0" t="n">
        <v>3.77587891</v>
      </c>
      <c r="J566" s="0" t="n">
        <v>10.28913879</v>
      </c>
      <c r="K566" s="0" t="n">
        <v>4.00079346</v>
      </c>
      <c r="L566" s="0" t="n">
        <v>0.07362632</v>
      </c>
      <c r="M566" s="0" t="n">
        <v>1357.5</v>
      </c>
      <c r="N566" s="0" t="n">
        <v>26.09758949</v>
      </c>
      <c r="O566" s="0" t="n">
        <f aca="false">M566/N566</f>
        <v>52.0162983067905</v>
      </c>
      <c r="P566" s="0" t="n">
        <f aca="false">IF(ISNUMBER($O566),IF(AND($O566&gt;50,$O566&lt;55),$N566,#N/A),#N/A)</f>
        <v>26.09758949</v>
      </c>
      <c r="Q566" s="0" t="e">
        <f aca="false">IF(ISNUMBER($O566),IF(AND($O566&gt;60,$O566&lt;65),$N566,#N/A),#N/A)</f>
        <v>#N/A</v>
      </c>
      <c r="R566" s="0" t="e">
        <f aca="false">IF(ISNUMBER($O566),IF(AND($O566&gt;80,$O566&lt;90),$N566,#N/A),#N/A)</f>
        <v>#N/A</v>
      </c>
    </row>
    <row r="567" customFormat="false" ht="15" hidden="false" customHeight="false" outlineLevel="0" collapsed="false">
      <c r="A567" s="0" t="s">
        <v>579</v>
      </c>
      <c r="B567" s="1" t="n">
        <v>43111.802809537</v>
      </c>
      <c r="C567" s="0" t="n">
        <v>-85.6345813</v>
      </c>
      <c r="D567" s="0" t="n">
        <v>38.22782681</v>
      </c>
      <c r="E567" s="0" t="n">
        <v>12.1</v>
      </c>
      <c r="F567" s="0" t="n">
        <v>4.5509996</v>
      </c>
      <c r="G567" s="0" t="n">
        <v>128</v>
      </c>
      <c r="H567" s="0" t="n">
        <v>183.7</v>
      </c>
      <c r="I567" s="0" t="n">
        <v>1.40458679</v>
      </c>
      <c r="J567" s="0" t="n">
        <v>8.71226501</v>
      </c>
      <c r="K567" s="0" t="n">
        <v>-0.64128113</v>
      </c>
      <c r="L567" s="0" t="n">
        <v>0.05656179</v>
      </c>
      <c r="M567" s="0" t="n">
        <v>1333.5</v>
      </c>
      <c r="N567" s="0" t="n">
        <v>25.47621918</v>
      </c>
      <c r="O567" s="0" t="n">
        <f aca="false">M567/N567</f>
        <v>52.3429316798647</v>
      </c>
      <c r="P567" s="0" t="n">
        <f aca="false">IF(ISNUMBER($O567),IF(AND($O567&gt;50,$O567&lt;55),$N567,#N/A),#N/A)</f>
        <v>25.47621918</v>
      </c>
      <c r="Q567" s="0" t="e">
        <f aca="false">IF(ISNUMBER($O567),IF(AND($O567&gt;60,$O567&lt;65),$N567,#N/A),#N/A)</f>
        <v>#N/A</v>
      </c>
      <c r="R567" s="0" t="e">
        <f aca="false">IF(ISNUMBER($O567),IF(AND($O567&gt;80,$O567&lt;90),$N567,#N/A),#N/A)</f>
        <v>#N/A</v>
      </c>
    </row>
    <row r="568" customFormat="false" ht="15" hidden="false" customHeight="false" outlineLevel="0" collapsed="false">
      <c r="A568" s="0" t="s">
        <v>580</v>
      </c>
      <c r="B568" s="1" t="n">
        <v>43111.802821088</v>
      </c>
      <c r="C568" s="0" t="n">
        <v>-85.63462395</v>
      </c>
      <c r="D568" s="0" t="n">
        <v>38.2277191</v>
      </c>
      <c r="E568" s="0" t="n">
        <v>11.98</v>
      </c>
      <c r="F568" s="0" t="n">
        <v>4.5509996</v>
      </c>
      <c r="G568" s="0" t="n">
        <v>128</v>
      </c>
      <c r="H568" s="0" t="n">
        <v>196.4</v>
      </c>
      <c r="I568" s="0" t="n">
        <v>2.06022644</v>
      </c>
      <c r="J568" s="0" t="n">
        <v>11.42094421</v>
      </c>
      <c r="K568" s="0" t="n">
        <v>5.21635437</v>
      </c>
      <c r="L568" s="0" t="n">
        <v>0.09964215</v>
      </c>
      <c r="M568" s="0" t="n">
        <v>1321.75</v>
      </c>
      <c r="N568" s="0" t="n">
        <v>25.47621918</v>
      </c>
      <c r="O568" s="0" t="n">
        <f aca="false">M568/N568</f>
        <v>51.8817172462401</v>
      </c>
      <c r="P568" s="0" t="n">
        <f aca="false">IF(ISNUMBER($O568),IF(AND($O568&gt;50,$O568&lt;55),$N568,#N/A),#N/A)</f>
        <v>25.47621918</v>
      </c>
      <c r="Q568" s="0" t="e">
        <f aca="false">IF(ISNUMBER($O568),IF(AND($O568&gt;60,$O568&lt;65),$N568,#N/A),#N/A)</f>
        <v>#N/A</v>
      </c>
      <c r="R568" s="0" t="e">
        <f aca="false">IF(ISNUMBER($O568),IF(AND($O568&gt;80,$O568&lt;90),$N568,#N/A),#N/A)</f>
        <v>#N/A</v>
      </c>
    </row>
    <row r="569" customFormat="false" ht="15" hidden="false" customHeight="false" outlineLevel="0" collapsed="false">
      <c r="A569" s="0" t="s">
        <v>581</v>
      </c>
      <c r="B569" s="1" t="n">
        <v>43111.8028326852</v>
      </c>
      <c r="C569" s="0" t="n">
        <v>-85.63469195</v>
      </c>
      <c r="D569" s="0" t="n">
        <v>38.22762627</v>
      </c>
      <c r="E569" s="0" t="n">
        <v>11.74</v>
      </c>
      <c r="F569" s="0" t="n">
        <v>4.5509996</v>
      </c>
      <c r="G569" s="0" t="n">
        <v>128</v>
      </c>
      <c r="H569" s="0" t="n">
        <v>208.6</v>
      </c>
      <c r="I569" s="0" t="n">
        <v>1.6678009</v>
      </c>
      <c r="J569" s="0" t="n">
        <v>10.02352905</v>
      </c>
      <c r="K569" s="0" t="n">
        <v>1.48834229</v>
      </c>
      <c r="L569" s="0" t="n">
        <v>0.08432017</v>
      </c>
      <c r="M569" s="0" t="n">
        <v>1306</v>
      </c>
      <c r="N569" s="0" t="n">
        <v>25.47621918</v>
      </c>
      <c r="O569" s="0" t="n">
        <f aca="false">M569/N569</f>
        <v>51.2634936437221</v>
      </c>
      <c r="P569" s="0" t="n">
        <f aca="false">IF(ISNUMBER($O569),IF(AND($O569&gt;50,$O569&lt;55),$N569,#N/A),#N/A)</f>
        <v>25.47621918</v>
      </c>
      <c r="Q569" s="0" t="e">
        <f aca="false">IF(ISNUMBER($O569),IF(AND($O569&gt;60,$O569&lt;65),$N569,#N/A),#N/A)</f>
        <v>#N/A</v>
      </c>
      <c r="R569" s="0" t="e">
        <f aca="false">IF(ISNUMBER($O569),IF(AND($O569&gt;80,$O569&lt;90),$N569,#N/A),#N/A)</f>
        <v>#N/A</v>
      </c>
    </row>
    <row r="570" customFormat="false" ht="15" hidden="false" customHeight="false" outlineLevel="0" collapsed="false">
      <c r="A570" s="0" t="s">
        <v>582</v>
      </c>
      <c r="B570" s="1" t="n">
        <v>43111.8028442245</v>
      </c>
      <c r="C570" s="0" t="n">
        <v>-85.63478872</v>
      </c>
      <c r="D570" s="0" t="n">
        <v>38.22754897</v>
      </c>
      <c r="E570" s="0" t="n">
        <v>11.71</v>
      </c>
      <c r="F570" s="0" t="n">
        <v>4.5509996</v>
      </c>
      <c r="G570" s="0" t="n">
        <v>129</v>
      </c>
      <c r="H570" s="0" t="n">
        <v>221.2</v>
      </c>
      <c r="I570" s="0" t="n">
        <v>1.26101685</v>
      </c>
      <c r="J570" s="0" t="n">
        <v>9.22673035</v>
      </c>
      <c r="K570" s="0" t="n">
        <v>1.08155823</v>
      </c>
      <c r="L570" s="0" t="n">
        <v>0.09432425</v>
      </c>
      <c r="M570" s="0" t="n">
        <v>1305.75</v>
      </c>
      <c r="N570" s="0" t="n">
        <v>24.85484695</v>
      </c>
      <c r="O570" s="0" t="n">
        <f aca="false">M570/N570</f>
        <v>52.5350247630473</v>
      </c>
      <c r="P570" s="0" t="n">
        <f aca="false">IF(ISNUMBER($O570),IF(AND($O570&gt;50,$O570&lt;55),$N570,#N/A),#N/A)</f>
        <v>24.85484695</v>
      </c>
      <c r="Q570" s="0" t="e">
        <f aca="false">IF(ISNUMBER($O570),IF(AND($O570&gt;60,$O570&lt;65),$N570,#N/A),#N/A)</f>
        <v>#N/A</v>
      </c>
      <c r="R570" s="0" t="e">
        <f aca="false">IF(ISNUMBER($O570),IF(AND($O570&gt;80,$O570&lt;90),$N570,#N/A),#N/A)</f>
        <v>#N/A</v>
      </c>
    </row>
    <row r="571" customFormat="false" ht="15" hidden="false" customHeight="false" outlineLevel="0" collapsed="false">
      <c r="A571" s="0" t="s">
        <v>583</v>
      </c>
      <c r="B571" s="1" t="n">
        <v>43111.8028558102</v>
      </c>
      <c r="C571" s="0" t="n">
        <v>-85.63489794</v>
      </c>
      <c r="D571" s="0" t="n">
        <v>38.22748646</v>
      </c>
      <c r="E571" s="0" t="n">
        <v>11.6</v>
      </c>
      <c r="F571" s="0" t="n">
        <v>4.5509996</v>
      </c>
      <c r="G571" s="0" t="n">
        <v>130</v>
      </c>
      <c r="H571" s="0" t="n">
        <v>232.9</v>
      </c>
      <c r="I571" s="0" t="n">
        <v>1.36630249</v>
      </c>
      <c r="J571" s="0" t="n">
        <v>11.70089722</v>
      </c>
      <c r="K571" s="0" t="n">
        <v>5.1804657</v>
      </c>
      <c r="L571" s="0" t="n">
        <v>0.15344195</v>
      </c>
      <c r="M571" s="0" t="n">
        <v>1304.25</v>
      </c>
      <c r="N571" s="0" t="n">
        <v>24.85484695</v>
      </c>
      <c r="O571" s="0" t="n">
        <f aca="false">M571/N571</f>
        <v>52.4746743612517</v>
      </c>
      <c r="P571" s="0" t="n">
        <f aca="false">IF(ISNUMBER($O571),IF(AND($O571&gt;50,$O571&lt;55),$N571,#N/A),#N/A)</f>
        <v>24.85484695</v>
      </c>
      <c r="Q571" s="0" t="e">
        <f aca="false">IF(ISNUMBER($O571),IF(AND($O571&gt;60,$O571&lt;65),$N571,#N/A),#N/A)</f>
        <v>#N/A</v>
      </c>
      <c r="R571" s="0" t="e">
        <f aca="false">IF(ISNUMBER($O571),IF(AND($O571&gt;80,$O571&lt;90),$N571,#N/A),#N/A)</f>
        <v>#N/A</v>
      </c>
    </row>
    <row r="572" customFormat="false" ht="15" hidden="false" customHeight="false" outlineLevel="0" collapsed="false">
      <c r="A572" s="0" t="s">
        <v>584</v>
      </c>
      <c r="B572" s="1" t="n">
        <v>43111.8028673727</v>
      </c>
      <c r="C572" s="0" t="n">
        <v>-85.6350188</v>
      </c>
      <c r="D572" s="0" t="n">
        <v>38.2274464</v>
      </c>
      <c r="E572" s="0" t="n">
        <v>11.59</v>
      </c>
      <c r="F572" s="0" t="n">
        <v>4.5509996</v>
      </c>
      <c r="G572" s="0" t="n">
        <v>130</v>
      </c>
      <c r="H572" s="0" t="n">
        <v>244.5</v>
      </c>
      <c r="I572" s="0" t="n">
        <v>1.22990417</v>
      </c>
      <c r="J572" s="0" t="n">
        <v>9.84407043</v>
      </c>
      <c r="K572" s="0" t="n">
        <v>3.88354492</v>
      </c>
      <c r="L572" s="0" t="n">
        <v>0.08628223</v>
      </c>
      <c r="M572" s="0" t="n">
        <v>1309</v>
      </c>
      <c r="N572" s="0" t="n">
        <v>25.47621918</v>
      </c>
      <c r="O572" s="0" t="n">
        <f aca="false">M572/N572</f>
        <v>51.3812505203922</v>
      </c>
      <c r="P572" s="0" t="n">
        <f aca="false">IF(ISNUMBER($O572),IF(AND($O572&gt;50,$O572&lt;55),$N572,#N/A),#N/A)</f>
        <v>25.47621918</v>
      </c>
      <c r="Q572" s="0" t="e">
        <f aca="false">IF(ISNUMBER($O572),IF(AND($O572&gt;60,$O572&lt;65),$N572,#N/A),#N/A)</f>
        <v>#N/A</v>
      </c>
      <c r="R572" s="0" t="e">
        <f aca="false">IF(ISNUMBER($O572),IF(AND($O572&gt;80,$O572&lt;90),$N572,#N/A),#N/A)</f>
        <v>#N/A</v>
      </c>
    </row>
    <row r="573" customFormat="false" ht="15" hidden="false" customHeight="false" outlineLevel="0" collapsed="false">
      <c r="A573" s="0" t="s">
        <v>585</v>
      </c>
      <c r="B573" s="1" t="n">
        <v>43111.8028789583</v>
      </c>
      <c r="C573" s="0" t="n">
        <v>-85.63515246</v>
      </c>
      <c r="D573" s="0" t="n">
        <v>38.2274269</v>
      </c>
      <c r="E573" s="0" t="n">
        <v>11.68</v>
      </c>
      <c r="F573" s="0" t="n">
        <v>4.5509996</v>
      </c>
      <c r="G573" s="0" t="n">
        <v>130</v>
      </c>
      <c r="H573" s="0" t="n">
        <v>255.9</v>
      </c>
      <c r="I573" s="0" t="n">
        <v>1.38783264</v>
      </c>
      <c r="J573" s="0" t="n">
        <v>9.07357788</v>
      </c>
      <c r="K573" s="0" t="n">
        <v>0.74894714</v>
      </c>
      <c r="L573" s="0" t="n">
        <v>0.02882118</v>
      </c>
      <c r="M573" s="0" t="n">
        <v>1302.75</v>
      </c>
      <c r="N573" s="0" t="n">
        <v>24.85484695</v>
      </c>
      <c r="O573" s="0" t="n">
        <f aca="false">M573/N573</f>
        <v>52.4143239594561</v>
      </c>
      <c r="P573" s="0" t="n">
        <f aca="false">IF(ISNUMBER($O573),IF(AND($O573&gt;50,$O573&lt;55),$N573,#N/A),#N/A)</f>
        <v>24.85484695</v>
      </c>
      <c r="Q573" s="0" t="e">
        <f aca="false">IF(ISNUMBER($O573),IF(AND($O573&gt;60,$O573&lt;65),$N573,#N/A),#N/A)</f>
        <v>#N/A</v>
      </c>
      <c r="R573" s="0" t="e">
        <f aca="false">IF(ISNUMBER($O573),IF(AND($O573&gt;80,$O573&lt;90),$N573,#N/A),#N/A)</f>
        <v>#N/A</v>
      </c>
    </row>
    <row r="574" customFormat="false" ht="15" hidden="false" customHeight="false" outlineLevel="0" collapsed="false">
      <c r="A574" s="0" t="s">
        <v>586</v>
      </c>
      <c r="B574" s="1" t="n">
        <v>43111.8028905324</v>
      </c>
      <c r="C574" s="0" t="n">
        <v>-85.63528895</v>
      </c>
      <c r="D574" s="0" t="n">
        <v>38.22742383</v>
      </c>
      <c r="E574" s="0" t="n">
        <v>11.69</v>
      </c>
      <c r="F574" s="0" t="n">
        <v>4.5509996</v>
      </c>
      <c r="G574" s="0" t="n">
        <v>130</v>
      </c>
      <c r="H574" s="0" t="n">
        <v>267.1</v>
      </c>
      <c r="I574" s="0" t="n">
        <v>2.02911377</v>
      </c>
      <c r="J574" s="0" t="n">
        <v>10.28674316</v>
      </c>
      <c r="K574" s="0" t="n">
        <v>3.22792053</v>
      </c>
      <c r="L574" s="0" t="n">
        <v>0.0815718</v>
      </c>
      <c r="M574" s="0" t="n">
        <v>1308</v>
      </c>
      <c r="N574" s="0" t="n">
        <v>25.47621918</v>
      </c>
      <c r="O574" s="0" t="n">
        <f aca="false">M574/N574</f>
        <v>51.3419982281688</v>
      </c>
      <c r="P574" s="0" t="n">
        <f aca="false">IF(ISNUMBER($O574),IF(AND($O574&gt;50,$O574&lt;55),$N574,#N/A),#N/A)</f>
        <v>25.47621918</v>
      </c>
      <c r="Q574" s="0" t="e">
        <f aca="false">IF(ISNUMBER($O574),IF(AND($O574&gt;60,$O574&lt;65),$N574,#N/A),#N/A)</f>
        <v>#N/A</v>
      </c>
      <c r="R574" s="0" t="e">
        <f aca="false">IF(ISNUMBER($O574),IF(AND($O574&gt;80,$O574&lt;90),$N574,#N/A),#N/A)</f>
        <v>#N/A</v>
      </c>
    </row>
    <row r="575" customFormat="false" ht="15" hidden="false" customHeight="false" outlineLevel="0" collapsed="false">
      <c r="A575" s="0" t="s">
        <v>587</v>
      </c>
      <c r="B575" s="1" t="n">
        <v>43111.8029021065</v>
      </c>
      <c r="C575" s="0" t="n">
        <v>-85.63542127</v>
      </c>
      <c r="D575" s="0" t="n">
        <v>38.22744255</v>
      </c>
      <c r="E575" s="0" t="n">
        <v>11.57</v>
      </c>
      <c r="F575" s="0" t="n">
        <v>4.5509996</v>
      </c>
      <c r="G575" s="0" t="n">
        <v>130</v>
      </c>
      <c r="H575" s="0" t="n">
        <v>278.4</v>
      </c>
      <c r="I575" s="0" t="n">
        <v>2.3999939</v>
      </c>
      <c r="J575" s="0" t="n">
        <v>10.2771759</v>
      </c>
      <c r="K575" s="0" t="n">
        <v>3.1872406</v>
      </c>
      <c r="L575" s="0" t="n">
        <v>0.03805501</v>
      </c>
      <c r="M575" s="0" t="n">
        <v>1297</v>
      </c>
      <c r="N575" s="0" t="n">
        <v>24.85484695</v>
      </c>
      <c r="O575" s="0" t="n">
        <f aca="false">M575/N575</f>
        <v>52.1829807525731</v>
      </c>
      <c r="P575" s="0" t="n">
        <f aca="false">IF(ISNUMBER($O575),IF(AND($O575&gt;50,$O575&lt;55),$N575,#N/A),#N/A)</f>
        <v>24.85484695</v>
      </c>
      <c r="Q575" s="0" t="e">
        <f aca="false">IF(ISNUMBER($O575),IF(AND($O575&gt;60,$O575&lt;65),$N575,#N/A),#N/A)</f>
        <v>#N/A</v>
      </c>
      <c r="R575" s="0" t="e">
        <f aca="false">IF(ISNUMBER($O575),IF(AND($O575&gt;80,$O575&lt;90),$N575,#N/A),#N/A)</f>
        <v>#N/A</v>
      </c>
    </row>
    <row r="576" customFormat="false" ht="15" hidden="false" customHeight="false" outlineLevel="0" collapsed="false">
      <c r="A576" s="0" t="s">
        <v>588</v>
      </c>
      <c r="B576" s="1" t="n">
        <v>43111.8029136921</v>
      </c>
      <c r="C576" s="0" t="n">
        <v>-85.63554549</v>
      </c>
      <c r="D576" s="0" t="n">
        <v>38.22748174</v>
      </c>
      <c r="E576" s="0" t="n">
        <v>11.6</v>
      </c>
      <c r="F576" s="0" t="n">
        <v>4.5509996</v>
      </c>
      <c r="G576" s="0" t="n">
        <v>131</v>
      </c>
      <c r="H576" s="0" t="n">
        <v>290</v>
      </c>
      <c r="I576" s="0" t="n">
        <v>0.78005981</v>
      </c>
      <c r="J576" s="0" t="n">
        <v>8.91326904</v>
      </c>
      <c r="K576" s="0" t="n">
        <v>-0.18902588</v>
      </c>
      <c r="L576" s="0" t="n">
        <v>0.03248521</v>
      </c>
      <c r="M576" s="0" t="n">
        <v>1311.75</v>
      </c>
      <c r="N576" s="0" t="n">
        <v>24.85484695</v>
      </c>
      <c r="O576" s="0" t="n">
        <f aca="false">M576/N576</f>
        <v>52.7764263702296</v>
      </c>
      <c r="P576" s="0" t="n">
        <f aca="false">IF(ISNUMBER($O576),IF(AND($O576&gt;50,$O576&lt;55),$N576,#N/A),#N/A)</f>
        <v>24.85484695</v>
      </c>
      <c r="Q576" s="0" t="e">
        <f aca="false">IF(ISNUMBER($O576),IF(AND($O576&gt;60,$O576&lt;65),$N576,#N/A),#N/A)</f>
        <v>#N/A</v>
      </c>
      <c r="R576" s="0" t="e">
        <f aca="false">IF(ISNUMBER($O576),IF(AND($O576&gt;80,$O576&lt;90),$N576,#N/A),#N/A)</f>
        <v>#N/A</v>
      </c>
    </row>
    <row r="577" customFormat="false" ht="15" hidden="false" customHeight="false" outlineLevel="0" collapsed="false">
      <c r="A577" s="0" t="s">
        <v>589</v>
      </c>
      <c r="B577" s="1" t="n">
        <v>43111.8029252431</v>
      </c>
      <c r="C577" s="0" t="n">
        <v>-85.6356549</v>
      </c>
      <c r="D577" s="0" t="n">
        <v>38.22754028</v>
      </c>
      <c r="E577" s="0" t="n">
        <v>11.68</v>
      </c>
      <c r="F577" s="0" t="n">
        <v>4.5509996</v>
      </c>
      <c r="G577" s="0" t="n">
        <v>131</v>
      </c>
      <c r="H577" s="0" t="n">
        <v>302.5</v>
      </c>
      <c r="I577" s="0" t="n">
        <v>1.11265564</v>
      </c>
      <c r="J577" s="0" t="n">
        <v>10.23649597</v>
      </c>
      <c r="K577" s="0" t="n">
        <v>1.88314819</v>
      </c>
      <c r="L577" s="0" t="n">
        <v>0.12856251</v>
      </c>
      <c r="M577" s="0" t="n">
        <v>1306.75</v>
      </c>
      <c r="N577" s="0" t="n">
        <v>25.47621918</v>
      </c>
      <c r="O577" s="0" t="n">
        <f aca="false">M577/N577</f>
        <v>51.2929328628896</v>
      </c>
      <c r="P577" s="0" t="n">
        <f aca="false">IF(ISNUMBER($O577),IF(AND($O577&gt;50,$O577&lt;55),$N577,#N/A),#N/A)</f>
        <v>25.47621918</v>
      </c>
      <c r="Q577" s="0" t="e">
        <f aca="false">IF(ISNUMBER($O577),IF(AND($O577&gt;60,$O577&lt;65),$N577,#N/A),#N/A)</f>
        <v>#N/A</v>
      </c>
      <c r="R577" s="0" t="e">
        <f aca="false">IF(ISNUMBER($O577),IF(AND($O577&gt;80,$O577&lt;90),$N577,#N/A),#N/A)</f>
        <v>#N/A</v>
      </c>
    </row>
    <row r="578" customFormat="false" ht="15" hidden="false" customHeight="false" outlineLevel="0" collapsed="false">
      <c r="A578" s="0" t="s">
        <v>590</v>
      </c>
      <c r="B578" s="1" t="n">
        <v>43111.8029368403</v>
      </c>
      <c r="C578" s="0" t="n">
        <v>-85.63575074</v>
      </c>
      <c r="D578" s="0" t="n">
        <v>38.22761553</v>
      </c>
      <c r="E578" s="0" t="n">
        <v>11.63</v>
      </c>
      <c r="F578" s="0" t="n">
        <v>4.5509996</v>
      </c>
      <c r="G578" s="0" t="n">
        <v>132</v>
      </c>
      <c r="H578" s="0" t="n">
        <v>313.1</v>
      </c>
      <c r="I578" s="0" t="n">
        <v>2.33300781</v>
      </c>
      <c r="J578" s="0" t="n">
        <v>9.82254028</v>
      </c>
      <c r="K578" s="0" t="n">
        <v>0.81594849</v>
      </c>
      <c r="L578" s="0" t="n">
        <v>0.02567249</v>
      </c>
      <c r="M578" s="0" t="n">
        <v>1315.5</v>
      </c>
      <c r="N578" s="0" t="n">
        <v>25.47621918</v>
      </c>
      <c r="O578" s="0" t="n">
        <f aca="false">M578/N578</f>
        <v>51.6363904198441</v>
      </c>
      <c r="P578" s="0" t="n">
        <f aca="false">IF(ISNUMBER($O578),IF(AND($O578&gt;50,$O578&lt;55),$N578,#N/A),#N/A)</f>
        <v>25.47621918</v>
      </c>
      <c r="Q578" s="0" t="e">
        <f aca="false">IF(ISNUMBER($O578),IF(AND($O578&gt;60,$O578&lt;65),$N578,#N/A),#N/A)</f>
        <v>#N/A</v>
      </c>
      <c r="R578" s="0" t="e">
        <f aca="false">IF(ISNUMBER($O578),IF(AND($O578&gt;80,$O578&lt;90),$N578,#N/A),#N/A)</f>
        <v>#N/A</v>
      </c>
    </row>
    <row r="579" customFormat="false" ht="15" hidden="false" customHeight="false" outlineLevel="0" collapsed="false">
      <c r="A579" s="0" t="s">
        <v>591</v>
      </c>
      <c r="B579" s="1" t="n">
        <v>43111.8029484144</v>
      </c>
      <c r="C579" s="0" t="n">
        <v>-85.63583295</v>
      </c>
      <c r="D579" s="0" t="n">
        <v>38.2276985</v>
      </c>
      <c r="E579" s="0" t="n">
        <v>11.63</v>
      </c>
      <c r="F579" s="0" t="n">
        <v>4.5509996</v>
      </c>
      <c r="G579" s="0" t="n">
        <v>132</v>
      </c>
      <c r="H579" s="0" t="n">
        <v>319.2</v>
      </c>
      <c r="I579" s="0" t="n">
        <v>0.98583984</v>
      </c>
      <c r="J579" s="0" t="n">
        <v>9.19801331</v>
      </c>
      <c r="K579" s="0" t="n">
        <v>2.6321106</v>
      </c>
      <c r="L579" s="0" t="n">
        <v>0.05860492</v>
      </c>
      <c r="M579" s="0" t="n">
        <v>1468.5</v>
      </c>
      <c r="N579" s="0" t="n">
        <v>25.47621918</v>
      </c>
      <c r="O579" s="0" t="n">
        <f aca="false">M579/N579</f>
        <v>57.6419911300198</v>
      </c>
      <c r="P579" s="0" t="e">
        <f aca="false">IF(ISNUMBER($O579),IF(AND($O579&gt;50,$O579&lt;55),$N579,#N/A),#N/A)</f>
        <v>#N/A</v>
      </c>
      <c r="Q579" s="0" t="e">
        <f aca="false">IF(ISNUMBER($O579),IF(AND($O579&gt;60,$O579&lt;65),$N579,#N/A),#N/A)</f>
        <v>#N/A</v>
      </c>
      <c r="R579" s="0" t="e">
        <f aca="false">IF(ISNUMBER($O579),IF(AND($O579&gt;80,$O579&lt;90),$N579,#N/A),#N/A)</f>
        <v>#N/A</v>
      </c>
    </row>
    <row r="580" customFormat="false" ht="15" hidden="false" customHeight="false" outlineLevel="0" collapsed="false">
      <c r="A580" s="0" t="s">
        <v>592</v>
      </c>
      <c r="B580" s="1" t="n">
        <v>43111.8029599421</v>
      </c>
      <c r="C580" s="0" t="n">
        <v>-85.63587361</v>
      </c>
      <c r="D580" s="0" t="n">
        <v>38.22780048</v>
      </c>
      <c r="E580" s="0" t="n">
        <v>11.68</v>
      </c>
      <c r="F580" s="0" t="n">
        <v>4.5509996</v>
      </c>
      <c r="G580" s="0" t="n">
        <v>133</v>
      </c>
      <c r="H580" s="0" t="n">
        <v>336.9</v>
      </c>
      <c r="I580" s="0" t="n">
        <v>0.1100769</v>
      </c>
      <c r="J580" s="0" t="n">
        <v>9.79621887</v>
      </c>
      <c r="K580" s="0" t="n">
        <v>3.40977478</v>
      </c>
      <c r="L580" s="0" t="n">
        <v>0.00559756</v>
      </c>
      <c r="M580" s="0" t="n">
        <v>1646</v>
      </c>
      <c r="N580" s="0" t="n">
        <v>24.85484695</v>
      </c>
      <c r="O580" s="0" t="n">
        <f aca="false">M580/N580</f>
        <v>66.2245075703433</v>
      </c>
      <c r="P580" s="0" t="e">
        <f aca="false">IF(ISNUMBER($O580),IF(AND($O580&gt;50,$O580&lt;55),$N580,#N/A),#N/A)</f>
        <v>#N/A</v>
      </c>
      <c r="Q580" s="0" t="e">
        <f aca="false">IF(ISNUMBER($O580),IF(AND($O580&gt;60,$O580&lt;65),$N580,#N/A),#N/A)</f>
        <v>#N/A</v>
      </c>
      <c r="R580" s="0" t="e">
        <f aca="false">IF(ISNUMBER($O580),IF(AND($O580&gt;80,$O580&lt;90),$N580,#N/A),#N/A)</f>
        <v>#N/A</v>
      </c>
    </row>
    <row r="581" customFormat="false" ht="15" hidden="false" customHeight="false" outlineLevel="0" collapsed="false">
      <c r="A581" s="0" t="s">
        <v>593</v>
      </c>
      <c r="B581" s="1" t="n">
        <v>43111.8029715509</v>
      </c>
      <c r="C581" s="0" t="n">
        <v>-85.63590821</v>
      </c>
      <c r="D581" s="0" t="n">
        <v>38.22790002</v>
      </c>
      <c r="E581" s="0" t="n">
        <v>11.35</v>
      </c>
      <c r="F581" s="0" t="n">
        <v>4.5509996</v>
      </c>
      <c r="G581" s="0" t="n">
        <v>133</v>
      </c>
      <c r="H581" s="0" t="n">
        <v>343.2</v>
      </c>
      <c r="I581" s="0" t="n">
        <v>-0.40678406</v>
      </c>
      <c r="J581" s="0" t="n">
        <v>10.65284729</v>
      </c>
      <c r="K581" s="0" t="n">
        <v>4.33100891</v>
      </c>
      <c r="L581" s="0" t="n">
        <v>0.04560253</v>
      </c>
      <c r="M581" s="0" t="n">
        <v>1628</v>
      </c>
      <c r="N581" s="0" t="n">
        <v>25.47621918</v>
      </c>
      <c r="O581" s="0" t="n">
        <f aca="false">M581/N581</f>
        <v>63.9027317396474</v>
      </c>
      <c r="P581" s="0" t="e">
        <f aca="false">IF(ISNUMBER($O581),IF(AND($O581&gt;50,$O581&lt;55),$N581,#N/A),#N/A)</f>
        <v>#N/A</v>
      </c>
      <c r="Q581" s="0" t="n">
        <f aca="false">IF(ISNUMBER($O581),IF(AND($O581&gt;60,$O581&lt;65),$N581,#N/A),#N/A)</f>
        <v>25.47621918</v>
      </c>
      <c r="R581" s="0" t="e">
        <f aca="false">IF(ISNUMBER($O581),IF(AND($O581&gt;80,$O581&lt;90),$N581,#N/A),#N/A)</f>
        <v>#N/A</v>
      </c>
    </row>
    <row r="582" customFormat="false" ht="15" hidden="false" customHeight="false" outlineLevel="0" collapsed="false">
      <c r="A582" s="0" t="s">
        <v>594</v>
      </c>
      <c r="B582" s="1" t="n">
        <v>43111.8029831597</v>
      </c>
      <c r="C582" s="0" t="n">
        <v>-85.63594232</v>
      </c>
      <c r="D582" s="0" t="n">
        <v>38.22800157</v>
      </c>
      <c r="E582" s="0" t="n">
        <v>11.37</v>
      </c>
      <c r="F582" s="0" t="n">
        <v>4.5509996</v>
      </c>
      <c r="G582" s="0" t="n">
        <v>133</v>
      </c>
      <c r="H582" s="0" t="n">
        <v>343.7</v>
      </c>
      <c r="I582" s="0" t="n">
        <v>-0.08135986</v>
      </c>
      <c r="J582" s="0" t="n">
        <v>10.03788757</v>
      </c>
      <c r="K582" s="0" t="n">
        <v>3.36669922</v>
      </c>
      <c r="L582" s="0" t="n">
        <v>0.06255511</v>
      </c>
      <c r="M582" s="0" t="n">
        <v>1740.5</v>
      </c>
      <c r="N582" s="0" t="n">
        <v>27.34033203</v>
      </c>
      <c r="O582" s="0" t="n">
        <f aca="false">M582/N582</f>
        <v>63.6605289976063</v>
      </c>
      <c r="P582" s="0" t="e">
        <f aca="false">IF(ISNUMBER($O582),IF(AND($O582&gt;50,$O582&lt;55),$N582,#N/A),#N/A)</f>
        <v>#N/A</v>
      </c>
      <c r="Q582" s="0" t="n">
        <f aca="false">IF(ISNUMBER($O582),IF(AND($O582&gt;60,$O582&lt;65),$N582,#N/A),#N/A)</f>
        <v>27.34033203</v>
      </c>
      <c r="R582" s="0" t="e">
        <f aca="false">IF(ISNUMBER($O582),IF(AND($O582&gt;80,$O582&lt;90),$N582,#N/A),#N/A)</f>
        <v>#N/A</v>
      </c>
    </row>
    <row r="583" customFormat="false" ht="15" hidden="false" customHeight="false" outlineLevel="0" collapsed="false">
      <c r="A583" s="0" t="s">
        <v>595</v>
      </c>
      <c r="B583" s="1" t="n">
        <v>43111.8029947107</v>
      </c>
      <c r="C583" s="0" t="n">
        <v>-85.63598355</v>
      </c>
      <c r="D583" s="0" t="n">
        <v>38.2281095</v>
      </c>
      <c r="E583" s="0" t="n">
        <v>12.25</v>
      </c>
      <c r="F583" s="0" t="n">
        <v>4.5509996</v>
      </c>
      <c r="G583" s="0" t="n">
        <v>133</v>
      </c>
      <c r="H583" s="0" t="n">
        <v>342.9</v>
      </c>
      <c r="I583" s="0" t="n">
        <v>-0.83509827</v>
      </c>
      <c r="J583" s="0" t="n">
        <v>10.162323</v>
      </c>
      <c r="K583" s="0" t="n">
        <v>3.45285034</v>
      </c>
      <c r="L583" s="0" t="n">
        <v>0.04640899</v>
      </c>
      <c r="M583" s="0" t="n">
        <v>1791.25</v>
      </c>
      <c r="N583" s="0" t="n">
        <v>28.58307457</v>
      </c>
      <c r="O583" s="0" t="n">
        <f aca="false">M583/N583</f>
        <v>62.6682058157609</v>
      </c>
      <c r="P583" s="0" t="e">
        <f aca="false">IF(ISNUMBER($O583),IF(AND($O583&gt;50,$O583&lt;55),$N583,#N/A),#N/A)</f>
        <v>#N/A</v>
      </c>
      <c r="Q583" s="0" t="n">
        <f aca="false">IF(ISNUMBER($O583),IF(AND($O583&gt;60,$O583&lt;65),$N583,#N/A),#N/A)</f>
        <v>28.58307457</v>
      </c>
      <c r="R583" s="0" t="e">
        <f aca="false">IF(ISNUMBER($O583),IF(AND($O583&gt;80,$O583&lt;90),$N583,#N/A),#N/A)</f>
        <v>#N/A</v>
      </c>
    </row>
    <row r="584" customFormat="false" ht="15" hidden="false" customHeight="false" outlineLevel="0" collapsed="false">
      <c r="A584" s="0" t="s">
        <v>596</v>
      </c>
      <c r="B584" s="1" t="n">
        <v>43111.8030062963</v>
      </c>
      <c r="C584" s="0" t="n">
        <v>-85.63602706</v>
      </c>
      <c r="D584" s="0" t="n">
        <v>38.22821849</v>
      </c>
      <c r="E584" s="0" t="n">
        <v>12.73</v>
      </c>
      <c r="F584" s="0" t="n">
        <v>4.5509996</v>
      </c>
      <c r="G584" s="0" t="n">
        <v>133</v>
      </c>
      <c r="H584" s="0" t="n">
        <v>342.1</v>
      </c>
      <c r="I584" s="0" t="n">
        <v>-1.06719971</v>
      </c>
      <c r="J584" s="0" t="n">
        <v>10.67437744</v>
      </c>
      <c r="K584" s="0" t="n">
        <v>5.03210449</v>
      </c>
      <c r="L584" s="0" t="n">
        <v>0.05543159</v>
      </c>
      <c r="M584" s="0" t="n">
        <v>1856.25</v>
      </c>
      <c r="N584" s="0" t="n">
        <v>29.20444679</v>
      </c>
      <c r="O584" s="0" t="n">
        <f aca="false">M584/N584</f>
        <v>63.5605260167299</v>
      </c>
      <c r="P584" s="0" t="e">
        <f aca="false">IF(ISNUMBER($O584),IF(AND($O584&gt;50,$O584&lt;55),$N584,#N/A),#N/A)</f>
        <v>#N/A</v>
      </c>
      <c r="Q584" s="0" t="n">
        <f aca="false">IF(ISNUMBER($O584),IF(AND($O584&gt;60,$O584&lt;65),$N584,#N/A),#N/A)</f>
        <v>29.20444679</v>
      </c>
      <c r="R584" s="0" t="e">
        <f aca="false">IF(ISNUMBER($O584),IF(AND($O584&gt;80,$O584&lt;90),$N584,#N/A),#N/A)</f>
        <v>#N/A</v>
      </c>
    </row>
    <row r="585" customFormat="false" ht="15" hidden="false" customHeight="false" outlineLevel="0" collapsed="false">
      <c r="A585" s="0" t="s">
        <v>597</v>
      </c>
      <c r="B585" s="1" t="n">
        <v>43111.8030178472</v>
      </c>
      <c r="C585" s="0" t="n">
        <v>-85.6360793</v>
      </c>
      <c r="D585" s="0" t="n">
        <v>38.22833464</v>
      </c>
      <c r="E585" s="0" t="n">
        <v>13.13</v>
      </c>
      <c r="F585" s="0" t="n">
        <v>4.5509996</v>
      </c>
      <c r="G585" s="0" t="n">
        <v>132</v>
      </c>
      <c r="H585" s="0" t="n">
        <v>340.9</v>
      </c>
      <c r="I585" s="0" t="n">
        <v>-0.57905579</v>
      </c>
      <c r="J585" s="0" t="n">
        <v>8.42034912</v>
      </c>
      <c r="K585" s="0" t="n">
        <v>2.60816956</v>
      </c>
      <c r="L585" s="0" t="n">
        <v>0.04963434</v>
      </c>
      <c r="M585" s="0" t="n">
        <v>1910.25</v>
      </c>
      <c r="N585" s="0" t="n">
        <v>30.44718933</v>
      </c>
      <c r="O585" s="0" t="n">
        <f aca="false">M585/N585</f>
        <v>62.7397813077546</v>
      </c>
      <c r="P585" s="0" t="e">
        <f aca="false">IF(ISNUMBER($O585),IF(AND($O585&gt;50,$O585&lt;55),$N585,#N/A),#N/A)</f>
        <v>#N/A</v>
      </c>
      <c r="Q585" s="0" t="n">
        <f aca="false">IF(ISNUMBER($O585),IF(AND($O585&gt;60,$O585&lt;65),$N585,#N/A),#N/A)</f>
        <v>30.44718933</v>
      </c>
      <c r="R585" s="0" t="e">
        <f aca="false">IF(ISNUMBER($O585),IF(AND($O585&gt;80,$O585&lt;90),$N585,#N/A),#N/A)</f>
        <v>#N/A</v>
      </c>
    </row>
    <row r="586" customFormat="false" ht="15" hidden="false" customHeight="false" outlineLevel="0" collapsed="false">
      <c r="A586" s="0" t="s">
        <v>598</v>
      </c>
      <c r="B586" s="1" t="n">
        <v>43111.8030294445</v>
      </c>
      <c r="C586" s="0" t="n">
        <v>-85.63613159</v>
      </c>
      <c r="D586" s="0" t="n">
        <v>38.22845103</v>
      </c>
      <c r="E586" s="0" t="n">
        <v>13.68</v>
      </c>
      <c r="F586" s="0" t="n">
        <v>4.5509996</v>
      </c>
      <c r="G586" s="0" t="n">
        <v>132</v>
      </c>
      <c r="H586" s="0" t="n">
        <v>340.1</v>
      </c>
      <c r="I586" s="0" t="n">
        <v>-0.41156006</v>
      </c>
      <c r="J586" s="0" t="n">
        <v>10.17906189</v>
      </c>
      <c r="K586" s="0" t="n">
        <v>4.8717804</v>
      </c>
      <c r="L586" s="0" t="n">
        <v>0.0950028</v>
      </c>
      <c r="M586" s="0" t="n">
        <v>1891.25</v>
      </c>
      <c r="N586" s="0" t="n">
        <v>29.82581711</v>
      </c>
      <c r="O586" s="0" t="n">
        <f aca="false">M586/N586</f>
        <v>63.409830249576</v>
      </c>
      <c r="P586" s="0" t="e">
        <f aca="false">IF(ISNUMBER($O586),IF(AND($O586&gt;50,$O586&lt;55),$N586,#N/A),#N/A)</f>
        <v>#N/A</v>
      </c>
      <c r="Q586" s="0" t="n">
        <f aca="false">IF(ISNUMBER($O586),IF(AND($O586&gt;60,$O586&lt;65),$N586,#N/A),#N/A)</f>
        <v>29.82581711</v>
      </c>
      <c r="R586" s="0" t="e">
        <f aca="false">IF(ISNUMBER($O586),IF(AND($O586&gt;80,$O586&lt;90),$N586,#N/A),#N/A)</f>
        <v>#N/A</v>
      </c>
    </row>
    <row r="587" customFormat="false" ht="15" hidden="false" customHeight="false" outlineLevel="0" collapsed="false">
      <c r="A587" s="0" t="s">
        <v>599</v>
      </c>
      <c r="B587" s="1" t="n">
        <v>43111.8030409954</v>
      </c>
      <c r="C587" s="0" t="n">
        <v>-85.63618607</v>
      </c>
      <c r="D587" s="0" t="n">
        <v>38.22856702</v>
      </c>
      <c r="E587" s="0" t="n">
        <v>13.86</v>
      </c>
      <c r="F587" s="0" t="n">
        <v>4.5509996</v>
      </c>
      <c r="G587" s="0" t="n">
        <v>132</v>
      </c>
      <c r="H587" s="0" t="n">
        <v>339.6</v>
      </c>
      <c r="I587" s="0" t="n">
        <v>-0.2416687</v>
      </c>
      <c r="J587" s="0" t="n">
        <v>10.21257019</v>
      </c>
      <c r="K587" s="0" t="n">
        <v>3.13699341</v>
      </c>
      <c r="L587" s="0" t="n">
        <v>0.01553574</v>
      </c>
      <c r="M587" s="0" t="n">
        <v>1847.5</v>
      </c>
      <c r="N587" s="0" t="n">
        <v>29.20444679</v>
      </c>
      <c r="O587" s="0" t="n">
        <f aca="false">M587/N587</f>
        <v>63.2609141095804</v>
      </c>
      <c r="P587" s="0" t="e">
        <f aca="false">IF(ISNUMBER($O587),IF(AND($O587&gt;50,$O587&lt;55),$N587,#N/A),#N/A)</f>
        <v>#N/A</v>
      </c>
      <c r="Q587" s="0" t="n">
        <f aca="false">IF(ISNUMBER($O587),IF(AND($O587&gt;60,$O587&lt;65),$N587,#N/A),#N/A)</f>
        <v>29.20444679</v>
      </c>
      <c r="R587" s="0" t="e">
        <f aca="false">IF(ISNUMBER($O587),IF(AND($O587&gt;80,$O587&lt;90),$N587,#N/A),#N/A)</f>
        <v>#N/A</v>
      </c>
    </row>
    <row r="588" customFormat="false" ht="15" hidden="false" customHeight="false" outlineLevel="0" collapsed="false">
      <c r="A588" s="0" t="s">
        <v>600</v>
      </c>
      <c r="B588" s="1" t="n">
        <v>43111.8030525926</v>
      </c>
      <c r="C588" s="0" t="n">
        <v>-85.63624249</v>
      </c>
      <c r="D588" s="0" t="n">
        <v>38.22868172</v>
      </c>
      <c r="E588" s="0" t="n">
        <v>13.45</v>
      </c>
      <c r="F588" s="0" t="n">
        <v>4.5509996</v>
      </c>
      <c r="G588" s="0" t="n">
        <v>132</v>
      </c>
      <c r="H588" s="0" t="n">
        <v>340.1</v>
      </c>
      <c r="I588" s="0" t="n">
        <v>-0.09809875</v>
      </c>
      <c r="J588" s="0" t="n">
        <v>8.74337769</v>
      </c>
      <c r="K588" s="0" t="n">
        <v>0.15074158</v>
      </c>
      <c r="L588" s="0" t="n">
        <v>-0.08953959</v>
      </c>
      <c r="M588" s="0" t="n">
        <v>1808</v>
      </c>
      <c r="N588" s="0" t="n">
        <v>28.58307457</v>
      </c>
      <c r="O588" s="0" t="n">
        <f aca="false">M588/N588</f>
        <v>63.254216951791</v>
      </c>
      <c r="P588" s="0" t="e">
        <f aca="false">IF(ISNUMBER($O588),IF(AND($O588&gt;50,$O588&lt;55),$N588,#N/A),#N/A)</f>
        <v>#N/A</v>
      </c>
      <c r="Q588" s="0" t="n">
        <f aca="false">IF(ISNUMBER($O588),IF(AND($O588&gt;60,$O588&lt;65),$N588,#N/A),#N/A)</f>
        <v>28.58307457</v>
      </c>
      <c r="R588" s="0" t="e">
        <f aca="false">IF(ISNUMBER($O588),IF(AND($O588&gt;80,$O588&lt;90),$N588,#N/A),#N/A)</f>
        <v>#N/A</v>
      </c>
    </row>
    <row r="589" customFormat="false" ht="15" hidden="false" customHeight="false" outlineLevel="0" collapsed="false">
      <c r="A589" s="0" t="s">
        <v>601</v>
      </c>
      <c r="B589" s="1" t="n">
        <v>43111.8030641435</v>
      </c>
      <c r="C589" s="0" t="n">
        <v>-85.63629143</v>
      </c>
      <c r="D589" s="0" t="n">
        <v>38.22879572</v>
      </c>
      <c r="E589" s="0" t="n">
        <v>13.11</v>
      </c>
      <c r="F589" s="0" t="n">
        <v>4.5509996</v>
      </c>
      <c r="G589" s="0" t="n">
        <v>132</v>
      </c>
      <c r="H589" s="0" t="n">
        <v>340.5</v>
      </c>
      <c r="I589" s="0" t="n">
        <v>-0.07417297</v>
      </c>
      <c r="J589" s="0" t="n">
        <v>9.25305176</v>
      </c>
      <c r="K589" s="0" t="n">
        <v>3.5007019</v>
      </c>
      <c r="L589" s="0" t="n">
        <v>0.08946381</v>
      </c>
      <c r="M589" s="0" t="n">
        <v>1777.75</v>
      </c>
      <c r="N589" s="0" t="n">
        <v>27.96170425</v>
      </c>
      <c r="O589" s="0" t="n">
        <f aca="false">M589/N589</f>
        <v>63.578027437294</v>
      </c>
      <c r="P589" s="0" t="e">
        <f aca="false">IF(ISNUMBER($O589),IF(AND($O589&gt;50,$O589&lt;55),$N589,#N/A),#N/A)</f>
        <v>#N/A</v>
      </c>
      <c r="Q589" s="0" t="n">
        <f aca="false">IF(ISNUMBER($O589),IF(AND($O589&gt;60,$O589&lt;65),$N589,#N/A),#N/A)</f>
        <v>27.96170425</v>
      </c>
      <c r="R589" s="0" t="e">
        <f aca="false">IF(ISNUMBER($O589),IF(AND($O589&gt;80,$O589&lt;90),$N589,#N/A),#N/A)</f>
        <v>#N/A</v>
      </c>
    </row>
    <row r="590" customFormat="false" ht="15" hidden="false" customHeight="false" outlineLevel="0" collapsed="false">
      <c r="A590" s="0" t="s">
        <v>602</v>
      </c>
      <c r="B590" s="1" t="n">
        <v>43111.8030757407</v>
      </c>
      <c r="C590" s="0" t="n">
        <v>-85.63633952</v>
      </c>
      <c r="D590" s="0" t="n">
        <v>38.22890939</v>
      </c>
      <c r="E590" s="0" t="n">
        <v>12.91</v>
      </c>
      <c r="F590" s="0" t="n">
        <v>4.5509996</v>
      </c>
      <c r="G590" s="0" t="n">
        <v>131</v>
      </c>
      <c r="H590" s="0" t="n">
        <v>341.6</v>
      </c>
      <c r="I590" s="0" t="n">
        <v>-0.12442017</v>
      </c>
      <c r="J590" s="0" t="n">
        <v>9.01855469</v>
      </c>
      <c r="K590" s="0" t="n">
        <v>3.26860046</v>
      </c>
      <c r="L590" s="0" t="n">
        <v>-0.00743059</v>
      </c>
      <c r="M590" s="0" t="n">
        <v>1706.25</v>
      </c>
      <c r="N590" s="0" t="n">
        <v>26.71896172</v>
      </c>
      <c r="O590" s="0" t="n">
        <f aca="false">M590/N590</f>
        <v>63.8591431014633</v>
      </c>
      <c r="P590" s="0" t="e">
        <f aca="false">IF(ISNUMBER($O590),IF(AND($O590&gt;50,$O590&lt;55),$N590,#N/A),#N/A)</f>
        <v>#N/A</v>
      </c>
      <c r="Q590" s="0" t="n">
        <f aca="false">IF(ISNUMBER($O590),IF(AND($O590&gt;60,$O590&lt;65),$N590,#N/A),#N/A)</f>
        <v>26.71896172</v>
      </c>
      <c r="R590" s="0" t="e">
        <f aca="false">IF(ISNUMBER($O590),IF(AND($O590&gt;80,$O590&lt;90),$N590,#N/A),#N/A)</f>
        <v>#N/A</v>
      </c>
    </row>
    <row r="591" customFormat="false" ht="15" hidden="false" customHeight="false" outlineLevel="0" collapsed="false">
      <c r="A591" s="0" t="s">
        <v>603</v>
      </c>
      <c r="B591" s="1" t="n">
        <v>43111.8030872917</v>
      </c>
      <c r="C591" s="0" t="n">
        <v>-85.63637962</v>
      </c>
      <c r="D591" s="0" t="n">
        <v>38.22901864</v>
      </c>
      <c r="E591" s="0" t="n">
        <v>12.53</v>
      </c>
      <c r="F591" s="0" t="n">
        <v>4.5509996</v>
      </c>
      <c r="G591" s="0" t="n">
        <v>131</v>
      </c>
      <c r="H591" s="0" t="n">
        <v>342.3</v>
      </c>
      <c r="I591" s="0" t="n">
        <v>-0.22253418</v>
      </c>
      <c r="J591" s="0" t="n">
        <v>9.2099762</v>
      </c>
      <c r="K591" s="0" t="n">
        <v>3.62034607</v>
      </c>
      <c r="L591" s="0" t="n">
        <v>0.06406001</v>
      </c>
      <c r="M591" s="0" t="n">
        <v>1563</v>
      </c>
      <c r="N591" s="0" t="n">
        <v>24.85484695</v>
      </c>
      <c r="O591" s="0" t="n">
        <f aca="false">M591/N591</f>
        <v>62.8851186709882</v>
      </c>
      <c r="P591" s="0" t="e">
        <f aca="false">IF(ISNUMBER($O591),IF(AND($O591&gt;50,$O591&lt;55),$N591,#N/A),#N/A)</f>
        <v>#N/A</v>
      </c>
      <c r="Q591" s="0" t="n">
        <f aca="false">IF(ISNUMBER($O591),IF(AND($O591&gt;60,$O591&lt;65),$N591,#N/A),#N/A)</f>
        <v>24.85484695</v>
      </c>
      <c r="R591" s="0" t="e">
        <f aca="false">IF(ISNUMBER($O591),IF(AND($O591&gt;80,$O591&lt;90),$N591,#N/A),#N/A)</f>
        <v>#N/A</v>
      </c>
    </row>
    <row r="592" customFormat="false" ht="15" hidden="false" customHeight="false" outlineLevel="0" collapsed="false">
      <c r="A592" s="0" t="s">
        <v>604</v>
      </c>
      <c r="B592" s="1" t="n">
        <v>43111.8030988889</v>
      </c>
      <c r="C592" s="0" t="n">
        <v>-85.63641954</v>
      </c>
      <c r="D592" s="0" t="n">
        <v>38.22912053</v>
      </c>
      <c r="E592" s="0" t="n">
        <v>11.7</v>
      </c>
      <c r="F592" s="0" t="n">
        <v>4.5509996</v>
      </c>
      <c r="G592" s="0" t="n">
        <v>131</v>
      </c>
      <c r="H592" s="0" t="n">
        <v>342.1</v>
      </c>
      <c r="I592" s="0" t="n">
        <v>0.24645996</v>
      </c>
      <c r="J592" s="0" t="n">
        <v>9.28414917</v>
      </c>
      <c r="K592" s="0" t="n">
        <v>4.31425476</v>
      </c>
      <c r="L592" s="0" t="n">
        <v>0.06288928</v>
      </c>
      <c r="M592" s="0" t="n">
        <v>1532.5</v>
      </c>
      <c r="N592" s="0" t="n">
        <v>24.23347664</v>
      </c>
      <c r="O592" s="0" t="n">
        <f aca="false">M592/N592</f>
        <v>63.2389657813457</v>
      </c>
      <c r="P592" s="0" t="e">
        <f aca="false">IF(ISNUMBER($O592),IF(AND($O592&gt;50,$O592&lt;55),$N592,#N/A),#N/A)</f>
        <v>#N/A</v>
      </c>
      <c r="Q592" s="0" t="n">
        <f aca="false">IF(ISNUMBER($O592),IF(AND($O592&gt;60,$O592&lt;65),$N592,#N/A),#N/A)</f>
        <v>24.23347664</v>
      </c>
      <c r="R592" s="0" t="e">
        <f aca="false">IF(ISNUMBER($O592),IF(AND($O592&gt;80,$O592&lt;90),$N592,#N/A),#N/A)</f>
        <v>#N/A</v>
      </c>
    </row>
    <row r="593" customFormat="false" ht="15" hidden="false" customHeight="false" outlineLevel="0" collapsed="false">
      <c r="A593" s="0" t="s">
        <v>605</v>
      </c>
      <c r="B593" s="1" t="n">
        <v>43111.8031104398</v>
      </c>
      <c r="C593" s="0" t="n">
        <v>-85.63646262</v>
      </c>
      <c r="D593" s="0" t="n">
        <v>38.22921636</v>
      </c>
      <c r="E593" s="0" t="n">
        <v>11.16</v>
      </c>
      <c r="F593" s="0" t="n">
        <v>4.5509996</v>
      </c>
      <c r="G593" s="0" t="n">
        <v>131</v>
      </c>
      <c r="H593" s="0" t="n">
        <v>341.4</v>
      </c>
      <c r="I593" s="0" t="n">
        <v>0.32781982</v>
      </c>
      <c r="J593" s="0" t="n">
        <v>8.19062805</v>
      </c>
      <c r="K593" s="0" t="n">
        <v>2.26361084</v>
      </c>
      <c r="L593" s="0" t="n">
        <v>0.05093385</v>
      </c>
      <c r="M593" s="0" t="n">
        <v>982</v>
      </c>
      <c r="N593" s="0" t="n">
        <v>22.9907341</v>
      </c>
      <c r="O593" s="0" t="n">
        <f aca="false">M593/N593</f>
        <v>42.7128596994213</v>
      </c>
      <c r="P593" s="0" t="e">
        <f aca="false">IF(ISNUMBER($O593),IF(AND($O593&gt;50,$O593&lt;55),$N593,#N/A),#N/A)</f>
        <v>#N/A</v>
      </c>
      <c r="Q593" s="0" t="e">
        <f aca="false">IF(ISNUMBER($O593),IF(AND($O593&gt;60,$O593&lt;65),$N593,#N/A),#N/A)</f>
        <v>#N/A</v>
      </c>
      <c r="R593" s="0" t="e">
        <f aca="false">IF(ISNUMBER($O593),IF(AND($O593&gt;80,$O593&lt;90),$N593,#N/A),#N/A)</f>
        <v>#N/A</v>
      </c>
    </row>
    <row r="594" customFormat="false" ht="15" hidden="false" customHeight="false" outlineLevel="0" collapsed="false">
      <c r="A594" s="0" t="s">
        <v>606</v>
      </c>
      <c r="B594" s="1" t="n">
        <v>43111.8031220255</v>
      </c>
      <c r="C594" s="0" t="n">
        <v>-85.63650519</v>
      </c>
      <c r="D594" s="0" t="n">
        <v>38.2293062</v>
      </c>
      <c r="E594" s="0" t="n">
        <v>10.77</v>
      </c>
      <c r="F594" s="0" t="n">
        <v>4.5509996</v>
      </c>
      <c r="G594" s="0" t="n">
        <v>131</v>
      </c>
      <c r="H594" s="0" t="n">
        <v>340.4</v>
      </c>
      <c r="I594" s="0" t="n">
        <v>0.39482117</v>
      </c>
      <c r="J594" s="0" t="n">
        <v>8.49691772</v>
      </c>
      <c r="K594" s="0" t="n">
        <v>5.24746704</v>
      </c>
      <c r="L594" s="0" t="n">
        <v>0.02373901</v>
      </c>
      <c r="M594" s="0" t="n">
        <v>826.75</v>
      </c>
      <c r="N594" s="0" t="n">
        <v>21.12662125</v>
      </c>
      <c r="O594" s="0" t="n">
        <f aca="false">M594/N594</f>
        <v>39.1330913834601</v>
      </c>
      <c r="P594" s="0" t="e">
        <f aca="false">IF(ISNUMBER($O594),IF(AND($O594&gt;50,$O594&lt;55),$N594,#N/A),#N/A)</f>
        <v>#N/A</v>
      </c>
      <c r="Q594" s="0" t="e">
        <f aca="false">IF(ISNUMBER($O594),IF(AND($O594&gt;60,$O594&lt;65),$N594,#N/A),#N/A)</f>
        <v>#N/A</v>
      </c>
      <c r="R594" s="0" t="e">
        <f aca="false">IF(ISNUMBER($O594),IF(AND($O594&gt;80,$O594&lt;90),$N594,#N/A),#N/A)</f>
        <v>#N/A</v>
      </c>
    </row>
    <row r="595" customFormat="false" ht="15" hidden="false" customHeight="false" outlineLevel="0" collapsed="false">
      <c r="A595" s="0" t="s">
        <v>607</v>
      </c>
      <c r="B595" s="1" t="n">
        <v>43111.8031336111</v>
      </c>
      <c r="C595" s="0" t="n">
        <v>-85.63654392</v>
      </c>
      <c r="D595" s="0" t="n">
        <v>38.22938949</v>
      </c>
      <c r="E595" s="0" t="n">
        <v>9.89</v>
      </c>
      <c r="F595" s="0" t="n">
        <v>4.5509996</v>
      </c>
      <c r="G595" s="0" t="n">
        <v>131</v>
      </c>
      <c r="H595" s="0" t="n">
        <v>339.7</v>
      </c>
      <c r="I595" s="0" t="n">
        <v>0.27038574</v>
      </c>
      <c r="J595" s="0" t="n">
        <v>8.43231201</v>
      </c>
      <c r="K595" s="0" t="n">
        <v>3.52941895</v>
      </c>
      <c r="L595" s="0" t="n">
        <v>0.03074335</v>
      </c>
      <c r="M595" s="0" t="n">
        <v>728.5</v>
      </c>
      <c r="N595" s="0" t="n">
        <v>18.01976395</v>
      </c>
      <c r="O595" s="0" t="n">
        <f aca="false">M595/N595</f>
        <v>40.4278325743551</v>
      </c>
      <c r="P595" s="0" t="e">
        <f aca="false">IF(ISNUMBER($O595),IF(AND($O595&gt;50,$O595&lt;55),$N595,#N/A),#N/A)</f>
        <v>#N/A</v>
      </c>
      <c r="Q595" s="0" t="e">
        <f aca="false">IF(ISNUMBER($O595),IF(AND($O595&gt;60,$O595&lt;65),$N595,#N/A),#N/A)</f>
        <v>#N/A</v>
      </c>
      <c r="R595" s="0" t="e">
        <f aca="false">IF(ISNUMBER($O595),IF(AND($O595&gt;80,$O595&lt;90),$N595,#N/A),#N/A)</f>
        <v>#N/A</v>
      </c>
    </row>
    <row r="596" customFormat="false" ht="15" hidden="false" customHeight="false" outlineLevel="0" collapsed="false">
      <c r="A596" s="0" t="s">
        <v>608</v>
      </c>
      <c r="B596" s="1" t="n">
        <v>43111.8031451968</v>
      </c>
      <c r="C596" s="0" t="n">
        <v>-85.63657684</v>
      </c>
      <c r="D596" s="0" t="n">
        <v>38.22946549</v>
      </c>
      <c r="E596" s="0" t="n">
        <v>8.73</v>
      </c>
      <c r="F596" s="0" t="n">
        <v>4.5509996</v>
      </c>
      <c r="G596" s="0" t="n">
        <v>131</v>
      </c>
      <c r="H596" s="0" t="n">
        <v>339.4</v>
      </c>
      <c r="I596" s="0" t="n">
        <v>1.21794128</v>
      </c>
      <c r="J596" s="0" t="n">
        <v>8.31745911</v>
      </c>
      <c r="K596" s="0" t="n">
        <v>3.16091919</v>
      </c>
      <c r="L596" s="0" t="n">
        <v>-0.06552517</v>
      </c>
      <c r="M596" s="0" t="n">
        <v>723.25</v>
      </c>
      <c r="N596" s="0" t="n">
        <v>14.29153728</v>
      </c>
      <c r="O596" s="0" t="n">
        <f aca="false">M596/N596</f>
        <v>50.6068721530844</v>
      </c>
      <c r="P596" s="0" t="n">
        <f aca="false">IF(ISNUMBER($O596),IF(AND($O596&gt;50,$O596&lt;55),$N596,#N/A),#N/A)</f>
        <v>14.29153728</v>
      </c>
      <c r="Q596" s="0" t="e">
        <f aca="false">IF(ISNUMBER($O596),IF(AND($O596&gt;60,$O596&lt;65),$N596,#N/A),#N/A)</f>
        <v>#N/A</v>
      </c>
      <c r="R596" s="0" t="e">
        <f aca="false">IF(ISNUMBER($O596),IF(AND($O596&gt;80,$O596&lt;90),$N596,#N/A),#N/A)</f>
        <v>#N/A</v>
      </c>
    </row>
    <row r="597" customFormat="false" ht="15" hidden="false" customHeight="false" outlineLevel="0" collapsed="false">
      <c r="A597" s="0" t="s">
        <v>609</v>
      </c>
      <c r="B597" s="1" t="n">
        <v>43111.8031567477</v>
      </c>
      <c r="C597" s="0" t="n">
        <v>-85.63660408</v>
      </c>
      <c r="D597" s="0" t="n">
        <v>38.22952068</v>
      </c>
      <c r="E597" s="0" t="n">
        <v>7.03</v>
      </c>
      <c r="F597" s="0" t="n">
        <v>4.5509996</v>
      </c>
      <c r="G597" s="0" t="n">
        <v>130</v>
      </c>
      <c r="H597" s="0" t="n">
        <v>338.7</v>
      </c>
      <c r="I597" s="0" t="n">
        <v>0.17228699</v>
      </c>
      <c r="J597" s="0" t="n">
        <v>8.39163208</v>
      </c>
      <c r="K597" s="0" t="n">
        <v>2.8235321</v>
      </c>
      <c r="L597" s="0" t="n">
        <v>0.03000815</v>
      </c>
      <c r="M597" s="0" t="n">
        <v>726.25</v>
      </c>
      <c r="N597" s="0" t="n">
        <v>11.18468189</v>
      </c>
      <c r="O597" s="0" t="n">
        <f aca="false">M597/N597</f>
        <v>64.9325575052184</v>
      </c>
      <c r="P597" s="0" t="e">
        <f aca="false">IF(ISNUMBER($O597),IF(AND($O597&gt;50,$O597&lt;55),$N597,#N/A),#N/A)</f>
        <v>#N/A</v>
      </c>
      <c r="Q597" s="0" t="n">
        <f aca="false">IF(ISNUMBER($O597),IF(AND($O597&gt;60,$O597&lt;65),$N597,#N/A),#N/A)</f>
        <v>11.18468189</v>
      </c>
      <c r="R597" s="0" t="e">
        <f aca="false">IF(ISNUMBER($O597),IF(AND($O597&gt;80,$O597&lt;90),$N597,#N/A),#N/A)</f>
        <v>#N/A</v>
      </c>
    </row>
    <row r="598" customFormat="false" ht="15" hidden="false" customHeight="false" outlineLevel="0" collapsed="false">
      <c r="A598" s="0" t="s">
        <v>610</v>
      </c>
      <c r="B598" s="1" t="n">
        <v>43111.8031683102</v>
      </c>
      <c r="C598" s="0" t="n">
        <v>-85.63662519</v>
      </c>
      <c r="D598" s="0" t="n">
        <v>38.2295647</v>
      </c>
      <c r="E598" s="0" t="n">
        <v>5.35</v>
      </c>
      <c r="F598" s="0" t="n">
        <v>4.5509996</v>
      </c>
      <c r="G598" s="0" t="n">
        <v>131</v>
      </c>
      <c r="H598" s="0" t="n">
        <v>338.7</v>
      </c>
      <c r="I598" s="0" t="n">
        <v>0.16749573</v>
      </c>
      <c r="J598" s="0" t="n">
        <v>9.43490601</v>
      </c>
      <c r="K598" s="0" t="n">
        <v>3.49113464</v>
      </c>
      <c r="L598" s="0" t="n">
        <v>0.03212491</v>
      </c>
      <c r="M598" s="0" t="n">
        <v>727.5</v>
      </c>
      <c r="N598" s="0" t="n">
        <v>8.69919682</v>
      </c>
      <c r="O598" s="0" t="n">
        <f aca="false">M598/N598</f>
        <v>83.6284101915515</v>
      </c>
      <c r="P598" s="0" t="e">
        <f aca="false">IF(ISNUMBER($O598),IF(AND($O598&gt;50,$O598&lt;55),$N598,#N/A),#N/A)</f>
        <v>#N/A</v>
      </c>
      <c r="Q598" s="0" t="e">
        <f aca="false">IF(ISNUMBER($O598),IF(AND($O598&gt;60,$O598&lt;65),$N598,#N/A),#N/A)</f>
        <v>#N/A</v>
      </c>
      <c r="R598" s="0" t="n">
        <f aca="false">IF(ISNUMBER($O598),IF(AND($O598&gt;80,$O598&lt;90),$N598,#N/A),#N/A)</f>
        <v>8.69919682</v>
      </c>
    </row>
    <row r="599" customFormat="false" ht="15" hidden="false" customHeight="false" outlineLevel="0" collapsed="false">
      <c r="A599" s="0" t="s">
        <v>611</v>
      </c>
      <c r="B599" s="1" t="n">
        <v>43111.8031798958</v>
      </c>
      <c r="C599" s="0" t="n">
        <v>-85.63664635</v>
      </c>
      <c r="D599" s="0" t="n">
        <v>38.22960095</v>
      </c>
      <c r="E599" s="0" t="n">
        <v>4.3</v>
      </c>
      <c r="F599" s="0" t="n">
        <v>4.5509996</v>
      </c>
      <c r="G599" s="0" t="n">
        <v>130</v>
      </c>
      <c r="H599" s="0" t="n">
        <v>338.2</v>
      </c>
      <c r="I599" s="0" t="n">
        <v>-0.64367676</v>
      </c>
      <c r="J599" s="0" t="n">
        <v>9.97088623</v>
      </c>
      <c r="K599" s="0" t="n">
        <v>3.44326782</v>
      </c>
      <c r="L599" s="0" t="n">
        <v>0.03195542</v>
      </c>
      <c r="M599" s="0" t="n">
        <v>721</v>
      </c>
      <c r="N599" s="0" t="n">
        <v>8.69919682</v>
      </c>
      <c r="O599" s="0" t="n">
        <f aca="false">M599/N599</f>
        <v>82.8812147740324</v>
      </c>
      <c r="P599" s="0" t="e">
        <f aca="false">IF(ISNUMBER($O599),IF(AND($O599&gt;50,$O599&lt;55),$N599,#N/A),#N/A)</f>
        <v>#N/A</v>
      </c>
      <c r="Q599" s="0" t="e">
        <f aca="false">IF(ISNUMBER($O599),IF(AND($O599&gt;60,$O599&lt;65),$N599,#N/A),#N/A)</f>
        <v>#N/A</v>
      </c>
      <c r="R599" s="0" t="n">
        <f aca="false">IF(ISNUMBER($O599),IF(AND($O599&gt;80,$O599&lt;90),$N599,#N/A),#N/A)</f>
        <v>8.69919682</v>
      </c>
    </row>
    <row r="600" customFormat="false" ht="15" hidden="false" customHeight="false" outlineLevel="0" collapsed="false">
      <c r="A600" s="0" t="s">
        <v>612</v>
      </c>
      <c r="B600" s="1" t="n">
        <v>43111.8031914583</v>
      </c>
      <c r="C600" s="0" t="n">
        <v>-85.63665973</v>
      </c>
      <c r="D600" s="0" t="n">
        <v>38.22963507</v>
      </c>
      <c r="E600" s="0" t="n">
        <v>3.91</v>
      </c>
      <c r="F600" s="0" t="n">
        <v>4.5509996</v>
      </c>
      <c r="G600" s="0" t="n">
        <v>130</v>
      </c>
      <c r="H600" s="0" t="n">
        <v>338</v>
      </c>
      <c r="I600" s="0" t="n">
        <v>0.14117432</v>
      </c>
      <c r="J600" s="0" t="n">
        <v>9.37747192</v>
      </c>
      <c r="K600" s="0" t="n">
        <v>2.60099792</v>
      </c>
      <c r="L600" s="0" t="n">
        <v>0.01110268</v>
      </c>
      <c r="M600" s="0" t="n">
        <v>740.5</v>
      </c>
      <c r="N600" s="0" t="n">
        <v>9.32056808</v>
      </c>
      <c r="O600" s="0" t="n">
        <f aca="false">M600/N600</f>
        <v>79.4479471255576</v>
      </c>
      <c r="P600" s="0" t="e">
        <f aca="false">IF(ISNUMBER($O600),IF(AND($O600&gt;50,$O600&lt;55),$N600,#N/A),#N/A)</f>
        <v>#N/A</v>
      </c>
      <c r="Q600" s="0" t="e">
        <f aca="false">IF(ISNUMBER($O600),IF(AND($O600&gt;60,$O600&lt;65),$N600,#N/A),#N/A)</f>
        <v>#N/A</v>
      </c>
      <c r="R600" s="0" t="e">
        <f aca="false">IF(ISNUMBER($O600),IF(AND($O600&gt;80,$O600&lt;90),$N600,#N/A),#N/A)</f>
        <v>#N/A</v>
      </c>
    </row>
    <row r="601" customFormat="false" ht="15" hidden="false" customHeight="false" outlineLevel="0" collapsed="false">
      <c r="A601" s="0" t="s">
        <v>613</v>
      </c>
      <c r="B601" s="1" t="n">
        <v>43111.8032030324</v>
      </c>
      <c r="C601" s="0" t="n">
        <v>-85.63667592</v>
      </c>
      <c r="D601" s="0" t="n">
        <v>38.22966971</v>
      </c>
      <c r="E601" s="0" t="n">
        <v>4.12</v>
      </c>
      <c r="F601" s="0" t="n">
        <v>4.5509996</v>
      </c>
      <c r="G601" s="0" t="n">
        <v>130</v>
      </c>
      <c r="H601" s="0" t="n">
        <v>338.2</v>
      </c>
      <c r="I601" s="0" t="n">
        <v>0.26321411</v>
      </c>
      <c r="J601" s="0" t="n">
        <v>10.04267883</v>
      </c>
      <c r="K601" s="0" t="n">
        <v>2.92881775</v>
      </c>
      <c r="L601" s="0" t="n">
        <v>0.03517899</v>
      </c>
      <c r="M601" s="0" t="n">
        <v>1406.5</v>
      </c>
      <c r="N601" s="0" t="n">
        <v>9.32056808</v>
      </c>
      <c r="O601" s="0" t="n">
        <f aca="false">M601/N601</f>
        <v>150.902819219577</v>
      </c>
      <c r="P601" s="0" t="e">
        <f aca="false">IF(ISNUMBER($O601),IF(AND($O601&gt;50,$O601&lt;55),$N601,#N/A),#N/A)</f>
        <v>#N/A</v>
      </c>
      <c r="Q601" s="0" t="e">
        <f aca="false">IF(ISNUMBER($O601),IF(AND($O601&gt;60,$O601&lt;65),$N601,#N/A),#N/A)</f>
        <v>#N/A</v>
      </c>
      <c r="R601" s="0" t="e">
        <f aca="false">IF(ISNUMBER($O601),IF(AND($O601&gt;80,$O601&lt;90),$N601,#N/A),#N/A)</f>
        <v>#N/A</v>
      </c>
    </row>
    <row r="602" customFormat="false" ht="15" hidden="false" customHeight="false" outlineLevel="0" collapsed="false">
      <c r="A602" s="0" t="s">
        <v>614</v>
      </c>
      <c r="B602" s="1" t="n">
        <v>43111.8032146065</v>
      </c>
      <c r="C602" s="0" t="n">
        <v>-85.63669449</v>
      </c>
      <c r="D602" s="0" t="n">
        <v>38.22970483</v>
      </c>
      <c r="E602" s="0" t="n">
        <v>4.42</v>
      </c>
      <c r="F602" s="0" t="n">
        <v>4.5509996</v>
      </c>
      <c r="G602" s="0" t="n">
        <v>130</v>
      </c>
      <c r="H602" s="0" t="n">
        <v>338.1</v>
      </c>
      <c r="I602" s="0" t="n">
        <v>-0.27278137</v>
      </c>
      <c r="J602" s="0" t="n">
        <v>9.63111877</v>
      </c>
      <c r="K602" s="0" t="n">
        <v>-0.26799011</v>
      </c>
      <c r="L602" s="0" t="n">
        <v>0.04880047</v>
      </c>
      <c r="M602" s="0" t="n">
        <v>1406.75</v>
      </c>
      <c r="N602" s="0" t="n">
        <v>11.80605221</v>
      </c>
      <c r="O602" s="0" t="n">
        <f aca="false">M602/N602</f>
        <v>119.154987202958</v>
      </c>
      <c r="P602" s="0" t="e">
        <f aca="false">IF(ISNUMBER($O602),IF(AND($O602&gt;50,$O602&lt;55),$N602,#N/A),#N/A)</f>
        <v>#N/A</v>
      </c>
      <c r="Q602" s="0" t="e">
        <f aca="false">IF(ISNUMBER($O602),IF(AND($O602&gt;60,$O602&lt;65),$N602,#N/A),#N/A)</f>
        <v>#N/A</v>
      </c>
      <c r="R602" s="0" t="e">
        <f aca="false">IF(ISNUMBER($O602),IF(AND($O602&gt;80,$O602&lt;90),$N602,#N/A),#N/A)</f>
        <v>#N/A</v>
      </c>
    </row>
    <row r="603" customFormat="false" ht="15" hidden="false" customHeight="false" outlineLevel="0" collapsed="false">
      <c r="A603" s="0" t="s">
        <v>615</v>
      </c>
      <c r="B603" s="1" t="n">
        <v>43111.8032262153</v>
      </c>
      <c r="C603" s="0" t="n">
        <v>-85.63671391</v>
      </c>
      <c r="D603" s="0" t="n">
        <v>38.2297507</v>
      </c>
      <c r="E603" s="0" t="n">
        <v>4.88</v>
      </c>
      <c r="F603" s="0" t="n">
        <v>4.5509996</v>
      </c>
      <c r="G603" s="0" t="n">
        <v>130</v>
      </c>
      <c r="H603" s="0" t="n">
        <v>337.7</v>
      </c>
      <c r="I603" s="0" t="n">
        <v>0.04307556</v>
      </c>
      <c r="J603" s="0" t="n">
        <v>10.31785583</v>
      </c>
      <c r="K603" s="0" t="n">
        <v>2.74456787</v>
      </c>
      <c r="L603" s="0" t="n">
        <v>0.01252085</v>
      </c>
      <c r="M603" s="0" t="n">
        <v>1244.25</v>
      </c>
      <c r="N603" s="0" t="n">
        <v>15.53427982</v>
      </c>
      <c r="O603" s="0" t="n">
        <f aca="false">M603/N603</f>
        <v>80.0970508074703</v>
      </c>
      <c r="P603" s="0" t="e">
        <f aca="false">IF(ISNUMBER($O603),IF(AND($O603&gt;50,$O603&lt;55),$N603,#N/A),#N/A)</f>
        <v>#N/A</v>
      </c>
      <c r="Q603" s="0" t="e">
        <f aca="false">IF(ISNUMBER($O603),IF(AND($O603&gt;60,$O603&lt;65),$N603,#N/A),#N/A)</f>
        <v>#N/A</v>
      </c>
      <c r="R603" s="0" t="n">
        <f aca="false">IF(ISNUMBER($O603),IF(AND($O603&gt;80,$O603&lt;90),$N603,#N/A),#N/A)</f>
        <v>15.53427982</v>
      </c>
    </row>
    <row r="604" customFormat="false" ht="15" hidden="false" customHeight="false" outlineLevel="0" collapsed="false">
      <c r="A604" s="0" t="s">
        <v>616</v>
      </c>
      <c r="B604" s="1" t="n">
        <v>43111.8032377546</v>
      </c>
      <c r="C604" s="0" t="n">
        <v>-85.636741</v>
      </c>
      <c r="D604" s="0" t="n">
        <v>38.22980614</v>
      </c>
      <c r="E604" s="0" t="n">
        <v>6.28</v>
      </c>
      <c r="F604" s="0" t="n">
        <v>4.5509996</v>
      </c>
      <c r="G604" s="0" t="n">
        <v>130</v>
      </c>
      <c r="H604" s="0" t="n">
        <v>336.7</v>
      </c>
      <c r="I604" s="0" t="n">
        <v>-0.86859131</v>
      </c>
      <c r="J604" s="0" t="n">
        <v>9.24108887</v>
      </c>
      <c r="K604" s="0" t="n">
        <v>3.33560181</v>
      </c>
      <c r="L604" s="0" t="n">
        <v>0.02440077</v>
      </c>
      <c r="M604" s="0" t="n">
        <v>1488</v>
      </c>
      <c r="N604" s="0" t="n">
        <v>18.01976395</v>
      </c>
      <c r="O604" s="0" t="n">
        <f aca="false">M604/N604</f>
        <v>82.5759984497466</v>
      </c>
      <c r="P604" s="0" t="e">
        <f aca="false">IF(ISNUMBER($O604),IF(AND($O604&gt;50,$O604&lt;55),$N604,#N/A),#N/A)</f>
        <v>#N/A</v>
      </c>
      <c r="Q604" s="0" t="e">
        <f aca="false">IF(ISNUMBER($O604),IF(AND($O604&gt;60,$O604&lt;65),$N604,#N/A),#N/A)</f>
        <v>#N/A</v>
      </c>
      <c r="R604" s="0" t="n">
        <f aca="false">IF(ISNUMBER($O604),IF(AND($O604&gt;80,$O604&lt;90),$N604,#N/A),#N/A)</f>
        <v>18.01976395</v>
      </c>
    </row>
    <row r="605" customFormat="false" ht="15" hidden="false" customHeight="false" outlineLevel="0" collapsed="false">
      <c r="A605" s="0" t="s">
        <v>617</v>
      </c>
      <c r="B605" s="1" t="n">
        <v>43111.8032493403</v>
      </c>
      <c r="C605" s="0" t="n">
        <v>-85.63677858</v>
      </c>
      <c r="D605" s="0" t="n">
        <v>38.22987334</v>
      </c>
      <c r="E605" s="0" t="n">
        <v>7.8</v>
      </c>
      <c r="F605" s="0" t="n">
        <v>4.5509996</v>
      </c>
      <c r="G605" s="0" t="n">
        <v>130</v>
      </c>
      <c r="H605" s="0" t="n">
        <v>336.8</v>
      </c>
      <c r="I605" s="0" t="n">
        <v>-0.3134613</v>
      </c>
      <c r="J605" s="0" t="n">
        <v>9.02572632</v>
      </c>
      <c r="K605" s="0" t="n">
        <v>0.93559265</v>
      </c>
      <c r="L605" s="0" t="n">
        <v>0.04954605</v>
      </c>
      <c r="M605" s="0" t="n">
        <v>1694.5</v>
      </c>
      <c r="N605" s="0" t="n">
        <v>19.88387871</v>
      </c>
      <c r="O605" s="0" t="n">
        <f aca="false">M605/N605</f>
        <v>85.2197916067453</v>
      </c>
      <c r="P605" s="0" t="e">
        <f aca="false">IF(ISNUMBER($O605),IF(AND($O605&gt;50,$O605&lt;55),$N605,#N/A),#N/A)</f>
        <v>#N/A</v>
      </c>
      <c r="Q605" s="0" t="e">
        <f aca="false">IF(ISNUMBER($O605),IF(AND($O605&gt;60,$O605&lt;65),$N605,#N/A),#N/A)</f>
        <v>#N/A</v>
      </c>
      <c r="R605" s="0" t="n">
        <f aca="false">IF(ISNUMBER($O605),IF(AND($O605&gt;80,$O605&lt;90),$N605,#N/A),#N/A)</f>
        <v>19.88387871</v>
      </c>
    </row>
    <row r="606" customFormat="false" ht="15" hidden="false" customHeight="false" outlineLevel="0" collapsed="false">
      <c r="A606" s="0" t="s">
        <v>618</v>
      </c>
      <c r="B606" s="1" t="n">
        <v>43111.8032608796</v>
      </c>
      <c r="C606" s="0" t="n">
        <v>-85.63681869</v>
      </c>
      <c r="D606" s="0" t="n">
        <v>38.22994949</v>
      </c>
      <c r="E606" s="0" t="n">
        <v>9.04</v>
      </c>
      <c r="F606" s="0" t="n">
        <v>4.5509996</v>
      </c>
      <c r="G606" s="0" t="n">
        <v>130</v>
      </c>
      <c r="H606" s="0" t="n">
        <v>336.4</v>
      </c>
      <c r="I606" s="0" t="n">
        <v>-0.40438843</v>
      </c>
      <c r="J606" s="0" t="n">
        <v>10.7677002</v>
      </c>
      <c r="K606" s="0" t="n">
        <v>3.25901794</v>
      </c>
      <c r="L606" s="0" t="n">
        <v>0.03045076</v>
      </c>
      <c r="M606" s="0" t="n">
        <v>1874.5</v>
      </c>
      <c r="N606" s="0" t="n">
        <v>21.74799156</v>
      </c>
      <c r="O606" s="0" t="n">
        <f aca="false">M606/N606</f>
        <v>86.1918671813205</v>
      </c>
      <c r="P606" s="0" t="e">
        <f aca="false">IF(ISNUMBER($O606),IF(AND($O606&gt;50,$O606&lt;55),$N606,#N/A),#N/A)</f>
        <v>#N/A</v>
      </c>
      <c r="Q606" s="0" t="e">
        <f aca="false">IF(ISNUMBER($O606),IF(AND($O606&gt;60,$O606&lt;65),$N606,#N/A),#N/A)</f>
        <v>#N/A</v>
      </c>
      <c r="R606" s="0" t="n">
        <f aca="false">IF(ISNUMBER($O606),IF(AND($O606&gt;80,$O606&lt;90),$N606,#N/A),#N/A)</f>
        <v>21.74799156</v>
      </c>
    </row>
    <row r="607" customFormat="false" ht="15" hidden="false" customHeight="false" outlineLevel="0" collapsed="false">
      <c r="A607" s="0" t="s">
        <v>619</v>
      </c>
      <c r="B607" s="1" t="n">
        <v>43111.8032725</v>
      </c>
      <c r="C607" s="0" t="n">
        <v>-85.63686189</v>
      </c>
      <c r="D607" s="0" t="n">
        <v>38.23002783</v>
      </c>
      <c r="E607" s="0" t="n">
        <v>9.77</v>
      </c>
      <c r="F607" s="0" t="n">
        <v>4.5509996</v>
      </c>
      <c r="G607" s="0" t="n">
        <v>129</v>
      </c>
      <c r="H607" s="0" t="n">
        <v>336.1</v>
      </c>
      <c r="I607" s="0" t="n">
        <v>0.72741699</v>
      </c>
      <c r="J607" s="0" t="n">
        <v>8.35334778</v>
      </c>
      <c r="K607" s="0" t="n">
        <v>2.1583252</v>
      </c>
      <c r="L607" s="0" t="n">
        <v>0.07787275</v>
      </c>
      <c r="M607" s="0" t="n">
        <v>1958</v>
      </c>
      <c r="N607" s="0" t="n">
        <v>23.61210442</v>
      </c>
      <c r="O607" s="0" t="n">
        <f aca="false">M607/N607</f>
        <v>82.923570266</v>
      </c>
      <c r="P607" s="0" t="e">
        <f aca="false">IF(ISNUMBER($O607),IF(AND($O607&gt;50,$O607&lt;55),$N607,#N/A),#N/A)</f>
        <v>#N/A</v>
      </c>
      <c r="Q607" s="0" t="e">
        <f aca="false">IF(ISNUMBER($O607),IF(AND($O607&gt;60,$O607&lt;65),$N607,#N/A),#N/A)</f>
        <v>#N/A</v>
      </c>
      <c r="R607" s="0" t="n">
        <f aca="false">IF(ISNUMBER($O607),IF(AND($O607&gt;80,$O607&lt;90),$N607,#N/A),#N/A)</f>
        <v>23.61210442</v>
      </c>
    </row>
    <row r="608" customFormat="false" ht="15" hidden="false" customHeight="false" outlineLevel="0" collapsed="false">
      <c r="A608" s="0" t="s">
        <v>620</v>
      </c>
      <c r="B608" s="1" t="n">
        <v>43111.8032840509</v>
      </c>
      <c r="C608" s="0" t="n">
        <v>-85.6369107</v>
      </c>
      <c r="D608" s="0" t="n">
        <v>38.23011486</v>
      </c>
      <c r="E608" s="0" t="n">
        <v>10.52</v>
      </c>
      <c r="F608" s="0" t="n">
        <v>4.5509996</v>
      </c>
      <c r="G608" s="0" t="n">
        <v>129</v>
      </c>
      <c r="H608" s="0" t="n">
        <v>335.2</v>
      </c>
      <c r="I608" s="0" t="n">
        <v>0.17468262</v>
      </c>
      <c r="J608" s="0" t="n">
        <v>10.35614014</v>
      </c>
      <c r="K608" s="0" t="n">
        <v>4.43629456</v>
      </c>
      <c r="L608" s="0" t="n">
        <v>0.16759235</v>
      </c>
      <c r="M608" s="0" t="n">
        <v>2060.75</v>
      </c>
      <c r="N608" s="0" t="n">
        <v>24.85484695</v>
      </c>
      <c r="O608" s="0" t="n">
        <f aca="false">M608/N608</f>
        <v>82.9113936668196</v>
      </c>
      <c r="P608" s="0" t="e">
        <f aca="false">IF(ISNUMBER($O608),IF(AND($O608&gt;50,$O608&lt;55),$N608,#N/A),#N/A)</f>
        <v>#N/A</v>
      </c>
      <c r="Q608" s="0" t="e">
        <f aca="false">IF(ISNUMBER($O608),IF(AND($O608&gt;60,$O608&lt;65),$N608,#N/A),#N/A)</f>
        <v>#N/A</v>
      </c>
      <c r="R608" s="0" t="n">
        <f aca="false">IF(ISNUMBER($O608),IF(AND($O608&gt;80,$O608&lt;90),$N608,#N/A),#N/A)</f>
        <v>24.85484695</v>
      </c>
    </row>
    <row r="609" customFormat="false" ht="15" hidden="false" customHeight="false" outlineLevel="0" collapsed="false">
      <c r="A609" s="0" t="s">
        <v>621</v>
      </c>
      <c r="B609" s="1" t="n">
        <v>43111.8032956482</v>
      </c>
      <c r="C609" s="0" t="n">
        <v>-85.63696745</v>
      </c>
      <c r="D609" s="0" t="n">
        <v>38.23020645</v>
      </c>
      <c r="E609" s="0" t="n">
        <v>11.14</v>
      </c>
      <c r="F609" s="0" t="n">
        <v>4.5509996</v>
      </c>
      <c r="G609" s="0" t="n">
        <v>129</v>
      </c>
      <c r="H609" s="0" t="n">
        <v>334.2</v>
      </c>
      <c r="I609" s="0" t="n">
        <v>-0.78245544</v>
      </c>
      <c r="J609" s="0" t="n">
        <v>9.01855469</v>
      </c>
      <c r="K609" s="0" t="n">
        <v>1.92622375</v>
      </c>
      <c r="L609" s="0" t="n">
        <v>0.02391767</v>
      </c>
      <c r="M609" s="0" t="n">
        <v>2165.25</v>
      </c>
      <c r="N609" s="0" t="n">
        <v>26.09758949</v>
      </c>
      <c r="O609" s="0" t="n">
        <f aca="false">M609/N609</f>
        <v>82.9674327136487</v>
      </c>
      <c r="P609" s="0" t="e">
        <f aca="false">IF(ISNUMBER($O609),IF(AND($O609&gt;50,$O609&lt;55),$N609,#N/A),#N/A)</f>
        <v>#N/A</v>
      </c>
      <c r="Q609" s="0" t="e">
        <f aca="false">IF(ISNUMBER($O609),IF(AND($O609&gt;60,$O609&lt;65),$N609,#N/A),#N/A)</f>
        <v>#N/A</v>
      </c>
      <c r="R609" s="0" t="n">
        <f aca="false">IF(ISNUMBER($O609),IF(AND($O609&gt;80,$O609&lt;90),$N609,#N/A),#N/A)</f>
        <v>26.09758949</v>
      </c>
    </row>
    <row r="610" customFormat="false" ht="15" hidden="false" customHeight="false" outlineLevel="0" collapsed="false">
      <c r="A610" s="0" t="s">
        <v>622</v>
      </c>
      <c r="B610" s="1" t="n">
        <v>43111.8033071875</v>
      </c>
      <c r="C610" s="0" t="n">
        <v>-85.63702735</v>
      </c>
      <c r="D610" s="0" t="n">
        <v>38.23029943</v>
      </c>
      <c r="E610" s="0" t="n">
        <v>11.61</v>
      </c>
      <c r="F610" s="0" t="n">
        <v>4.5509996</v>
      </c>
      <c r="G610" s="0" t="n">
        <v>128</v>
      </c>
      <c r="H610" s="0" t="n">
        <v>333.6</v>
      </c>
      <c r="I610" s="0" t="n">
        <v>-1.09352112</v>
      </c>
      <c r="J610" s="0" t="n">
        <v>9.91346741</v>
      </c>
      <c r="K610" s="0" t="n">
        <v>3.53419495</v>
      </c>
      <c r="L610" s="0" t="n">
        <v>-0.00386835</v>
      </c>
      <c r="M610" s="0" t="n">
        <v>2252.75</v>
      </c>
      <c r="N610" s="0" t="n">
        <v>26.71896172</v>
      </c>
      <c r="O610" s="0" t="n">
        <f aca="false">M610/N610</f>
        <v>84.3127821959393</v>
      </c>
      <c r="P610" s="0" t="e">
        <f aca="false">IF(ISNUMBER($O610),IF(AND($O610&gt;50,$O610&lt;55),$N610,#N/A),#N/A)</f>
        <v>#N/A</v>
      </c>
      <c r="Q610" s="0" t="e">
        <f aca="false">IF(ISNUMBER($O610),IF(AND($O610&gt;60,$O610&lt;65),$N610,#N/A),#N/A)</f>
        <v>#N/A</v>
      </c>
      <c r="R610" s="0" t="n">
        <f aca="false">IF(ISNUMBER($O610),IF(AND($O610&gt;80,$O610&lt;90),$N610,#N/A),#N/A)</f>
        <v>26.71896172</v>
      </c>
    </row>
    <row r="611" customFormat="false" ht="15" hidden="false" customHeight="false" outlineLevel="0" collapsed="false">
      <c r="A611" s="0" t="s">
        <v>623</v>
      </c>
      <c r="B611" s="1" t="n">
        <v>43111.8033187732</v>
      </c>
      <c r="C611" s="0" t="n">
        <v>-85.63709491</v>
      </c>
      <c r="D611" s="0" t="n">
        <v>38.2304003</v>
      </c>
      <c r="E611" s="0" t="n">
        <v>12.36</v>
      </c>
      <c r="F611" s="0" t="n">
        <v>4.5509996</v>
      </c>
      <c r="G611" s="0" t="n">
        <v>129</v>
      </c>
      <c r="H611" s="0" t="n">
        <v>332.4</v>
      </c>
      <c r="I611" s="0" t="n">
        <v>1.21556091</v>
      </c>
      <c r="J611" s="0" t="n">
        <v>9.20758057</v>
      </c>
      <c r="K611" s="0" t="n">
        <v>3.95294189</v>
      </c>
      <c r="L611" s="0" t="n">
        <v>0.0244759</v>
      </c>
      <c r="M611" s="0" t="n">
        <v>2294.25</v>
      </c>
      <c r="N611" s="0" t="n">
        <v>27.34033203</v>
      </c>
      <c r="O611" s="0" t="n">
        <f aca="false">M611/N611</f>
        <v>83.9144893150005</v>
      </c>
      <c r="P611" s="0" t="e">
        <f aca="false">IF(ISNUMBER($O611),IF(AND($O611&gt;50,$O611&lt;55),$N611,#N/A),#N/A)</f>
        <v>#N/A</v>
      </c>
      <c r="Q611" s="0" t="e">
        <f aca="false">IF(ISNUMBER($O611),IF(AND($O611&gt;60,$O611&lt;65),$N611,#N/A),#N/A)</f>
        <v>#N/A</v>
      </c>
      <c r="R611" s="0" t="n">
        <f aca="false">IF(ISNUMBER($O611),IF(AND($O611&gt;80,$O611&lt;90),$N611,#N/A),#N/A)</f>
        <v>27.34033203</v>
      </c>
    </row>
    <row r="612" customFormat="false" ht="15" hidden="false" customHeight="false" outlineLevel="0" collapsed="false">
      <c r="A612" s="0" t="s">
        <v>624</v>
      </c>
      <c r="B612" s="1" t="n">
        <v>43111.8033303472</v>
      </c>
      <c r="C612" s="0" t="n">
        <v>-85.63716308</v>
      </c>
      <c r="D612" s="0" t="n">
        <v>38.23049855</v>
      </c>
      <c r="E612" s="0" t="n">
        <v>12.53</v>
      </c>
      <c r="F612" s="0" t="n">
        <v>4.5509996</v>
      </c>
      <c r="G612" s="0" t="n">
        <v>128</v>
      </c>
      <c r="H612" s="0" t="n">
        <v>332.1</v>
      </c>
      <c r="I612" s="0" t="n">
        <v>-0.38523865</v>
      </c>
      <c r="J612" s="0" t="n">
        <v>8.66918945</v>
      </c>
      <c r="K612" s="0" t="n">
        <v>1.26580811</v>
      </c>
      <c r="L612" s="0" t="n">
        <v>-0.08705717</v>
      </c>
      <c r="M612" s="0" t="n">
        <v>2280.5</v>
      </c>
      <c r="N612" s="0" t="n">
        <v>27.34033203</v>
      </c>
      <c r="O612" s="0" t="n">
        <f aca="false">M612/N612</f>
        <v>83.4115693071194</v>
      </c>
      <c r="P612" s="0" t="e">
        <f aca="false">IF(ISNUMBER($O612),IF(AND($O612&gt;50,$O612&lt;55),$N612,#N/A),#N/A)</f>
        <v>#N/A</v>
      </c>
      <c r="Q612" s="0" t="e">
        <f aca="false">IF(ISNUMBER($O612),IF(AND($O612&gt;60,$O612&lt;65),$N612,#N/A),#N/A)</f>
        <v>#N/A</v>
      </c>
      <c r="R612" s="0" t="n">
        <f aca="false">IF(ISNUMBER($O612),IF(AND($O612&gt;80,$O612&lt;90),$N612,#N/A),#N/A)</f>
        <v>27.34033203</v>
      </c>
    </row>
    <row r="613" customFormat="false" ht="15" hidden="false" customHeight="false" outlineLevel="0" collapsed="false">
      <c r="A613" s="0" t="s">
        <v>625</v>
      </c>
      <c r="B613" s="1" t="n">
        <v>43111.8033419213</v>
      </c>
      <c r="C613" s="0" t="n">
        <v>-85.63723033</v>
      </c>
      <c r="D613" s="0" t="n">
        <v>38.23059664</v>
      </c>
      <c r="E613" s="0" t="n">
        <v>12.46</v>
      </c>
      <c r="F613" s="0" t="n">
        <v>4.5509996</v>
      </c>
      <c r="G613" s="0" t="n">
        <v>128</v>
      </c>
      <c r="H613" s="0" t="n">
        <v>331.8</v>
      </c>
      <c r="I613" s="0" t="n">
        <v>-0.10528564</v>
      </c>
      <c r="J613" s="0" t="n">
        <v>9.20518494</v>
      </c>
      <c r="K613" s="0" t="n">
        <v>3.60598755</v>
      </c>
      <c r="L613" s="0" t="n">
        <v>0.02911594</v>
      </c>
      <c r="M613" s="0" t="n">
        <v>2251.25</v>
      </c>
      <c r="N613" s="0" t="n">
        <v>27.34033203</v>
      </c>
      <c r="O613" s="0" t="n">
        <f aca="false">M613/N613</f>
        <v>82.3417212903541</v>
      </c>
      <c r="P613" s="0" t="e">
        <f aca="false">IF(ISNUMBER($O613),IF(AND($O613&gt;50,$O613&lt;55),$N613,#N/A),#N/A)</f>
        <v>#N/A</v>
      </c>
      <c r="Q613" s="0" t="e">
        <f aca="false">IF(ISNUMBER($O613),IF(AND($O613&gt;60,$O613&lt;65),$N613,#N/A),#N/A)</f>
        <v>#N/A</v>
      </c>
      <c r="R613" s="0" t="n">
        <f aca="false">IF(ISNUMBER($O613),IF(AND($O613&gt;80,$O613&lt;90),$N613,#N/A),#N/A)</f>
        <v>27.34033203</v>
      </c>
    </row>
    <row r="614" customFormat="false" ht="15" hidden="false" customHeight="false" outlineLevel="0" collapsed="false">
      <c r="A614" s="0" t="s">
        <v>626</v>
      </c>
      <c r="B614" s="1" t="n">
        <v>43111.803353507</v>
      </c>
      <c r="C614" s="0" t="n">
        <v>-85.6373039</v>
      </c>
      <c r="D614" s="0" t="n">
        <v>38.23069055</v>
      </c>
      <c r="E614" s="0" t="n">
        <v>12.3</v>
      </c>
      <c r="F614" s="0" t="n">
        <v>4.5509996</v>
      </c>
      <c r="G614" s="0" t="n">
        <v>128</v>
      </c>
      <c r="H614" s="0" t="n">
        <v>330.3</v>
      </c>
      <c r="I614" s="0" t="n">
        <v>-0.10528564</v>
      </c>
      <c r="J614" s="0" t="n">
        <v>9.94456482</v>
      </c>
      <c r="K614" s="0" t="n">
        <v>4.54397583</v>
      </c>
      <c r="L614" s="0" t="n">
        <v>0.04560738</v>
      </c>
      <c r="M614" s="0" t="n">
        <v>2228.75</v>
      </c>
      <c r="N614" s="0" t="n">
        <v>26.71896172</v>
      </c>
      <c r="O614" s="0" t="n">
        <f aca="false">M614/N614</f>
        <v>83.4145436995671</v>
      </c>
      <c r="P614" s="0" t="e">
        <f aca="false">IF(ISNUMBER($O614),IF(AND($O614&gt;50,$O614&lt;55),$N614,#N/A),#N/A)</f>
        <v>#N/A</v>
      </c>
      <c r="Q614" s="0" t="e">
        <f aca="false">IF(ISNUMBER($O614),IF(AND($O614&gt;60,$O614&lt;65),$N614,#N/A),#N/A)</f>
        <v>#N/A</v>
      </c>
      <c r="R614" s="0" t="n">
        <f aca="false">IF(ISNUMBER($O614),IF(AND($O614&gt;80,$O614&lt;90),$N614,#N/A),#N/A)</f>
        <v>26.71896172</v>
      </c>
    </row>
    <row r="615" customFormat="false" ht="15" hidden="false" customHeight="false" outlineLevel="0" collapsed="false">
      <c r="A615" s="0" t="s">
        <v>627</v>
      </c>
      <c r="B615" s="1" t="n">
        <v>43111.8033650926</v>
      </c>
      <c r="C615" s="0" t="n">
        <v>-85.63736852</v>
      </c>
      <c r="D615" s="0" t="n">
        <v>38.23078856</v>
      </c>
      <c r="E615" s="0" t="n">
        <v>12.42</v>
      </c>
      <c r="F615" s="0" t="n">
        <v>4.5509996</v>
      </c>
      <c r="G615" s="0" t="n">
        <v>127</v>
      </c>
      <c r="H615" s="0" t="n">
        <v>331.5</v>
      </c>
      <c r="I615" s="0" t="n">
        <v>-0.59580994</v>
      </c>
      <c r="J615" s="0" t="n">
        <v>10.87538147</v>
      </c>
      <c r="K615" s="0" t="n">
        <v>6.71903992</v>
      </c>
      <c r="L615" s="0" t="n">
        <v>0.0888586</v>
      </c>
      <c r="M615" s="0" t="n">
        <v>2203.75</v>
      </c>
      <c r="N615" s="0" t="n">
        <v>26.09758949</v>
      </c>
      <c r="O615" s="0" t="n">
        <f aca="false">M615/N615</f>
        <v>84.442664746659</v>
      </c>
      <c r="P615" s="0" t="e">
        <f aca="false">IF(ISNUMBER($O615),IF(AND($O615&gt;50,$O615&lt;55),$N615,#N/A),#N/A)</f>
        <v>#N/A</v>
      </c>
      <c r="Q615" s="0" t="e">
        <f aca="false">IF(ISNUMBER($O615),IF(AND($O615&gt;60,$O615&lt;65),$N615,#N/A),#N/A)</f>
        <v>#N/A</v>
      </c>
      <c r="R615" s="0" t="n">
        <f aca="false">IF(ISNUMBER($O615),IF(AND($O615&gt;80,$O615&lt;90),$N615,#N/A),#N/A)</f>
        <v>26.09758949</v>
      </c>
    </row>
    <row r="616" customFormat="false" ht="15" hidden="false" customHeight="false" outlineLevel="0" collapsed="false">
      <c r="A616" s="0" t="s">
        <v>628</v>
      </c>
      <c r="B616" s="1" t="n">
        <v>43111.8033766435</v>
      </c>
      <c r="C616" s="0" t="n">
        <v>-85.63743274</v>
      </c>
      <c r="D616" s="0" t="n">
        <v>38.230886</v>
      </c>
      <c r="E616" s="0" t="n">
        <v>12.2</v>
      </c>
      <c r="F616" s="0" t="n">
        <v>4.5509996</v>
      </c>
      <c r="G616" s="0" t="n">
        <v>126</v>
      </c>
      <c r="H616" s="0" t="n">
        <v>332.2</v>
      </c>
      <c r="I616" s="0" t="n">
        <v>0.73937988</v>
      </c>
      <c r="J616" s="0" t="n">
        <v>7.93939209</v>
      </c>
      <c r="K616" s="0" t="n">
        <v>0.69152832</v>
      </c>
      <c r="L616" s="0" t="n">
        <v>-0.16513085</v>
      </c>
      <c r="M616" s="0" t="n">
        <v>2171</v>
      </c>
      <c r="N616" s="0" t="n">
        <v>26.09758949</v>
      </c>
      <c r="O616" s="0" t="n">
        <f aca="false">M616/N616</f>
        <v>83.1877595757216</v>
      </c>
      <c r="P616" s="0" t="e">
        <f aca="false">IF(ISNUMBER($O616),IF(AND($O616&gt;50,$O616&lt;55),$N616,#N/A),#N/A)</f>
        <v>#N/A</v>
      </c>
      <c r="Q616" s="0" t="e">
        <f aca="false">IF(ISNUMBER($O616),IF(AND($O616&gt;60,$O616&lt;65),$N616,#N/A),#N/A)</f>
        <v>#N/A</v>
      </c>
      <c r="R616" s="0" t="n">
        <f aca="false">IF(ISNUMBER($O616),IF(AND($O616&gt;80,$O616&lt;90),$N616,#N/A),#N/A)</f>
        <v>26.09758949</v>
      </c>
    </row>
    <row r="617" customFormat="false" ht="15" hidden="false" customHeight="false" outlineLevel="0" collapsed="false">
      <c r="A617" s="0" t="s">
        <v>629</v>
      </c>
      <c r="B617" s="1" t="n">
        <v>43111.803388206</v>
      </c>
      <c r="C617" s="0" t="n">
        <v>-85.63749968</v>
      </c>
      <c r="D617" s="0" t="n">
        <v>38.23097457</v>
      </c>
      <c r="E617" s="0" t="n">
        <v>11.91</v>
      </c>
      <c r="F617" s="0" t="n">
        <v>4.5509996</v>
      </c>
      <c r="G617" s="0" t="n">
        <v>126</v>
      </c>
      <c r="H617" s="0" t="n">
        <v>330.3</v>
      </c>
      <c r="I617" s="0" t="n">
        <v>1.23469543</v>
      </c>
      <c r="J617" s="0" t="n">
        <v>9.94935608</v>
      </c>
      <c r="K617" s="0" t="n">
        <v>4.43869019</v>
      </c>
      <c r="L617" s="0" t="n">
        <v>0.04336929</v>
      </c>
      <c r="M617" s="0" t="n">
        <v>2144.25</v>
      </c>
      <c r="N617" s="0" t="n">
        <v>25.47621918</v>
      </c>
      <c r="O617" s="0" t="n">
        <f aca="false">M617/N617</f>
        <v>84.1667275999625</v>
      </c>
      <c r="P617" s="0" t="e">
        <f aca="false">IF(ISNUMBER($O617),IF(AND($O617&gt;50,$O617&lt;55),$N617,#N/A),#N/A)</f>
        <v>#N/A</v>
      </c>
      <c r="Q617" s="0" t="e">
        <f aca="false">IF(ISNUMBER($O617),IF(AND($O617&gt;60,$O617&lt;65),$N617,#N/A),#N/A)</f>
        <v>#N/A</v>
      </c>
      <c r="R617" s="0" t="n">
        <f aca="false">IF(ISNUMBER($O617),IF(AND($O617&gt;80,$O617&lt;90),$N617,#N/A),#N/A)</f>
        <v>25.47621918</v>
      </c>
    </row>
    <row r="618" customFormat="false" ht="15" hidden="false" customHeight="false" outlineLevel="0" collapsed="false">
      <c r="A618" s="0" t="s">
        <v>630</v>
      </c>
      <c r="B618" s="1" t="n">
        <v>43111.8033998148</v>
      </c>
      <c r="C618" s="0" t="n">
        <v>-85.6375764</v>
      </c>
      <c r="D618" s="0" t="n">
        <v>38.23106595</v>
      </c>
      <c r="E618" s="0" t="n">
        <v>11.68</v>
      </c>
      <c r="F618" s="0" t="n">
        <v>4.5509996</v>
      </c>
      <c r="G618" s="0" t="n">
        <v>126</v>
      </c>
      <c r="H618" s="0" t="n">
        <v>329</v>
      </c>
      <c r="I618" s="0" t="n">
        <v>0.06939697</v>
      </c>
      <c r="J618" s="0" t="n">
        <v>8.40359497</v>
      </c>
      <c r="K618" s="0" t="n">
        <v>1.55532837</v>
      </c>
      <c r="L618" s="0" t="n">
        <v>0.01237994</v>
      </c>
      <c r="M618" s="0" t="n">
        <v>2112</v>
      </c>
      <c r="N618" s="0" t="n">
        <v>24.85484695</v>
      </c>
      <c r="O618" s="0" t="n">
        <f aca="false">M618/N618</f>
        <v>84.9733657281684</v>
      </c>
      <c r="P618" s="0" t="e">
        <f aca="false">IF(ISNUMBER($O618),IF(AND($O618&gt;50,$O618&lt;55),$N618,#N/A),#N/A)</f>
        <v>#N/A</v>
      </c>
      <c r="Q618" s="0" t="e">
        <f aca="false">IF(ISNUMBER($O618),IF(AND($O618&gt;60,$O618&lt;65),$N618,#N/A),#N/A)</f>
        <v>#N/A</v>
      </c>
      <c r="R618" s="0" t="n">
        <f aca="false">IF(ISNUMBER($O618),IF(AND($O618&gt;80,$O618&lt;90),$N618,#N/A),#N/A)</f>
        <v>24.85484695</v>
      </c>
    </row>
    <row r="619" customFormat="false" ht="15" hidden="false" customHeight="false" outlineLevel="0" collapsed="false">
      <c r="A619" s="0" t="s">
        <v>631</v>
      </c>
      <c r="B619" s="1" t="n">
        <v>43111.8034113542</v>
      </c>
      <c r="C619" s="0" t="n">
        <v>-85.6376436</v>
      </c>
      <c r="D619" s="0" t="n">
        <v>38.23115569</v>
      </c>
      <c r="E619" s="0" t="n">
        <v>11.51</v>
      </c>
      <c r="F619" s="0" t="n">
        <v>4.5509996</v>
      </c>
      <c r="G619" s="0" t="n">
        <v>125</v>
      </c>
      <c r="H619" s="0" t="n">
        <v>328.6</v>
      </c>
      <c r="I619" s="0" t="n">
        <v>-1.23709106</v>
      </c>
      <c r="J619" s="0" t="n">
        <v>9.78903198</v>
      </c>
      <c r="K619" s="0" t="n">
        <v>3.70648193</v>
      </c>
      <c r="L619" s="0" t="n">
        <v>0.0619761</v>
      </c>
      <c r="M619" s="0" t="n">
        <v>2037.25</v>
      </c>
      <c r="N619" s="0" t="n">
        <v>24.23347664</v>
      </c>
      <c r="O619" s="0" t="n">
        <f aca="false">M619/N619</f>
        <v>84.0675908894267</v>
      </c>
      <c r="P619" s="0" t="e">
        <f aca="false">IF(ISNUMBER($O619),IF(AND($O619&gt;50,$O619&lt;55),$N619,#N/A),#N/A)</f>
        <v>#N/A</v>
      </c>
      <c r="Q619" s="0" t="e">
        <f aca="false">IF(ISNUMBER($O619),IF(AND($O619&gt;60,$O619&lt;65),$N619,#N/A),#N/A)</f>
        <v>#N/A</v>
      </c>
      <c r="R619" s="0" t="n">
        <f aca="false">IF(ISNUMBER($O619),IF(AND($O619&gt;80,$O619&lt;90),$N619,#N/A),#N/A)</f>
        <v>24.23347664</v>
      </c>
    </row>
    <row r="620" customFormat="false" ht="15" hidden="false" customHeight="false" outlineLevel="0" collapsed="false">
      <c r="A620" s="0" t="s">
        <v>632</v>
      </c>
      <c r="B620" s="1" t="n">
        <v>43111.8034229398</v>
      </c>
      <c r="C620" s="0" t="n">
        <v>-85.63771145</v>
      </c>
      <c r="D620" s="0" t="n">
        <v>38.231243</v>
      </c>
      <c r="E620" s="0" t="n">
        <v>11.29</v>
      </c>
      <c r="F620" s="0" t="n">
        <v>4.5509996</v>
      </c>
      <c r="G620" s="0" t="n">
        <v>125</v>
      </c>
      <c r="H620" s="0" t="n">
        <v>328.2</v>
      </c>
      <c r="I620" s="0" t="n">
        <v>-0.57905579</v>
      </c>
      <c r="J620" s="0" t="n">
        <v>9.26022339</v>
      </c>
      <c r="K620" s="0" t="n">
        <v>3.75195312</v>
      </c>
      <c r="L620" s="0" t="n">
        <v>0.03920442</v>
      </c>
      <c r="M620" s="0" t="n">
        <v>1975.75</v>
      </c>
      <c r="N620" s="0" t="n">
        <v>23.61210442</v>
      </c>
      <c r="O620" s="0" t="n">
        <f aca="false">M620/N620</f>
        <v>83.6753033468077</v>
      </c>
      <c r="P620" s="0" t="e">
        <f aca="false">IF(ISNUMBER($O620),IF(AND($O620&gt;50,$O620&lt;55),$N620,#N/A),#N/A)</f>
        <v>#N/A</v>
      </c>
      <c r="Q620" s="0" t="e">
        <f aca="false">IF(ISNUMBER($O620),IF(AND($O620&gt;60,$O620&lt;65),$N620,#N/A),#N/A)</f>
        <v>#N/A</v>
      </c>
      <c r="R620" s="0" t="n">
        <f aca="false">IF(ISNUMBER($O620),IF(AND($O620&gt;80,$O620&lt;90),$N620,#N/A),#N/A)</f>
        <v>23.61210442</v>
      </c>
    </row>
    <row r="621" customFormat="false" ht="15" hidden="false" customHeight="false" outlineLevel="0" collapsed="false">
      <c r="A621" s="0" t="s">
        <v>633</v>
      </c>
      <c r="B621" s="1" t="n">
        <v>43111.8034345023</v>
      </c>
      <c r="C621" s="0" t="n">
        <v>-85.63778069</v>
      </c>
      <c r="D621" s="0" t="n">
        <v>38.23132669</v>
      </c>
      <c r="E621" s="0" t="n">
        <v>10.86</v>
      </c>
      <c r="F621" s="0" t="n">
        <v>4.5509996</v>
      </c>
      <c r="G621" s="0" t="n">
        <v>125</v>
      </c>
      <c r="H621" s="0" t="n">
        <v>327.3</v>
      </c>
      <c r="I621" s="0" t="n">
        <v>-0.275177</v>
      </c>
      <c r="J621" s="0" t="n">
        <v>8.60220337</v>
      </c>
      <c r="K621" s="0" t="n">
        <v>2.71107483</v>
      </c>
      <c r="L621" s="0" t="n">
        <v>0.02480283</v>
      </c>
      <c r="M621" s="0" t="n">
        <v>1885.25</v>
      </c>
      <c r="N621" s="0" t="n">
        <v>22.36936378</v>
      </c>
      <c r="O621" s="0" t="n">
        <f aca="false">M621/N621</f>
        <v>84.2782127619367</v>
      </c>
      <c r="P621" s="0" t="e">
        <f aca="false">IF(ISNUMBER($O621),IF(AND($O621&gt;50,$O621&lt;55),$N621,#N/A),#N/A)</f>
        <v>#N/A</v>
      </c>
      <c r="Q621" s="0" t="e">
        <f aca="false">IF(ISNUMBER($O621),IF(AND($O621&gt;60,$O621&lt;65),$N621,#N/A),#N/A)</f>
        <v>#N/A</v>
      </c>
      <c r="R621" s="0" t="n">
        <f aca="false">IF(ISNUMBER($O621),IF(AND($O621&gt;80,$O621&lt;90),$N621,#N/A),#N/A)</f>
        <v>22.36936378</v>
      </c>
    </row>
    <row r="622" customFormat="false" ht="15" hidden="false" customHeight="false" outlineLevel="0" collapsed="false">
      <c r="A622" s="0" t="s">
        <v>634</v>
      </c>
      <c r="B622" s="1" t="n">
        <v>43111.803446088</v>
      </c>
      <c r="C622" s="0" t="n">
        <v>-85.63784269</v>
      </c>
      <c r="D622" s="0" t="n">
        <v>38.2314066</v>
      </c>
      <c r="E622" s="0" t="n">
        <v>10.48</v>
      </c>
      <c r="F622" s="0" t="n">
        <v>4.5509996</v>
      </c>
      <c r="G622" s="0" t="n">
        <v>125</v>
      </c>
      <c r="H622" s="0" t="n">
        <v>327.5</v>
      </c>
      <c r="I622" s="0" t="n">
        <v>-1.96211243</v>
      </c>
      <c r="J622" s="0" t="n">
        <v>9.45643616</v>
      </c>
      <c r="K622" s="0" t="n">
        <v>4.91725159</v>
      </c>
      <c r="L622" s="0" t="n">
        <v>0.0386688</v>
      </c>
      <c r="M622" s="0" t="n">
        <v>1721</v>
      </c>
      <c r="N622" s="0" t="n">
        <v>19.88387871</v>
      </c>
      <c r="O622" s="0" t="n">
        <f aca="false">M622/N622</f>
        <v>86.5525295693176</v>
      </c>
      <c r="P622" s="0" t="e">
        <f aca="false">IF(ISNUMBER($O622),IF(AND($O622&gt;50,$O622&lt;55),$N622,#N/A),#N/A)</f>
        <v>#N/A</v>
      </c>
      <c r="Q622" s="0" t="e">
        <f aca="false">IF(ISNUMBER($O622),IF(AND($O622&gt;60,$O622&lt;65),$N622,#N/A),#N/A)</f>
        <v>#N/A</v>
      </c>
      <c r="R622" s="0" t="n">
        <f aca="false">IF(ISNUMBER($O622),IF(AND($O622&gt;80,$O622&lt;90),$N622,#N/A),#N/A)</f>
        <v>19.88387871</v>
      </c>
    </row>
    <row r="623" customFormat="false" ht="15" hidden="false" customHeight="false" outlineLevel="0" collapsed="false">
      <c r="A623" s="0" t="s">
        <v>635</v>
      </c>
      <c r="B623" s="1" t="n">
        <v>43111.8034576389</v>
      </c>
      <c r="C623" s="0" t="n">
        <v>-85.63790235</v>
      </c>
      <c r="D623" s="0" t="n">
        <v>38.2314771</v>
      </c>
      <c r="E623" s="0" t="n">
        <v>9.6</v>
      </c>
      <c r="F623" s="0" t="n">
        <v>4.5509996</v>
      </c>
      <c r="G623" s="0" t="n">
        <v>125</v>
      </c>
      <c r="H623" s="0" t="n">
        <v>327.5</v>
      </c>
      <c r="I623" s="0" t="n">
        <v>-0.32542419</v>
      </c>
      <c r="J623" s="0" t="n">
        <v>9.5617218</v>
      </c>
      <c r="K623" s="0" t="n">
        <v>4.47937012</v>
      </c>
      <c r="L623" s="0" t="n">
        <v>0.05635034</v>
      </c>
      <c r="M623" s="0" t="n">
        <v>1061.75</v>
      </c>
      <c r="N623" s="0" t="n">
        <v>18.64113617</v>
      </c>
      <c r="O623" s="0" t="n">
        <f aca="false">M623/N623</f>
        <v>56.9573651690137</v>
      </c>
      <c r="P623" s="0" t="e">
        <f aca="false">IF(ISNUMBER($O623),IF(AND($O623&gt;50,$O623&lt;55),$N623,#N/A),#N/A)</f>
        <v>#N/A</v>
      </c>
      <c r="Q623" s="0" t="e">
        <f aca="false">IF(ISNUMBER($O623),IF(AND($O623&gt;60,$O623&lt;65),$N623,#N/A),#N/A)</f>
        <v>#N/A</v>
      </c>
      <c r="R623" s="0" t="e">
        <f aca="false">IF(ISNUMBER($O623),IF(AND($O623&gt;80,$O623&lt;90),$N623,#N/A),#N/A)</f>
        <v>#N/A</v>
      </c>
    </row>
    <row r="624" customFormat="false" ht="15" hidden="false" customHeight="false" outlineLevel="0" collapsed="false">
      <c r="A624" s="0" t="s">
        <v>636</v>
      </c>
      <c r="B624" s="1" t="n">
        <v>43111.8034692361</v>
      </c>
      <c r="C624" s="0" t="n">
        <v>-85.63795563</v>
      </c>
      <c r="D624" s="0" t="n">
        <v>38.23154242</v>
      </c>
      <c r="E624" s="0" t="n">
        <v>8.7</v>
      </c>
      <c r="F624" s="0" t="n">
        <v>4.5509996</v>
      </c>
      <c r="G624" s="0" t="n">
        <v>125</v>
      </c>
      <c r="H624" s="0" t="n">
        <v>327.5</v>
      </c>
      <c r="I624" s="0" t="n">
        <v>-0.32781982</v>
      </c>
      <c r="J624" s="0" t="n">
        <v>8.98504639</v>
      </c>
      <c r="K624" s="0" t="n">
        <v>4.21855164</v>
      </c>
      <c r="L624" s="0" t="n">
        <v>0.03138536</v>
      </c>
      <c r="M624" s="0" t="n">
        <v>788</v>
      </c>
      <c r="N624" s="0" t="n">
        <v>15.53427982</v>
      </c>
      <c r="O624" s="0" t="n">
        <f aca="false">M624/N624</f>
        <v>50.726522834066</v>
      </c>
      <c r="P624" s="0" t="n">
        <f aca="false">IF(ISNUMBER($O624),IF(AND($O624&gt;50,$O624&lt;55),$N624,#N/A),#N/A)</f>
        <v>15.53427982</v>
      </c>
      <c r="Q624" s="0" t="e">
        <f aca="false">IF(ISNUMBER($O624),IF(AND($O624&gt;60,$O624&lt;65),$N624,#N/A),#N/A)</f>
        <v>#N/A</v>
      </c>
      <c r="R624" s="0" t="e">
        <f aca="false">IF(ISNUMBER($O624),IF(AND($O624&gt;80,$O624&lt;90),$N624,#N/A),#N/A)</f>
        <v>#N/A</v>
      </c>
    </row>
    <row r="625" customFormat="false" ht="15" hidden="false" customHeight="false" outlineLevel="0" collapsed="false">
      <c r="A625" s="0" t="s">
        <v>637</v>
      </c>
      <c r="B625" s="1" t="n">
        <v>43111.8034808102</v>
      </c>
      <c r="C625" s="0" t="n">
        <v>-85.63800115</v>
      </c>
      <c r="D625" s="0" t="n">
        <v>38.2316007</v>
      </c>
      <c r="E625" s="0" t="n">
        <v>7.66</v>
      </c>
      <c r="F625" s="0" t="n">
        <v>4.5509996</v>
      </c>
      <c r="G625" s="0" t="n">
        <v>125</v>
      </c>
      <c r="H625" s="0" t="n">
        <v>327.5</v>
      </c>
      <c r="I625" s="0" t="n">
        <v>-0.10289001</v>
      </c>
      <c r="J625" s="0" t="n">
        <v>9.27937317</v>
      </c>
      <c r="K625" s="0" t="n">
        <v>3.30209351</v>
      </c>
      <c r="L625" s="0" t="n">
        <v>0.03536094</v>
      </c>
      <c r="M625" s="0" t="n">
        <v>730</v>
      </c>
      <c r="N625" s="0" t="n">
        <v>12.42742348</v>
      </c>
      <c r="O625" s="0" t="n">
        <f aca="false">M625/N625</f>
        <v>58.7410577240585</v>
      </c>
      <c r="P625" s="0" t="e">
        <f aca="false">IF(ISNUMBER($O625),IF(AND($O625&gt;50,$O625&lt;55),$N625,#N/A),#N/A)</f>
        <v>#N/A</v>
      </c>
      <c r="Q625" s="0" t="e">
        <f aca="false">IF(ISNUMBER($O625),IF(AND($O625&gt;60,$O625&lt;65),$N625,#N/A),#N/A)</f>
        <v>#N/A</v>
      </c>
      <c r="R625" s="0" t="e">
        <f aca="false">IF(ISNUMBER($O625),IF(AND($O625&gt;80,$O625&lt;90),$N625,#N/A),#N/A)</f>
        <v>#N/A</v>
      </c>
    </row>
    <row r="626" customFormat="false" ht="15" hidden="false" customHeight="false" outlineLevel="0" collapsed="false">
      <c r="A626" s="0" t="s">
        <v>638</v>
      </c>
      <c r="B626" s="1" t="n">
        <v>43111.8034923727</v>
      </c>
      <c r="C626" s="0" t="n">
        <v>-85.63803878</v>
      </c>
      <c r="D626" s="0" t="n">
        <v>38.23164489</v>
      </c>
      <c r="E626" s="0" t="n">
        <v>6.14</v>
      </c>
      <c r="F626" s="0" t="n">
        <v>4.5509996</v>
      </c>
      <c r="G626" s="0" t="n">
        <v>125</v>
      </c>
      <c r="H626" s="0" t="n">
        <v>327.1</v>
      </c>
      <c r="I626" s="0" t="n">
        <v>-0.59341431</v>
      </c>
      <c r="J626" s="0" t="n">
        <v>9.21954346</v>
      </c>
      <c r="K626" s="0" t="n">
        <v>4.00798035</v>
      </c>
      <c r="L626" s="0" t="n">
        <v>0.02459318</v>
      </c>
      <c r="M626" s="0" t="n">
        <v>721.75</v>
      </c>
      <c r="N626" s="0" t="n">
        <v>9.32056808</v>
      </c>
      <c r="O626" s="0" t="n">
        <f aca="false">M626/N626</f>
        <v>77.4362671679557</v>
      </c>
      <c r="P626" s="0" t="e">
        <f aca="false">IF(ISNUMBER($O626),IF(AND($O626&gt;50,$O626&lt;55),$N626,#N/A),#N/A)</f>
        <v>#N/A</v>
      </c>
      <c r="Q626" s="0" t="e">
        <f aca="false">IF(ISNUMBER($O626),IF(AND($O626&gt;60,$O626&lt;65),$N626,#N/A),#N/A)</f>
        <v>#N/A</v>
      </c>
      <c r="R626" s="0" t="e">
        <f aca="false">IF(ISNUMBER($O626),IF(AND($O626&gt;80,$O626&lt;90),$N626,#N/A),#N/A)</f>
        <v>#N/A</v>
      </c>
    </row>
    <row r="627" customFormat="false" ht="15" hidden="false" customHeight="false" outlineLevel="0" collapsed="false">
      <c r="A627" s="0" t="s">
        <v>639</v>
      </c>
      <c r="B627" s="1" t="n">
        <v>43111.8035039583</v>
      </c>
      <c r="C627" s="0" t="n">
        <v>-85.63806563</v>
      </c>
      <c r="D627" s="0" t="n">
        <v>38.23168406</v>
      </c>
      <c r="E627" s="0" t="n">
        <v>4.7</v>
      </c>
      <c r="F627" s="0" t="n">
        <v>4.5509996</v>
      </c>
      <c r="G627" s="0" t="n">
        <v>125</v>
      </c>
      <c r="H627" s="0" t="n">
        <v>328.1</v>
      </c>
      <c r="I627" s="0" t="n">
        <v>0.40438843</v>
      </c>
      <c r="J627" s="0" t="n">
        <v>9.26022339</v>
      </c>
      <c r="K627" s="0" t="n">
        <v>3.84288025</v>
      </c>
      <c r="L627" s="0" t="n">
        <v>0.04867826</v>
      </c>
      <c r="M627" s="0" t="n">
        <v>733</v>
      </c>
      <c r="N627" s="0" t="n">
        <v>7.45645428</v>
      </c>
      <c r="O627" s="0" t="n">
        <f aca="false">M627/N627</f>
        <v>98.3040963539577</v>
      </c>
      <c r="P627" s="0" t="e">
        <f aca="false">IF(ISNUMBER($O627),IF(AND($O627&gt;50,$O627&lt;55),$N627,#N/A),#N/A)</f>
        <v>#N/A</v>
      </c>
      <c r="Q627" s="0" t="e">
        <f aca="false">IF(ISNUMBER($O627),IF(AND($O627&gt;60,$O627&lt;65),$N627,#N/A),#N/A)</f>
        <v>#N/A</v>
      </c>
      <c r="R627" s="0" t="e">
        <f aca="false">IF(ISNUMBER($O627),IF(AND($O627&gt;80,$O627&lt;90),$N627,#N/A),#N/A)</f>
        <v>#N/A</v>
      </c>
    </row>
    <row r="628" customFormat="false" ht="15" hidden="false" customHeight="false" outlineLevel="0" collapsed="false">
      <c r="A628" s="0" t="s">
        <v>640</v>
      </c>
      <c r="B628" s="1" t="n">
        <v>43111.803515544</v>
      </c>
      <c r="C628" s="0" t="n">
        <v>-85.63808927</v>
      </c>
      <c r="D628" s="0" t="n">
        <v>38.23170924</v>
      </c>
      <c r="E628" s="0" t="n">
        <v>3.53</v>
      </c>
      <c r="F628" s="0" t="n">
        <v>4.5509996</v>
      </c>
      <c r="G628" s="0" t="n">
        <v>126</v>
      </c>
      <c r="H628" s="0" t="n">
        <v>327.3</v>
      </c>
      <c r="I628" s="0" t="n">
        <v>-0.30389404</v>
      </c>
      <c r="J628" s="0" t="n">
        <v>9.80099487</v>
      </c>
      <c r="K628" s="0" t="n">
        <v>4.97229004</v>
      </c>
      <c r="L628" s="0" t="n">
        <v>0.13972777</v>
      </c>
      <c r="M628" s="0" t="n">
        <v>722.25</v>
      </c>
      <c r="N628" s="0" t="n">
        <v>4.97096968</v>
      </c>
      <c r="O628" s="0" t="n">
        <f aca="false">M628/N628</f>
        <v>145.293583846603</v>
      </c>
      <c r="P628" s="0" t="e">
        <f aca="false">IF(ISNUMBER($O628),IF(AND($O628&gt;50,$O628&lt;55),$N628,#N/A),#N/A)</f>
        <v>#N/A</v>
      </c>
      <c r="Q628" s="0" t="e">
        <f aca="false">IF(ISNUMBER($O628),IF(AND($O628&gt;60,$O628&lt;65),$N628,#N/A),#N/A)</f>
        <v>#N/A</v>
      </c>
      <c r="R628" s="0" t="e">
        <f aca="false">IF(ISNUMBER($O628),IF(AND($O628&gt;80,$O628&lt;90),$N628,#N/A),#N/A)</f>
        <v>#N/A</v>
      </c>
    </row>
    <row r="629" customFormat="false" ht="15" hidden="false" customHeight="false" outlineLevel="0" collapsed="false">
      <c r="A629" s="0" t="s">
        <v>641</v>
      </c>
      <c r="B629" s="1" t="n">
        <v>43111.8035271296</v>
      </c>
      <c r="C629" s="0" t="n">
        <v>-85.63810748</v>
      </c>
      <c r="D629" s="0" t="n">
        <v>38.23172091</v>
      </c>
      <c r="E629" s="0" t="n">
        <v>2.62</v>
      </c>
      <c r="F629" s="0" t="n">
        <v>4.5509996</v>
      </c>
      <c r="G629" s="0" t="n">
        <v>124</v>
      </c>
      <c r="H629" s="0" t="n">
        <v>327.5</v>
      </c>
      <c r="I629" s="0" t="n">
        <v>0.36610413</v>
      </c>
      <c r="J629" s="0" t="n">
        <v>9.03289795</v>
      </c>
      <c r="K629" s="0" t="n">
        <v>3.65144348</v>
      </c>
      <c r="L629" s="0" t="n">
        <v>0.03597738</v>
      </c>
      <c r="M629" s="0" t="n">
        <v>731.75</v>
      </c>
      <c r="N629" s="0" t="n">
        <v>3.10685587</v>
      </c>
      <c r="O629" s="0" t="n">
        <f aca="false">M629/N629</f>
        <v>235.527501312766</v>
      </c>
      <c r="P629" s="0" t="e">
        <f aca="false">IF(ISNUMBER($O629),IF(AND($O629&gt;50,$O629&lt;55),$N629,#N/A),#N/A)</f>
        <v>#N/A</v>
      </c>
      <c r="Q629" s="0" t="e">
        <f aca="false">IF(ISNUMBER($O629),IF(AND($O629&gt;60,$O629&lt;65),$N629,#N/A),#N/A)</f>
        <v>#N/A</v>
      </c>
      <c r="R629" s="0" t="e">
        <f aca="false">IF(ISNUMBER($O629),IF(AND($O629&gt;80,$O629&lt;90),$N629,#N/A),#N/A)</f>
        <v>#N/A</v>
      </c>
    </row>
    <row r="630" customFormat="false" ht="15" hidden="false" customHeight="false" outlineLevel="0" collapsed="false">
      <c r="A630" s="0" t="s">
        <v>642</v>
      </c>
      <c r="B630" s="1" t="n">
        <v>43111.8035386921</v>
      </c>
      <c r="C630" s="0" t="n">
        <v>-85.63811573</v>
      </c>
      <c r="D630" s="0" t="n">
        <v>38.23173226</v>
      </c>
      <c r="E630" s="0" t="n">
        <v>1.89</v>
      </c>
      <c r="F630" s="0" t="n">
        <v>4.5509996</v>
      </c>
      <c r="G630" s="0" t="n">
        <v>124</v>
      </c>
      <c r="H630" s="0" t="n">
        <v>328</v>
      </c>
      <c r="I630" s="0" t="n">
        <v>-0.08853149</v>
      </c>
      <c r="J630" s="0" t="n">
        <v>9.30569458</v>
      </c>
      <c r="K630" s="0" t="n">
        <v>3.27099609</v>
      </c>
      <c r="L630" s="0" t="n">
        <v>0.03208566</v>
      </c>
      <c r="M630" s="0" t="n">
        <v>723</v>
      </c>
      <c r="N630" s="0" t="n">
        <v>1.86411357</v>
      </c>
      <c r="O630" s="0" t="n">
        <f aca="false">M630/N630</f>
        <v>387.851905396515</v>
      </c>
      <c r="P630" s="0" t="e">
        <f aca="false">IF(ISNUMBER($O630),IF(AND($O630&gt;50,$O630&lt;55),$N630,#N/A),#N/A)</f>
        <v>#N/A</v>
      </c>
      <c r="Q630" s="0" t="e">
        <f aca="false">IF(ISNUMBER($O630),IF(AND($O630&gt;60,$O630&lt;65),$N630,#N/A),#N/A)</f>
        <v>#N/A</v>
      </c>
      <c r="R630" s="0" t="e">
        <f aca="false">IF(ISNUMBER($O630),IF(AND($O630&gt;80,$O630&lt;90),$N630,#N/A),#N/A)</f>
        <v>#N/A</v>
      </c>
    </row>
    <row r="631" customFormat="false" ht="15" hidden="false" customHeight="false" outlineLevel="0" collapsed="false">
      <c r="A631" s="0" t="s">
        <v>643</v>
      </c>
      <c r="B631" s="1" t="n">
        <v>43111.8035502894</v>
      </c>
      <c r="C631" s="0" t="n">
        <v>-85.63812447</v>
      </c>
      <c r="D631" s="0" t="n">
        <v>38.23173795</v>
      </c>
      <c r="E631" s="0" t="n">
        <v>1</v>
      </c>
      <c r="F631" s="0" t="n">
        <v>4.5509996</v>
      </c>
      <c r="G631" s="0" t="n">
        <v>124</v>
      </c>
      <c r="H631" s="0" t="n">
        <v>327.5</v>
      </c>
      <c r="I631" s="0" t="n">
        <v>-0.21774292</v>
      </c>
      <c r="J631" s="0" t="n">
        <v>9.15254211</v>
      </c>
      <c r="K631" s="0" t="n">
        <v>2.87857056</v>
      </c>
      <c r="L631" s="0" t="n">
        <v>0.02691557</v>
      </c>
      <c r="M631" s="0" t="n">
        <v>730.5</v>
      </c>
      <c r="N631" s="0" t="n">
        <v>0.62137121</v>
      </c>
      <c r="O631" s="0" t="n">
        <f aca="false">M631/N631</f>
        <v>1175.62575839328</v>
      </c>
      <c r="P631" s="0" t="e">
        <f aca="false">IF(ISNUMBER($O631),IF(AND($O631&gt;50,$O631&lt;55),$N631,#N/A),#N/A)</f>
        <v>#N/A</v>
      </c>
      <c r="Q631" s="0" t="e">
        <f aca="false">IF(ISNUMBER($O631),IF(AND($O631&gt;60,$O631&lt;65),$N631,#N/A),#N/A)</f>
        <v>#N/A</v>
      </c>
      <c r="R631" s="0" t="e">
        <f aca="false">IF(ISNUMBER($O631),IF(AND($O631&gt;80,$O631&lt;90),$N631,#N/A),#N/A)</f>
        <v>#N/A</v>
      </c>
    </row>
    <row r="632" customFormat="false" ht="15" hidden="false" customHeight="false" outlineLevel="0" collapsed="false">
      <c r="A632" s="0" t="s">
        <v>644</v>
      </c>
      <c r="B632" s="1" t="n">
        <v>43111.8035618519</v>
      </c>
      <c r="C632" s="0" t="n">
        <v>-85.63812775</v>
      </c>
      <c r="D632" s="0" t="n">
        <v>38.23174404</v>
      </c>
      <c r="E632" s="0" t="n">
        <v>0.62</v>
      </c>
      <c r="F632" s="0" t="n">
        <v>4.5509996</v>
      </c>
      <c r="G632" s="0" t="n">
        <v>124</v>
      </c>
      <c r="H632" s="0" t="n">
        <v>327.6</v>
      </c>
      <c r="I632" s="0" t="n">
        <v>-0.49291992</v>
      </c>
      <c r="J632" s="0" t="n">
        <v>9.45643616</v>
      </c>
      <c r="K632" s="0" t="n">
        <v>2.79721069</v>
      </c>
      <c r="L632" s="0" t="n">
        <v>0.02550155</v>
      </c>
      <c r="M632" s="0" t="n">
        <v>723.25</v>
      </c>
      <c r="N632" s="0" t="n">
        <v>0</v>
      </c>
      <c r="O632" s="0" t="e">
        <f aca="false">M632/N632</f>
        <v>#DIV/0!</v>
      </c>
      <c r="P632" s="0" t="e">
        <f aca="false">IF(ISNUMBER($O632),IF(AND($O632&gt;50,$O632&lt;55),$N632,#N/A),#N/A)</f>
        <v>#N/A</v>
      </c>
      <c r="Q632" s="0" t="e">
        <f aca="false">IF(ISNUMBER($O632),IF(AND($O632&gt;60,$O632&lt;65),$N632,#N/A),#N/A)</f>
        <v>#N/A</v>
      </c>
      <c r="R632" s="0" t="e">
        <f aca="false">IF(ISNUMBER($O632),IF(AND($O632&gt;80,$O632&lt;90),$N632,#N/A),#N/A)</f>
        <v>#N/A</v>
      </c>
    </row>
    <row r="633" customFormat="false" ht="15" hidden="false" customHeight="false" outlineLevel="0" collapsed="false">
      <c r="A633" s="0" t="s">
        <v>645</v>
      </c>
      <c r="B633" s="1" t="n">
        <v>43111.8035734028</v>
      </c>
      <c r="C633" s="0" t="n">
        <v>-85.63813102</v>
      </c>
      <c r="D633" s="0" t="n">
        <v>38.2317472</v>
      </c>
      <c r="E633" s="0" t="n">
        <v>0.22</v>
      </c>
      <c r="F633" s="0" t="n">
        <v>4.5509996</v>
      </c>
      <c r="G633" s="0" t="n">
        <v>124</v>
      </c>
      <c r="H633" s="0" t="n">
        <v>327.6</v>
      </c>
      <c r="I633" s="0" t="n">
        <v>-0.57188416</v>
      </c>
      <c r="J633" s="0" t="n">
        <v>9.52583313</v>
      </c>
      <c r="K633" s="0" t="n">
        <v>2.94317627</v>
      </c>
      <c r="L633" s="0" t="n">
        <v>0.02669129</v>
      </c>
      <c r="M633" s="0" t="n">
        <v>725.25</v>
      </c>
      <c r="N633" s="0" t="n">
        <v>0</v>
      </c>
      <c r="O633" s="0" t="e">
        <f aca="false">M633/N633</f>
        <v>#DIV/0!</v>
      </c>
      <c r="P633" s="0" t="e">
        <f aca="false">IF(ISNUMBER($O633),IF(AND($O633&gt;50,$O633&lt;55),$N633,#N/A),#N/A)</f>
        <v>#N/A</v>
      </c>
      <c r="Q633" s="0" t="e">
        <f aca="false">IF(ISNUMBER($O633),IF(AND($O633&gt;60,$O633&lt;65),$N633,#N/A),#N/A)</f>
        <v>#N/A</v>
      </c>
      <c r="R633" s="0" t="e">
        <f aca="false">IF(ISNUMBER($O633),IF(AND($O633&gt;80,$O633&lt;90),$N633,#N/A),#N/A)</f>
        <v>#N/A</v>
      </c>
    </row>
    <row r="634" customFormat="false" ht="15" hidden="false" customHeight="false" outlineLevel="0" collapsed="false">
      <c r="A634" s="0" t="s">
        <v>646</v>
      </c>
      <c r="B634" s="1" t="n">
        <v>43111.8035849769</v>
      </c>
      <c r="C634" s="0" t="n">
        <v>-85.63813157</v>
      </c>
      <c r="D634" s="0" t="n">
        <v>38.23174715</v>
      </c>
      <c r="E634" s="0" t="n">
        <v>0</v>
      </c>
      <c r="F634" s="0" t="n">
        <v>4.5509996</v>
      </c>
      <c r="G634" s="0" t="n">
        <v>124</v>
      </c>
      <c r="H634" s="0" t="n">
        <v>0</v>
      </c>
      <c r="I634" s="0" t="n">
        <v>-0.44746399</v>
      </c>
      <c r="J634" s="0" t="n">
        <v>9.40858459</v>
      </c>
      <c r="K634" s="0" t="n">
        <v>2.93598938</v>
      </c>
      <c r="L634" s="0" t="n">
        <v>0.02841352</v>
      </c>
      <c r="M634" s="0" t="n">
        <v>704</v>
      </c>
      <c r="N634" s="0" t="n">
        <v>0</v>
      </c>
      <c r="O634" s="0" t="e">
        <f aca="false">M634/N634</f>
        <v>#DIV/0!</v>
      </c>
      <c r="P634" s="0" t="e">
        <f aca="false">IF(ISNUMBER($O634),IF(AND($O634&gt;50,$O634&lt;55),$N634,#N/A),#N/A)</f>
        <v>#N/A</v>
      </c>
      <c r="Q634" s="0" t="e">
        <f aca="false">IF(ISNUMBER($O634),IF(AND($O634&gt;60,$O634&lt;65),$N634,#N/A),#N/A)</f>
        <v>#N/A</v>
      </c>
      <c r="R634" s="0" t="e">
        <f aca="false">IF(ISNUMBER($O634),IF(AND($O634&gt;80,$O634&lt;90),$N634,#N/A),#N/A)</f>
        <v>#N/A</v>
      </c>
    </row>
    <row r="635" customFormat="false" ht="15" hidden="false" customHeight="false" outlineLevel="0" collapsed="false">
      <c r="A635" s="0" t="s">
        <v>647</v>
      </c>
      <c r="B635" s="1" t="n">
        <v>43111.8035965509</v>
      </c>
      <c r="C635" s="0" t="n">
        <v>-85.63813101</v>
      </c>
      <c r="D635" s="0" t="n">
        <v>38.23174849</v>
      </c>
      <c r="E635" s="0" t="n">
        <v>0</v>
      </c>
      <c r="F635" s="0" t="n">
        <v>4.5509996</v>
      </c>
      <c r="G635" s="0" t="n">
        <v>125</v>
      </c>
      <c r="H635" s="0" t="n">
        <v>0</v>
      </c>
      <c r="I635" s="0" t="n">
        <v>-0.48335266</v>
      </c>
      <c r="J635" s="0" t="n">
        <v>9.64785767</v>
      </c>
      <c r="K635" s="0" t="n">
        <v>2.97906494</v>
      </c>
      <c r="L635" s="0" t="n">
        <v>0.0299378</v>
      </c>
      <c r="M635" s="0" t="n">
        <v>710</v>
      </c>
      <c r="N635" s="0" t="n">
        <v>0</v>
      </c>
      <c r="O635" s="0" t="e">
        <f aca="false">M635/N635</f>
        <v>#DIV/0!</v>
      </c>
      <c r="P635" s="0" t="e">
        <f aca="false">IF(ISNUMBER($O635),IF(AND($O635&gt;50,$O635&lt;55),$N635,#N/A),#N/A)</f>
        <v>#N/A</v>
      </c>
      <c r="Q635" s="0" t="e">
        <f aca="false">IF(ISNUMBER($O635),IF(AND($O635&gt;60,$O635&lt;65),$N635,#N/A),#N/A)</f>
        <v>#N/A</v>
      </c>
      <c r="R635" s="0" t="e">
        <f aca="false">IF(ISNUMBER($O635),IF(AND($O635&gt;80,$O635&lt;90),$N635,#N/A),#N/A)</f>
        <v>#N/A</v>
      </c>
    </row>
    <row r="636" customFormat="false" ht="15" hidden="false" customHeight="false" outlineLevel="0" collapsed="false">
      <c r="A636" s="0" t="s">
        <v>648</v>
      </c>
      <c r="B636" s="1" t="n">
        <v>43111.8036081134</v>
      </c>
      <c r="C636" s="0" t="n">
        <v>-85.63813152</v>
      </c>
      <c r="D636" s="0" t="n">
        <v>38.23175054</v>
      </c>
      <c r="E636" s="0" t="n">
        <v>0</v>
      </c>
      <c r="F636" s="0" t="n">
        <v>4.5509996</v>
      </c>
      <c r="G636" s="0" t="n">
        <v>125</v>
      </c>
      <c r="H636" s="0" t="n">
        <v>0</v>
      </c>
      <c r="I636" s="0" t="n">
        <v>-0.05743408</v>
      </c>
      <c r="J636" s="0" t="n">
        <v>9.38464355</v>
      </c>
      <c r="K636" s="0" t="n">
        <v>2.65603638</v>
      </c>
      <c r="L636" s="0" t="n">
        <v>0.02640589</v>
      </c>
      <c r="M636" s="0" t="n">
        <v>717.25</v>
      </c>
      <c r="N636" s="0" t="n">
        <v>0</v>
      </c>
      <c r="O636" s="0" t="e">
        <f aca="false">M636/N636</f>
        <v>#DIV/0!</v>
      </c>
      <c r="P636" s="0" t="e">
        <f aca="false">IF(ISNUMBER($O636),IF(AND($O636&gt;50,$O636&lt;55),$N636,#N/A),#N/A)</f>
        <v>#N/A</v>
      </c>
      <c r="Q636" s="0" t="e">
        <f aca="false">IF(ISNUMBER($O636),IF(AND($O636&gt;60,$O636&lt;65),$N636,#N/A),#N/A)</f>
        <v>#N/A</v>
      </c>
      <c r="R636" s="0" t="e">
        <f aca="false">IF(ISNUMBER($O636),IF(AND($O636&gt;80,$O636&lt;90),$N636,#N/A),#N/A)</f>
        <v>#N/A</v>
      </c>
    </row>
    <row r="637" customFormat="false" ht="15" hidden="false" customHeight="false" outlineLevel="0" collapsed="false">
      <c r="A637" s="0" t="s">
        <v>649</v>
      </c>
      <c r="B637" s="1" t="n">
        <v>43111.8036197107</v>
      </c>
      <c r="C637" s="0" t="n">
        <v>-85.63813245</v>
      </c>
      <c r="D637" s="0" t="n">
        <v>38.23175097</v>
      </c>
      <c r="E637" s="0" t="n">
        <v>0</v>
      </c>
      <c r="F637" s="0" t="n">
        <v>4.5509996</v>
      </c>
      <c r="G637" s="0" t="n">
        <v>125</v>
      </c>
      <c r="H637" s="0" t="n">
        <v>0</v>
      </c>
      <c r="I637" s="0" t="n">
        <v>-0.01914978</v>
      </c>
      <c r="J637" s="0" t="n">
        <v>9.31765747</v>
      </c>
      <c r="K637" s="0" t="n">
        <v>3.03170776</v>
      </c>
      <c r="L637" s="0" t="n">
        <v>0.02847564</v>
      </c>
      <c r="M637" s="0" t="n">
        <v>728.75</v>
      </c>
      <c r="N637" s="0" t="n">
        <v>0</v>
      </c>
      <c r="O637" s="0" t="e">
        <f aca="false">M637/N637</f>
        <v>#DIV/0!</v>
      </c>
      <c r="P637" s="0" t="e">
        <f aca="false">IF(ISNUMBER($O637),IF(AND($O637&gt;50,$O637&lt;55),$N637,#N/A),#N/A)</f>
        <v>#N/A</v>
      </c>
      <c r="Q637" s="0" t="e">
        <f aca="false">IF(ISNUMBER($O637),IF(AND($O637&gt;60,$O637&lt;65),$N637,#N/A),#N/A)</f>
        <v>#N/A</v>
      </c>
      <c r="R637" s="0" t="e">
        <f aca="false">IF(ISNUMBER($O637),IF(AND($O637&gt;80,$O637&lt;90),$N637,#N/A),#N/A)</f>
        <v>#N/A</v>
      </c>
    </row>
    <row r="638" customFormat="false" ht="15" hidden="false" customHeight="false" outlineLevel="0" collapsed="false">
      <c r="A638" s="0" t="s">
        <v>650</v>
      </c>
      <c r="B638" s="1" t="n">
        <v>43111.8036312732</v>
      </c>
      <c r="C638" s="0" t="n">
        <v>-85.63813106</v>
      </c>
      <c r="D638" s="0" t="n">
        <v>38.23175277</v>
      </c>
      <c r="E638" s="0" t="n">
        <v>0</v>
      </c>
      <c r="F638" s="0" t="n">
        <v>4.5509996</v>
      </c>
      <c r="G638" s="0" t="n">
        <v>124</v>
      </c>
      <c r="H638" s="0" t="n">
        <v>0</v>
      </c>
      <c r="I638" s="0" t="n">
        <v>-0.70828247</v>
      </c>
      <c r="J638" s="0" t="n">
        <v>9.60957336</v>
      </c>
      <c r="K638" s="0" t="n">
        <v>2.87857056</v>
      </c>
      <c r="L638" s="0" t="n">
        <v>0.02970423</v>
      </c>
      <c r="M638" s="0" t="n">
        <v>724.25</v>
      </c>
      <c r="N638" s="0" t="n">
        <v>0</v>
      </c>
      <c r="O638" s="0" t="e">
        <f aca="false">M638/N638</f>
        <v>#DIV/0!</v>
      </c>
      <c r="P638" s="0" t="e">
        <f aca="false">IF(ISNUMBER($O638),IF(AND($O638&gt;50,$O638&lt;55),$N638,#N/A),#N/A)</f>
        <v>#N/A</v>
      </c>
      <c r="Q638" s="0" t="e">
        <f aca="false">IF(ISNUMBER($O638),IF(AND($O638&gt;60,$O638&lt;65),$N638,#N/A),#N/A)</f>
        <v>#N/A</v>
      </c>
      <c r="R638" s="0" t="e">
        <f aca="false">IF(ISNUMBER($O638),IF(AND($O638&gt;80,$O638&lt;90),$N638,#N/A),#N/A)</f>
        <v>#N/A</v>
      </c>
    </row>
    <row r="639" customFormat="false" ht="15" hidden="false" customHeight="false" outlineLevel="0" collapsed="false">
      <c r="A639" s="0" t="s">
        <v>651</v>
      </c>
      <c r="B639" s="1" t="n">
        <v>43111.8036428472</v>
      </c>
      <c r="C639" s="0" t="n">
        <v>-85.63813235</v>
      </c>
      <c r="D639" s="0" t="n">
        <v>38.23175393</v>
      </c>
      <c r="E639" s="0" t="n">
        <v>0</v>
      </c>
      <c r="F639" s="0" t="n">
        <v>4.5509996</v>
      </c>
      <c r="G639" s="0" t="n">
        <v>125</v>
      </c>
      <c r="H639" s="0" t="n">
        <v>0</v>
      </c>
      <c r="I639" s="0" t="n">
        <v>-0.62692261</v>
      </c>
      <c r="J639" s="0" t="n">
        <v>9.6000061</v>
      </c>
      <c r="K639" s="0" t="n">
        <v>2.89053345</v>
      </c>
      <c r="L639" s="0" t="n">
        <v>0.02910831</v>
      </c>
      <c r="M639" s="0" t="n">
        <v>719.25</v>
      </c>
      <c r="N639" s="0" t="n">
        <v>0</v>
      </c>
      <c r="O639" s="0" t="e">
        <f aca="false">M639/N639</f>
        <v>#DIV/0!</v>
      </c>
      <c r="P639" s="0" t="e">
        <f aca="false">IF(ISNUMBER($O639),IF(AND($O639&gt;50,$O639&lt;55),$N639,#N/A),#N/A)</f>
        <v>#N/A</v>
      </c>
      <c r="Q639" s="0" t="e">
        <f aca="false">IF(ISNUMBER($O639),IF(AND($O639&gt;60,$O639&lt;65),$N639,#N/A),#N/A)</f>
        <v>#N/A</v>
      </c>
      <c r="R639" s="0" t="e">
        <f aca="false">IF(ISNUMBER($O639),IF(AND($O639&gt;80,$O639&lt;90),$N639,#N/A),#N/A)</f>
        <v>#N/A</v>
      </c>
    </row>
    <row r="640" customFormat="false" ht="15" hidden="false" customHeight="false" outlineLevel="0" collapsed="false">
      <c r="A640" s="0" t="s">
        <v>652</v>
      </c>
      <c r="B640" s="1" t="n">
        <v>43111.8036544676</v>
      </c>
      <c r="C640" s="0" t="n">
        <v>-85.63813089</v>
      </c>
      <c r="D640" s="0" t="n">
        <v>38.23175373</v>
      </c>
      <c r="E640" s="0" t="n">
        <v>0</v>
      </c>
      <c r="F640" s="0" t="n">
        <v>4.5509996</v>
      </c>
      <c r="G640" s="0" t="n">
        <v>125</v>
      </c>
      <c r="H640" s="0" t="n">
        <v>0</v>
      </c>
      <c r="I640" s="0" t="n">
        <v>-0.66998291</v>
      </c>
      <c r="J640" s="0" t="n">
        <v>9.61914062</v>
      </c>
      <c r="K640" s="0" t="n">
        <v>2.86421204</v>
      </c>
      <c r="L640" s="0" t="n">
        <v>0.03059577</v>
      </c>
      <c r="M640" s="0" t="n">
        <v>713.75</v>
      </c>
      <c r="N640" s="0" t="n">
        <v>0</v>
      </c>
      <c r="O640" s="0" t="e">
        <f aca="false">M640/N640</f>
        <v>#DIV/0!</v>
      </c>
      <c r="P640" s="0" t="e">
        <f aca="false">IF(ISNUMBER($O640),IF(AND($O640&gt;50,$O640&lt;55),$N640,#N/A),#N/A)</f>
        <v>#N/A</v>
      </c>
      <c r="Q640" s="0" t="e">
        <f aca="false">IF(ISNUMBER($O640),IF(AND($O640&gt;60,$O640&lt;65),$N640,#N/A),#N/A)</f>
        <v>#N/A</v>
      </c>
      <c r="R640" s="0" t="e">
        <f aca="false">IF(ISNUMBER($O640),IF(AND($O640&gt;80,$O640&lt;90),$N640,#N/A),#N/A)</f>
        <v>#N/A</v>
      </c>
    </row>
    <row r="641" customFormat="false" ht="15" hidden="false" customHeight="false" outlineLevel="0" collapsed="false">
      <c r="A641" s="0" t="s">
        <v>653</v>
      </c>
      <c r="B641" s="1" t="n">
        <v>43111.8036659954</v>
      </c>
      <c r="C641" s="0" t="n">
        <v>-85.63813079</v>
      </c>
      <c r="D641" s="0" t="n">
        <v>38.23175222</v>
      </c>
      <c r="E641" s="0" t="n">
        <v>0</v>
      </c>
      <c r="F641" s="0" t="n">
        <v>4.5509996</v>
      </c>
      <c r="G641" s="0" t="n">
        <v>125</v>
      </c>
      <c r="H641" s="0" t="n">
        <v>0</v>
      </c>
      <c r="I641" s="0" t="n">
        <v>-0.73937988</v>
      </c>
      <c r="J641" s="0" t="n">
        <v>9.71006775</v>
      </c>
      <c r="K641" s="0" t="n">
        <v>2.88574219</v>
      </c>
      <c r="L641" s="0" t="n">
        <v>0.02975231</v>
      </c>
      <c r="M641" s="0" t="n">
        <v>728.25</v>
      </c>
      <c r="N641" s="0" t="n">
        <v>0</v>
      </c>
      <c r="O641" s="0" t="e">
        <f aca="false">M641/N641</f>
        <v>#DIV/0!</v>
      </c>
      <c r="P641" s="0" t="e">
        <f aca="false">IF(ISNUMBER($O641),IF(AND($O641&gt;50,$O641&lt;55),$N641,#N/A),#N/A)</f>
        <v>#N/A</v>
      </c>
      <c r="Q641" s="0" t="e">
        <f aca="false">IF(ISNUMBER($O641),IF(AND($O641&gt;60,$O641&lt;65),$N641,#N/A),#N/A)</f>
        <v>#N/A</v>
      </c>
      <c r="R641" s="0" t="e">
        <f aca="false">IF(ISNUMBER($O641),IF(AND($O641&gt;80,$O641&lt;90),$N641,#N/A),#N/A)</f>
        <v>#N/A</v>
      </c>
    </row>
    <row r="642" customFormat="false" ht="15" hidden="false" customHeight="false" outlineLevel="0" collapsed="false">
      <c r="A642" s="0" t="s">
        <v>654</v>
      </c>
      <c r="B642" s="1" t="n">
        <v>43111.8036775694</v>
      </c>
      <c r="C642" s="0" t="n">
        <v>-85.63812948</v>
      </c>
      <c r="D642" s="0" t="n">
        <v>38.23174957</v>
      </c>
      <c r="E642" s="0" t="n">
        <v>0</v>
      </c>
      <c r="F642" s="0" t="n">
        <v>4.5509996</v>
      </c>
      <c r="G642" s="0" t="n">
        <v>124</v>
      </c>
      <c r="H642" s="0" t="n">
        <v>0</v>
      </c>
      <c r="I642" s="0" t="n">
        <v>-0.69392395</v>
      </c>
      <c r="J642" s="0" t="n">
        <v>9.70050049</v>
      </c>
      <c r="K642" s="0" t="n">
        <v>2.91925049</v>
      </c>
      <c r="L642" s="0" t="n">
        <v>0.0314397</v>
      </c>
      <c r="M642" s="0" t="n">
        <v>721</v>
      </c>
      <c r="N642" s="0" t="n">
        <v>0</v>
      </c>
      <c r="O642" s="0" t="e">
        <f aca="false">M642/N642</f>
        <v>#DIV/0!</v>
      </c>
      <c r="P642" s="0" t="e">
        <f aca="false">IF(ISNUMBER($O642),IF(AND($O642&gt;50,$O642&lt;55),$N642,#N/A),#N/A)</f>
        <v>#N/A</v>
      </c>
      <c r="Q642" s="0" t="e">
        <f aca="false">IF(ISNUMBER($O642),IF(AND($O642&gt;60,$O642&lt;65),$N642,#N/A),#N/A)</f>
        <v>#N/A</v>
      </c>
      <c r="R642" s="0" t="e">
        <f aca="false">IF(ISNUMBER($O642),IF(AND($O642&gt;80,$O642&lt;90),$N642,#N/A),#N/A)</f>
        <v>#N/A</v>
      </c>
    </row>
    <row r="643" customFormat="false" ht="15" hidden="false" customHeight="false" outlineLevel="0" collapsed="false">
      <c r="A643" s="0" t="s">
        <v>655</v>
      </c>
      <c r="B643" s="1" t="n">
        <v>43111.8036891551</v>
      </c>
      <c r="C643" s="0" t="n">
        <v>-85.63812854</v>
      </c>
      <c r="D643" s="0" t="n">
        <v>38.23174787</v>
      </c>
      <c r="E643" s="0" t="n">
        <v>0</v>
      </c>
      <c r="F643" s="0" t="n">
        <v>4.5509996</v>
      </c>
      <c r="G643" s="0" t="n">
        <v>125</v>
      </c>
      <c r="H643" s="0" t="n">
        <v>0</v>
      </c>
      <c r="I643" s="0" t="n">
        <v>-0.39959717</v>
      </c>
      <c r="J643" s="0" t="n">
        <v>9.60479736</v>
      </c>
      <c r="K643" s="0" t="n">
        <v>2.77328491</v>
      </c>
      <c r="L643" s="0" t="n">
        <v>0.02997404</v>
      </c>
      <c r="M643" s="0" t="n">
        <v>719.25</v>
      </c>
      <c r="N643" s="0" t="n">
        <v>0</v>
      </c>
      <c r="O643" s="0" t="e">
        <f aca="false">M643/N643</f>
        <v>#DIV/0!</v>
      </c>
      <c r="P643" s="0" t="e">
        <f aca="false">IF(ISNUMBER($O643),IF(AND($O643&gt;50,$O643&lt;55),$N643,#N/A),#N/A)</f>
        <v>#N/A</v>
      </c>
      <c r="Q643" s="0" t="e">
        <f aca="false">IF(ISNUMBER($O643),IF(AND($O643&gt;60,$O643&lt;65),$N643,#N/A),#N/A)</f>
        <v>#N/A</v>
      </c>
      <c r="R643" s="0" t="e">
        <f aca="false">IF(ISNUMBER($O643),IF(AND($O643&gt;80,$O643&lt;90),$N643,#N/A),#N/A)</f>
        <v>#N/A</v>
      </c>
    </row>
    <row r="644" customFormat="false" ht="15" hidden="false" customHeight="false" outlineLevel="0" collapsed="false">
      <c r="A644" s="0" t="s">
        <v>656</v>
      </c>
      <c r="B644" s="1" t="n">
        <v>43111.8037007292</v>
      </c>
      <c r="C644" s="0" t="n">
        <v>-85.63812978</v>
      </c>
      <c r="D644" s="0" t="n">
        <v>38.23174687</v>
      </c>
      <c r="E644" s="0" t="n">
        <v>0</v>
      </c>
      <c r="F644" s="0" t="n">
        <v>4.5509996</v>
      </c>
      <c r="G644" s="0" t="n">
        <v>125</v>
      </c>
      <c r="H644" s="0" t="n">
        <v>0</v>
      </c>
      <c r="I644" s="0" t="n">
        <v>-0.07896423</v>
      </c>
      <c r="J644" s="0" t="n">
        <v>9.43011475</v>
      </c>
      <c r="K644" s="0" t="n">
        <v>2.75653076</v>
      </c>
      <c r="L644" s="0" t="n">
        <v>0.02693105</v>
      </c>
      <c r="M644" s="0" t="n">
        <v>719.25</v>
      </c>
      <c r="N644" s="0" t="n">
        <v>0</v>
      </c>
      <c r="O644" s="0" t="e">
        <f aca="false">M644/N644</f>
        <v>#DIV/0!</v>
      </c>
      <c r="P644" s="0" t="e">
        <f aca="false">IF(ISNUMBER($O644),IF(AND($O644&gt;50,$O644&lt;55),$N644,#N/A),#N/A)</f>
        <v>#N/A</v>
      </c>
      <c r="Q644" s="0" t="e">
        <f aca="false">IF(ISNUMBER($O644),IF(AND($O644&gt;60,$O644&lt;65),$N644,#N/A),#N/A)</f>
        <v>#N/A</v>
      </c>
      <c r="R644" s="0" t="e">
        <f aca="false">IF(ISNUMBER($O644),IF(AND($O644&gt;80,$O644&lt;90),$N644,#N/A),#N/A)</f>
        <v>#N/A</v>
      </c>
    </row>
    <row r="645" customFormat="false" ht="15" hidden="false" customHeight="false" outlineLevel="0" collapsed="false">
      <c r="A645" s="0" t="s">
        <v>657</v>
      </c>
      <c r="B645" s="1" t="n">
        <v>43111.8037123032</v>
      </c>
      <c r="C645" s="0" t="n">
        <v>-85.63813029</v>
      </c>
      <c r="D645" s="0" t="n">
        <v>38.23174658</v>
      </c>
      <c r="E645" s="0" t="n">
        <v>0</v>
      </c>
      <c r="F645" s="0" t="n">
        <v>4.5509996</v>
      </c>
      <c r="G645" s="0" t="n">
        <v>125</v>
      </c>
      <c r="H645" s="0" t="n">
        <v>0</v>
      </c>
      <c r="I645" s="0" t="n">
        <v>-0.72741699</v>
      </c>
      <c r="J645" s="0" t="n">
        <v>9.71725464</v>
      </c>
      <c r="K645" s="0" t="n">
        <v>2.88334656</v>
      </c>
      <c r="L645" s="0" t="n">
        <v>0.02961478</v>
      </c>
      <c r="M645" s="0" t="n">
        <v>724.5</v>
      </c>
      <c r="N645" s="0" t="n">
        <v>0</v>
      </c>
      <c r="O645" s="0" t="e">
        <f aca="false">M645/N645</f>
        <v>#DIV/0!</v>
      </c>
      <c r="P645" s="0" t="e">
        <f aca="false">IF(ISNUMBER($O645),IF(AND($O645&gt;50,$O645&lt;55),$N645,#N/A),#N/A)</f>
        <v>#N/A</v>
      </c>
      <c r="Q645" s="0" t="e">
        <f aca="false">IF(ISNUMBER($O645),IF(AND($O645&gt;60,$O645&lt;65),$N645,#N/A),#N/A)</f>
        <v>#N/A</v>
      </c>
      <c r="R645" s="0" t="e">
        <f aca="false">IF(ISNUMBER($O645),IF(AND($O645&gt;80,$O645&lt;90),$N645,#N/A),#N/A)</f>
        <v>#N/A</v>
      </c>
    </row>
    <row r="646" customFormat="false" ht="15" hidden="false" customHeight="false" outlineLevel="0" collapsed="false">
      <c r="A646" s="0" t="s">
        <v>658</v>
      </c>
      <c r="B646" s="1" t="n">
        <v>43111.8037238889</v>
      </c>
      <c r="C646" s="0" t="n">
        <v>-85.63813043</v>
      </c>
      <c r="D646" s="0" t="n">
        <v>38.23174654</v>
      </c>
      <c r="E646" s="0" t="n">
        <v>0</v>
      </c>
      <c r="F646" s="0" t="n">
        <v>4.5509996</v>
      </c>
      <c r="G646" s="0" t="n">
        <v>125</v>
      </c>
      <c r="H646" s="0" t="n">
        <v>0</v>
      </c>
      <c r="I646" s="0" t="n">
        <v>-0.34695435</v>
      </c>
      <c r="J646" s="0" t="n">
        <v>9.6000061</v>
      </c>
      <c r="K646" s="0" t="n">
        <v>2.80438232</v>
      </c>
      <c r="L646" s="0" t="n">
        <v>0.03042235</v>
      </c>
      <c r="M646" s="0" t="n">
        <v>718.25</v>
      </c>
      <c r="N646" s="0" t="n">
        <v>0</v>
      </c>
      <c r="O646" s="0" t="e">
        <f aca="false">M646/N646</f>
        <v>#DIV/0!</v>
      </c>
      <c r="P646" s="0" t="e">
        <f aca="false">IF(ISNUMBER($O646),IF(AND($O646&gt;50,$O646&lt;55),$N646,#N/A),#N/A)</f>
        <v>#N/A</v>
      </c>
      <c r="Q646" s="0" t="e">
        <f aca="false">IF(ISNUMBER($O646),IF(AND($O646&gt;60,$O646&lt;65),$N646,#N/A),#N/A)</f>
        <v>#N/A</v>
      </c>
      <c r="R646" s="0" t="e">
        <f aca="false">IF(ISNUMBER($O646),IF(AND($O646&gt;80,$O646&lt;90),$N646,#N/A),#N/A)</f>
        <v>#N/A</v>
      </c>
    </row>
    <row r="647" customFormat="false" ht="15" hidden="false" customHeight="false" outlineLevel="0" collapsed="false">
      <c r="A647" s="0" t="s">
        <v>659</v>
      </c>
      <c r="B647" s="1" t="n">
        <v>43111.803735463</v>
      </c>
      <c r="C647" s="0" t="n">
        <v>-85.63813042</v>
      </c>
      <c r="D647" s="0" t="n">
        <v>38.23174649</v>
      </c>
      <c r="E647" s="0" t="n">
        <v>0</v>
      </c>
      <c r="F647" s="0" t="n">
        <v>4.5509996</v>
      </c>
      <c r="G647" s="0" t="n">
        <v>125</v>
      </c>
      <c r="H647" s="0" t="n">
        <v>0</v>
      </c>
      <c r="I647" s="0" t="n">
        <v>-0.25125122</v>
      </c>
      <c r="J647" s="0" t="n">
        <v>9.27937317</v>
      </c>
      <c r="K647" s="0" t="n">
        <v>2.9503479</v>
      </c>
      <c r="L647" s="0" t="n">
        <v>0.02929113</v>
      </c>
      <c r="M647" s="0" t="n">
        <v>710.75</v>
      </c>
      <c r="N647" s="0" t="n">
        <v>0</v>
      </c>
      <c r="O647" s="0" t="e">
        <f aca="false">M647/N647</f>
        <v>#DIV/0!</v>
      </c>
      <c r="P647" s="0" t="e">
        <f aca="false">IF(ISNUMBER($O647),IF(AND($O647&gt;50,$O647&lt;55),$N647,#N/A),#N/A)</f>
        <v>#N/A</v>
      </c>
      <c r="Q647" s="0" t="e">
        <f aca="false">IF(ISNUMBER($O647),IF(AND($O647&gt;60,$O647&lt;65),$N647,#N/A),#N/A)</f>
        <v>#N/A</v>
      </c>
      <c r="R647" s="0" t="e">
        <f aca="false">IF(ISNUMBER($O647),IF(AND($O647&gt;80,$O647&lt;90),$N647,#N/A),#N/A)</f>
        <v>#N/A</v>
      </c>
    </row>
    <row r="648" customFormat="false" ht="15" hidden="false" customHeight="false" outlineLevel="0" collapsed="false">
      <c r="A648" s="0" t="s">
        <v>660</v>
      </c>
      <c r="B648" s="1" t="n">
        <v>43111.8037470255</v>
      </c>
      <c r="C648" s="0" t="n">
        <v>-85.63813042</v>
      </c>
      <c r="D648" s="0" t="n">
        <v>38.23174651</v>
      </c>
      <c r="E648" s="0" t="n">
        <v>0</v>
      </c>
      <c r="F648" s="0" t="n">
        <v>4.5509996</v>
      </c>
      <c r="G648" s="0" t="n">
        <v>125</v>
      </c>
      <c r="H648" s="0" t="n">
        <v>0</v>
      </c>
      <c r="I648" s="0" t="n">
        <v>-0.31585693</v>
      </c>
      <c r="J648" s="0" t="n">
        <v>9.50189209</v>
      </c>
      <c r="K648" s="0" t="n">
        <v>2.74935913</v>
      </c>
      <c r="L648" s="0" t="n">
        <v>0.02805334</v>
      </c>
      <c r="M648" s="0" t="n">
        <v>717.75</v>
      </c>
      <c r="N648" s="0" t="n">
        <v>0</v>
      </c>
      <c r="O648" s="0" t="e">
        <f aca="false">M648/N648</f>
        <v>#DIV/0!</v>
      </c>
      <c r="P648" s="0" t="e">
        <f aca="false">IF(ISNUMBER($O648),IF(AND($O648&gt;50,$O648&lt;55),$N648,#N/A),#N/A)</f>
        <v>#N/A</v>
      </c>
      <c r="Q648" s="0" t="e">
        <f aca="false">IF(ISNUMBER($O648),IF(AND($O648&gt;60,$O648&lt;65),$N648,#N/A),#N/A)</f>
        <v>#N/A</v>
      </c>
      <c r="R648" s="0" t="e">
        <f aca="false">IF(ISNUMBER($O648),IF(AND($O648&gt;80,$O648&lt;90),$N648,#N/A),#N/A)</f>
        <v>#N/A</v>
      </c>
    </row>
    <row r="649" customFormat="false" ht="15" hidden="false" customHeight="false" outlineLevel="0" collapsed="false">
      <c r="A649" s="0" t="s">
        <v>661</v>
      </c>
      <c r="B649" s="1" t="n">
        <v>43111.8037585648</v>
      </c>
      <c r="C649" s="0" t="n">
        <v>-85.63813045</v>
      </c>
      <c r="D649" s="0" t="n">
        <v>38.23174652</v>
      </c>
      <c r="E649" s="0" t="n">
        <v>0</v>
      </c>
      <c r="F649" s="0" t="n">
        <v>4.5509996</v>
      </c>
      <c r="G649" s="0" t="n">
        <v>125</v>
      </c>
      <c r="H649" s="0" t="n">
        <v>0</v>
      </c>
      <c r="I649" s="0" t="n">
        <v>-0.1603241</v>
      </c>
      <c r="J649" s="0" t="n">
        <v>9.49472046</v>
      </c>
      <c r="K649" s="0" t="n">
        <v>2.91445923</v>
      </c>
      <c r="L649" s="0" t="n">
        <v>0.02945578</v>
      </c>
      <c r="M649" s="0" t="n">
        <v>713.75</v>
      </c>
      <c r="N649" s="0" t="n">
        <v>0</v>
      </c>
      <c r="O649" s="0" t="e">
        <f aca="false">M649/N649</f>
        <v>#DIV/0!</v>
      </c>
      <c r="P649" s="0" t="e">
        <f aca="false">IF(ISNUMBER($O649),IF(AND($O649&gt;50,$O649&lt;55),$N649,#N/A),#N/A)</f>
        <v>#N/A</v>
      </c>
      <c r="Q649" s="0" t="e">
        <f aca="false">IF(ISNUMBER($O649),IF(AND($O649&gt;60,$O649&lt;65),$N649,#N/A),#N/A)</f>
        <v>#N/A</v>
      </c>
      <c r="R649" s="0" t="e">
        <f aca="false">IF(ISNUMBER($O649),IF(AND($O649&gt;80,$O649&lt;90),$N649,#N/A),#N/A)</f>
        <v>#N/A</v>
      </c>
    </row>
    <row r="650" customFormat="false" ht="15" hidden="false" customHeight="false" outlineLevel="0" collapsed="false">
      <c r="A650" s="0" t="s">
        <v>662</v>
      </c>
      <c r="B650" s="1" t="n">
        <v>43111.8037701273</v>
      </c>
      <c r="C650" s="0" t="n">
        <v>-85.63813045</v>
      </c>
      <c r="D650" s="0" t="n">
        <v>38.23174652</v>
      </c>
      <c r="E650" s="0" t="n">
        <v>0</v>
      </c>
      <c r="F650" s="0" t="n">
        <v>4.5509996</v>
      </c>
      <c r="G650" s="0" t="n">
        <v>125</v>
      </c>
      <c r="H650" s="0" t="n">
        <v>0</v>
      </c>
      <c r="I650" s="0" t="n">
        <v>-0.50967407</v>
      </c>
      <c r="J650" s="0" t="n">
        <v>9.18844604</v>
      </c>
      <c r="K650" s="0" t="n">
        <v>3.41217041</v>
      </c>
      <c r="L650" s="0" t="n">
        <v>0.02898814</v>
      </c>
      <c r="M650" s="0" t="n">
        <v>712.75</v>
      </c>
      <c r="N650" s="0" t="n">
        <v>0</v>
      </c>
      <c r="O650" s="0" t="e">
        <f aca="false">M650/N650</f>
        <v>#DIV/0!</v>
      </c>
      <c r="P650" s="0" t="e">
        <f aca="false">IF(ISNUMBER($O650),IF(AND($O650&gt;50,$O650&lt;55),$N650,#N/A),#N/A)</f>
        <v>#N/A</v>
      </c>
      <c r="Q650" s="0" t="e">
        <f aca="false">IF(ISNUMBER($O650),IF(AND($O650&gt;60,$O650&lt;65),$N650,#N/A),#N/A)</f>
        <v>#N/A</v>
      </c>
      <c r="R650" s="0" t="e">
        <f aca="false">IF(ISNUMBER($O650),IF(AND($O650&gt;80,$O650&lt;90),$N650,#N/A),#N/A)</f>
        <v>#N/A</v>
      </c>
    </row>
    <row r="651" customFormat="false" ht="15" hidden="false" customHeight="false" outlineLevel="0" collapsed="false">
      <c r="A651" s="0" t="s">
        <v>663</v>
      </c>
      <c r="B651" s="1" t="n">
        <v>43111.8037817708</v>
      </c>
      <c r="C651" s="0" t="n">
        <v>-85.63813045</v>
      </c>
      <c r="D651" s="0" t="n">
        <v>38.23174649</v>
      </c>
      <c r="E651" s="0" t="n">
        <v>0</v>
      </c>
      <c r="F651" s="0" t="n">
        <v>4.5509996</v>
      </c>
      <c r="G651" s="0" t="n">
        <v>125</v>
      </c>
      <c r="H651" s="0" t="n">
        <v>0</v>
      </c>
      <c r="I651" s="0" t="n">
        <v>-0.36610413</v>
      </c>
      <c r="J651" s="0" t="n">
        <v>9.23390198</v>
      </c>
      <c r="K651" s="0" t="n">
        <v>3.06282043</v>
      </c>
      <c r="L651" s="0" t="n">
        <v>0.02845216</v>
      </c>
      <c r="M651" s="0" t="n">
        <v>716.25</v>
      </c>
      <c r="N651" s="0" t="n">
        <v>0</v>
      </c>
      <c r="O651" s="0" t="e">
        <f aca="false">M651/N651</f>
        <v>#DIV/0!</v>
      </c>
      <c r="P651" s="0" t="e">
        <f aca="false">IF(ISNUMBER($O651),IF(AND($O651&gt;50,$O651&lt;55),$N651,#N/A),#N/A)</f>
        <v>#N/A</v>
      </c>
      <c r="Q651" s="0" t="e">
        <f aca="false">IF(ISNUMBER($O651),IF(AND($O651&gt;60,$O651&lt;65),$N651,#N/A),#N/A)</f>
        <v>#N/A</v>
      </c>
      <c r="R651" s="0" t="e">
        <f aca="false">IF(ISNUMBER($O651),IF(AND($O651&gt;80,$O651&lt;90),$N651,#N/A),#N/A)</f>
        <v>#N/A</v>
      </c>
    </row>
    <row r="652" customFormat="false" ht="15" hidden="false" customHeight="false" outlineLevel="0" collapsed="false">
      <c r="A652" s="0" t="s">
        <v>664</v>
      </c>
      <c r="B652" s="1" t="n">
        <v>43111.8037933449</v>
      </c>
      <c r="C652" s="0" t="n">
        <v>-85.63813045</v>
      </c>
      <c r="D652" s="0" t="n">
        <v>38.23174648</v>
      </c>
      <c r="E652" s="0" t="n">
        <v>0</v>
      </c>
      <c r="F652" s="0" t="n">
        <v>4.5509996</v>
      </c>
      <c r="G652" s="0" t="n">
        <v>125</v>
      </c>
      <c r="H652" s="0" t="n">
        <v>0</v>
      </c>
      <c r="I652" s="0" t="n">
        <v>-0.25125122</v>
      </c>
      <c r="J652" s="0" t="n">
        <v>9.20518494</v>
      </c>
      <c r="K652" s="0" t="n">
        <v>2.90966797</v>
      </c>
      <c r="L652" s="0" t="n">
        <v>0.02448616</v>
      </c>
      <c r="M652" s="0" t="n">
        <v>724</v>
      </c>
      <c r="N652" s="0" t="n">
        <v>0</v>
      </c>
      <c r="O652" s="0" t="e">
        <f aca="false">M652/N652</f>
        <v>#DIV/0!</v>
      </c>
      <c r="P652" s="0" t="e">
        <f aca="false">IF(ISNUMBER($O652),IF(AND($O652&gt;50,$O652&lt;55),$N652,#N/A),#N/A)</f>
        <v>#N/A</v>
      </c>
      <c r="Q652" s="0" t="e">
        <f aca="false">IF(ISNUMBER($O652),IF(AND($O652&gt;60,$O652&lt;65),$N652,#N/A),#N/A)</f>
        <v>#N/A</v>
      </c>
      <c r="R652" s="0" t="e">
        <f aca="false">IF(ISNUMBER($O652),IF(AND($O652&gt;80,$O652&lt;90),$N652,#N/A),#N/A)</f>
        <v>#N/A</v>
      </c>
    </row>
    <row r="653" customFormat="false" ht="15" hidden="false" customHeight="false" outlineLevel="0" collapsed="false">
      <c r="A653" s="0" t="s">
        <v>665</v>
      </c>
      <c r="B653" s="1" t="n">
        <v>43111.8038048958</v>
      </c>
      <c r="C653" s="0" t="n">
        <v>-85.63813046</v>
      </c>
      <c r="D653" s="0" t="n">
        <v>38.23174645</v>
      </c>
      <c r="E653" s="0" t="n">
        <v>0</v>
      </c>
      <c r="F653" s="0" t="n">
        <v>4.5509996</v>
      </c>
      <c r="G653" s="0" t="n">
        <v>125</v>
      </c>
      <c r="H653" s="0" t="n">
        <v>0</v>
      </c>
      <c r="I653" s="0" t="n">
        <v>-0.52403259</v>
      </c>
      <c r="J653" s="0" t="n">
        <v>9.30569458</v>
      </c>
      <c r="K653" s="0" t="n">
        <v>3.30209351</v>
      </c>
      <c r="L653" s="0" t="n">
        <v>0.02870655</v>
      </c>
      <c r="M653" s="0" t="n">
        <v>720</v>
      </c>
      <c r="N653" s="0" t="n">
        <v>0</v>
      </c>
      <c r="O653" s="0" t="e">
        <f aca="false">M653/N653</f>
        <v>#DIV/0!</v>
      </c>
      <c r="P653" s="0" t="e">
        <f aca="false">IF(ISNUMBER($O653),IF(AND($O653&gt;50,$O653&lt;55),$N653,#N/A),#N/A)</f>
        <v>#N/A</v>
      </c>
      <c r="Q653" s="0" t="e">
        <f aca="false">IF(ISNUMBER($O653),IF(AND($O653&gt;60,$O653&lt;65),$N653,#N/A),#N/A)</f>
        <v>#N/A</v>
      </c>
      <c r="R653" s="0" t="e">
        <f aca="false">IF(ISNUMBER($O653),IF(AND($O653&gt;80,$O653&lt;90),$N653,#N/A),#N/A)</f>
        <v>#N/A</v>
      </c>
    </row>
    <row r="654" customFormat="false" ht="15" hidden="false" customHeight="false" outlineLevel="0" collapsed="false">
      <c r="A654" s="0" t="s">
        <v>666</v>
      </c>
      <c r="B654" s="1" t="n">
        <v>43111.8038164583</v>
      </c>
      <c r="C654" s="0" t="n">
        <v>-85.63813046</v>
      </c>
      <c r="D654" s="0" t="n">
        <v>38.23174643</v>
      </c>
      <c r="E654" s="0" t="n">
        <v>0</v>
      </c>
      <c r="F654" s="0" t="n">
        <v>4.5509996</v>
      </c>
      <c r="G654" s="0" t="n">
        <v>125</v>
      </c>
      <c r="H654" s="0" t="n">
        <v>0</v>
      </c>
      <c r="I654" s="0" t="n">
        <v>-0.41156006</v>
      </c>
      <c r="J654" s="0" t="n">
        <v>9.27218628</v>
      </c>
      <c r="K654" s="0" t="n">
        <v>3.63948059</v>
      </c>
      <c r="L654" s="0" t="n">
        <v>0.02873699</v>
      </c>
      <c r="M654" s="0" t="n">
        <v>712</v>
      </c>
      <c r="N654" s="0" t="n">
        <v>0</v>
      </c>
      <c r="O654" s="0" t="e">
        <f aca="false">M654/N654</f>
        <v>#DIV/0!</v>
      </c>
      <c r="P654" s="0" t="e">
        <f aca="false">IF(ISNUMBER($O654),IF(AND($O654&gt;50,$O654&lt;55),$N654,#N/A),#N/A)</f>
        <v>#N/A</v>
      </c>
      <c r="Q654" s="0" t="e">
        <f aca="false">IF(ISNUMBER($O654),IF(AND($O654&gt;60,$O654&lt;65),$N654,#N/A),#N/A)</f>
        <v>#N/A</v>
      </c>
      <c r="R654" s="0" t="e">
        <f aca="false">IF(ISNUMBER($O654),IF(AND($O654&gt;80,$O654&lt;90),$N654,#N/A),#N/A)</f>
        <v>#N/A</v>
      </c>
    </row>
    <row r="655" customFormat="false" ht="15" hidden="false" customHeight="false" outlineLevel="0" collapsed="false">
      <c r="A655" s="0" t="s">
        <v>667</v>
      </c>
      <c r="B655" s="1" t="n">
        <v>43111.803828044</v>
      </c>
      <c r="C655" s="0" t="n">
        <v>-85.63813043</v>
      </c>
      <c r="D655" s="0" t="n">
        <v>38.23174641</v>
      </c>
      <c r="E655" s="0" t="n">
        <v>0</v>
      </c>
      <c r="F655" s="0" t="n">
        <v>4.5509996</v>
      </c>
      <c r="G655" s="0" t="n">
        <v>125</v>
      </c>
      <c r="H655" s="0" t="n">
        <v>0</v>
      </c>
      <c r="I655" s="0" t="n">
        <v>-0.5168457</v>
      </c>
      <c r="J655" s="0" t="n">
        <v>9.25065613</v>
      </c>
      <c r="K655" s="0" t="n">
        <v>3.3523407</v>
      </c>
      <c r="L655" s="0" t="n">
        <v>0.03048631</v>
      </c>
      <c r="M655" s="0" t="n">
        <v>717.25</v>
      </c>
      <c r="N655" s="0" t="n">
        <v>0</v>
      </c>
      <c r="O655" s="0" t="e">
        <f aca="false">M655/N655</f>
        <v>#DIV/0!</v>
      </c>
      <c r="P655" s="0" t="e">
        <f aca="false">IF(ISNUMBER($O655),IF(AND($O655&gt;50,$O655&lt;55),$N655,#N/A),#N/A)</f>
        <v>#N/A</v>
      </c>
      <c r="Q655" s="0" t="e">
        <f aca="false">IF(ISNUMBER($O655),IF(AND($O655&gt;60,$O655&lt;65),$N655,#N/A),#N/A)</f>
        <v>#N/A</v>
      </c>
      <c r="R655" s="0" t="e">
        <f aca="false">IF(ISNUMBER($O655),IF(AND($O655&gt;80,$O655&lt;90),$N655,#N/A),#N/A)</f>
        <v>#N/A</v>
      </c>
    </row>
    <row r="656" customFormat="false" ht="15" hidden="false" customHeight="false" outlineLevel="0" collapsed="false">
      <c r="A656" s="0" t="s">
        <v>668</v>
      </c>
      <c r="B656" s="1" t="n">
        <v>43111.8038396296</v>
      </c>
      <c r="C656" s="0" t="n">
        <v>-85.63813043</v>
      </c>
      <c r="D656" s="0" t="n">
        <v>38.23174642</v>
      </c>
      <c r="E656" s="0" t="n">
        <v>0</v>
      </c>
      <c r="F656" s="0" t="n">
        <v>4.5509996</v>
      </c>
      <c r="G656" s="0" t="n">
        <v>125</v>
      </c>
      <c r="H656" s="0" t="n">
        <v>0</v>
      </c>
      <c r="I656" s="0" t="n">
        <v>-0.42831421</v>
      </c>
      <c r="J656" s="0" t="n">
        <v>9.26501465</v>
      </c>
      <c r="K656" s="0" t="n">
        <v>3.60598755</v>
      </c>
      <c r="L656" s="0" t="n">
        <v>0.03309158</v>
      </c>
      <c r="M656" s="0" t="n">
        <v>716</v>
      </c>
      <c r="N656" s="0" t="n">
        <v>0</v>
      </c>
      <c r="O656" s="0" t="e">
        <f aca="false">M656/N656</f>
        <v>#DIV/0!</v>
      </c>
      <c r="P656" s="0" t="e">
        <f aca="false">IF(ISNUMBER($O656),IF(AND($O656&gt;50,$O656&lt;55),$N656,#N/A),#N/A)</f>
        <v>#N/A</v>
      </c>
      <c r="Q656" s="0" t="e">
        <f aca="false">IF(ISNUMBER($O656),IF(AND($O656&gt;60,$O656&lt;65),$N656,#N/A),#N/A)</f>
        <v>#N/A</v>
      </c>
      <c r="R656" s="0" t="e">
        <f aca="false">IF(ISNUMBER($O656),IF(AND($O656&gt;80,$O656&lt;90),$N656,#N/A),#N/A)</f>
        <v>#N/A</v>
      </c>
    </row>
    <row r="657" customFormat="false" ht="15" hidden="false" customHeight="false" outlineLevel="0" collapsed="false">
      <c r="A657" s="0" t="s">
        <v>669</v>
      </c>
      <c r="B657" s="1" t="n">
        <v>43111.8038511806</v>
      </c>
      <c r="C657" s="0" t="n">
        <v>-85.63813043</v>
      </c>
      <c r="D657" s="0" t="n">
        <v>38.23174644</v>
      </c>
      <c r="E657" s="0" t="n">
        <v>0</v>
      </c>
      <c r="F657" s="0" t="n">
        <v>4.5509996</v>
      </c>
      <c r="G657" s="0" t="n">
        <v>125</v>
      </c>
      <c r="H657" s="0" t="n">
        <v>0</v>
      </c>
      <c r="I657" s="0" t="n">
        <v>-0.08613586</v>
      </c>
      <c r="J657" s="0" t="n">
        <v>9.23869324</v>
      </c>
      <c r="K657" s="0" t="n">
        <v>3.25424194</v>
      </c>
      <c r="L657" s="0" t="n">
        <v>0.02800615</v>
      </c>
      <c r="M657" s="0" t="n">
        <v>715.5</v>
      </c>
      <c r="N657" s="0" t="n">
        <v>0</v>
      </c>
      <c r="O657" s="0" t="e">
        <f aca="false">M657/N657</f>
        <v>#DIV/0!</v>
      </c>
      <c r="P657" s="0" t="e">
        <f aca="false">IF(ISNUMBER($O657),IF(AND($O657&gt;50,$O657&lt;55),$N657,#N/A),#N/A)</f>
        <v>#N/A</v>
      </c>
      <c r="Q657" s="0" t="e">
        <f aca="false">IF(ISNUMBER($O657),IF(AND($O657&gt;60,$O657&lt;65),$N657,#N/A),#N/A)</f>
        <v>#N/A</v>
      </c>
      <c r="R657" s="0" t="e">
        <f aca="false">IF(ISNUMBER($O657),IF(AND($O657&gt;80,$O657&lt;90),$N657,#N/A),#N/A)</f>
        <v>#N/A</v>
      </c>
    </row>
    <row r="658" customFormat="false" ht="15" hidden="false" customHeight="false" outlineLevel="0" collapsed="false">
      <c r="A658" s="0" t="s">
        <v>670</v>
      </c>
      <c r="B658" s="1" t="n">
        <v>43111.8038627546</v>
      </c>
      <c r="C658" s="0" t="n">
        <v>-85.63813106</v>
      </c>
      <c r="D658" s="0" t="n">
        <v>38.23174581</v>
      </c>
      <c r="E658" s="0" t="n">
        <v>0</v>
      </c>
      <c r="F658" s="0" t="n">
        <v>4.5509996</v>
      </c>
      <c r="G658" s="0" t="n">
        <v>125</v>
      </c>
      <c r="H658" s="0" t="n">
        <v>0</v>
      </c>
      <c r="I658" s="0" t="n">
        <v>-0.2368927</v>
      </c>
      <c r="J658" s="0" t="n">
        <v>9.39422607</v>
      </c>
      <c r="K658" s="0" t="n">
        <v>2.89530945</v>
      </c>
      <c r="L658" s="0" t="n">
        <v>0.02823249</v>
      </c>
      <c r="M658" s="0" t="n">
        <v>715.75</v>
      </c>
      <c r="N658" s="0" t="n">
        <v>0</v>
      </c>
      <c r="O658" s="0" t="e">
        <f aca="false">M658/N658</f>
        <v>#DIV/0!</v>
      </c>
      <c r="P658" s="0" t="e">
        <f aca="false">IF(ISNUMBER($O658),IF(AND($O658&gt;50,$O658&lt;55),$N658,#N/A),#N/A)</f>
        <v>#N/A</v>
      </c>
      <c r="Q658" s="0" t="e">
        <f aca="false">IF(ISNUMBER($O658),IF(AND($O658&gt;60,$O658&lt;65),$N658,#N/A),#N/A)</f>
        <v>#N/A</v>
      </c>
      <c r="R658" s="0" t="e">
        <f aca="false">IF(ISNUMBER($O658),IF(AND($O658&gt;80,$O658&lt;90),$N658,#N/A),#N/A)</f>
        <v>#N/A</v>
      </c>
    </row>
    <row r="659" customFormat="false" ht="15" hidden="false" customHeight="false" outlineLevel="0" collapsed="false">
      <c r="A659" s="0" t="s">
        <v>671</v>
      </c>
      <c r="B659" s="1" t="n">
        <v>43111.8038743519</v>
      </c>
      <c r="C659" s="0" t="n">
        <v>-85.63813576</v>
      </c>
      <c r="D659" s="0" t="n">
        <v>38.23174315</v>
      </c>
      <c r="E659" s="0" t="n">
        <v>0</v>
      </c>
      <c r="F659" s="0" t="n">
        <v>4.5509996</v>
      </c>
      <c r="G659" s="0" t="n">
        <v>124</v>
      </c>
      <c r="H659" s="0" t="n">
        <v>0</v>
      </c>
      <c r="I659" s="0" t="n">
        <v>-0.27278137</v>
      </c>
      <c r="J659" s="0" t="n">
        <v>9.26739502</v>
      </c>
      <c r="K659" s="0" t="n">
        <v>3.32601929</v>
      </c>
      <c r="L659" s="0" t="n">
        <v>0.02968953</v>
      </c>
      <c r="M659" s="0" t="n">
        <v>729.5</v>
      </c>
      <c r="N659" s="0" t="n">
        <v>0</v>
      </c>
      <c r="O659" s="0" t="e">
        <f aca="false">M659/N659</f>
        <v>#DIV/0!</v>
      </c>
      <c r="P659" s="0" t="e">
        <f aca="false">IF(ISNUMBER($O659),IF(AND($O659&gt;50,$O659&lt;55),$N659,#N/A),#N/A)</f>
        <v>#N/A</v>
      </c>
      <c r="Q659" s="0" t="e">
        <f aca="false">IF(ISNUMBER($O659),IF(AND($O659&gt;60,$O659&lt;65),$N659,#N/A),#N/A)</f>
        <v>#N/A</v>
      </c>
      <c r="R659" s="0" t="e">
        <f aca="false">IF(ISNUMBER($O659),IF(AND($O659&gt;80,$O659&lt;90),$N659,#N/A),#N/A)</f>
        <v>#N/A</v>
      </c>
    </row>
    <row r="660" customFormat="false" ht="15" hidden="false" customHeight="false" outlineLevel="0" collapsed="false">
      <c r="A660" s="0" t="s">
        <v>672</v>
      </c>
      <c r="B660" s="1" t="n">
        <v>43111.8038859028</v>
      </c>
      <c r="C660" s="0" t="n">
        <v>-85.63813657</v>
      </c>
      <c r="D660" s="0" t="n">
        <v>38.23174426</v>
      </c>
      <c r="E660" s="0" t="n">
        <v>0</v>
      </c>
      <c r="F660" s="0" t="n">
        <v>4.5509996</v>
      </c>
      <c r="G660" s="0" t="n">
        <v>124</v>
      </c>
      <c r="H660" s="0" t="n">
        <v>0</v>
      </c>
      <c r="I660" s="0" t="n">
        <v>-0.0382843</v>
      </c>
      <c r="J660" s="0" t="n">
        <v>9.27697754</v>
      </c>
      <c r="K660" s="0" t="n">
        <v>3.23509216</v>
      </c>
      <c r="L660" s="0" t="n">
        <v>0.02865792</v>
      </c>
      <c r="M660" s="0" t="n">
        <v>712.25</v>
      </c>
      <c r="N660" s="0" t="n">
        <v>0</v>
      </c>
      <c r="O660" s="0" t="e">
        <f aca="false">M660/N660</f>
        <v>#DIV/0!</v>
      </c>
      <c r="P660" s="0" t="e">
        <f aca="false">IF(ISNUMBER($O660),IF(AND($O660&gt;50,$O660&lt;55),$N660,#N/A),#N/A)</f>
        <v>#N/A</v>
      </c>
      <c r="Q660" s="0" t="e">
        <f aca="false">IF(ISNUMBER($O660),IF(AND($O660&gt;60,$O660&lt;65),$N660,#N/A),#N/A)</f>
        <v>#N/A</v>
      </c>
      <c r="R660" s="0" t="e">
        <f aca="false">IF(ISNUMBER($O660),IF(AND($O660&gt;80,$O660&lt;90),$N660,#N/A),#N/A)</f>
        <v>#N/A</v>
      </c>
    </row>
    <row r="661" customFormat="false" ht="15" hidden="false" customHeight="false" outlineLevel="0" collapsed="false">
      <c r="A661" s="0" t="s">
        <v>673</v>
      </c>
      <c r="B661" s="1" t="n">
        <v>43111.8038974769</v>
      </c>
      <c r="C661" s="0" t="n">
        <v>-85.63813947</v>
      </c>
      <c r="D661" s="0" t="n">
        <v>38.23174403</v>
      </c>
      <c r="E661" s="0" t="n">
        <v>0</v>
      </c>
      <c r="F661" s="0" t="n">
        <v>4.5509996</v>
      </c>
      <c r="G661" s="0" t="n">
        <v>124</v>
      </c>
      <c r="H661" s="0" t="n">
        <v>0</v>
      </c>
      <c r="I661" s="0" t="n">
        <v>-0.58863831</v>
      </c>
      <c r="J661" s="0" t="n">
        <v>9.55215454</v>
      </c>
      <c r="K661" s="0" t="n">
        <v>2.75892639</v>
      </c>
      <c r="L661" s="0" t="n">
        <v>0.03072623</v>
      </c>
      <c r="M661" s="0" t="n">
        <v>713</v>
      </c>
      <c r="N661" s="0" t="n">
        <v>0</v>
      </c>
      <c r="O661" s="0" t="e">
        <f aca="false">M661/N661</f>
        <v>#DIV/0!</v>
      </c>
      <c r="P661" s="0" t="e">
        <f aca="false">IF(ISNUMBER($O661),IF(AND($O661&gt;50,$O661&lt;55),$N661,#N/A),#N/A)</f>
        <v>#N/A</v>
      </c>
      <c r="Q661" s="0" t="e">
        <f aca="false">IF(ISNUMBER($O661),IF(AND($O661&gt;60,$O661&lt;65),$N661,#N/A),#N/A)</f>
        <v>#N/A</v>
      </c>
      <c r="R661" s="0" t="e">
        <f aca="false">IF(ISNUMBER($O661),IF(AND($O661&gt;80,$O661&lt;90),$N661,#N/A),#N/A)</f>
        <v>#N/A</v>
      </c>
    </row>
    <row r="662" customFormat="false" ht="15" hidden="false" customHeight="false" outlineLevel="0" collapsed="false">
      <c r="A662" s="0" t="s">
        <v>674</v>
      </c>
      <c r="B662" s="1" t="n">
        <v>43111.8039090509</v>
      </c>
      <c r="C662" s="0" t="n">
        <v>-85.63814419</v>
      </c>
      <c r="D662" s="0" t="n">
        <v>38.23174301</v>
      </c>
      <c r="E662" s="0" t="n">
        <v>0</v>
      </c>
      <c r="F662" s="0" t="n">
        <v>4.5509996</v>
      </c>
      <c r="G662" s="0" t="n">
        <v>124</v>
      </c>
      <c r="H662" s="0" t="n">
        <v>0</v>
      </c>
      <c r="I662" s="0" t="n">
        <v>-0.72981262</v>
      </c>
      <c r="J662" s="0" t="n">
        <v>9.6885376</v>
      </c>
      <c r="K662" s="0" t="n">
        <v>2.73739624</v>
      </c>
      <c r="L662" s="0" t="n">
        <v>0.03126899</v>
      </c>
      <c r="M662" s="0" t="n">
        <v>717.5</v>
      </c>
      <c r="N662" s="0" t="n">
        <v>0</v>
      </c>
      <c r="O662" s="0" t="e">
        <f aca="false">M662/N662</f>
        <v>#DIV/0!</v>
      </c>
      <c r="P662" s="0" t="e">
        <f aca="false">IF(ISNUMBER($O662),IF(AND($O662&gt;50,$O662&lt;55),$N662,#N/A),#N/A)</f>
        <v>#N/A</v>
      </c>
      <c r="Q662" s="0" t="e">
        <f aca="false">IF(ISNUMBER($O662),IF(AND($O662&gt;60,$O662&lt;65),$N662,#N/A),#N/A)</f>
        <v>#N/A</v>
      </c>
      <c r="R662" s="0" t="e">
        <f aca="false">IF(ISNUMBER($O662),IF(AND($O662&gt;80,$O662&lt;90),$N662,#N/A),#N/A)</f>
        <v>#N/A</v>
      </c>
    </row>
    <row r="663" customFormat="false" ht="15" hidden="false" customHeight="false" outlineLevel="0" collapsed="false">
      <c r="A663" s="0" t="s">
        <v>675</v>
      </c>
      <c r="B663" s="1" t="n">
        <v>43111.803920625</v>
      </c>
      <c r="C663" s="0" t="n">
        <v>-85.63814821</v>
      </c>
      <c r="D663" s="0" t="n">
        <v>38.23174427</v>
      </c>
      <c r="E663" s="0" t="n">
        <v>0</v>
      </c>
      <c r="F663" s="0" t="n">
        <v>4.5509996</v>
      </c>
      <c r="G663" s="0" t="n">
        <v>123</v>
      </c>
      <c r="H663" s="0" t="n">
        <v>0</v>
      </c>
      <c r="I663" s="0" t="n">
        <v>-0.68196106</v>
      </c>
      <c r="J663" s="0" t="n">
        <v>9.70289612</v>
      </c>
      <c r="K663" s="0" t="n">
        <v>2.73739624</v>
      </c>
      <c r="L663" s="0" t="n">
        <v>0.03234028</v>
      </c>
      <c r="M663" s="0" t="n">
        <v>709.75</v>
      </c>
      <c r="N663" s="0" t="n">
        <v>0</v>
      </c>
      <c r="O663" s="0" t="e">
        <f aca="false">M663/N663</f>
        <v>#DIV/0!</v>
      </c>
      <c r="P663" s="0" t="e">
        <f aca="false">IF(ISNUMBER($O663),IF(AND($O663&gt;50,$O663&lt;55),$N663,#N/A),#N/A)</f>
        <v>#N/A</v>
      </c>
      <c r="Q663" s="0" t="e">
        <f aca="false">IF(ISNUMBER($O663),IF(AND($O663&gt;60,$O663&lt;65),$N663,#N/A),#N/A)</f>
        <v>#N/A</v>
      </c>
      <c r="R663" s="0" t="e">
        <f aca="false">IF(ISNUMBER($O663),IF(AND($O663&gt;80,$O663&lt;90),$N663,#N/A),#N/A)</f>
        <v>#N/A</v>
      </c>
    </row>
    <row r="664" customFormat="false" ht="15" hidden="false" customHeight="false" outlineLevel="0" collapsed="false">
      <c r="A664" s="0" t="s">
        <v>676</v>
      </c>
      <c r="B664" s="1" t="n">
        <v>43111.8039321991</v>
      </c>
      <c r="C664" s="0" t="n">
        <v>-85.63814953</v>
      </c>
      <c r="D664" s="0" t="n">
        <v>38.23174578</v>
      </c>
      <c r="E664" s="0" t="n">
        <v>0</v>
      </c>
      <c r="F664" s="0" t="n">
        <v>4.5509996</v>
      </c>
      <c r="G664" s="0" t="n">
        <v>123</v>
      </c>
      <c r="H664" s="0" t="n">
        <v>0</v>
      </c>
      <c r="I664" s="0" t="n">
        <v>-0.66998291</v>
      </c>
      <c r="J664" s="0" t="n">
        <v>9.65742493</v>
      </c>
      <c r="K664" s="0" t="n">
        <v>2.68235779</v>
      </c>
      <c r="L664" s="0" t="n">
        <v>0.03156485</v>
      </c>
      <c r="M664" s="0" t="n">
        <v>720.25</v>
      </c>
      <c r="N664" s="0" t="n">
        <v>0</v>
      </c>
      <c r="O664" s="0" t="e">
        <f aca="false">M664/N664</f>
        <v>#DIV/0!</v>
      </c>
      <c r="P664" s="0" t="e">
        <f aca="false">IF(ISNUMBER($O664),IF(AND($O664&gt;50,$O664&lt;55),$N664,#N/A),#N/A)</f>
        <v>#N/A</v>
      </c>
      <c r="Q664" s="0" t="e">
        <f aca="false">IF(ISNUMBER($O664),IF(AND($O664&gt;60,$O664&lt;65),$N664,#N/A),#N/A)</f>
        <v>#N/A</v>
      </c>
      <c r="R664" s="0" t="e">
        <f aca="false">IF(ISNUMBER($O664),IF(AND($O664&gt;80,$O664&lt;90),$N664,#N/A),#N/A)</f>
        <v>#N/A</v>
      </c>
    </row>
    <row r="665" customFormat="false" ht="15" hidden="false" customHeight="false" outlineLevel="0" collapsed="false">
      <c r="A665" s="0" t="s">
        <v>677</v>
      </c>
      <c r="B665" s="1" t="n">
        <v>43111.8039437963</v>
      </c>
      <c r="C665" s="0" t="n">
        <v>-85.63815084</v>
      </c>
      <c r="D665" s="0" t="n">
        <v>38.23174737</v>
      </c>
      <c r="E665" s="0" t="n">
        <v>0</v>
      </c>
      <c r="F665" s="0" t="n">
        <v>4.5509996</v>
      </c>
      <c r="G665" s="0" t="n">
        <v>123</v>
      </c>
      <c r="H665" s="0" t="n">
        <v>0</v>
      </c>
      <c r="I665" s="0" t="n">
        <v>-0.32063293</v>
      </c>
      <c r="J665" s="0" t="n">
        <v>9.51147461</v>
      </c>
      <c r="K665" s="0" t="n">
        <v>2.54356384</v>
      </c>
      <c r="L665" s="0" t="n">
        <v>0.03003692</v>
      </c>
      <c r="M665" s="0" t="n">
        <v>710</v>
      </c>
      <c r="N665" s="0" t="n">
        <v>0</v>
      </c>
      <c r="O665" s="0" t="e">
        <f aca="false">M665/N665</f>
        <v>#DIV/0!</v>
      </c>
      <c r="P665" s="0" t="e">
        <f aca="false">IF(ISNUMBER($O665),IF(AND($O665&gt;50,$O665&lt;55),$N665,#N/A),#N/A)</f>
        <v>#N/A</v>
      </c>
      <c r="Q665" s="0" t="e">
        <f aca="false">IF(ISNUMBER($O665),IF(AND($O665&gt;60,$O665&lt;65),$N665,#N/A),#N/A)</f>
        <v>#N/A</v>
      </c>
      <c r="R665" s="0" t="e">
        <f aca="false">IF(ISNUMBER($O665),IF(AND($O665&gt;80,$O665&lt;90),$N665,#N/A),#N/A)</f>
        <v>#N/A</v>
      </c>
    </row>
    <row r="666" customFormat="false" ht="15" hidden="false" customHeight="false" outlineLevel="0" collapsed="false">
      <c r="A666" s="0" t="s">
        <v>678</v>
      </c>
      <c r="B666" s="1" t="n">
        <v>43111.8039553472</v>
      </c>
      <c r="C666" s="0" t="n">
        <v>-85.63815449</v>
      </c>
      <c r="D666" s="0" t="n">
        <v>38.23174824</v>
      </c>
      <c r="E666" s="0" t="n">
        <v>0</v>
      </c>
      <c r="F666" s="0" t="n">
        <v>4.5509996</v>
      </c>
      <c r="G666" s="0" t="n">
        <v>123</v>
      </c>
      <c r="H666" s="0" t="n">
        <v>0</v>
      </c>
      <c r="I666" s="0" t="n">
        <v>-0.25602722</v>
      </c>
      <c r="J666" s="0" t="n">
        <v>9.29371643</v>
      </c>
      <c r="K666" s="0" t="n">
        <v>3.1489563</v>
      </c>
      <c r="L666" s="0" t="n">
        <v>0.02872145</v>
      </c>
      <c r="M666" s="0" t="n">
        <v>713.5</v>
      </c>
      <c r="N666" s="0" t="n">
        <v>0</v>
      </c>
      <c r="O666" s="0" t="e">
        <f aca="false">M666/N666</f>
        <v>#DIV/0!</v>
      </c>
      <c r="P666" s="0" t="e">
        <f aca="false">IF(ISNUMBER($O666),IF(AND($O666&gt;50,$O666&lt;55),$N666,#N/A),#N/A)</f>
        <v>#N/A</v>
      </c>
      <c r="Q666" s="0" t="e">
        <f aca="false">IF(ISNUMBER($O666),IF(AND($O666&gt;60,$O666&lt;65),$N666,#N/A),#N/A)</f>
        <v>#N/A</v>
      </c>
      <c r="R666" s="0" t="e">
        <f aca="false">IF(ISNUMBER($O666),IF(AND($O666&gt;80,$O666&lt;90),$N666,#N/A),#N/A)</f>
        <v>#N/A</v>
      </c>
    </row>
    <row r="667" customFormat="false" ht="15" hidden="false" customHeight="false" outlineLevel="0" collapsed="false">
      <c r="A667" s="0" t="s">
        <v>679</v>
      </c>
      <c r="B667" s="1" t="n">
        <v>43111.8039669444</v>
      </c>
      <c r="C667" s="0" t="n">
        <v>-85.63815527</v>
      </c>
      <c r="D667" s="0" t="n">
        <v>38.23174823</v>
      </c>
      <c r="E667" s="0" t="n">
        <v>0</v>
      </c>
      <c r="F667" s="0" t="n">
        <v>4.5509996</v>
      </c>
      <c r="G667" s="0" t="n">
        <v>123</v>
      </c>
      <c r="H667" s="0" t="n">
        <v>0</v>
      </c>
      <c r="I667" s="0" t="n">
        <v>-0.16270447</v>
      </c>
      <c r="J667" s="0" t="n">
        <v>9.46360779</v>
      </c>
      <c r="K667" s="0" t="n">
        <v>2.86898804</v>
      </c>
      <c r="L667" s="0" t="n">
        <v>0.02811685</v>
      </c>
      <c r="M667" s="0" t="n">
        <v>720.75</v>
      </c>
      <c r="N667" s="0" t="n">
        <v>0</v>
      </c>
      <c r="O667" s="0" t="e">
        <f aca="false">M667/N667</f>
        <v>#DIV/0!</v>
      </c>
      <c r="P667" s="0" t="e">
        <f aca="false">IF(ISNUMBER($O667),IF(AND($O667&gt;50,$O667&lt;55),$N667,#N/A),#N/A)</f>
        <v>#N/A</v>
      </c>
      <c r="Q667" s="0" t="e">
        <f aca="false">IF(ISNUMBER($O667),IF(AND($O667&gt;60,$O667&lt;65),$N667,#N/A),#N/A)</f>
        <v>#N/A</v>
      </c>
      <c r="R667" s="0" t="e">
        <f aca="false">IF(ISNUMBER($O667),IF(AND($O667&gt;80,$O667&lt;90),$N667,#N/A),#N/A)</f>
        <v>#N/A</v>
      </c>
    </row>
    <row r="668" customFormat="false" ht="15" hidden="false" customHeight="false" outlineLevel="0" collapsed="false">
      <c r="A668" s="0" t="s">
        <v>680</v>
      </c>
      <c r="B668" s="1" t="n">
        <v>43111.8039785069</v>
      </c>
      <c r="C668" s="0" t="n">
        <v>-85.63815675</v>
      </c>
      <c r="D668" s="0" t="n">
        <v>38.231748</v>
      </c>
      <c r="E668" s="0" t="n">
        <v>0</v>
      </c>
      <c r="F668" s="0" t="n">
        <v>4.5509996</v>
      </c>
      <c r="G668" s="0" t="n">
        <v>123</v>
      </c>
      <c r="H668" s="0" t="n">
        <v>0</v>
      </c>
      <c r="I668" s="0" t="n">
        <v>-0.13877869</v>
      </c>
      <c r="J668" s="0" t="n">
        <v>9.42532349</v>
      </c>
      <c r="K668" s="0" t="n">
        <v>2.79241943</v>
      </c>
      <c r="L668" s="0" t="n">
        <v>0.02886092</v>
      </c>
      <c r="M668" s="0" t="n">
        <v>715.75</v>
      </c>
      <c r="N668" s="0" t="n">
        <v>0</v>
      </c>
      <c r="O668" s="0" t="e">
        <f aca="false">M668/N668</f>
        <v>#DIV/0!</v>
      </c>
      <c r="P668" s="0" t="e">
        <f aca="false">IF(ISNUMBER($O668),IF(AND($O668&gt;50,$O668&lt;55),$N668,#N/A),#N/A)</f>
        <v>#N/A</v>
      </c>
      <c r="Q668" s="0" t="e">
        <f aca="false">IF(ISNUMBER($O668),IF(AND($O668&gt;60,$O668&lt;65),$N668,#N/A),#N/A)</f>
        <v>#N/A</v>
      </c>
      <c r="R668" s="0" t="e">
        <f aca="false">IF(ISNUMBER($O668),IF(AND($O668&gt;80,$O668&lt;90),$N668,#N/A),#N/A)</f>
        <v>#N/A</v>
      </c>
    </row>
    <row r="669" customFormat="false" ht="15" hidden="false" customHeight="false" outlineLevel="0" collapsed="false">
      <c r="A669" s="0" t="s">
        <v>681</v>
      </c>
      <c r="B669" s="1" t="n">
        <v>43111.8039900694</v>
      </c>
      <c r="C669" s="0" t="n">
        <v>-85.63815876</v>
      </c>
      <c r="D669" s="0" t="n">
        <v>38.23174864</v>
      </c>
      <c r="E669" s="0" t="n">
        <v>0</v>
      </c>
      <c r="F669" s="0" t="n">
        <v>4.5509996</v>
      </c>
      <c r="G669" s="0" t="n">
        <v>123</v>
      </c>
      <c r="H669" s="0" t="n">
        <v>0</v>
      </c>
      <c r="I669" s="0" t="n">
        <v>-0.49531555</v>
      </c>
      <c r="J669" s="0" t="n">
        <v>9.20040894</v>
      </c>
      <c r="K669" s="0" t="n">
        <v>3.27816772</v>
      </c>
      <c r="L669" s="0" t="n">
        <v>0.03076824</v>
      </c>
      <c r="M669" s="0" t="n">
        <v>713.5</v>
      </c>
      <c r="N669" s="0" t="n">
        <v>0</v>
      </c>
      <c r="O669" s="0" t="e">
        <f aca="false">M669/N669</f>
        <v>#DIV/0!</v>
      </c>
      <c r="P669" s="0" t="e">
        <f aca="false">IF(ISNUMBER($O669),IF(AND($O669&gt;50,$O669&lt;55),$N669,#N/A),#N/A)</f>
        <v>#N/A</v>
      </c>
      <c r="Q669" s="0" t="e">
        <f aca="false">IF(ISNUMBER($O669),IF(AND($O669&gt;60,$O669&lt;65),$N669,#N/A),#N/A)</f>
        <v>#N/A</v>
      </c>
      <c r="R669" s="0" t="e">
        <f aca="false">IF(ISNUMBER($O669),IF(AND($O669&gt;80,$O669&lt;90),$N669,#N/A),#N/A)</f>
        <v>#N/A</v>
      </c>
    </row>
    <row r="670" customFormat="false" ht="15" hidden="false" customHeight="false" outlineLevel="0" collapsed="false">
      <c r="A670" s="0" t="s">
        <v>682</v>
      </c>
      <c r="B670" s="1" t="n">
        <v>43111.8040016551</v>
      </c>
      <c r="C670" s="0" t="n">
        <v>-85.63816034</v>
      </c>
      <c r="D670" s="0" t="n">
        <v>38.23175003</v>
      </c>
      <c r="E670" s="0" t="n">
        <v>0</v>
      </c>
      <c r="F670" s="0" t="n">
        <v>4.5509996</v>
      </c>
      <c r="G670" s="0" t="n">
        <v>123</v>
      </c>
      <c r="H670" s="0" t="n">
        <v>0</v>
      </c>
      <c r="I670" s="0" t="n">
        <v>-0.21774292</v>
      </c>
      <c r="J670" s="0" t="n">
        <v>9.27937317</v>
      </c>
      <c r="K670" s="0" t="n">
        <v>3.08912659</v>
      </c>
      <c r="L670" s="0" t="n">
        <v>0.03010148</v>
      </c>
      <c r="M670" s="0" t="n">
        <v>716.25</v>
      </c>
      <c r="N670" s="0" t="n">
        <v>0</v>
      </c>
      <c r="O670" s="0" t="e">
        <f aca="false">M670/N670</f>
        <v>#DIV/0!</v>
      </c>
      <c r="P670" s="0" t="e">
        <f aca="false">IF(ISNUMBER($O670),IF(AND($O670&gt;50,$O670&lt;55),$N670,#N/A),#N/A)</f>
        <v>#N/A</v>
      </c>
      <c r="Q670" s="0" t="e">
        <f aca="false">IF(ISNUMBER($O670),IF(AND($O670&gt;60,$O670&lt;65),$N670,#N/A),#N/A)</f>
        <v>#N/A</v>
      </c>
      <c r="R670" s="0" t="e">
        <f aca="false">IF(ISNUMBER($O670),IF(AND($O670&gt;80,$O670&lt;90),$N670,#N/A),#N/A)</f>
        <v>#N/A</v>
      </c>
    </row>
    <row r="671" customFormat="false" ht="15" hidden="false" customHeight="false" outlineLevel="0" collapsed="false">
      <c r="A671" s="0" t="s">
        <v>683</v>
      </c>
      <c r="B671" s="1" t="n">
        <v>43111.8040132292</v>
      </c>
      <c r="C671" s="0" t="n">
        <v>-85.63816145</v>
      </c>
      <c r="D671" s="0" t="n">
        <v>38.23175123</v>
      </c>
      <c r="E671" s="0" t="n">
        <v>0</v>
      </c>
      <c r="F671" s="0" t="n">
        <v>4.5509996</v>
      </c>
      <c r="G671" s="0" t="n">
        <v>123</v>
      </c>
      <c r="H671" s="0" t="n">
        <v>0</v>
      </c>
      <c r="I671" s="0" t="n">
        <v>-0.46659851</v>
      </c>
      <c r="J671" s="0" t="n">
        <v>9.22193909</v>
      </c>
      <c r="K671" s="0" t="n">
        <v>3.58683777</v>
      </c>
      <c r="L671" s="0" t="n">
        <v>0.03090978</v>
      </c>
      <c r="M671" s="0" t="n">
        <v>726.75</v>
      </c>
      <c r="N671" s="0" t="n">
        <v>0</v>
      </c>
      <c r="O671" s="0" t="e">
        <f aca="false">M671/N671</f>
        <v>#DIV/0!</v>
      </c>
      <c r="P671" s="0" t="e">
        <f aca="false">IF(ISNUMBER($O671),IF(AND($O671&gt;50,$O671&lt;55),$N671,#N/A),#N/A)</f>
        <v>#N/A</v>
      </c>
      <c r="Q671" s="0" t="e">
        <f aca="false">IF(ISNUMBER($O671),IF(AND($O671&gt;60,$O671&lt;65),$N671,#N/A),#N/A)</f>
        <v>#N/A</v>
      </c>
      <c r="R671" s="0" t="e">
        <f aca="false">IF(ISNUMBER($O671),IF(AND($O671&gt;80,$O671&lt;90),$N671,#N/A),#N/A)</f>
        <v>#N/A</v>
      </c>
    </row>
    <row r="672" customFormat="false" ht="15" hidden="false" customHeight="false" outlineLevel="0" collapsed="false">
      <c r="A672" s="0" t="s">
        <v>684</v>
      </c>
      <c r="B672" s="1" t="n">
        <v>43111.8040248032</v>
      </c>
      <c r="C672" s="0" t="n">
        <v>-85.63816278</v>
      </c>
      <c r="D672" s="0" t="n">
        <v>38.23175193</v>
      </c>
      <c r="E672" s="0" t="n">
        <v>0</v>
      </c>
      <c r="F672" s="0" t="n">
        <v>4.5509996</v>
      </c>
      <c r="G672" s="0" t="n">
        <v>123</v>
      </c>
      <c r="H672" s="0" t="n">
        <v>0</v>
      </c>
      <c r="I672" s="0" t="n">
        <v>-0.5120697</v>
      </c>
      <c r="J672" s="0" t="n">
        <v>9.24586487</v>
      </c>
      <c r="K672" s="0" t="n">
        <v>3.68255615</v>
      </c>
      <c r="L672" s="0" t="n">
        <v>0.03052391</v>
      </c>
      <c r="M672" s="0" t="n">
        <v>710.75</v>
      </c>
      <c r="N672" s="0" t="n">
        <v>0</v>
      </c>
      <c r="O672" s="0" t="e">
        <f aca="false">M672/N672</f>
        <v>#DIV/0!</v>
      </c>
      <c r="P672" s="0" t="e">
        <f aca="false">IF(ISNUMBER($O672),IF(AND($O672&gt;50,$O672&lt;55),$N672,#N/A),#N/A)</f>
        <v>#N/A</v>
      </c>
      <c r="Q672" s="0" t="e">
        <f aca="false">IF(ISNUMBER($O672),IF(AND($O672&gt;60,$O672&lt;65),$N672,#N/A),#N/A)</f>
        <v>#N/A</v>
      </c>
      <c r="R672" s="0" t="e">
        <f aca="false">IF(ISNUMBER($O672),IF(AND($O672&gt;80,$O672&lt;90),$N672,#N/A),#N/A)</f>
        <v>#N/A</v>
      </c>
    </row>
    <row r="673" customFormat="false" ht="15" hidden="false" customHeight="false" outlineLevel="0" collapsed="false">
      <c r="A673" s="0" t="s">
        <v>685</v>
      </c>
      <c r="B673" s="1" t="n">
        <v>43111.8040363542</v>
      </c>
      <c r="C673" s="0" t="n">
        <v>-85.63816468</v>
      </c>
      <c r="D673" s="0" t="n">
        <v>38.23175349</v>
      </c>
      <c r="E673" s="0" t="n">
        <v>0</v>
      </c>
      <c r="F673" s="0" t="n">
        <v>4.5509996</v>
      </c>
      <c r="G673" s="0" t="n">
        <v>123</v>
      </c>
      <c r="H673" s="0" t="n">
        <v>0</v>
      </c>
      <c r="I673" s="0" t="n">
        <v>-0.10768127</v>
      </c>
      <c r="J673" s="0" t="n">
        <v>9.35115051</v>
      </c>
      <c r="K673" s="0" t="n">
        <v>2.99102783</v>
      </c>
      <c r="L673" s="0" t="n">
        <v>0.03035598</v>
      </c>
      <c r="M673" s="0" t="n">
        <v>709.25</v>
      </c>
      <c r="N673" s="0" t="n">
        <v>0</v>
      </c>
      <c r="O673" s="0" t="e">
        <f aca="false">M673/N673</f>
        <v>#DIV/0!</v>
      </c>
      <c r="P673" s="0" t="e">
        <f aca="false">IF(ISNUMBER($O673),IF(AND($O673&gt;50,$O673&lt;55),$N673,#N/A),#N/A)</f>
        <v>#N/A</v>
      </c>
      <c r="Q673" s="0" t="e">
        <f aca="false">IF(ISNUMBER($O673),IF(AND($O673&gt;60,$O673&lt;65),$N673,#N/A),#N/A)</f>
        <v>#N/A</v>
      </c>
      <c r="R673" s="0" t="e">
        <f aca="false">IF(ISNUMBER($O673),IF(AND($O673&gt;80,$O673&lt;90),$N673,#N/A),#N/A)</f>
        <v>#N/A</v>
      </c>
    </row>
    <row r="674" customFormat="false" ht="15" hidden="false" customHeight="false" outlineLevel="0" collapsed="false">
      <c r="A674" s="0" t="s">
        <v>686</v>
      </c>
      <c r="B674" s="1" t="n">
        <v>43111.8040479514</v>
      </c>
      <c r="C674" s="0" t="n">
        <v>-85.63816687</v>
      </c>
      <c r="D674" s="0" t="n">
        <v>38.23175524</v>
      </c>
      <c r="E674" s="0" t="n">
        <v>0</v>
      </c>
      <c r="F674" s="0" t="n">
        <v>4.5509996</v>
      </c>
      <c r="G674" s="0" t="n">
        <v>123</v>
      </c>
      <c r="H674" s="0" t="n">
        <v>0</v>
      </c>
      <c r="I674" s="0" t="n">
        <v>-0.20100403</v>
      </c>
      <c r="J674" s="0" t="n">
        <v>9.159729</v>
      </c>
      <c r="K674" s="0" t="n">
        <v>3.09152222</v>
      </c>
      <c r="L674" s="0" t="n">
        <v>0.02938818</v>
      </c>
      <c r="M674" s="0" t="n">
        <v>712.75</v>
      </c>
      <c r="N674" s="0" t="n">
        <v>0</v>
      </c>
      <c r="O674" s="0" t="e">
        <f aca="false">M674/N674</f>
        <v>#DIV/0!</v>
      </c>
      <c r="P674" s="0" t="e">
        <f aca="false">IF(ISNUMBER($O674),IF(AND($O674&gt;50,$O674&lt;55),$N674,#N/A),#N/A)</f>
        <v>#N/A</v>
      </c>
      <c r="Q674" s="0" t="e">
        <f aca="false">IF(ISNUMBER($O674),IF(AND($O674&gt;60,$O674&lt;65),$N674,#N/A),#N/A)</f>
        <v>#N/A</v>
      </c>
      <c r="R674" s="0" t="e">
        <f aca="false">IF(ISNUMBER($O674),IF(AND($O674&gt;80,$O674&lt;90),$N674,#N/A),#N/A)</f>
        <v>#N/A</v>
      </c>
    </row>
    <row r="675" customFormat="false" ht="15" hidden="false" customHeight="false" outlineLevel="0" collapsed="false">
      <c r="A675" s="0" t="s">
        <v>687</v>
      </c>
      <c r="B675" s="1" t="n">
        <v>43111.8040595139</v>
      </c>
      <c r="C675" s="0" t="n">
        <v>-85.63816892</v>
      </c>
      <c r="D675" s="0" t="n">
        <v>38.23175688</v>
      </c>
      <c r="E675" s="0" t="n">
        <v>0</v>
      </c>
      <c r="F675" s="0" t="n">
        <v>4.5509996</v>
      </c>
      <c r="G675" s="0" t="n">
        <v>123</v>
      </c>
      <c r="H675" s="0" t="n">
        <v>0</v>
      </c>
      <c r="I675" s="0" t="n">
        <v>-0.10289001</v>
      </c>
      <c r="J675" s="0" t="n">
        <v>9.40858459</v>
      </c>
      <c r="K675" s="0" t="n">
        <v>2.90249634</v>
      </c>
      <c r="L675" s="0" t="n">
        <v>0.02776614</v>
      </c>
      <c r="M675" s="0" t="n">
        <v>715</v>
      </c>
      <c r="N675" s="0" t="n">
        <v>0</v>
      </c>
      <c r="O675" s="0" t="e">
        <f aca="false">M675/N675</f>
        <v>#DIV/0!</v>
      </c>
      <c r="P675" s="0" t="e">
        <f aca="false">IF(ISNUMBER($O675),IF(AND($O675&gt;50,$O675&lt;55),$N675,#N/A),#N/A)</f>
        <v>#N/A</v>
      </c>
      <c r="Q675" s="0" t="e">
        <f aca="false">IF(ISNUMBER($O675),IF(AND($O675&gt;60,$O675&lt;65),$N675,#N/A),#N/A)</f>
        <v>#N/A</v>
      </c>
      <c r="R675" s="0" t="e">
        <f aca="false">IF(ISNUMBER($O675),IF(AND($O675&gt;80,$O675&lt;90),$N675,#N/A),#N/A)</f>
        <v>#N/A</v>
      </c>
    </row>
    <row r="676" customFormat="false" ht="15" hidden="false" customHeight="false" outlineLevel="0" collapsed="false">
      <c r="A676" s="0" t="s">
        <v>688</v>
      </c>
      <c r="B676" s="1" t="n">
        <v>43111.804071088</v>
      </c>
      <c r="C676" s="0" t="n">
        <v>-85.63816983</v>
      </c>
      <c r="D676" s="0" t="n">
        <v>38.23175868</v>
      </c>
      <c r="E676" s="0" t="n">
        <v>0</v>
      </c>
      <c r="F676" s="0" t="n">
        <v>4.5509996</v>
      </c>
      <c r="G676" s="0" t="n">
        <v>123</v>
      </c>
      <c r="H676" s="0" t="n">
        <v>0</v>
      </c>
      <c r="I676" s="0" t="n">
        <v>-0.35653687</v>
      </c>
      <c r="J676" s="0" t="n">
        <v>9.51147461</v>
      </c>
      <c r="K676" s="0" t="n">
        <v>2.97189331</v>
      </c>
      <c r="L676" s="0" t="n">
        <v>0.03179566</v>
      </c>
      <c r="M676" s="0" t="n">
        <v>712</v>
      </c>
      <c r="N676" s="0" t="n">
        <v>0</v>
      </c>
      <c r="O676" s="0" t="e">
        <f aca="false">M676/N676</f>
        <v>#DIV/0!</v>
      </c>
      <c r="P676" s="0" t="e">
        <f aca="false">IF(ISNUMBER($O676),IF(AND($O676&gt;50,$O676&lt;55),$N676,#N/A),#N/A)</f>
        <v>#N/A</v>
      </c>
      <c r="Q676" s="0" t="e">
        <f aca="false">IF(ISNUMBER($O676),IF(AND($O676&gt;60,$O676&lt;65),$N676,#N/A),#N/A)</f>
        <v>#N/A</v>
      </c>
      <c r="R676" s="0" t="e">
        <f aca="false">IF(ISNUMBER($O676),IF(AND($O676&gt;80,$O676&lt;90),$N676,#N/A),#N/A)</f>
        <v>#N/A</v>
      </c>
    </row>
    <row r="677" customFormat="false" ht="15" hidden="false" customHeight="false" outlineLevel="0" collapsed="false">
      <c r="A677" s="0" t="s">
        <v>689</v>
      </c>
      <c r="B677" s="1" t="n">
        <v>43111.8040826736</v>
      </c>
      <c r="C677" s="0" t="n">
        <v>-85.63817045</v>
      </c>
      <c r="D677" s="0" t="n">
        <v>38.23176021</v>
      </c>
      <c r="E677" s="0" t="n">
        <v>0</v>
      </c>
      <c r="F677" s="0" t="n">
        <v>4.5509996</v>
      </c>
      <c r="G677" s="0" t="n">
        <v>123</v>
      </c>
      <c r="H677" s="0" t="n">
        <v>0</v>
      </c>
      <c r="I677" s="0" t="n">
        <v>-0.6053772</v>
      </c>
      <c r="J677" s="0" t="n">
        <v>9.65504456</v>
      </c>
      <c r="K677" s="0" t="n">
        <v>2.77568054</v>
      </c>
      <c r="L677" s="0" t="n">
        <v>0.02972088</v>
      </c>
      <c r="M677" s="0" t="n">
        <v>713</v>
      </c>
      <c r="N677" s="0" t="n">
        <v>0</v>
      </c>
      <c r="O677" s="0" t="e">
        <f aca="false">M677/N677</f>
        <v>#DIV/0!</v>
      </c>
      <c r="P677" s="0" t="e">
        <f aca="false">IF(ISNUMBER($O677),IF(AND($O677&gt;50,$O677&lt;55),$N677,#N/A),#N/A)</f>
        <v>#N/A</v>
      </c>
      <c r="Q677" s="0" t="e">
        <f aca="false">IF(ISNUMBER($O677),IF(AND($O677&gt;60,$O677&lt;65),$N677,#N/A),#N/A)</f>
        <v>#N/A</v>
      </c>
      <c r="R677" s="0" t="e">
        <f aca="false">IF(ISNUMBER($O677),IF(AND($O677&gt;80,$O677&lt;90),$N677,#N/A),#N/A)</f>
        <v>#N/A</v>
      </c>
    </row>
    <row r="678" customFormat="false" ht="15" hidden="false" customHeight="false" outlineLevel="0" collapsed="false">
      <c r="A678" s="0" t="s">
        <v>690</v>
      </c>
      <c r="B678" s="1" t="n">
        <v>43111.8040942477</v>
      </c>
      <c r="C678" s="0" t="n">
        <v>-85.63817088</v>
      </c>
      <c r="D678" s="0" t="n">
        <v>38.2317611</v>
      </c>
      <c r="E678" s="0" t="n">
        <v>0</v>
      </c>
      <c r="F678" s="0" t="n">
        <v>4.5509996</v>
      </c>
      <c r="G678" s="0" t="n">
        <v>123</v>
      </c>
      <c r="H678" s="0" t="n">
        <v>0</v>
      </c>
      <c r="I678" s="0" t="n">
        <v>-0.50010681</v>
      </c>
      <c r="J678" s="0" t="n">
        <v>9.53779602</v>
      </c>
      <c r="K678" s="0" t="n">
        <v>2.77806091</v>
      </c>
      <c r="L678" s="0" t="n">
        <v>0.02993006</v>
      </c>
      <c r="M678" s="0" t="n">
        <v>705.75</v>
      </c>
      <c r="N678" s="0" t="n">
        <v>0</v>
      </c>
      <c r="O678" s="0" t="e">
        <f aca="false">M678/N678</f>
        <v>#DIV/0!</v>
      </c>
      <c r="P678" s="0" t="e">
        <f aca="false">IF(ISNUMBER($O678),IF(AND($O678&gt;50,$O678&lt;55),$N678,#N/A),#N/A)</f>
        <v>#N/A</v>
      </c>
      <c r="Q678" s="0" t="e">
        <f aca="false">IF(ISNUMBER($O678),IF(AND($O678&gt;60,$O678&lt;65),$N678,#N/A),#N/A)</f>
        <v>#N/A</v>
      </c>
      <c r="R678" s="0" t="e">
        <f aca="false">IF(ISNUMBER($O678),IF(AND($O678&gt;80,$O678&lt;90),$N678,#N/A),#N/A)</f>
        <v>#N/A</v>
      </c>
    </row>
    <row r="679" customFormat="false" ht="15" hidden="false" customHeight="false" outlineLevel="0" collapsed="false">
      <c r="A679" s="0" t="s">
        <v>691</v>
      </c>
      <c r="B679" s="1" t="n">
        <v>43111.8041058912</v>
      </c>
      <c r="C679" s="0" t="n">
        <v>-85.63817106</v>
      </c>
      <c r="D679" s="0" t="n">
        <v>38.23176152</v>
      </c>
      <c r="E679" s="0" t="n">
        <v>0</v>
      </c>
      <c r="F679" s="0" t="n">
        <v>4.5509996</v>
      </c>
      <c r="G679" s="0" t="n">
        <v>123</v>
      </c>
      <c r="H679" s="0" t="n">
        <v>0</v>
      </c>
      <c r="I679" s="0" t="n">
        <v>-0.44984436</v>
      </c>
      <c r="J679" s="0" t="n">
        <v>9.60240173</v>
      </c>
      <c r="K679" s="0" t="n">
        <v>2.84985352</v>
      </c>
      <c r="L679" s="0" t="n">
        <v>0.03070835</v>
      </c>
      <c r="M679" s="0" t="n">
        <v>718.75</v>
      </c>
      <c r="N679" s="0" t="n">
        <v>0</v>
      </c>
      <c r="O679" s="0" t="e">
        <f aca="false">M679/N679</f>
        <v>#DIV/0!</v>
      </c>
      <c r="P679" s="0" t="e">
        <f aca="false">IF(ISNUMBER($O679),IF(AND($O679&gt;50,$O679&lt;55),$N679,#N/A),#N/A)</f>
        <v>#N/A</v>
      </c>
      <c r="Q679" s="0" t="e">
        <f aca="false">IF(ISNUMBER($O679),IF(AND($O679&gt;60,$O679&lt;65),$N679,#N/A),#N/A)</f>
        <v>#N/A</v>
      </c>
      <c r="R679" s="0" t="e">
        <f aca="false">IF(ISNUMBER($O679),IF(AND($O679&gt;80,$O679&lt;90),$N679,#N/A),#N/A)</f>
        <v>#N/A</v>
      </c>
    </row>
    <row r="680" customFormat="false" ht="15" hidden="false" customHeight="false" outlineLevel="0" collapsed="false">
      <c r="A680" s="0" t="s">
        <v>692</v>
      </c>
      <c r="B680" s="1" t="n">
        <v>43111.8041173958</v>
      </c>
      <c r="C680" s="0" t="n">
        <v>-85.63817123</v>
      </c>
      <c r="D680" s="0" t="n">
        <v>38.23176182</v>
      </c>
      <c r="E680" s="0" t="n">
        <v>0</v>
      </c>
      <c r="F680" s="0" t="n">
        <v>4.5509996</v>
      </c>
      <c r="G680" s="0" t="n">
        <v>123</v>
      </c>
      <c r="H680" s="0" t="n">
        <v>0</v>
      </c>
      <c r="I680" s="0" t="n">
        <v>-0.32302856</v>
      </c>
      <c r="J680" s="0" t="n">
        <v>9.59043884</v>
      </c>
      <c r="K680" s="0" t="n">
        <v>2.72064209</v>
      </c>
      <c r="L680" s="0" t="n">
        <v>0.02862611</v>
      </c>
      <c r="M680" s="0" t="n">
        <v>713.5</v>
      </c>
      <c r="N680" s="0" t="n">
        <v>0</v>
      </c>
      <c r="O680" s="0" t="e">
        <f aca="false">M680/N680</f>
        <v>#DIV/0!</v>
      </c>
      <c r="P680" s="0" t="e">
        <f aca="false">IF(ISNUMBER($O680),IF(AND($O680&gt;50,$O680&lt;55),$N680,#N/A),#N/A)</f>
        <v>#N/A</v>
      </c>
      <c r="Q680" s="0" t="e">
        <f aca="false">IF(ISNUMBER($O680),IF(AND($O680&gt;60,$O680&lt;65),$N680,#N/A),#N/A)</f>
        <v>#N/A</v>
      </c>
      <c r="R680" s="0" t="e">
        <f aca="false">IF(ISNUMBER($O680),IF(AND($O680&gt;80,$O680&lt;90),$N680,#N/A),#N/A)</f>
        <v>#N/A</v>
      </c>
    </row>
    <row r="681" customFormat="false" ht="15" hidden="false" customHeight="false" outlineLevel="0" collapsed="false">
      <c r="A681" s="0" t="s">
        <v>693</v>
      </c>
      <c r="B681" s="1" t="n">
        <v>43111.8041289815</v>
      </c>
      <c r="C681" s="0" t="n">
        <v>-85.6381713</v>
      </c>
      <c r="D681" s="0" t="n">
        <v>38.23176198</v>
      </c>
      <c r="E681" s="0" t="n">
        <v>0</v>
      </c>
      <c r="F681" s="0" t="n">
        <v>4.5509996</v>
      </c>
      <c r="G681" s="0" t="n">
        <v>123</v>
      </c>
      <c r="H681" s="0" t="n">
        <v>0</v>
      </c>
      <c r="I681" s="0" t="n">
        <v>-0.6053772</v>
      </c>
      <c r="J681" s="0" t="n">
        <v>9.71725464</v>
      </c>
      <c r="K681" s="0" t="n">
        <v>2.7086792</v>
      </c>
      <c r="L681" s="0" t="n">
        <v>0.04915923</v>
      </c>
      <c r="M681" s="0" t="n">
        <v>713.75</v>
      </c>
      <c r="N681" s="0" t="n">
        <v>0</v>
      </c>
      <c r="O681" s="0" t="e">
        <f aca="false">M681/N681</f>
        <v>#DIV/0!</v>
      </c>
      <c r="P681" s="0" t="e">
        <f aca="false">IF(ISNUMBER($O681),IF(AND($O681&gt;50,$O681&lt;55),$N681,#N/A),#N/A)</f>
        <v>#N/A</v>
      </c>
      <c r="Q681" s="0" t="e">
        <f aca="false">IF(ISNUMBER($O681),IF(AND($O681&gt;60,$O681&lt;65),$N681,#N/A),#N/A)</f>
        <v>#N/A</v>
      </c>
      <c r="R681" s="0" t="e">
        <f aca="false">IF(ISNUMBER($O681),IF(AND($O681&gt;80,$O681&lt;90),$N681,#N/A),#N/A)</f>
        <v>#N/A</v>
      </c>
    </row>
    <row r="682" customFormat="false" ht="15" hidden="false" customHeight="false" outlineLevel="0" collapsed="false">
      <c r="A682" s="0" t="s">
        <v>694</v>
      </c>
      <c r="B682" s="1" t="n">
        <v>43111.804140544</v>
      </c>
      <c r="C682" s="0" t="n">
        <v>-85.63817136</v>
      </c>
      <c r="D682" s="0" t="n">
        <v>38.23176207</v>
      </c>
      <c r="E682" s="0" t="n">
        <v>0</v>
      </c>
      <c r="F682" s="0" t="n">
        <v>4.5509996</v>
      </c>
      <c r="G682" s="0" t="n">
        <v>123</v>
      </c>
      <c r="H682" s="0" t="n">
        <v>0</v>
      </c>
      <c r="I682" s="0" t="n">
        <v>-0.08375549</v>
      </c>
      <c r="J682" s="0" t="n">
        <v>9.44926453</v>
      </c>
      <c r="K682" s="0" t="n">
        <v>2.62252808</v>
      </c>
      <c r="L682" s="0" t="n">
        <v>0.03015891</v>
      </c>
      <c r="M682" s="0" t="n">
        <v>715.25</v>
      </c>
      <c r="N682" s="0" t="n">
        <v>0</v>
      </c>
      <c r="O682" s="0" t="e">
        <f aca="false">M682/N682</f>
        <v>#DIV/0!</v>
      </c>
      <c r="P682" s="0" t="e">
        <f aca="false">IF(ISNUMBER($O682),IF(AND($O682&gt;50,$O682&lt;55),$N682,#N/A),#N/A)</f>
        <v>#N/A</v>
      </c>
      <c r="Q682" s="0" t="e">
        <f aca="false">IF(ISNUMBER($O682),IF(AND($O682&gt;60,$O682&lt;65),$N682,#N/A),#N/A)</f>
        <v>#N/A</v>
      </c>
      <c r="R682" s="0" t="e">
        <f aca="false">IF(ISNUMBER($O682),IF(AND($O682&gt;80,$O682&lt;90),$N682,#N/A),#N/A)</f>
        <v>#N/A</v>
      </c>
    </row>
    <row r="683" customFormat="false" ht="15" hidden="false" customHeight="false" outlineLevel="0" collapsed="false">
      <c r="A683" s="0" t="s">
        <v>695</v>
      </c>
      <c r="B683" s="1" t="n">
        <v>43111.8041521065</v>
      </c>
      <c r="C683" s="0" t="n">
        <v>-85.63817139</v>
      </c>
      <c r="D683" s="0" t="n">
        <v>38.23176212</v>
      </c>
      <c r="E683" s="0" t="n">
        <v>0</v>
      </c>
      <c r="F683" s="0" t="n">
        <v>4.5509996</v>
      </c>
      <c r="G683" s="0" t="n">
        <v>123</v>
      </c>
      <c r="H683" s="0" t="n">
        <v>0</v>
      </c>
      <c r="I683" s="0" t="n">
        <v>-0.29193115</v>
      </c>
      <c r="J683" s="0" t="n">
        <v>9.32962036</v>
      </c>
      <c r="K683" s="0" t="n">
        <v>2.84985352</v>
      </c>
      <c r="L683" s="0" t="n">
        <v>0.02872193</v>
      </c>
      <c r="M683" s="0" t="n">
        <v>720.25</v>
      </c>
      <c r="N683" s="0" t="n">
        <v>0</v>
      </c>
      <c r="O683" s="0" t="e">
        <f aca="false">M683/N683</f>
        <v>#DIV/0!</v>
      </c>
      <c r="P683" s="0" t="e">
        <f aca="false">IF(ISNUMBER($O683),IF(AND($O683&gt;50,$O683&lt;55),$N683,#N/A),#N/A)</f>
        <v>#N/A</v>
      </c>
      <c r="Q683" s="0" t="e">
        <f aca="false">IF(ISNUMBER($O683),IF(AND($O683&gt;60,$O683&lt;65),$N683,#N/A),#N/A)</f>
        <v>#N/A</v>
      </c>
      <c r="R683" s="0" t="e">
        <f aca="false">IF(ISNUMBER($O683),IF(AND($O683&gt;80,$O683&lt;90),$N683,#N/A),#N/A)</f>
        <v>#N/A</v>
      </c>
    </row>
    <row r="684" customFormat="false" ht="15" hidden="false" customHeight="false" outlineLevel="0" collapsed="false">
      <c r="A684" s="0" t="s">
        <v>696</v>
      </c>
      <c r="B684" s="1" t="n">
        <v>43111.8041636921</v>
      </c>
      <c r="C684" s="0" t="n">
        <v>-85.63817141</v>
      </c>
      <c r="D684" s="0" t="n">
        <v>38.23176215</v>
      </c>
      <c r="E684" s="0" t="n">
        <v>0</v>
      </c>
      <c r="F684" s="0" t="n">
        <v>4.5509996</v>
      </c>
      <c r="G684" s="0" t="n">
        <v>123</v>
      </c>
      <c r="H684" s="0" t="n">
        <v>0</v>
      </c>
      <c r="I684" s="0" t="n">
        <v>-0.65084839</v>
      </c>
      <c r="J684" s="0" t="n">
        <v>9.23629761</v>
      </c>
      <c r="K684" s="0" t="n">
        <v>3.51026917</v>
      </c>
      <c r="L684" s="0" t="n">
        <v>0.03184322</v>
      </c>
      <c r="M684" s="0" t="n">
        <v>710.5</v>
      </c>
      <c r="N684" s="0" t="n">
        <v>0</v>
      </c>
      <c r="O684" s="0" t="e">
        <f aca="false">M684/N684</f>
        <v>#DIV/0!</v>
      </c>
      <c r="P684" s="0" t="e">
        <f aca="false">IF(ISNUMBER($O684),IF(AND($O684&gt;50,$O684&lt;55),$N684,#N/A),#N/A)</f>
        <v>#N/A</v>
      </c>
      <c r="Q684" s="0" t="e">
        <f aca="false">IF(ISNUMBER($O684),IF(AND($O684&gt;60,$O684&lt;65),$N684,#N/A),#N/A)</f>
        <v>#N/A</v>
      </c>
      <c r="R684" s="0" t="e">
        <f aca="false">IF(ISNUMBER($O684),IF(AND($O684&gt;80,$O684&lt;90),$N684,#N/A),#N/A)</f>
        <v>#N/A</v>
      </c>
    </row>
    <row r="685" customFormat="false" ht="15" hidden="false" customHeight="false" outlineLevel="0" collapsed="false">
      <c r="A685" s="0" t="s">
        <v>697</v>
      </c>
      <c r="B685" s="1" t="n">
        <v>43111.8041752778</v>
      </c>
      <c r="C685" s="0" t="n">
        <v>-85.63817142</v>
      </c>
      <c r="D685" s="0" t="n">
        <v>38.23176216</v>
      </c>
      <c r="E685" s="0" t="n">
        <v>0</v>
      </c>
      <c r="F685" s="0" t="n">
        <v>4.5509996</v>
      </c>
      <c r="G685" s="0" t="n">
        <v>123</v>
      </c>
      <c r="H685" s="0" t="n">
        <v>0</v>
      </c>
      <c r="I685" s="0" t="n">
        <v>-0.26560974</v>
      </c>
      <c r="J685" s="0" t="n">
        <v>9.34875488</v>
      </c>
      <c r="K685" s="0" t="n">
        <v>2.94078064</v>
      </c>
      <c r="L685" s="0" t="n">
        <v>0.01838595</v>
      </c>
      <c r="M685" s="0" t="n">
        <v>727</v>
      </c>
      <c r="N685" s="0" t="n">
        <v>0</v>
      </c>
      <c r="O685" s="0" t="e">
        <f aca="false">M685/N685</f>
        <v>#DIV/0!</v>
      </c>
      <c r="P685" s="0" t="e">
        <f aca="false">IF(ISNUMBER($O685),IF(AND($O685&gt;50,$O685&lt;55),$N685,#N/A),#N/A)</f>
        <v>#N/A</v>
      </c>
      <c r="Q685" s="0" t="e">
        <f aca="false">IF(ISNUMBER($O685),IF(AND($O685&gt;60,$O685&lt;65),$N685,#N/A),#N/A)</f>
        <v>#N/A</v>
      </c>
      <c r="R685" s="0" t="e">
        <f aca="false">IF(ISNUMBER($O685),IF(AND($O685&gt;80,$O685&lt;90),$N685,#N/A),#N/A)</f>
        <v>#N/A</v>
      </c>
    </row>
    <row r="686" customFormat="false" ht="15" hidden="false" customHeight="false" outlineLevel="0" collapsed="false">
      <c r="A686" s="0" t="s">
        <v>698</v>
      </c>
      <c r="B686" s="1" t="n">
        <v>43111.8041868171</v>
      </c>
      <c r="C686" s="0" t="n">
        <v>-85.63817144</v>
      </c>
      <c r="D686" s="0" t="n">
        <v>38.23176216</v>
      </c>
      <c r="E686" s="0" t="n">
        <v>0</v>
      </c>
      <c r="F686" s="0" t="n">
        <v>4.5509996</v>
      </c>
      <c r="G686" s="0" t="n">
        <v>123</v>
      </c>
      <c r="H686" s="0" t="n">
        <v>0</v>
      </c>
      <c r="I686" s="0" t="n">
        <v>-0.33978271</v>
      </c>
      <c r="J686" s="0" t="n">
        <v>9.54257202</v>
      </c>
      <c r="K686" s="0" t="n">
        <v>2.87857056</v>
      </c>
      <c r="L686" s="0" t="n">
        <v>0.02879407</v>
      </c>
      <c r="M686" s="0" t="n">
        <v>726.5</v>
      </c>
      <c r="N686" s="0" t="n">
        <v>0</v>
      </c>
      <c r="O686" s="0" t="e">
        <f aca="false">M686/N686</f>
        <v>#DIV/0!</v>
      </c>
      <c r="P686" s="0" t="e">
        <f aca="false">IF(ISNUMBER($O686),IF(AND($O686&gt;50,$O686&lt;55),$N686,#N/A),#N/A)</f>
        <v>#N/A</v>
      </c>
      <c r="Q686" s="0" t="e">
        <f aca="false">IF(ISNUMBER($O686),IF(AND($O686&gt;60,$O686&lt;65),$N686,#N/A),#N/A)</f>
        <v>#N/A</v>
      </c>
      <c r="R686" s="0" t="e">
        <f aca="false">IF(ISNUMBER($O686),IF(AND($O686&gt;80,$O686&lt;90),$N686,#N/A),#N/A)</f>
        <v>#N/A</v>
      </c>
    </row>
    <row r="687" customFormat="false" ht="15" hidden="false" customHeight="false" outlineLevel="0" collapsed="false">
      <c r="A687" s="0" t="s">
        <v>699</v>
      </c>
      <c r="B687" s="1" t="n">
        <v>43111.8041984028</v>
      </c>
      <c r="C687" s="0" t="n">
        <v>-85.63817146</v>
      </c>
      <c r="D687" s="0" t="n">
        <v>38.23176215</v>
      </c>
      <c r="E687" s="0" t="n">
        <v>0</v>
      </c>
      <c r="F687" s="0" t="n">
        <v>4.5509996</v>
      </c>
      <c r="G687" s="0" t="n">
        <v>123</v>
      </c>
      <c r="H687" s="0" t="n">
        <v>0</v>
      </c>
      <c r="I687" s="0" t="n">
        <v>-0.29193115</v>
      </c>
      <c r="J687" s="0" t="n">
        <v>9.52104187</v>
      </c>
      <c r="K687" s="0" t="n">
        <v>2.75892639</v>
      </c>
      <c r="L687" s="0" t="n">
        <v>0.02844088</v>
      </c>
      <c r="M687" s="0" t="n">
        <v>722.5</v>
      </c>
      <c r="N687" s="0" t="n">
        <v>0</v>
      </c>
      <c r="O687" s="0" t="e">
        <f aca="false">M687/N687</f>
        <v>#DIV/0!</v>
      </c>
      <c r="P687" s="0" t="e">
        <f aca="false">IF(ISNUMBER($O687),IF(AND($O687&gt;50,$O687&lt;55),$N687,#N/A),#N/A)</f>
        <v>#N/A</v>
      </c>
      <c r="Q687" s="0" t="e">
        <f aca="false">IF(ISNUMBER($O687),IF(AND($O687&gt;60,$O687&lt;65),$N687,#N/A),#N/A)</f>
        <v>#N/A</v>
      </c>
      <c r="R687" s="0" t="e">
        <f aca="false">IF(ISNUMBER($O687),IF(AND($O687&gt;80,$O687&lt;90),$N687,#N/A),#N/A)</f>
        <v>#N/A</v>
      </c>
    </row>
    <row r="688" customFormat="false" ht="15" hidden="false" customHeight="false" outlineLevel="0" collapsed="false">
      <c r="A688" s="0" t="s">
        <v>700</v>
      </c>
      <c r="B688" s="1" t="n">
        <v>43111.8042099884</v>
      </c>
      <c r="C688" s="0" t="n">
        <v>-85.63817147</v>
      </c>
      <c r="D688" s="0" t="n">
        <v>38.23176213</v>
      </c>
      <c r="E688" s="0" t="n">
        <v>0</v>
      </c>
      <c r="F688" s="0" t="n">
        <v>4.5509996</v>
      </c>
      <c r="G688" s="0" t="n">
        <v>123</v>
      </c>
      <c r="H688" s="0" t="n">
        <v>0</v>
      </c>
      <c r="I688" s="0" t="n">
        <v>-0.29193115</v>
      </c>
      <c r="J688" s="0" t="n">
        <v>9.35594177</v>
      </c>
      <c r="K688" s="0" t="n">
        <v>2.80917358</v>
      </c>
      <c r="L688" s="0" t="n">
        <v>0.02825657</v>
      </c>
      <c r="M688" s="0" t="n">
        <v>720</v>
      </c>
      <c r="N688" s="0" t="n">
        <v>0</v>
      </c>
      <c r="O688" s="0" t="e">
        <f aca="false">M688/N688</f>
        <v>#DIV/0!</v>
      </c>
      <c r="P688" s="0" t="e">
        <f aca="false">IF(ISNUMBER($O688),IF(AND($O688&gt;50,$O688&lt;55),$N688,#N/A),#N/A)</f>
        <v>#N/A</v>
      </c>
      <c r="Q688" s="0" t="e">
        <f aca="false">IF(ISNUMBER($O688),IF(AND($O688&gt;60,$O688&lt;65),$N688,#N/A),#N/A)</f>
        <v>#N/A</v>
      </c>
      <c r="R688" s="0" t="e">
        <f aca="false">IF(ISNUMBER($O688),IF(AND($O688&gt;80,$O688&lt;90),$N688,#N/A),#N/A)</f>
        <v>#N/A</v>
      </c>
    </row>
    <row r="689" customFormat="false" ht="15" hidden="false" customHeight="false" outlineLevel="0" collapsed="false">
      <c r="A689" s="0" t="s">
        <v>701</v>
      </c>
      <c r="B689" s="1" t="n">
        <v>43111.8042215625</v>
      </c>
      <c r="C689" s="0" t="n">
        <v>-85.6381715</v>
      </c>
      <c r="D689" s="0" t="n">
        <v>38.23176212</v>
      </c>
      <c r="E689" s="0" t="n">
        <v>0</v>
      </c>
      <c r="F689" s="0" t="n">
        <v>4.5509996</v>
      </c>
      <c r="G689" s="0" t="n">
        <v>123</v>
      </c>
      <c r="H689" s="0" t="n">
        <v>0</v>
      </c>
      <c r="I689" s="0" t="n">
        <v>-0.22732544</v>
      </c>
      <c r="J689" s="0" t="n">
        <v>9.43968201</v>
      </c>
      <c r="K689" s="0" t="n">
        <v>2.74456787</v>
      </c>
      <c r="L689" s="0" t="n">
        <v>0.02136546</v>
      </c>
      <c r="M689" s="0" t="n">
        <v>719.25</v>
      </c>
      <c r="N689" s="0" t="n">
        <v>0</v>
      </c>
      <c r="O689" s="0" t="e">
        <f aca="false">M689/N689</f>
        <v>#DIV/0!</v>
      </c>
      <c r="P689" s="0" t="e">
        <f aca="false">IF(ISNUMBER($O689),IF(AND($O689&gt;50,$O689&lt;55),$N689,#N/A),#N/A)</f>
        <v>#N/A</v>
      </c>
      <c r="Q689" s="0" t="e">
        <f aca="false">IF(ISNUMBER($O689),IF(AND($O689&gt;60,$O689&lt;65),$N689,#N/A),#N/A)</f>
        <v>#N/A</v>
      </c>
      <c r="R689" s="0" t="e">
        <f aca="false">IF(ISNUMBER($O689),IF(AND($O689&gt;80,$O689&lt;90),$N689,#N/A),#N/A)</f>
        <v>#N/A</v>
      </c>
    </row>
    <row r="690" customFormat="false" ht="15" hidden="false" customHeight="false" outlineLevel="0" collapsed="false">
      <c r="A690" s="0" t="s">
        <v>702</v>
      </c>
      <c r="B690" s="1" t="n">
        <v>43111.804233125</v>
      </c>
      <c r="C690" s="0" t="n">
        <v>-85.63817152</v>
      </c>
      <c r="D690" s="0" t="n">
        <v>38.2317621</v>
      </c>
      <c r="E690" s="0" t="n">
        <v>0</v>
      </c>
      <c r="F690" s="0" t="n">
        <v>4.5509996</v>
      </c>
      <c r="G690" s="0" t="n">
        <v>123</v>
      </c>
      <c r="H690" s="0" t="n">
        <v>0</v>
      </c>
      <c r="I690" s="0" t="n">
        <v>-0.25363159</v>
      </c>
      <c r="J690" s="0" t="n">
        <v>9.25065613</v>
      </c>
      <c r="K690" s="0" t="n">
        <v>2.7900238</v>
      </c>
      <c r="L690" s="0" t="n">
        <v>0.02895424</v>
      </c>
      <c r="M690" s="0" t="n">
        <v>717.75</v>
      </c>
      <c r="N690" s="0" t="n">
        <v>0</v>
      </c>
      <c r="O690" s="0" t="e">
        <f aca="false">M690/N690</f>
        <v>#DIV/0!</v>
      </c>
      <c r="P690" s="0" t="e">
        <f aca="false">IF(ISNUMBER($O690),IF(AND($O690&gt;50,$O690&lt;55),$N690,#N/A),#N/A)</f>
        <v>#N/A</v>
      </c>
      <c r="Q690" s="0" t="e">
        <f aca="false">IF(ISNUMBER($O690),IF(AND($O690&gt;60,$O690&lt;65),$N690,#N/A),#N/A)</f>
        <v>#N/A</v>
      </c>
      <c r="R690" s="0" t="e">
        <f aca="false">IF(ISNUMBER($O690),IF(AND($O690&gt;80,$O690&lt;90),$N690,#N/A),#N/A)</f>
        <v>#N/A</v>
      </c>
    </row>
    <row r="691" customFormat="false" ht="15" hidden="false" customHeight="false" outlineLevel="0" collapsed="false">
      <c r="A691" s="0" t="s">
        <v>703</v>
      </c>
      <c r="B691" s="1" t="n">
        <v>43111.8042447222</v>
      </c>
      <c r="C691" s="0" t="n">
        <v>-85.63817153</v>
      </c>
      <c r="D691" s="0" t="n">
        <v>38.23176207</v>
      </c>
      <c r="E691" s="0" t="n">
        <v>0</v>
      </c>
      <c r="F691" s="0" t="n">
        <v>4.5509996</v>
      </c>
      <c r="G691" s="0" t="n">
        <v>123</v>
      </c>
      <c r="H691" s="0" t="n">
        <v>0</v>
      </c>
      <c r="I691" s="0" t="n">
        <v>-0.50727844</v>
      </c>
      <c r="J691" s="0" t="n">
        <v>9.24586487</v>
      </c>
      <c r="K691" s="0" t="n">
        <v>3.15612793</v>
      </c>
      <c r="L691" s="0" t="n">
        <v>0.0286703</v>
      </c>
      <c r="M691" s="0" t="n">
        <v>710.75</v>
      </c>
      <c r="N691" s="0" t="n">
        <v>0</v>
      </c>
      <c r="O691" s="0" t="e">
        <f aca="false">M691/N691</f>
        <v>#DIV/0!</v>
      </c>
      <c r="P691" s="0" t="e">
        <f aca="false">IF(ISNUMBER($O691),IF(AND($O691&gt;50,$O691&lt;55),$N691,#N/A),#N/A)</f>
        <v>#N/A</v>
      </c>
      <c r="Q691" s="0" t="e">
        <f aca="false">IF(ISNUMBER($O691),IF(AND($O691&gt;60,$O691&lt;65),$N691,#N/A),#N/A)</f>
        <v>#N/A</v>
      </c>
      <c r="R691" s="0" t="e">
        <f aca="false">IF(ISNUMBER($O691),IF(AND($O691&gt;80,$O691&lt;90),$N691,#N/A),#N/A)</f>
        <v>#N/A</v>
      </c>
    </row>
    <row r="692" customFormat="false" ht="15" hidden="false" customHeight="false" outlineLevel="0" collapsed="false">
      <c r="A692" s="0" t="s">
        <v>704</v>
      </c>
      <c r="B692" s="1" t="n">
        <v>43111.8042562963</v>
      </c>
      <c r="C692" s="0" t="n">
        <v>-85.63817153</v>
      </c>
      <c r="D692" s="0" t="n">
        <v>38.23176205</v>
      </c>
      <c r="E692" s="0" t="n">
        <v>0</v>
      </c>
      <c r="F692" s="0" t="n">
        <v>4.5509996</v>
      </c>
      <c r="G692" s="0" t="n">
        <v>123</v>
      </c>
      <c r="H692" s="0" t="n">
        <v>0</v>
      </c>
      <c r="I692" s="0" t="n">
        <v>-0.21296692</v>
      </c>
      <c r="J692" s="0" t="n">
        <v>9.25782776</v>
      </c>
      <c r="K692" s="0" t="n">
        <v>3.26860046</v>
      </c>
      <c r="L692" s="0" t="n">
        <v>0.0302521</v>
      </c>
      <c r="M692" s="0" t="n">
        <v>717</v>
      </c>
      <c r="N692" s="0" t="n">
        <v>0</v>
      </c>
      <c r="O692" s="0" t="e">
        <f aca="false">M692/N692</f>
        <v>#DIV/0!</v>
      </c>
      <c r="P692" s="0" t="e">
        <f aca="false">IF(ISNUMBER($O692),IF(AND($O692&gt;50,$O692&lt;55),$N692,#N/A),#N/A)</f>
        <v>#N/A</v>
      </c>
      <c r="Q692" s="0" t="e">
        <f aca="false">IF(ISNUMBER($O692),IF(AND($O692&gt;60,$O692&lt;65),$N692,#N/A),#N/A)</f>
        <v>#N/A</v>
      </c>
      <c r="R692" s="0" t="e">
        <f aca="false">IF(ISNUMBER($O692),IF(AND($O692&gt;80,$O692&lt;90),$N692,#N/A),#N/A)</f>
        <v>#N/A</v>
      </c>
    </row>
    <row r="693" customFormat="false" ht="15" hidden="false" customHeight="false" outlineLevel="0" collapsed="false">
      <c r="A693" s="0" t="s">
        <v>705</v>
      </c>
      <c r="B693" s="1" t="n">
        <v>43111.8042678357</v>
      </c>
      <c r="C693" s="0" t="n">
        <v>-85.63817152</v>
      </c>
      <c r="D693" s="0" t="n">
        <v>38.23176203</v>
      </c>
      <c r="E693" s="0" t="n">
        <v>0</v>
      </c>
      <c r="F693" s="0" t="n">
        <v>4.5509996</v>
      </c>
      <c r="G693" s="0" t="n">
        <v>123</v>
      </c>
      <c r="H693" s="0" t="n">
        <v>0</v>
      </c>
      <c r="I693" s="0" t="n">
        <v>-0.50010681</v>
      </c>
      <c r="J693" s="0" t="n">
        <v>9.35832214</v>
      </c>
      <c r="K693" s="0" t="n">
        <v>3.34277344</v>
      </c>
      <c r="L693" s="0" t="n">
        <v>0.03327078</v>
      </c>
      <c r="M693" s="0" t="n">
        <v>715.25</v>
      </c>
      <c r="N693" s="0" t="n">
        <v>0</v>
      </c>
      <c r="O693" s="0" t="e">
        <f aca="false">M693/N693</f>
        <v>#DIV/0!</v>
      </c>
      <c r="P693" s="0" t="e">
        <f aca="false">IF(ISNUMBER($O693),IF(AND($O693&gt;50,$O693&lt;55),$N693,#N/A),#N/A)</f>
        <v>#N/A</v>
      </c>
      <c r="Q693" s="0" t="e">
        <f aca="false">IF(ISNUMBER($O693),IF(AND($O693&gt;60,$O693&lt;65),$N693,#N/A),#N/A)</f>
        <v>#N/A</v>
      </c>
      <c r="R693" s="0" t="e">
        <f aca="false">IF(ISNUMBER($O693),IF(AND($O693&gt;80,$O693&lt;90),$N693,#N/A),#N/A)</f>
        <v>#N/A</v>
      </c>
    </row>
    <row r="694" customFormat="false" ht="15" hidden="false" customHeight="false" outlineLevel="0" collapsed="false">
      <c r="A694" s="0" t="s">
        <v>706</v>
      </c>
      <c r="B694" s="1" t="n">
        <v>43111.8042794213</v>
      </c>
      <c r="C694" s="0" t="n">
        <v>-85.63817151</v>
      </c>
      <c r="D694" s="0" t="n">
        <v>38.23176201</v>
      </c>
      <c r="E694" s="0" t="n">
        <v>0</v>
      </c>
      <c r="F694" s="0" t="n">
        <v>4.5509996</v>
      </c>
      <c r="G694" s="0" t="n">
        <v>123</v>
      </c>
      <c r="H694" s="0" t="n">
        <v>0</v>
      </c>
      <c r="I694" s="0" t="n">
        <v>-0.39242554</v>
      </c>
      <c r="J694" s="0" t="n">
        <v>9.33439636</v>
      </c>
      <c r="K694" s="0" t="n">
        <v>3.59162903</v>
      </c>
      <c r="L694" s="0" t="n">
        <v>0.02838921</v>
      </c>
      <c r="M694" s="0" t="n">
        <v>714.75</v>
      </c>
      <c r="N694" s="0" t="n">
        <v>0</v>
      </c>
      <c r="O694" s="0" t="e">
        <f aca="false">M694/N694</f>
        <v>#DIV/0!</v>
      </c>
      <c r="P694" s="0" t="e">
        <f aca="false">IF(ISNUMBER($O694),IF(AND($O694&gt;50,$O694&lt;55),$N694,#N/A),#N/A)</f>
        <v>#N/A</v>
      </c>
      <c r="Q694" s="0" t="e">
        <f aca="false">IF(ISNUMBER($O694),IF(AND($O694&gt;60,$O694&lt;65),$N694,#N/A),#N/A)</f>
        <v>#N/A</v>
      </c>
      <c r="R694" s="0" t="e">
        <f aca="false">IF(ISNUMBER($O694),IF(AND($O694&gt;80,$O694&lt;90),$N694,#N/A),#N/A)</f>
        <v>#N/A</v>
      </c>
    </row>
    <row r="695" customFormat="false" ht="15" hidden="false" customHeight="false" outlineLevel="0" collapsed="false">
      <c r="A695" s="0" t="s">
        <v>707</v>
      </c>
      <c r="B695" s="1" t="n">
        <v>43111.8042909954</v>
      </c>
      <c r="C695" s="0" t="n">
        <v>-85.63817152</v>
      </c>
      <c r="D695" s="0" t="n">
        <v>38.23176199</v>
      </c>
      <c r="E695" s="0" t="n">
        <v>0</v>
      </c>
      <c r="F695" s="0" t="n">
        <v>4.5509996</v>
      </c>
      <c r="G695" s="0" t="n">
        <v>123</v>
      </c>
      <c r="H695" s="0" t="n">
        <v>0</v>
      </c>
      <c r="I695" s="0" t="n">
        <v>-0.28953552</v>
      </c>
      <c r="J695" s="0" t="n">
        <v>9.34158325</v>
      </c>
      <c r="K695" s="0" t="n">
        <v>2.79241943</v>
      </c>
      <c r="L695" s="0" t="n">
        <v>0.02902405</v>
      </c>
      <c r="M695" s="0" t="n">
        <v>714.75</v>
      </c>
      <c r="N695" s="0" t="n">
        <v>0</v>
      </c>
      <c r="O695" s="0" t="e">
        <f aca="false">M695/N695</f>
        <v>#DIV/0!</v>
      </c>
      <c r="P695" s="0" t="e">
        <f aca="false">IF(ISNUMBER($O695),IF(AND($O695&gt;50,$O695&lt;55),$N695,#N/A),#N/A)</f>
        <v>#N/A</v>
      </c>
      <c r="Q695" s="0" t="e">
        <f aca="false">IF(ISNUMBER($O695),IF(AND($O695&gt;60,$O695&lt;65),$N695,#N/A),#N/A)</f>
        <v>#N/A</v>
      </c>
      <c r="R695" s="0" t="e">
        <f aca="false">IF(ISNUMBER($O695),IF(AND($O695&gt;80,$O695&lt;90),$N695,#N/A),#N/A)</f>
        <v>#N/A</v>
      </c>
    </row>
    <row r="696" customFormat="false" ht="15" hidden="false" customHeight="false" outlineLevel="0" collapsed="false">
      <c r="A696" s="0" t="s">
        <v>708</v>
      </c>
      <c r="B696" s="1" t="n">
        <v>43111.804302581</v>
      </c>
      <c r="C696" s="0" t="n">
        <v>-85.63817152</v>
      </c>
      <c r="D696" s="0" t="n">
        <v>38.23176197</v>
      </c>
      <c r="E696" s="0" t="n">
        <v>0</v>
      </c>
      <c r="F696" s="0" t="n">
        <v>4.5509996</v>
      </c>
      <c r="G696" s="0" t="n">
        <v>123</v>
      </c>
      <c r="H696" s="0" t="n">
        <v>0</v>
      </c>
      <c r="I696" s="0" t="n">
        <v>-0.2368927</v>
      </c>
      <c r="J696" s="0" t="n">
        <v>9.44926453</v>
      </c>
      <c r="K696" s="0" t="n">
        <v>3.110672</v>
      </c>
      <c r="L696" s="0" t="n">
        <v>0.03097086</v>
      </c>
      <c r="M696" s="0" t="n">
        <v>709.75</v>
      </c>
      <c r="N696" s="0" t="n">
        <v>0</v>
      </c>
      <c r="O696" s="0" t="e">
        <f aca="false">M696/N696</f>
        <v>#DIV/0!</v>
      </c>
      <c r="P696" s="0" t="e">
        <f aca="false">IF(ISNUMBER($O696),IF(AND($O696&gt;50,$O696&lt;55),$N696,#N/A),#N/A)</f>
        <v>#N/A</v>
      </c>
      <c r="Q696" s="0" t="e">
        <f aca="false">IF(ISNUMBER($O696),IF(AND($O696&gt;60,$O696&lt;65),$N696,#N/A),#N/A)</f>
        <v>#N/A</v>
      </c>
      <c r="R696" s="0" t="e">
        <f aca="false">IF(ISNUMBER($O696),IF(AND($O696&gt;80,$O696&lt;90),$N696,#N/A),#N/A)</f>
        <v>#N/A</v>
      </c>
    </row>
    <row r="697" customFormat="false" ht="15" hidden="false" customHeight="false" outlineLevel="0" collapsed="false">
      <c r="A697" s="0" t="s">
        <v>709</v>
      </c>
      <c r="B697" s="1" t="n">
        <v>43111.8043141551</v>
      </c>
      <c r="C697" s="0" t="n">
        <v>-85.63817152</v>
      </c>
      <c r="D697" s="0" t="n">
        <v>38.23176197</v>
      </c>
      <c r="E697" s="0" t="n">
        <v>0</v>
      </c>
      <c r="F697" s="0" t="n">
        <v>4.5509996</v>
      </c>
      <c r="G697" s="0" t="n">
        <v>123</v>
      </c>
      <c r="H697" s="0" t="n">
        <v>0</v>
      </c>
      <c r="I697" s="0" t="n">
        <v>-0.46659851</v>
      </c>
      <c r="J697" s="0" t="n">
        <v>9.55215454</v>
      </c>
      <c r="K697" s="0" t="n">
        <v>2.84985352</v>
      </c>
      <c r="L697" s="0" t="n">
        <v>0.03624052</v>
      </c>
      <c r="M697" s="0" t="n">
        <v>717.25</v>
      </c>
      <c r="N697" s="0" t="n">
        <v>0</v>
      </c>
      <c r="O697" s="0" t="e">
        <f aca="false">M697/N697</f>
        <v>#DIV/0!</v>
      </c>
      <c r="P697" s="0" t="e">
        <f aca="false">IF(ISNUMBER($O697),IF(AND($O697&gt;50,$O697&lt;55),$N697,#N/A),#N/A)</f>
        <v>#N/A</v>
      </c>
      <c r="Q697" s="0" t="e">
        <f aca="false">IF(ISNUMBER($O697),IF(AND($O697&gt;60,$O697&lt;65),$N697,#N/A),#N/A)</f>
        <v>#N/A</v>
      </c>
      <c r="R697" s="0" t="e">
        <f aca="false">IF(ISNUMBER($O697),IF(AND($O697&gt;80,$O697&lt;90),$N697,#N/A),#N/A)</f>
        <v>#N/A</v>
      </c>
    </row>
    <row r="698" customFormat="false" ht="15" hidden="false" customHeight="false" outlineLevel="0" collapsed="false">
      <c r="A698" s="0" t="s">
        <v>710</v>
      </c>
      <c r="B698" s="1" t="n">
        <v>43111.8043257292</v>
      </c>
      <c r="C698" s="0" t="n">
        <v>-85.63817151</v>
      </c>
      <c r="D698" s="0" t="n">
        <v>38.23176196</v>
      </c>
      <c r="E698" s="0" t="n">
        <v>0</v>
      </c>
      <c r="F698" s="0" t="n">
        <v>4.5509996</v>
      </c>
      <c r="G698" s="0" t="n">
        <v>123</v>
      </c>
      <c r="H698" s="0" t="n">
        <v>0</v>
      </c>
      <c r="I698" s="0" t="n">
        <v>-0.14117432</v>
      </c>
      <c r="J698" s="0" t="n">
        <v>9.54736328</v>
      </c>
      <c r="K698" s="0" t="n">
        <v>2.98623657</v>
      </c>
      <c r="L698" s="0" t="n">
        <v>0.02947574</v>
      </c>
      <c r="M698" s="0" t="n">
        <v>706.75</v>
      </c>
      <c r="N698" s="0" t="n">
        <v>0</v>
      </c>
      <c r="O698" s="0" t="e">
        <f aca="false">M698/N698</f>
        <v>#DIV/0!</v>
      </c>
      <c r="P698" s="0" t="e">
        <f aca="false">IF(ISNUMBER($O698),IF(AND($O698&gt;50,$O698&lt;55),$N698,#N/A),#N/A)</f>
        <v>#N/A</v>
      </c>
      <c r="Q698" s="0" t="e">
        <f aca="false">IF(ISNUMBER($O698),IF(AND($O698&gt;60,$O698&lt;65),$N698,#N/A),#N/A)</f>
        <v>#N/A</v>
      </c>
      <c r="R698" s="0" t="e">
        <f aca="false">IF(ISNUMBER($O698),IF(AND($O698&gt;80,$O698&lt;90),$N698,#N/A),#N/A)</f>
        <v>#N/A</v>
      </c>
    </row>
    <row r="699" customFormat="false" ht="15" hidden="false" customHeight="false" outlineLevel="0" collapsed="false">
      <c r="A699" s="0" t="s">
        <v>711</v>
      </c>
      <c r="B699" s="1" t="n">
        <v>43111.8043372917</v>
      </c>
      <c r="C699" s="0" t="n">
        <v>-85.63817153</v>
      </c>
      <c r="D699" s="0" t="n">
        <v>38.23176195</v>
      </c>
      <c r="E699" s="0" t="n">
        <v>0</v>
      </c>
      <c r="F699" s="0" t="n">
        <v>4.5509996</v>
      </c>
      <c r="G699" s="0" t="n">
        <v>123</v>
      </c>
      <c r="H699" s="0" t="n">
        <v>0</v>
      </c>
      <c r="I699" s="0" t="n">
        <v>-0.54556274</v>
      </c>
      <c r="J699" s="0" t="n">
        <v>9.42771912</v>
      </c>
      <c r="K699" s="0" t="n">
        <v>3.06520081</v>
      </c>
      <c r="L699" s="0" t="n">
        <v>0.03045607</v>
      </c>
      <c r="M699" s="0" t="n">
        <v>703</v>
      </c>
      <c r="N699" s="0" t="n">
        <v>0</v>
      </c>
      <c r="O699" s="0" t="e">
        <f aca="false">M699/N699</f>
        <v>#DIV/0!</v>
      </c>
      <c r="P699" s="0" t="e">
        <f aca="false">IF(ISNUMBER($O699),IF(AND($O699&gt;50,$O699&lt;55),$N699,#N/A),#N/A)</f>
        <v>#N/A</v>
      </c>
      <c r="Q699" s="0" t="e">
        <f aca="false">IF(ISNUMBER($O699),IF(AND($O699&gt;60,$O699&lt;65),$N699,#N/A),#N/A)</f>
        <v>#N/A</v>
      </c>
      <c r="R699" s="0" t="e">
        <f aca="false">IF(ISNUMBER($O699),IF(AND($O699&gt;80,$O699&lt;90),$N699,#N/A),#N/A)</f>
        <v>#N/A</v>
      </c>
    </row>
    <row r="700" customFormat="false" ht="15" hidden="false" customHeight="false" outlineLevel="0" collapsed="false">
      <c r="A700" s="0" t="s">
        <v>712</v>
      </c>
      <c r="B700" s="1" t="n">
        <v>43111.8043488773</v>
      </c>
      <c r="C700" s="0" t="n">
        <v>-85.63817155</v>
      </c>
      <c r="D700" s="0" t="n">
        <v>38.23176195</v>
      </c>
      <c r="E700" s="0" t="n">
        <v>0</v>
      </c>
      <c r="F700" s="0" t="n">
        <v>4.5509996</v>
      </c>
      <c r="G700" s="0" t="n">
        <v>123</v>
      </c>
      <c r="H700" s="0" t="n">
        <v>0</v>
      </c>
      <c r="I700" s="0" t="n">
        <v>-0.11485291</v>
      </c>
      <c r="J700" s="0" t="n">
        <v>9.43490601</v>
      </c>
      <c r="K700" s="0" t="n">
        <v>2.6368866</v>
      </c>
      <c r="L700" s="0" t="n">
        <v>0.02731031</v>
      </c>
      <c r="M700" s="0" t="n">
        <v>725</v>
      </c>
      <c r="N700" s="0" t="n">
        <v>0</v>
      </c>
      <c r="O700" s="0" t="e">
        <f aca="false">M700/N700</f>
        <v>#DIV/0!</v>
      </c>
      <c r="P700" s="0" t="e">
        <f aca="false">IF(ISNUMBER($O700),IF(AND($O700&gt;50,$O700&lt;55),$N700,#N/A),#N/A)</f>
        <v>#N/A</v>
      </c>
      <c r="Q700" s="0" t="e">
        <f aca="false">IF(ISNUMBER($O700),IF(AND($O700&gt;60,$O700&lt;65),$N700,#N/A),#N/A)</f>
        <v>#N/A</v>
      </c>
      <c r="R700" s="0" t="e">
        <f aca="false">IF(ISNUMBER($O700),IF(AND($O700&gt;80,$O700&lt;90),$N700,#N/A),#N/A)</f>
        <v>#N/A</v>
      </c>
    </row>
    <row r="701" customFormat="false" ht="15" hidden="false" customHeight="false" outlineLevel="0" collapsed="false">
      <c r="A701" s="0" t="s">
        <v>713</v>
      </c>
      <c r="B701" s="1" t="n">
        <v>43111.804360463</v>
      </c>
      <c r="C701" s="0" t="n">
        <v>-85.63817157</v>
      </c>
      <c r="D701" s="0" t="n">
        <v>38.23176194</v>
      </c>
      <c r="E701" s="0" t="n">
        <v>0</v>
      </c>
      <c r="F701" s="0" t="n">
        <v>4.5509996</v>
      </c>
      <c r="G701" s="0" t="n">
        <v>123</v>
      </c>
      <c r="H701" s="0" t="n">
        <v>0</v>
      </c>
      <c r="I701" s="0" t="n">
        <v>-0.27757263</v>
      </c>
      <c r="J701" s="0" t="n">
        <v>9.52104187</v>
      </c>
      <c r="K701" s="0" t="n">
        <v>2.76609802</v>
      </c>
      <c r="L701" s="0" t="n">
        <v>0.03007013</v>
      </c>
      <c r="M701" s="0" t="n">
        <v>708.25</v>
      </c>
      <c r="N701" s="0" t="n">
        <v>0</v>
      </c>
      <c r="O701" s="0" t="e">
        <f aca="false">M701/N701</f>
        <v>#DIV/0!</v>
      </c>
      <c r="P701" s="0" t="e">
        <f aca="false">IF(ISNUMBER($O701),IF(AND($O701&gt;50,$O701&lt;55),$N701,#N/A),#N/A)</f>
        <v>#N/A</v>
      </c>
      <c r="Q701" s="0" t="e">
        <f aca="false">IF(ISNUMBER($O701),IF(AND($O701&gt;60,$O701&lt;65),$N701,#N/A),#N/A)</f>
        <v>#N/A</v>
      </c>
      <c r="R701" s="0" t="e">
        <f aca="false">IF(ISNUMBER($O701),IF(AND($O701&gt;80,$O701&lt;90),$N701,#N/A),#N/A)</f>
        <v>#N/A</v>
      </c>
    </row>
    <row r="702" customFormat="false" ht="15" hidden="false" customHeight="false" outlineLevel="0" collapsed="false">
      <c r="A702" s="0" t="s">
        <v>714</v>
      </c>
      <c r="B702" s="1" t="n">
        <v>43111.804372037</v>
      </c>
      <c r="C702" s="0" t="n">
        <v>-85.63817159</v>
      </c>
      <c r="D702" s="0" t="n">
        <v>38.23176192</v>
      </c>
      <c r="E702" s="0" t="n">
        <v>0</v>
      </c>
      <c r="F702" s="0" t="n">
        <v>4.5509996</v>
      </c>
      <c r="G702" s="0" t="n">
        <v>123</v>
      </c>
      <c r="H702" s="0" t="n">
        <v>0</v>
      </c>
      <c r="I702" s="0" t="n">
        <v>-0.35414124</v>
      </c>
      <c r="J702" s="0" t="n">
        <v>9.20040894</v>
      </c>
      <c r="K702" s="0" t="n">
        <v>3.29492188</v>
      </c>
      <c r="L702" s="0" t="n">
        <v>0.0295494</v>
      </c>
      <c r="M702" s="0" t="n">
        <v>709.5</v>
      </c>
      <c r="N702" s="0" t="n">
        <v>0</v>
      </c>
      <c r="O702" s="0" t="e">
        <f aca="false">M702/N702</f>
        <v>#DIV/0!</v>
      </c>
      <c r="P702" s="0" t="e">
        <f aca="false">IF(ISNUMBER($O702),IF(AND($O702&gt;50,$O702&lt;55),$N702,#N/A),#N/A)</f>
        <v>#N/A</v>
      </c>
      <c r="Q702" s="0" t="e">
        <f aca="false">IF(ISNUMBER($O702),IF(AND($O702&gt;60,$O702&lt;65),$N702,#N/A),#N/A)</f>
        <v>#N/A</v>
      </c>
      <c r="R702" s="0" t="e">
        <f aca="false">IF(ISNUMBER($O702),IF(AND($O702&gt;80,$O702&lt;90),$N702,#N/A),#N/A)</f>
        <v>#N/A</v>
      </c>
    </row>
    <row r="703" customFormat="false" ht="15" hidden="false" customHeight="false" outlineLevel="0" collapsed="false">
      <c r="A703" s="0" t="s">
        <v>715</v>
      </c>
      <c r="B703" s="1" t="n">
        <v>43111.8043835995</v>
      </c>
      <c r="C703" s="0" t="n">
        <v>-85.63817159</v>
      </c>
      <c r="D703" s="0" t="n">
        <v>38.2317619</v>
      </c>
      <c r="E703" s="0" t="n">
        <v>0</v>
      </c>
      <c r="F703" s="0" t="n">
        <v>4.5509996</v>
      </c>
      <c r="G703" s="0" t="n">
        <v>123</v>
      </c>
      <c r="H703" s="0" t="n">
        <v>0</v>
      </c>
      <c r="I703" s="0" t="n">
        <v>-0.65084839</v>
      </c>
      <c r="J703" s="0" t="n">
        <v>9.36790466</v>
      </c>
      <c r="K703" s="0" t="n">
        <v>3.30448914</v>
      </c>
      <c r="L703" s="0" t="n">
        <v>0.02764044</v>
      </c>
      <c r="M703" s="0" t="n">
        <v>715.5</v>
      </c>
      <c r="N703" s="0" t="n">
        <v>0</v>
      </c>
      <c r="O703" s="0" t="e">
        <f aca="false">M703/N703</f>
        <v>#DIV/0!</v>
      </c>
      <c r="P703" s="0" t="e">
        <f aca="false">IF(ISNUMBER($O703),IF(AND($O703&gt;50,$O703&lt;55),$N703,#N/A),#N/A)</f>
        <v>#N/A</v>
      </c>
      <c r="Q703" s="0" t="e">
        <f aca="false">IF(ISNUMBER($O703),IF(AND($O703&gt;60,$O703&lt;65),$N703,#N/A),#N/A)</f>
        <v>#N/A</v>
      </c>
      <c r="R703" s="0" t="e">
        <f aca="false">IF(ISNUMBER($O703),IF(AND($O703&gt;80,$O703&lt;90),$N703,#N/A),#N/A)</f>
        <v>#N/A</v>
      </c>
    </row>
    <row r="704" customFormat="false" ht="15" hidden="false" customHeight="false" outlineLevel="0" collapsed="false">
      <c r="A704" s="0" t="s">
        <v>716</v>
      </c>
      <c r="B704" s="1" t="n">
        <v>43111.8043951736</v>
      </c>
      <c r="C704" s="0" t="n">
        <v>-85.63817159</v>
      </c>
      <c r="D704" s="0" t="n">
        <v>38.23176187</v>
      </c>
      <c r="E704" s="0" t="n">
        <v>0</v>
      </c>
      <c r="F704" s="0" t="n">
        <v>4.5509996</v>
      </c>
      <c r="G704" s="0" t="n">
        <v>123</v>
      </c>
      <c r="H704" s="0" t="n">
        <v>0</v>
      </c>
      <c r="I704" s="0" t="n">
        <v>-0.4737854</v>
      </c>
      <c r="J704" s="0" t="n">
        <v>9.29371643</v>
      </c>
      <c r="K704" s="0" t="n">
        <v>3.51266479</v>
      </c>
      <c r="L704" s="0" t="n">
        <v>0.02995059</v>
      </c>
      <c r="M704" s="0" t="n">
        <v>724.5</v>
      </c>
      <c r="N704" s="0" t="n">
        <v>0</v>
      </c>
      <c r="O704" s="0" t="e">
        <f aca="false">M704/N704</f>
        <v>#DIV/0!</v>
      </c>
      <c r="P704" s="0" t="e">
        <f aca="false">IF(ISNUMBER($O704),IF(AND($O704&gt;50,$O704&lt;55),$N704,#N/A),#N/A)</f>
        <v>#N/A</v>
      </c>
      <c r="Q704" s="0" t="e">
        <f aca="false">IF(ISNUMBER($O704),IF(AND($O704&gt;60,$O704&lt;65),$N704,#N/A),#N/A)</f>
        <v>#N/A</v>
      </c>
      <c r="R704" s="0" t="e">
        <f aca="false">IF(ISNUMBER($O704),IF(AND($O704&gt;80,$O704&lt;90),$N704,#N/A),#N/A)</f>
        <v>#N/A</v>
      </c>
    </row>
    <row r="705" customFormat="false" ht="15" hidden="false" customHeight="false" outlineLevel="0" collapsed="false">
      <c r="A705" s="0" t="s">
        <v>717</v>
      </c>
      <c r="B705" s="1" t="n">
        <v>43111.8044067361</v>
      </c>
      <c r="C705" s="0" t="n">
        <v>-85.63817159</v>
      </c>
      <c r="D705" s="0" t="n">
        <v>38.23176184</v>
      </c>
      <c r="E705" s="0" t="n">
        <v>0</v>
      </c>
      <c r="F705" s="0" t="n">
        <v>4.5509996</v>
      </c>
      <c r="G705" s="0" t="n">
        <v>123</v>
      </c>
      <c r="H705" s="0" t="n">
        <v>0</v>
      </c>
      <c r="I705" s="0" t="n">
        <v>-0.19142151</v>
      </c>
      <c r="J705" s="0" t="n">
        <v>9.19561768</v>
      </c>
      <c r="K705" s="0" t="n">
        <v>3.37388611</v>
      </c>
      <c r="L705" s="0" t="n">
        <v>0.01766396</v>
      </c>
      <c r="M705" s="0" t="n">
        <v>709.25</v>
      </c>
      <c r="N705" s="0" t="n">
        <v>0</v>
      </c>
      <c r="O705" s="0" t="e">
        <f aca="false">M705/N705</f>
        <v>#DIV/0!</v>
      </c>
      <c r="P705" s="0" t="e">
        <f aca="false">IF(ISNUMBER($O705),IF(AND($O705&gt;50,$O705&lt;55),$N705,#N/A),#N/A)</f>
        <v>#N/A</v>
      </c>
      <c r="Q705" s="0" t="e">
        <f aca="false">IF(ISNUMBER($O705),IF(AND($O705&gt;60,$O705&lt;65),$N705,#N/A),#N/A)</f>
        <v>#N/A</v>
      </c>
      <c r="R705" s="0" t="e">
        <f aca="false">IF(ISNUMBER($O705),IF(AND($O705&gt;80,$O705&lt;90),$N705,#N/A),#N/A)</f>
        <v>#N/A</v>
      </c>
    </row>
    <row r="706" customFormat="false" ht="15" hidden="false" customHeight="false" outlineLevel="0" collapsed="false">
      <c r="A706" s="0" t="s">
        <v>718</v>
      </c>
      <c r="B706" s="1" t="n">
        <v>43111.8044183218</v>
      </c>
      <c r="C706" s="0" t="n">
        <v>-85.63817158</v>
      </c>
      <c r="D706" s="0" t="n">
        <v>38.23176182</v>
      </c>
      <c r="E706" s="0" t="n">
        <v>0</v>
      </c>
      <c r="F706" s="0" t="n">
        <v>4.5509996</v>
      </c>
      <c r="G706" s="0" t="n">
        <v>123</v>
      </c>
      <c r="H706" s="0" t="n">
        <v>0</v>
      </c>
      <c r="I706" s="0" t="n">
        <v>-0.32542419</v>
      </c>
      <c r="J706" s="0" t="n">
        <v>9.44207764</v>
      </c>
      <c r="K706" s="0" t="n">
        <v>3.110672</v>
      </c>
      <c r="L706" s="0" t="n">
        <v>0.0315765</v>
      </c>
      <c r="M706" s="0" t="n">
        <v>709.5</v>
      </c>
      <c r="N706" s="0" t="n">
        <v>0</v>
      </c>
      <c r="O706" s="0" t="e">
        <f aca="false">M706/N706</f>
        <v>#DIV/0!</v>
      </c>
      <c r="P706" s="0" t="e">
        <f aca="false">IF(ISNUMBER($O706),IF(AND($O706&gt;50,$O706&lt;55),$N706,#N/A),#N/A)</f>
        <v>#N/A</v>
      </c>
      <c r="Q706" s="0" t="e">
        <f aca="false">IF(ISNUMBER($O706),IF(AND($O706&gt;60,$O706&lt;65),$N706,#N/A),#N/A)</f>
        <v>#N/A</v>
      </c>
      <c r="R706" s="0" t="e">
        <f aca="false">IF(ISNUMBER($O706),IF(AND($O706&gt;80,$O706&lt;90),$N706,#N/A),#N/A)</f>
        <v>#N/A</v>
      </c>
    </row>
    <row r="707" customFormat="false" ht="15" hidden="false" customHeight="false" outlineLevel="0" collapsed="false">
      <c r="A707" s="0" t="s">
        <v>719</v>
      </c>
      <c r="B707" s="1" t="n">
        <v>43111.8044298958</v>
      </c>
      <c r="C707" s="0" t="n">
        <v>-85.63817157</v>
      </c>
      <c r="D707" s="0" t="n">
        <v>38.2317618</v>
      </c>
      <c r="E707" s="0" t="n">
        <v>0</v>
      </c>
      <c r="F707" s="0" t="n">
        <v>4.5509996</v>
      </c>
      <c r="G707" s="0" t="n">
        <v>123</v>
      </c>
      <c r="H707" s="0" t="n">
        <v>0</v>
      </c>
      <c r="I707" s="0" t="n">
        <v>-0.07177734</v>
      </c>
      <c r="J707" s="0" t="n">
        <v>9.29371643</v>
      </c>
      <c r="K707" s="0" t="n">
        <v>3.06520081</v>
      </c>
      <c r="L707" s="0" t="n">
        <v>0.03197168</v>
      </c>
      <c r="M707" s="0" t="n">
        <v>709.75</v>
      </c>
      <c r="N707" s="0" t="n">
        <v>0</v>
      </c>
      <c r="O707" s="0" t="e">
        <f aca="false">M707/N707</f>
        <v>#DIV/0!</v>
      </c>
      <c r="P707" s="0" t="e">
        <f aca="false">IF(ISNUMBER($O707),IF(AND($O707&gt;50,$O707&lt;55),$N707,#N/A),#N/A)</f>
        <v>#N/A</v>
      </c>
      <c r="Q707" s="0" t="e">
        <f aca="false">IF(ISNUMBER($O707),IF(AND($O707&gt;60,$O707&lt;65),$N707,#N/A),#N/A)</f>
        <v>#N/A</v>
      </c>
      <c r="R707" s="0" t="e">
        <f aca="false">IF(ISNUMBER($O707),IF(AND($O707&gt;80,$O707&lt;90),$N707,#N/A),#N/A)</f>
        <v>#N/A</v>
      </c>
    </row>
    <row r="708" customFormat="false" ht="15" hidden="false" customHeight="false" outlineLevel="0" collapsed="false">
      <c r="A708" s="0" t="s">
        <v>720</v>
      </c>
      <c r="B708" s="1" t="n">
        <v>43111.8044414931</v>
      </c>
      <c r="C708" s="0" t="n">
        <v>-85.63817155</v>
      </c>
      <c r="D708" s="0" t="n">
        <v>38.23176178</v>
      </c>
      <c r="E708" s="0" t="n">
        <v>0</v>
      </c>
      <c r="F708" s="0" t="n">
        <v>4.5509996</v>
      </c>
      <c r="G708" s="0" t="n">
        <v>123</v>
      </c>
      <c r="H708" s="0" t="n">
        <v>0</v>
      </c>
      <c r="I708" s="0" t="n">
        <v>-0.06221008</v>
      </c>
      <c r="J708" s="0" t="n">
        <v>9.42294312</v>
      </c>
      <c r="K708" s="0" t="n">
        <v>2.96231079</v>
      </c>
      <c r="L708" s="0" t="n">
        <v>0.03143425</v>
      </c>
      <c r="M708" s="0" t="n">
        <v>726</v>
      </c>
      <c r="N708" s="0" t="n">
        <v>0</v>
      </c>
      <c r="O708" s="0" t="e">
        <f aca="false">M708/N708</f>
        <v>#DIV/0!</v>
      </c>
      <c r="P708" s="0" t="e">
        <f aca="false">IF(ISNUMBER($O708),IF(AND($O708&gt;50,$O708&lt;55),$N708,#N/A),#N/A)</f>
        <v>#N/A</v>
      </c>
      <c r="Q708" s="0" t="e">
        <f aca="false">IF(ISNUMBER($O708),IF(AND($O708&gt;60,$O708&lt;65),$N708,#N/A),#N/A)</f>
        <v>#N/A</v>
      </c>
      <c r="R708" s="0" t="e">
        <f aca="false">IF(ISNUMBER($O708),IF(AND($O708&gt;80,$O708&lt;90),$N708,#N/A),#N/A)</f>
        <v>#N/A</v>
      </c>
    </row>
    <row r="709" customFormat="false" ht="15" hidden="false" customHeight="false" outlineLevel="0" collapsed="false">
      <c r="A709" s="0" t="s">
        <v>721</v>
      </c>
      <c r="B709" s="1" t="n">
        <v>43111.8044530787</v>
      </c>
      <c r="C709" s="0" t="n">
        <v>-85.63817153</v>
      </c>
      <c r="D709" s="0" t="n">
        <v>38.23176177</v>
      </c>
      <c r="E709" s="0" t="n">
        <v>0</v>
      </c>
      <c r="F709" s="0" t="n">
        <v>4.5509996</v>
      </c>
      <c r="G709" s="0" t="n">
        <v>123</v>
      </c>
      <c r="H709" s="0" t="n">
        <v>0</v>
      </c>
      <c r="I709" s="0" t="n">
        <v>-0.56231689</v>
      </c>
      <c r="J709" s="0" t="n">
        <v>9.54975891</v>
      </c>
      <c r="K709" s="0" t="n">
        <v>2.84745789</v>
      </c>
      <c r="L709" s="0" t="n">
        <v>0.03644007</v>
      </c>
      <c r="M709" s="0" t="n">
        <v>715.75</v>
      </c>
      <c r="N709" s="0" t="n">
        <v>0</v>
      </c>
      <c r="O709" s="0" t="e">
        <f aca="false">M709/N709</f>
        <v>#DIV/0!</v>
      </c>
      <c r="P709" s="0" t="e">
        <f aca="false">IF(ISNUMBER($O709),IF(AND($O709&gt;50,$O709&lt;55),$N709,#N/A),#N/A)</f>
        <v>#N/A</v>
      </c>
      <c r="Q709" s="0" t="e">
        <f aca="false">IF(ISNUMBER($O709),IF(AND($O709&gt;60,$O709&lt;65),$N709,#N/A),#N/A)</f>
        <v>#N/A</v>
      </c>
      <c r="R709" s="0" t="e">
        <f aca="false">IF(ISNUMBER($O709),IF(AND($O709&gt;80,$O709&lt;90),$N709,#N/A),#N/A)</f>
        <v>#N/A</v>
      </c>
    </row>
    <row r="710" customFormat="false" ht="15" hidden="false" customHeight="false" outlineLevel="0" collapsed="false">
      <c r="A710" s="0" t="s">
        <v>722</v>
      </c>
      <c r="B710" s="1" t="n">
        <v>43111.8044646181</v>
      </c>
      <c r="C710" s="0" t="n">
        <v>-85.63817151</v>
      </c>
      <c r="D710" s="0" t="n">
        <v>38.23176175</v>
      </c>
      <c r="E710" s="0" t="n">
        <v>0</v>
      </c>
      <c r="F710" s="0" t="n">
        <v>4.5509996</v>
      </c>
      <c r="G710" s="0" t="n">
        <v>123</v>
      </c>
      <c r="H710" s="0" t="n">
        <v>0</v>
      </c>
      <c r="I710" s="0" t="n">
        <v>-0.37567139</v>
      </c>
      <c r="J710" s="0" t="n">
        <v>9.66461182</v>
      </c>
      <c r="K710" s="0" t="n">
        <v>2.5100708</v>
      </c>
      <c r="L710" s="0" t="n">
        <v>0.02946456</v>
      </c>
      <c r="M710" s="0" t="n">
        <v>715.5</v>
      </c>
      <c r="N710" s="0" t="n">
        <v>0</v>
      </c>
      <c r="O710" s="0" t="e">
        <f aca="false">M710/N710</f>
        <v>#DIV/0!</v>
      </c>
      <c r="P710" s="0" t="e">
        <f aca="false">IF(ISNUMBER($O710),IF(AND($O710&gt;50,$O710&lt;55),$N710,#N/A),#N/A)</f>
        <v>#N/A</v>
      </c>
      <c r="Q710" s="0" t="e">
        <f aca="false">IF(ISNUMBER($O710),IF(AND($O710&gt;60,$O710&lt;65),$N710,#N/A),#N/A)</f>
        <v>#N/A</v>
      </c>
      <c r="R710" s="0" t="e">
        <f aca="false">IF(ISNUMBER($O710),IF(AND($O710&gt;80,$O710&lt;90),$N710,#N/A),#N/A)</f>
        <v>#N/A</v>
      </c>
    </row>
    <row r="711" customFormat="false" ht="15" hidden="false" customHeight="false" outlineLevel="0" collapsed="false">
      <c r="A711" s="0" t="s">
        <v>723</v>
      </c>
      <c r="B711" s="1" t="n">
        <v>43111.8044762153</v>
      </c>
      <c r="C711" s="0" t="n">
        <v>-85.6381715</v>
      </c>
      <c r="D711" s="0" t="n">
        <v>38.23176174</v>
      </c>
      <c r="E711" s="0" t="n">
        <v>0</v>
      </c>
      <c r="F711" s="0" t="n">
        <v>4.5509996</v>
      </c>
      <c r="G711" s="0" t="n">
        <v>123</v>
      </c>
      <c r="H711" s="0" t="n">
        <v>0</v>
      </c>
      <c r="I711" s="0" t="n">
        <v>-0.72502136</v>
      </c>
      <c r="J711" s="0" t="n">
        <v>9.6502533</v>
      </c>
      <c r="K711" s="0" t="n">
        <v>2.90010071</v>
      </c>
      <c r="L711" s="0" t="n">
        <v>0.0302615</v>
      </c>
      <c r="M711" s="0" t="n">
        <v>722.25</v>
      </c>
      <c r="N711" s="0" t="n">
        <v>0</v>
      </c>
      <c r="O711" s="0" t="e">
        <f aca="false">M711/N711</f>
        <v>#DIV/0!</v>
      </c>
      <c r="P711" s="0" t="e">
        <f aca="false">IF(ISNUMBER($O711),IF(AND($O711&gt;50,$O711&lt;55),$N711,#N/A),#N/A)</f>
        <v>#N/A</v>
      </c>
      <c r="Q711" s="0" t="e">
        <f aca="false">IF(ISNUMBER($O711),IF(AND($O711&gt;60,$O711&lt;65),$N711,#N/A),#N/A)</f>
        <v>#N/A</v>
      </c>
      <c r="R711" s="0" t="e">
        <f aca="false">IF(ISNUMBER($O711),IF(AND($O711&gt;80,$O711&lt;90),$N711,#N/A),#N/A)</f>
        <v>#N/A</v>
      </c>
    </row>
    <row r="712" customFormat="false" ht="15" hidden="false" customHeight="false" outlineLevel="0" collapsed="false">
      <c r="A712" s="0" t="s">
        <v>724</v>
      </c>
      <c r="B712" s="1" t="n">
        <v>43111.8044877662</v>
      </c>
      <c r="C712" s="0" t="n">
        <v>-85.63817149</v>
      </c>
      <c r="D712" s="0" t="n">
        <v>38.23176174</v>
      </c>
      <c r="E712" s="0" t="n">
        <v>0</v>
      </c>
      <c r="F712" s="0" t="n">
        <v>4.5509996</v>
      </c>
      <c r="G712" s="0" t="n">
        <v>123</v>
      </c>
      <c r="H712" s="0" t="n">
        <v>0</v>
      </c>
      <c r="I712" s="0" t="n">
        <v>-0.68196106</v>
      </c>
      <c r="J712" s="0" t="n">
        <v>9.62153625</v>
      </c>
      <c r="K712" s="0" t="n">
        <v>2.81634521</v>
      </c>
      <c r="L712" s="0" t="n">
        <v>0.03054939</v>
      </c>
      <c r="M712" s="0" t="n">
        <v>716.75</v>
      </c>
      <c r="N712" s="0" t="n">
        <v>0</v>
      </c>
      <c r="O712" s="0" t="e">
        <f aca="false">M712/N712</f>
        <v>#DIV/0!</v>
      </c>
      <c r="P712" s="0" t="e">
        <f aca="false">IF(ISNUMBER($O712),IF(AND($O712&gt;50,$O712&lt;55),$N712,#N/A),#N/A)</f>
        <v>#N/A</v>
      </c>
      <c r="Q712" s="0" t="e">
        <f aca="false">IF(ISNUMBER($O712),IF(AND($O712&gt;60,$O712&lt;65),$N712,#N/A),#N/A)</f>
        <v>#N/A</v>
      </c>
      <c r="R712" s="0" t="e">
        <f aca="false">IF(ISNUMBER($O712),IF(AND($O712&gt;80,$O712&lt;90),$N712,#N/A),#N/A)</f>
        <v>#N/A</v>
      </c>
    </row>
    <row r="713" customFormat="false" ht="15" hidden="false" customHeight="false" outlineLevel="0" collapsed="false">
      <c r="A713" s="0" t="s">
        <v>725</v>
      </c>
      <c r="B713" s="1" t="n">
        <v>43111.804499375</v>
      </c>
      <c r="C713" s="0" t="n">
        <v>-85.63817148</v>
      </c>
      <c r="D713" s="0" t="n">
        <v>38.23176174</v>
      </c>
      <c r="E713" s="0" t="n">
        <v>0</v>
      </c>
      <c r="F713" s="0" t="n">
        <v>4.5509996</v>
      </c>
      <c r="G713" s="0" t="n">
        <v>123</v>
      </c>
      <c r="H713" s="0" t="n">
        <v>0</v>
      </c>
      <c r="I713" s="0" t="n">
        <v>-0.19381714</v>
      </c>
      <c r="J713" s="0" t="n">
        <v>9.47558594</v>
      </c>
      <c r="K713" s="0" t="n">
        <v>2.53639221</v>
      </c>
      <c r="L713" s="0" t="n">
        <v>0.01911157</v>
      </c>
      <c r="M713" s="0" t="n">
        <v>712.25</v>
      </c>
      <c r="N713" s="0" t="n">
        <v>0</v>
      </c>
      <c r="O713" s="0" t="e">
        <f aca="false">M713/N713</f>
        <v>#DIV/0!</v>
      </c>
      <c r="P713" s="0" t="e">
        <f aca="false">IF(ISNUMBER($O713),IF(AND($O713&gt;50,$O713&lt;55),$N713,#N/A),#N/A)</f>
        <v>#N/A</v>
      </c>
      <c r="Q713" s="0" t="e">
        <f aca="false">IF(ISNUMBER($O713),IF(AND($O713&gt;60,$O713&lt;65),$N713,#N/A),#N/A)</f>
        <v>#N/A</v>
      </c>
      <c r="R713" s="0" t="e">
        <f aca="false">IF(ISNUMBER($O713),IF(AND($O713&gt;80,$O713&lt;90),$N713,#N/A),#N/A)</f>
        <v>#N/A</v>
      </c>
    </row>
    <row r="714" customFormat="false" ht="15" hidden="false" customHeight="false" outlineLevel="0" collapsed="false">
      <c r="A714" s="0" t="s">
        <v>726</v>
      </c>
      <c r="B714" s="1" t="n">
        <v>43111.8045109143</v>
      </c>
      <c r="C714" s="0" t="n">
        <v>-85.63817147</v>
      </c>
      <c r="D714" s="0" t="n">
        <v>38.23176175</v>
      </c>
      <c r="E714" s="0" t="n">
        <v>0</v>
      </c>
      <c r="F714" s="0" t="n">
        <v>4.5509996</v>
      </c>
      <c r="G714" s="0" t="n">
        <v>123</v>
      </c>
      <c r="H714" s="0" t="n">
        <v>0</v>
      </c>
      <c r="I714" s="0" t="n">
        <v>-0.20100403</v>
      </c>
      <c r="J714" s="0" t="n">
        <v>9.35115051</v>
      </c>
      <c r="K714" s="0" t="n">
        <v>2.93598938</v>
      </c>
      <c r="L714" s="0" t="n">
        <v>0.02967759</v>
      </c>
      <c r="M714" s="0" t="n">
        <v>713.25</v>
      </c>
      <c r="N714" s="0" t="n">
        <v>0</v>
      </c>
      <c r="O714" s="0" t="e">
        <f aca="false">M714/N714</f>
        <v>#DIV/0!</v>
      </c>
      <c r="P714" s="0" t="e">
        <f aca="false">IF(ISNUMBER($O714),IF(AND($O714&gt;50,$O714&lt;55),$N714,#N/A),#N/A)</f>
        <v>#N/A</v>
      </c>
      <c r="Q714" s="0" t="e">
        <f aca="false">IF(ISNUMBER($O714),IF(AND($O714&gt;60,$O714&lt;65),$N714,#N/A),#N/A)</f>
        <v>#N/A</v>
      </c>
      <c r="R714" s="0" t="e">
        <f aca="false">IF(ISNUMBER($O714),IF(AND($O714&gt;80,$O714&lt;90),$N714,#N/A),#N/A)</f>
        <v>#N/A</v>
      </c>
    </row>
    <row r="715" customFormat="false" ht="15" hidden="false" customHeight="false" outlineLevel="0" collapsed="false">
      <c r="A715" s="0" t="s">
        <v>727</v>
      </c>
      <c r="B715" s="1" t="n">
        <v>43111.8045225</v>
      </c>
      <c r="C715" s="0" t="n">
        <v>-85.63817147</v>
      </c>
      <c r="D715" s="0" t="n">
        <v>38.23176175</v>
      </c>
      <c r="E715" s="0" t="n">
        <v>0</v>
      </c>
      <c r="F715" s="0" t="n">
        <v>4.5509996</v>
      </c>
      <c r="G715" s="0" t="n">
        <v>123</v>
      </c>
      <c r="H715" s="0" t="n">
        <v>0</v>
      </c>
      <c r="I715" s="0" t="n">
        <v>-0.279953</v>
      </c>
      <c r="J715" s="0" t="n">
        <v>9.47796631</v>
      </c>
      <c r="K715" s="0" t="n">
        <v>2.68713379</v>
      </c>
      <c r="L715" s="0" t="n">
        <v>0.02879863</v>
      </c>
      <c r="M715" s="0" t="n">
        <v>716.25</v>
      </c>
      <c r="N715" s="0" t="n">
        <v>0</v>
      </c>
      <c r="O715" s="0" t="e">
        <f aca="false">M715/N715</f>
        <v>#DIV/0!</v>
      </c>
      <c r="P715" s="0" t="e">
        <f aca="false">IF(ISNUMBER($O715),IF(AND($O715&gt;50,$O715&lt;55),$N715,#N/A),#N/A)</f>
        <v>#N/A</v>
      </c>
      <c r="Q715" s="0" t="e">
        <f aca="false">IF(ISNUMBER($O715),IF(AND($O715&gt;60,$O715&lt;65),$N715,#N/A),#N/A)</f>
        <v>#N/A</v>
      </c>
      <c r="R715" s="0" t="e">
        <f aca="false">IF(ISNUMBER($O715),IF(AND($O715&gt;80,$O715&lt;90),$N715,#N/A),#N/A)</f>
        <v>#N/A</v>
      </c>
    </row>
    <row r="716" customFormat="false" ht="15" hidden="false" customHeight="false" outlineLevel="0" collapsed="false">
      <c r="A716" s="0" t="s">
        <v>728</v>
      </c>
      <c r="B716" s="1" t="n">
        <v>43111.8045340625</v>
      </c>
      <c r="C716" s="0" t="n">
        <v>-85.63817148</v>
      </c>
      <c r="D716" s="0" t="n">
        <v>38.23176176</v>
      </c>
      <c r="E716" s="0" t="n">
        <v>0</v>
      </c>
      <c r="F716" s="0" t="n">
        <v>4.5509996</v>
      </c>
      <c r="G716" s="0" t="n">
        <v>123</v>
      </c>
      <c r="H716" s="0" t="n">
        <v>0</v>
      </c>
      <c r="I716" s="0" t="n">
        <v>-0.10049438</v>
      </c>
      <c r="J716" s="0" t="n">
        <v>9.45404053</v>
      </c>
      <c r="K716" s="0" t="n">
        <v>2.60816956</v>
      </c>
      <c r="L716" s="0" t="n">
        <v>0.02778592</v>
      </c>
      <c r="M716" s="0" t="n">
        <v>721.75</v>
      </c>
      <c r="N716" s="0" t="n">
        <v>0</v>
      </c>
      <c r="O716" s="0" t="e">
        <f aca="false">M716/N716</f>
        <v>#DIV/0!</v>
      </c>
      <c r="P716" s="0" t="e">
        <f aca="false">IF(ISNUMBER($O716),IF(AND($O716&gt;50,$O716&lt;55),$N716,#N/A),#N/A)</f>
        <v>#N/A</v>
      </c>
      <c r="Q716" s="0" t="e">
        <f aca="false">IF(ISNUMBER($O716),IF(AND($O716&gt;60,$O716&lt;65),$N716,#N/A),#N/A)</f>
        <v>#N/A</v>
      </c>
      <c r="R716" s="0" t="e">
        <f aca="false">IF(ISNUMBER($O716),IF(AND($O716&gt;80,$O716&lt;90),$N716,#N/A),#N/A)</f>
        <v>#N/A</v>
      </c>
    </row>
    <row r="717" customFormat="false" ht="15" hidden="false" customHeight="false" outlineLevel="0" collapsed="false">
      <c r="A717" s="0" t="s">
        <v>729</v>
      </c>
      <c r="B717" s="1" t="n">
        <v>43111.804545625</v>
      </c>
      <c r="C717" s="0" t="n">
        <v>-85.63817149</v>
      </c>
      <c r="D717" s="0" t="n">
        <v>38.23176177</v>
      </c>
      <c r="E717" s="0" t="n">
        <v>0</v>
      </c>
      <c r="F717" s="0" t="n">
        <v>4.5509996</v>
      </c>
      <c r="G717" s="0" t="n">
        <v>123</v>
      </c>
      <c r="H717" s="0" t="n">
        <v>0</v>
      </c>
      <c r="I717" s="0" t="n">
        <v>-0.68913269</v>
      </c>
      <c r="J717" s="0" t="n">
        <v>9.36790466</v>
      </c>
      <c r="K717" s="0" t="n">
        <v>3.32841492</v>
      </c>
      <c r="L717" s="0" t="n">
        <v>0.03484958</v>
      </c>
      <c r="M717" s="0" t="n">
        <v>710.75</v>
      </c>
      <c r="N717" s="0" t="n">
        <v>0</v>
      </c>
      <c r="O717" s="0" t="e">
        <f aca="false">M717/N717</f>
        <v>#DIV/0!</v>
      </c>
      <c r="P717" s="0" t="e">
        <f aca="false">IF(ISNUMBER($O717),IF(AND($O717&gt;50,$O717&lt;55),$N717,#N/A),#N/A)</f>
        <v>#N/A</v>
      </c>
      <c r="Q717" s="0" t="e">
        <f aca="false">IF(ISNUMBER($O717),IF(AND($O717&gt;60,$O717&lt;65),$N717,#N/A),#N/A)</f>
        <v>#N/A</v>
      </c>
      <c r="R717" s="0" t="e">
        <f aca="false">IF(ISNUMBER($O717),IF(AND($O717&gt;80,$O717&lt;90),$N717,#N/A),#N/A)</f>
        <v>#N/A</v>
      </c>
    </row>
    <row r="718" customFormat="false" ht="15" hidden="false" customHeight="false" outlineLevel="0" collapsed="false">
      <c r="A718" s="0" t="s">
        <v>730</v>
      </c>
      <c r="B718" s="1" t="n">
        <v>43111.8045572107</v>
      </c>
      <c r="C718" s="0" t="n">
        <v>-85.63817152</v>
      </c>
      <c r="D718" s="0" t="n">
        <v>38.23176178</v>
      </c>
      <c r="E718" s="0" t="n">
        <v>0</v>
      </c>
      <c r="F718" s="0" t="n">
        <v>4.5509996</v>
      </c>
      <c r="G718" s="0" t="n">
        <v>123</v>
      </c>
      <c r="H718" s="0" t="n">
        <v>0</v>
      </c>
      <c r="I718" s="0" t="n">
        <v>-0.59103394</v>
      </c>
      <c r="J718" s="0" t="n">
        <v>9.36550903</v>
      </c>
      <c r="K718" s="0" t="n">
        <v>2.69671631</v>
      </c>
      <c r="L718" s="0" t="n">
        <v>0.02994039</v>
      </c>
      <c r="M718" s="0" t="n">
        <v>722.75</v>
      </c>
      <c r="N718" s="0" t="n">
        <v>0</v>
      </c>
      <c r="O718" s="0" t="e">
        <f aca="false">M718/N718</f>
        <v>#DIV/0!</v>
      </c>
      <c r="P718" s="0" t="e">
        <f aca="false">IF(ISNUMBER($O718),IF(AND($O718&gt;50,$O718&lt;55),$N718,#N/A),#N/A)</f>
        <v>#N/A</v>
      </c>
      <c r="Q718" s="0" t="e">
        <f aca="false">IF(ISNUMBER($O718),IF(AND($O718&gt;60,$O718&lt;65),$N718,#N/A),#N/A)</f>
        <v>#N/A</v>
      </c>
      <c r="R718" s="0" t="e">
        <f aca="false">IF(ISNUMBER($O718),IF(AND($O718&gt;80,$O718&lt;90),$N718,#N/A),#N/A)</f>
        <v>#N/A</v>
      </c>
    </row>
    <row r="719" customFormat="false" ht="15" hidden="false" customHeight="false" outlineLevel="0" collapsed="false">
      <c r="A719" s="0" t="s">
        <v>731</v>
      </c>
      <c r="B719" s="1" t="n">
        <v>43111.8045687963</v>
      </c>
      <c r="C719" s="0" t="n">
        <v>-85.63817154</v>
      </c>
      <c r="D719" s="0" t="n">
        <v>38.23176178</v>
      </c>
      <c r="E719" s="0" t="n">
        <v>0</v>
      </c>
      <c r="F719" s="0" t="n">
        <v>4.5509996</v>
      </c>
      <c r="G719" s="0" t="n">
        <v>123</v>
      </c>
      <c r="H719" s="0" t="n">
        <v>0</v>
      </c>
      <c r="I719" s="0" t="n">
        <v>-0.3637085</v>
      </c>
      <c r="J719" s="0" t="n">
        <v>9.43251038</v>
      </c>
      <c r="K719" s="0" t="n">
        <v>2.94317627</v>
      </c>
      <c r="L719" s="0" t="n">
        <v>0.02847136</v>
      </c>
      <c r="M719" s="0" t="n">
        <v>725</v>
      </c>
      <c r="N719" s="0" t="n">
        <v>0</v>
      </c>
      <c r="O719" s="0" t="e">
        <f aca="false">M719/N719</f>
        <v>#DIV/0!</v>
      </c>
      <c r="P719" s="0" t="e">
        <f aca="false">IF(ISNUMBER($O719),IF(AND($O719&gt;50,$O719&lt;55),$N719,#N/A),#N/A)</f>
        <v>#N/A</v>
      </c>
      <c r="Q719" s="0" t="e">
        <f aca="false">IF(ISNUMBER($O719),IF(AND($O719&gt;60,$O719&lt;65),$N719,#N/A),#N/A)</f>
        <v>#N/A</v>
      </c>
      <c r="R719" s="0" t="e">
        <f aca="false">IF(ISNUMBER($O719),IF(AND($O719&gt;80,$O719&lt;90),$N719,#N/A),#N/A)</f>
        <v>#N/A</v>
      </c>
    </row>
    <row r="720" customFormat="false" ht="15" hidden="false" customHeight="false" outlineLevel="0" collapsed="false">
      <c r="A720" s="0" t="s">
        <v>732</v>
      </c>
      <c r="B720" s="1" t="n">
        <v>43111.8045803704</v>
      </c>
      <c r="C720" s="0" t="n">
        <v>-85.63817156</v>
      </c>
      <c r="D720" s="0" t="n">
        <v>38.23176177</v>
      </c>
      <c r="E720" s="0" t="n">
        <v>0</v>
      </c>
      <c r="F720" s="0" t="n">
        <v>4.5509996</v>
      </c>
      <c r="G720" s="0" t="n">
        <v>123</v>
      </c>
      <c r="H720" s="0" t="n">
        <v>0</v>
      </c>
      <c r="I720" s="0" t="n">
        <v>-0.63409424</v>
      </c>
      <c r="J720" s="0" t="n">
        <v>9.37747192</v>
      </c>
      <c r="K720" s="0" t="n">
        <v>3.44566345</v>
      </c>
      <c r="L720" s="0" t="n">
        <v>0.0267388</v>
      </c>
      <c r="M720" s="0" t="n">
        <v>716.5</v>
      </c>
      <c r="N720" s="0" t="n">
        <v>0</v>
      </c>
      <c r="O720" s="0" t="e">
        <f aca="false">M720/N720</f>
        <v>#DIV/0!</v>
      </c>
      <c r="P720" s="0" t="e">
        <f aca="false">IF(ISNUMBER($O720),IF(AND($O720&gt;50,$O720&lt;55),$N720,#N/A),#N/A)</f>
        <v>#N/A</v>
      </c>
      <c r="Q720" s="0" t="e">
        <f aca="false">IF(ISNUMBER($O720),IF(AND($O720&gt;60,$O720&lt;65),$N720,#N/A),#N/A)</f>
        <v>#N/A</v>
      </c>
      <c r="R720" s="0" t="e">
        <f aca="false">IF(ISNUMBER($O720),IF(AND($O720&gt;80,$O720&lt;90),$N720,#N/A),#N/A)</f>
        <v>#N/A</v>
      </c>
    </row>
    <row r="721" customFormat="false" ht="15" hidden="false" customHeight="false" outlineLevel="0" collapsed="false">
      <c r="A721" s="0" t="s">
        <v>733</v>
      </c>
      <c r="B721" s="1" t="n">
        <v>43111.8045919213</v>
      </c>
      <c r="C721" s="0" t="n">
        <v>-85.63817158</v>
      </c>
      <c r="D721" s="0" t="n">
        <v>38.23176177</v>
      </c>
      <c r="E721" s="0" t="n">
        <v>0</v>
      </c>
      <c r="F721" s="0" t="n">
        <v>4.5509996</v>
      </c>
      <c r="G721" s="0" t="n">
        <v>123</v>
      </c>
      <c r="H721" s="0" t="n">
        <v>0</v>
      </c>
      <c r="I721" s="0" t="n">
        <v>-0.16749573</v>
      </c>
      <c r="J721" s="0" t="n">
        <v>9.19801331</v>
      </c>
      <c r="K721" s="0" t="n">
        <v>3.21116638</v>
      </c>
      <c r="L721" s="0" t="n">
        <v>0.01225936</v>
      </c>
      <c r="M721" s="0" t="n">
        <v>719.75</v>
      </c>
      <c r="N721" s="0" t="n">
        <v>0</v>
      </c>
      <c r="O721" s="0" t="e">
        <f aca="false">M721/N721</f>
        <v>#DIV/0!</v>
      </c>
      <c r="P721" s="0" t="e">
        <f aca="false">IF(ISNUMBER($O721),IF(AND($O721&gt;50,$O721&lt;55),$N721,#N/A),#N/A)</f>
        <v>#N/A</v>
      </c>
      <c r="Q721" s="0" t="e">
        <f aca="false">IF(ISNUMBER($O721),IF(AND($O721&gt;60,$O721&lt;65),$N721,#N/A),#N/A)</f>
        <v>#N/A</v>
      </c>
      <c r="R721" s="0" t="e">
        <f aca="false">IF(ISNUMBER($O721),IF(AND($O721&gt;80,$O721&lt;90),$N721,#N/A),#N/A)</f>
        <v>#N/A</v>
      </c>
    </row>
    <row r="722" customFormat="false" ht="15" hidden="false" customHeight="false" outlineLevel="0" collapsed="false">
      <c r="A722" s="0" t="s">
        <v>734</v>
      </c>
      <c r="B722" s="1" t="n">
        <v>43111.8046034954</v>
      </c>
      <c r="C722" s="0" t="n">
        <v>-85.6381716</v>
      </c>
      <c r="D722" s="0" t="n">
        <v>38.23176176</v>
      </c>
      <c r="E722" s="0" t="n">
        <v>0</v>
      </c>
      <c r="F722" s="0" t="n">
        <v>4.5509996</v>
      </c>
      <c r="G722" s="0" t="n">
        <v>123</v>
      </c>
      <c r="H722" s="0" t="n">
        <v>0</v>
      </c>
      <c r="I722" s="0" t="n">
        <v>-0.12921143</v>
      </c>
      <c r="J722" s="0" t="n">
        <v>9.27458191</v>
      </c>
      <c r="K722" s="0" t="n">
        <v>3.26620483</v>
      </c>
      <c r="L722" s="0" t="n">
        <v>0.02894351</v>
      </c>
      <c r="M722" s="0" t="n">
        <v>719.25</v>
      </c>
      <c r="N722" s="0" t="n">
        <v>0</v>
      </c>
      <c r="O722" s="0" t="e">
        <f aca="false">M722/N722</f>
        <v>#DIV/0!</v>
      </c>
      <c r="P722" s="0" t="e">
        <f aca="false">IF(ISNUMBER($O722),IF(AND($O722&gt;50,$O722&lt;55),$N722,#N/A),#N/A)</f>
        <v>#N/A</v>
      </c>
      <c r="Q722" s="0" t="e">
        <f aca="false">IF(ISNUMBER($O722),IF(AND($O722&gt;60,$O722&lt;65),$N722,#N/A),#N/A)</f>
        <v>#N/A</v>
      </c>
      <c r="R722" s="0" t="e">
        <f aca="false">IF(ISNUMBER($O722),IF(AND($O722&gt;80,$O722&lt;90),$N722,#N/A),#N/A)</f>
        <v>#N/A</v>
      </c>
    </row>
    <row r="723" customFormat="false" ht="15" hidden="false" customHeight="false" outlineLevel="0" collapsed="false">
      <c r="A723" s="0" t="s">
        <v>735</v>
      </c>
      <c r="B723" s="1" t="n">
        <v>43111.804615081</v>
      </c>
      <c r="C723" s="0" t="n">
        <v>-85.63817161</v>
      </c>
      <c r="D723" s="0" t="n">
        <v>38.23176175</v>
      </c>
      <c r="E723" s="0" t="n">
        <v>0</v>
      </c>
      <c r="F723" s="0" t="n">
        <v>4.5509996</v>
      </c>
      <c r="G723" s="0" t="n">
        <v>123</v>
      </c>
      <c r="H723" s="0" t="n">
        <v>0</v>
      </c>
      <c r="I723" s="0" t="n">
        <v>-0.52880859</v>
      </c>
      <c r="J723" s="0" t="n">
        <v>9.31286621</v>
      </c>
      <c r="K723" s="0" t="n">
        <v>3.60598755</v>
      </c>
      <c r="L723" s="0" t="n">
        <v>0.03072868</v>
      </c>
      <c r="M723" s="0" t="n">
        <v>728.25</v>
      </c>
      <c r="N723" s="0" t="n">
        <v>0</v>
      </c>
      <c r="O723" s="0" t="e">
        <f aca="false">M723/N723</f>
        <v>#DIV/0!</v>
      </c>
      <c r="P723" s="0" t="e">
        <f aca="false">IF(ISNUMBER($O723),IF(AND($O723&gt;50,$O723&lt;55),$N723,#N/A),#N/A)</f>
        <v>#N/A</v>
      </c>
      <c r="Q723" s="0" t="e">
        <f aca="false">IF(ISNUMBER($O723),IF(AND($O723&gt;60,$O723&lt;65),$N723,#N/A),#N/A)</f>
        <v>#N/A</v>
      </c>
      <c r="R723" s="0" t="e">
        <f aca="false">IF(ISNUMBER($O723),IF(AND($O723&gt;80,$O723&lt;90),$N723,#N/A),#N/A)</f>
        <v>#N/A</v>
      </c>
    </row>
    <row r="724" customFormat="false" ht="15" hidden="false" customHeight="false" outlineLevel="0" collapsed="false">
      <c r="A724" s="0" t="s">
        <v>736</v>
      </c>
      <c r="B724" s="1" t="n">
        <v>43111.8046266667</v>
      </c>
      <c r="C724" s="0" t="n">
        <v>-85.63817162</v>
      </c>
      <c r="D724" s="0" t="n">
        <v>38.23176174</v>
      </c>
      <c r="E724" s="0" t="n">
        <v>0</v>
      </c>
      <c r="F724" s="0" t="n">
        <v>4.5509996</v>
      </c>
      <c r="G724" s="0" t="n">
        <v>123</v>
      </c>
      <c r="H724" s="0" t="n">
        <v>0</v>
      </c>
      <c r="I724" s="0" t="n">
        <v>-1.14376831</v>
      </c>
      <c r="J724" s="0" t="n">
        <v>10.09532166</v>
      </c>
      <c r="K724" s="0" t="n">
        <v>1.75872803</v>
      </c>
      <c r="L724" s="0" t="n">
        <v>0.04706023</v>
      </c>
      <c r="M724" s="0" t="n">
        <v>1224.5</v>
      </c>
      <c r="N724" s="0" t="n">
        <v>0.62137121</v>
      </c>
      <c r="O724" s="0" t="n">
        <f aca="false">M724/N724</f>
        <v>1970.64167166676</v>
      </c>
      <c r="P724" s="0" t="e">
        <f aca="false">IF(ISNUMBER($O724),IF(AND($O724&gt;50,$O724&lt;55),$N724,#N/A),#N/A)</f>
        <v>#N/A</v>
      </c>
      <c r="Q724" s="0" t="e">
        <f aca="false">IF(ISNUMBER($O724),IF(AND($O724&gt;60,$O724&lt;65),$N724,#N/A),#N/A)</f>
        <v>#N/A</v>
      </c>
      <c r="R724" s="0" t="e">
        <f aca="false">IF(ISNUMBER($O724),IF(AND($O724&gt;80,$O724&lt;90),$N724,#N/A),#N/A)</f>
        <v>#N/A</v>
      </c>
    </row>
    <row r="725" customFormat="false" ht="15" hidden="false" customHeight="false" outlineLevel="0" collapsed="false">
      <c r="A725" s="0" t="s">
        <v>737</v>
      </c>
      <c r="B725" s="1" t="n">
        <v>43111.8046382407</v>
      </c>
      <c r="C725" s="0" t="n">
        <v>-85.63817161</v>
      </c>
      <c r="D725" s="0" t="n">
        <v>38.23176173</v>
      </c>
      <c r="E725" s="0" t="n">
        <v>0</v>
      </c>
      <c r="F725" s="0" t="n">
        <v>4.5509996</v>
      </c>
      <c r="G725" s="0" t="n">
        <v>123</v>
      </c>
      <c r="H725" s="0" t="n">
        <v>0</v>
      </c>
      <c r="I725" s="0" t="n">
        <v>-1.24188232</v>
      </c>
      <c r="J725" s="0" t="n">
        <v>9.78665161</v>
      </c>
      <c r="K725" s="0" t="n">
        <v>0.0382843</v>
      </c>
      <c r="L725" s="0" t="n">
        <v>0.02462751</v>
      </c>
      <c r="M725" s="0" t="n">
        <v>1432.25</v>
      </c>
      <c r="N725" s="0" t="n">
        <v>4.97096968</v>
      </c>
      <c r="O725" s="0" t="n">
        <f aca="false">M725/N725</f>
        <v>288.122859763651</v>
      </c>
      <c r="P725" s="0" t="e">
        <f aca="false">IF(ISNUMBER($O725),IF(AND($O725&gt;50,$O725&lt;55),$N725,#N/A),#N/A)</f>
        <v>#N/A</v>
      </c>
      <c r="Q725" s="0" t="e">
        <f aca="false">IF(ISNUMBER($O725),IF(AND($O725&gt;60,$O725&lt;65),$N725,#N/A),#N/A)</f>
        <v>#N/A</v>
      </c>
      <c r="R725" s="0" t="e">
        <f aca="false">IF(ISNUMBER($O725),IF(AND($O725&gt;80,$O725&lt;90),$N725,#N/A),#N/A)</f>
        <v>#N/A</v>
      </c>
    </row>
    <row r="726" customFormat="false" ht="15" hidden="false" customHeight="false" outlineLevel="0" collapsed="false">
      <c r="A726" s="0" t="s">
        <v>738</v>
      </c>
      <c r="B726" s="1" t="n">
        <v>43111.8046497917</v>
      </c>
      <c r="C726" s="0" t="n">
        <v>-85.63817654</v>
      </c>
      <c r="D726" s="0" t="n">
        <v>38.23176959</v>
      </c>
      <c r="E726" s="0" t="n">
        <v>1.38</v>
      </c>
      <c r="F726" s="0" t="n">
        <v>4.5509996</v>
      </c>
      <c r="G726" s="0" t="n">
        <v>123</v>
      </c>
      <c r="H726" s="0" t="n">
        <v>325.9</v>
      </c>
      <c r="I726" s="0" t="n">
        <v>-1.04804993</v>
      </c>
      <c r="J726" s="0" t="n">
        <v>9.82014465</v>
      </c>
      <c r="K726" s="0" t="n">
        <v>0.87098694</v>
      </c>
      <c r="L726" s="0" t="n">
        <v>0.01898412</v>
      </c>
      <c r="M726" s="0" t="n">
        <v>1830.75</v>
      </c>
      <c r="N726" s="0" t="n">
        <v>8.07782555</v>
      </c>
      <c r="O726" s="0" t="n">
        <f aca="false">M726/N726</f>
        <v>226.638962263799</v>
      </c>
      <c r="P726" s="0" t="e">
        <f aca="false">IF(ISNUMBER($O726),IF(AND($O726&gt;50,$O726&lt;55),$N726,#N/A),#N/A)</f>
        <v>#N/A</v>
      </c>
      <c r="Q726" s="0" t="e">
        <f aca="false">IF(ISNUMBER($O726),IF(AND($O726&gt;60,$O726&lt;65),$N726,#N/A),#N/A)</f>
        <v>#N/A</v>
      </c>
      <c r="R726" s="0" t="e">
        <f aca="false">IF(ISNUMBER($O726),IF(AND($O726&gt;80,$O726&lt;90),$N726,#N/A),#N/A)</f>
        <v>#N/A</v>
      </c>
    </row>
    <row r="727" customFormat="false" ht="15" hidden="false" customHeight="false" outlineLevel="0" collapsed="false">
      <c r="A727" s="0" t="s">
        <v>739</v>
      </c>
      <c r="B727" s="1" t="n">
        <v>43111.8046613542</v>
      </c>
      <c r="C727" s="0" t="n">
        <v>-85.63819353</v>
      </c>
      <c r="D727" s="0" t="n">
        <v>38.2317899</v>
      </c>
      <c r="E727" s="0" t="n">
        <v>3.33</v>
      </c>
      <c r="F727" s="0" t="n">
        <v>4.5509996</v>
      </c>
      <c r="G727" s="0" t="n">
        <v>122</v>
      </c>
      <c r="H727" s="0" t="n">
        <v>325.9</v>
      </c>
      <c r="I727" s="0" t="n">
        <v>-0.32542419</v>
      </c>
      <c r="J727" s="0" t="n">
        <v>9.5234375</v>
      </c>
      <c r="K727" s="0" t="n">
        <v>3.0269165</v>
      </c>
      <c r="L727" s="0" t="n">
        <v>0.05245131</v>
      </c>
      <c r="M727" s="0" t="n">
        <v>2408.25</v>
      </c>
      <c r="N727" s="0" t="n">
        <v>11.18468189</v>
      </c>
      <c r="O727" s="0" t="n">
        <f aca="false">M727/N727</f>
        <v>215.316807727287</v>
      </c>
      <c r="P727" s="0" t="e">
        <f aca="false">IF(ISNUMBER($O727),IF(AND($O727&gt;50,$O727&lt;55),$N727,#N/A),#N/A)</f>
        <v>#N/A</v>
      </c>
      <c r="Q727" s="0" t="e">
        <f aca="false">IF(ISNUMBER($O727),IF(AND($O727&gt;60,$O727&lt;65),$N727,#N/A),#N/A)</f>
        <v>#N/A</v>
      </c>
      <c r="R727" s="0" t="e">
        <f aca="false">IF(ISNUMBER($O727),IF(AND($O727&gt;80,$O727&lt;90),$N727,#N/A),#N/A)</f>
        <v>#N/A</v>
      </c>
    </row>
    <row r="728" customFormat="false" ht="15" hidden="false" customHeight="false" outlineLevel="0" collapsed="false">
      <c r="A728" s="0" t="s">
        <v>740</v>
      </c>
      <c r="B728" s="1" t="n">
        <v>43111.8046729514</v>
      </c>
      <c r="C728" s="0" t="n">
        <v>-85.63822197</v>
      </c>
      <c r="D728" s="0" t="n">
        <v>38.23182303</v>
      </c>
      <c r="E728" s="0" t="n">
        <v>4.97</v>
      </c>
      <c r="F728" s="0" t="n">
        <v>4.5509996</v>
      </c>
      <c r="G728" s="0" t="n">
        <v>122</v>
      </c>
      <c r="H728" s="0" t="n">
        <v>326.9</v>
      </c>
      <c r="I728" s="0" t="n">
        <v>-1.13897705</v>
      </c>
      <c r="J728" s="0" t="n">
        <v>9.8368988</v>
      </c>
      <c r="K728" s="0" t="n">
        <v>1.8711853</v>
      </c>
      <c r="L728" s="0" t="n">
        <v>0.02401899</v>
      </c>
      <c r="M728" s="0" t="n">
        <v>1647.25</v>
      </c>
      <c r="N728" s="0" t="n">
        <v>11.80605221</v>
      </c>
      <c r="O728" s="0" t="n">
        <f aca="false">M728/N728</f>
        <v>139.52589491386</v>
      </c>
      <c r="P728" s="0" t="e">
        <f aca="false">IF(ISNUMBER($O728),IF(AND($O728&gt;50,$O728&lt;55),$N728,#N/A),#N/A)</f>
        <v>#N/A</v>
      </c>
      <c r="Q728" s="0" t="e">
        <f aca="false">IF(ISNUMBER($O728),IF(AND($O728&gt;60,$O728&lt;65),$N728,#N/A),#N/A)</f>
        <v>#N/A</v>
      </c>
      <c r="R728" s="0" t="e">
        <f aca="false">IF(ISNUMBER($O728),IF(AND($O728&gt;80,$O728&lt;90),$N728,#N/A),#N/A)</f>
        <v>#N/A</v>
      </c>
    </row>
    <row r="729" customFormat="false" ht="15" hidden="false" customHeight="false" outlineLevel="0" collapsed="false">
      <c r="A729" s="0" t="s">
        <v>741</v>
      </c>
      <c r="B729" s="1" t="n">
        <v>43111.8046845255</v>
      </c>
      <c r="C729" s="0" t="n">
        <v>-85.63825988</v>
      </c>
      <c r="D729" s="0" t="n">
        <v>38.23187363</v>
      </c>
      <c r="E729" s="0" t="n">
        <v>5.26</v>
      </c>
      <c r="F729" s="0" t="n">
        <v>4.5509996</v>
      </c>
      <c r="G729" s="0" t="n">
        <v>122</v>
      </c>
      <c r="H729" s="0" t="n">
        <v>328.6</v>
      </c>
      <c r="I729" s="0" t="n">
        <v>0.01675415</v>
      </c>
      <c r="J729" s="0" t="n">
        <v>10.15036011</v>
      </c>
      <c r="K729" s="0" t="n">
        <v>0.75852966</v>
      </c>
      <c r="L729" s="0" t="n">
        <v>0.05658168</v>
      </c>
      <c r="M729" s="0" t="n">
        <v>1934</v>
      </c>
      <c r="N729" s="0" t="n">
        <v>16.15565109</v>
      </c>
      <c r="O729" s="0" t="n">
        <f aca="false">M729/N729</f>
        <v>119.7104337811</v>
      </c>
      <c r="P729" s="0" t="e">
        <f aca="false">IF(ISNUMBER($O729),IF(AND($O729&gt;50,$O729&lt;55),$N729,#N/A),#N/A)</f>
        <v>#N/A</v>
      </c>
      <c r="Q729" s="0" t="e">
        <f aca="false">IF(ISNUMBER($O729),IF(AND($O729&gt;60,$O729&lt;65),$N729,#N/A),#N/A)</f>
        <v>#N/A</v>
      </c>
      <c r="R729" s="0" t="e">
        <f aca="false">IF(ISNUMBER($O729),IF(AND($O729&gt;80,$O729&lt;90),$N729,#N/A),#N/A)</f>
        <v>#N/A</v>
      </c>
    </row>
    <row r="730" customFormat="false" ht="15" hidden="false" customHeight="false" outlineLevel="0" collapsed="false">
      <c r="A730" s="0" t="s">
        <v>742</v>
      </c>
      <c r="B730" s="1" t="n">
        <v>43111.804696088</v>
      </c>
      <c r="C730" s="0" t="n">
        <v>-85.63829576</v>
      </c>
      <c r="D730" s="0" t="n">
        <v>38.23192745</v>
      </c>
      <c r="E730" s="0" t="n">
        <v>6.59</v>
      </c>
      <c r="F730" s="0" t="n">
        <v>4.5509996</v>
      </c>
      <c r="G730" s="0" t="n">
        <v>122</v>
      </c>
      <c r="H730" s="0" t="n">
        <v>329.1</v>
      </c>
      <c r="I730" s="0" t="n">
        <v>-0.90927124</v>
      </c>
      <c r="J730" s="0" t="n">
        <v>10.1288147</v>
      </c>
      <c r="K730" s="0" t="n">
        <v>1.72521973</v>
      </c>
      <c r="L730" s="0" t="n">
        <v>0.03479894</v>
      </c>
      <c r="M730" s="0" t="n">
        <v>2420.5</v>
      </c>
      <c r="N730" s="0" t="n">
        <v>19.26250648</v>
      </c>
      <c r="O730" s="0" t="n">
        <f aca="false">M730/N730</f>
        <v>125.658620933531</v>
      </c>
      <c r="P730" s="0" t="e">
        <f aca="false">IF(ISNUMBER($O730),IF(AND($O730&gt;50,$O730&lt;55),$N730,#N/A),#N/A)</f>
        <v>#N/A</v>
      </c>
      <c r="Q730" s="0" t="e">
        <f aca="false">IF(ISNUMBER($O730),IF(AND($O730&gt;60,$O730&lt;65),$N730,#N/A),#N/A)</f>
        <v>#N/A</v>
      </c>
      <c r="R730" s="0" t="e">
        <f aca="false">IF(ISNUMBER($O730),IF(AND($O730&gt;80,$O730&lt;90),$N730,#N/A),#N/A)</f>
        <v>#N/A</v>
      </c>
    </row>
    <row r="731" customFormat="false" ht="15" hidden="false" customHeight="false" outlineLevel="0" collapsed="false">
      <c r="A731" s="0" t="s">
        <v>743</v>
      </c>
      <c r="B731" s="1" t="n">
        <v>43111.804707662</v>
      </c>
      <c r="C731" s="0" t="n">
        <v>-85.63834652</v>
      </c>
      <c r="D731" s="0" t="n">
        <v>38.23199752</v>
      </c>
      <c r="E731" s="0" t="n">
        <v>8.26</v>
      </c>
      <c r="F731" s="0" t="n">
        <v>4.5509996</v>
      </c>
      <c r="G731" s="0" t="n">
        <v>122</v>
      </c>
      <c r="H731" s="0" t="n">
        <v>328.5</v>
      </c>
      <c r="I731" s="0" t="n">
        <v>-1.02651978</v>
      </c>
      <c r="J731" s="0" t="n">
        <v>9.50189209</v>
      </c>
      <c r="K731" s="0" t="n">
        <v>1.24665833</v>
      </c>
      <c r="L731" s="0" t="n">
        <v>0.01427011</v>
      </c>
      <c r="M731" s="0" t="n">
        <v>2741</v>
      </c>
      <c r="N731" s="0" t="n">
        <v>22.36936378</v>
      </c>
      <c r="O731" s="0" t="n">
        <f aca="false">M731/N731</f>
        <v>122.53365929212</v>
      </c>
      <c r="P731" s="0" t="e">
        <f aca="false">IF(ISNUMBER($O731),IF(AND($O731&gt;50,$O731&lt;55),$N731,#N/A),#N/A)</f>
        <v>#N/A</v>
      </c>
      <c r="Q731" s="0" t="e">
        <f aca="false">IF(ISNUMBER($O731),IF(AND($O731&gt;60,$O731&lt;65),$N731,#N/A),#N/A)</f>
        <v>#N/A</v>
      </c>
      <c r="R731" s="0" t="e">
        <f aca="false">IF(ISNUMBER($O731),IF(AND($O731&gt;80,$O731&lt;90),$N731,#N/A),#N/A)</f>
        <v>#N/A</v>
      </c>
    </row>
    <row r="732" customFormat="false" ht="15" hidden="false" customHeight="false" outlineLevel="0" collapsed="false">
      <c r="A732" s="0" t="s">
        <v>744</v>
      </c>
      <c r="B732" s="1" t="n">
        <v>43111.8047192593</v>
      </c>
      <c r="C732" s="0" t="n">
        <v>-85.63840731</v>
      </c>
      <c r="D732" s="0" t="n">
        <v>38.2320712</v>
      </c>
      <c r="E732" s="0" t="n">
        <v>9.83</v>
      </c>
      <c r="F732" s="0" t="n">
        <v>4.5509996</v>
      </c>
      <c r="G732" s="0" t="n">
        <v>122</v>
      </c>
      <c r="H732" s="0" t="n">
        <v>327.7</v>
      </c>
      <c r="I732" s="0" t="n">
        <v>-0.76330566</v>
      </c>
      <c r="J732" s="0" t="n">
        <v>9.9254303</v>
      </c>
      <c r="K732" s="0" t="n">
        <v>3.04127502</v>
      </c>
      <c r="L732" s="0" t="n">
        <v>0.00200063</v>
      </c>
      <c r="M732" s="0" t="n">
        <v>1908.75</v>
      </c>
      <c r="N732" s="0" t="n">
        <v>22.36936378</v>
      </c>
      <c r="O732" s="0" t="n">
        <f aca="false">M732/N732</f>
        <v>85.3287567215736</v>
      </c>
      <c r="P732" s="0" t="e">
        <f aca="false">IF(ISNUMBER($O732),IF(AND($O732&gt;50,$O732&lt;55),$N732,#N/A),#N/A)</f>
        <v>#N/A</v>
      </c>
      <c r="Q732" s="0" t="e">
        <f aca="false">IF(ISNUMBER($O732),IF(AND($O732&gt;60,$O732&lt;65),$N732,#N/A),#N/A)</f>
        <v>#N/A</v>
      </c>
      <c r="R732" s="0" t="n">
        <f aca="false">IF(ISNUMBER($O732),IF(AND($O732&gt;80,$O732&lt;90),$N732,#N/A),#N/A)</f>
        <v>22.36936378</v>
      </c>
    </row>
    <row r="733" customFormat="false" ht="15" hidden="false" customHeight="false" outlineLevel="0" collapsed="false">
      <c r="A733" s="0" t="s">
        <v>745</v>
      </c>
      <c r="B733" s="1" t="n">
        <v>43111.8047308102</v>
      </c>
      <c r="C733" s="0" t="n">
        <v>-85.63846649</v>
      </c>
      <c r="D733" s="0" t="n">
        <v>38.23214926</v>
      </c>
      <c r="E733" s="0" t="n">
        <v>10.24</v>
      </c>
      <c r="F733" s="0" t="n">
        <v>4.5509996</v>
      </c>
      <c r="G733" s="0" t="n">
        <v>122</v>
      </c>
      <c r="H733" s="0" t="n">
        <v>327.1</v>
      </c>
      <c r="I733" s="0" t="n">
        <v>-0.50248718</v>
      </c>
      <c r="J733" s="0" t="n">
        <v>8.79602051</v>
      </c>
      <c r="K733" s="0" t="n">
        <v>0.85902405</v>
      </c>
      <c r="L733" s="0" t="n">
        <v>-0.07864118</v>
      </c>
      <c r="M733" s="0" t="n">
        <v>2009.75</v>
      </c>
      <c r="N733" s="0" t="n">
        <v>23.61210442</v>
      </c>
      <c r="O733" s="0" t="n">
        <f aca="false">M733/N733</f>
        <v>85.1152427692</v>
      </c>
      <c r="P733" s="0" t="e">
        <f aca="false">IF(ISNUMBER($O733),IF(AND($O733&gt;50,$O733&lt;55),$N733,#N/A),#N/A)</f>
        <v>#N/A</v>
      </c>
      <c r="Q733" s="0" t="e">
        <f aca="false">IF(ISNUMBER($O733),IF(AND($O733&gt;60,$O733&lt;65),$N733,#N/A),#N/A)</f>
        <v>#N/A</v>
      </c>
      <c r="R733" s="0" t="n">
        <f aca="false">IF(ISNUMBER($O733),IF(AND($O733&gt;80,$O733&lt;90),$N733,#N/A),#N/A)</f>
        <v>23.61210442</v>
      </c>
    </row>
    <row r="734" customFormat="false" ht="15" hidden="false" customHeight="false" outlineLevel="0" collapsed="false">
      <c r="A734" s="0" t="s">
        <v>746</v>
      </c>
      <c r="B734" s="1" t="n">
        <v>43111.8047423958</v>
      </c>
      <c r="C734" s="0" t="n">
        <v>-85.63853306</v>
      </c>
      <c r="D734" s="0" t="n">
        <v>38.2322291</v>
      </c>
      <c r="E734" s="0" t="n">
        <v>10.58</v>
      </c>
      <c r="F734" s="0" t="n">
        <v>4.5509996</v>
      </c>
      <c r="G734" s="0" t="n">
        <v>122</v>
      </c>
      <c r="H734" s="0" t="n">
        <v>326.9</v>
      </c>
      <c r="I734" s="0" t="n">
        <v>-0.550354</v>
      </c>
      <c r="J734" s="0" t="n">
        <v>10.2388916</v>
      </c>
      <c r="K734" s="0" t="n">
        <v>2.93121338</v>
      </c>
      <c r="L734" s="0" t="n">
        <v>0.0415718</v>
      </c>
      <c r="M734" s="0" t="n">
        <v>2208.5</v>
      </c>
      <c r="N734" s="0" t="n">
        <v>26.09758949</v>
      </c>
      <c r="O734" s="0" t="n">
        <f aca="false">M734/N734</f>
        <v>84.6246738935888</v>
      </c>
      <c r="P734" s="0" t="e">
        <f aca="false">IF(ISNUMBER($O734),IF(AND($O734&gt;50,$O734&lt;55),$N734,#N/A),#N/A)</f>
        <v>#N/A</v>
      </c>
      <c r="Q734" s="0" t="e">
        <f aca="false">IF(ISNUMBER($O734),IF(AND($O734&gt;60,$O734&lt;65),$N734,#N/A),#N/A)</f>
        <v>#N/A</v>
      </c>
      <c r="R734" s="0" t="n">
        <f aca="false">IF(ISNUMBER($O734),IF(AND($O734&gt;80,$O734&lt;90),$N734,#N/A),#N/A)</f>
        <v>26.09758949</v>
      </c>
    </row>
    <row r="735" customFormat="false" ht="15" hidden="false" customHeight="false" outlineLevel="0" collapsed="false">
      <c r="A735" s="0" t="s">
        <v>747</v>
      </c>
      <c r="B735" s="1" t="n">
        <v>43111.8047539815</v>
      </c>
      <c r="C735" s="0" t="n">
        <v>-85.6386042</v>
      </c>
      <c r="D735" s="0" t="n">
        <v>38.23231961</v>
      </c>
      <c r="E735" s="0" t="n">
        <v>11.68</v>
      </c>
      <c r="F735" s="0" t="n">
        <v>4.5509996</v>
      </c>
      <c r="G735" s="0" t="n">
        <v>122</v>
      </c>
      <c r="H735" s="0" t="n">
        <v>327.1</v>
      </c>
      <c r="I735" s="0" t="n">
        <v>0.26799011</v>
      </c>
      <c r="J735" s="0" t="n">
        <v>9.69093323</v>
      </c>
      <c r="K735" s="0" t="n">
        <v>3.01734924</v>
      </c>
      <c r="L735" s="0" t="n">
        <v>0.03222383</v>
      </c>
      <c r="M735" s="0" t="n">
        <v>2406</v>
      </c>
      <c r="N735" s="0" t="n">
        <v>28.58307457</v>
      </c>
      <c r="O735" s="0" t="n">
        <f aca="false">M735/N735</f>
        <v>84.1756891515537</v>
      </c>
      <c r="P735" s="0" t="e">
        <f aca="false">IF(ISNUMBER($O735),IF(AND($O735&gt;50,$O735&lt;55),$N735,#N/A),#N/A)</f>
        <v>#N/A</v>
      </c>
      <c r="Q735" s="0" t="e">
        <f aca="false">IF(ISNUMBER($O735),IF(AND($O735&gt;60,$O735&lt;65),$N735,#N/A),#N/A)</f>
        <v>#N/A</v>
      </c>
      <c r="R735" s="0" t="n">
        <f aca="false">IF(ISNUMBER($O735),IF(AND($O735&gt;80,$O735&lt;90),$N735,#N/A),#N/A)</f>
        <v>28.58307457</v>
      </c>
    </row>
    <row r="736" customFormat="false" ht="15" hidden="false" customHeight="false" outlineLevel="0" collapsed="false">
      <c r="A736" s="0" t="s">
        <v>748</v>
      </c>
      <c r="B736" s="1" t="n">
        <v>43111.804765544</v>
      </c>
      <c r="C736" s="0" t="n">
        <v>-85.6386862</v>
      </c>
      <c r="D736" s="0" t="n">
        <v>38.23241996</v>
      </c>
      <c r="E736" s="0" t="n">
        <v>12.89</v>
      </c>
      <c r="F736" s="0" t="n">
        <v>4.5509996</v>
      </c>
      <c r="G736" s="0" t="n">
        <v>122</v>
      </c>
      <c r="H736" s="0" t="n">
        <v>327</v>
      </c>
      <c r="I736" s="0" t="n">
        <v>-0.78005981</v>
      </c>
      <c r="J736" s="0" t="n">
        <v>9.14057922</v>
      </c>
      <c r="K736" s="0" t="n">
        <v>0.62452698</v>
      </c>
      <c r="L736" s="0" t="n">
        <v>0.00397413</v>
      </c>
      <c r="M736" s="0" t="n">
        <v>2608</v>
      </c>
      <c r="N736" s="0" t="n">
        <v>31.06855965</v>
      </c>
      <c r="O736" s="0" t="n">
        <f aca="false">M736/N736</f>
        <v>83.9433829369686</v>
      </c>
      <c r="P736" s="0" t="e">
        <f aca="false">IF(ISNUMBER($O736),IF(AND($O736&gt;50,$O736&lt;55),$N736,#N/A),#N/A)</f>
        <v>#N/A</v>
      </c>
      <c r="Q736" s="0" t="e">
        <f aca="false">IF(ISNUMBER($O736),IF(AND($O736&gt;60,$O736&lt;65),$N736,#N/A),#N/A)</f>
        <v>#N/A</v>
      </c>
      <c r="R736" s="0" t="n">
        <f aca="false">IF(ISNUMBER($O736),IF(AND($O736&gt;80,$O736&lt;90),$N736,#N/A),#N/A)</f>
        <v>31.06855965</v>
      </c>
    </row>
    <row r="737" customFormat="false" ht="15" hidden="false" customHeight="false" outlineLevel="0" collapsed="false">
      <c r="A737" s="0" t="s">
        <v>749</v>
      </c>
      <c r="B737" s="1" t="n">
        <v>43111.8047771181</v>
      </c>
      <c r="C737" s="0" t="n">
        <v>-85.63877363</v>
      </c>
      <c r="D737" s="0" t="n">
        <v>38.23252706</v>
      </c>
      <c r="E737" s="0" t="n">
        <v>14</v>
      </c>
      <c r="F737" s="0" t="n">
        <v>4.5509996</v>
      </c>
      <c r="G737" s="0" t="n">
        <v>122</v>
      </c>
      <c r="H737" s="0" t="n">
        <v>326.6</v>
      </c>
      <c r="I737" s="0" t="n">
        <v>-0.275177</v>
      </c>
      <c r="J737" s="0" t="n">
        <v>9.87757874</v>
      </c>
      <c r="K737" s="0" t="n">
        <v>3.4671936</v>
      </c>
      <c r="L737" s="0" t="n">
        <v>-0.01516825</v>
      </c>
      <c r="M737" s="0" t="n">
        <v>2430.5</v>
      </c>
      <c r="N737" s="0" t="n">
        <v>32.31130219</v>
      </c>
      <c r="O737" s="0" t="n">
        <f aca="false">M737/N737</f>
        <v>75.2213570876204</v>
      </c>
      <c r="P737" s="0" t="e">
        <f aca="false">IF(ISNUMBER($O737),IF(AND($O737&gt;50,$O737&lt;55),$N737,#N/A),#N/A)</f>
        <v>#N/A</v>
      </c>
      <c r="Q737" s="0" t="e">
        <f aca="false">IF(ISNUMBER($O737),IF(AND($O737&gt;60,$O737&lt;65),$N737,#N/A),#N/A)</f>
        <v>#N/A</v>
      </c>
      <c r="R737" s="0" t="e">
        <f aca="false">IF(ISNUMBER($O737),IF(AND($O737&gt;80,$O737&lt;90),$N737,#N/A),#N/A)</f>
        <v>#N/A</v>
      </c>
    </row>
    <row r="738" customFormat="false" ht="15" hidden="false" customHeight="false" outlineLevel="0" collapsed="false">
      <c r="A738" s="0" t="s">
        <v>750</v>
      </c>
      <c r="B738" s="1" t="n">
        <v>43111.8047887037</v>
      </c>
      <c r="C738" s="0" t="n">
        <v>-85.63886868</v>
      </c>
      <c r="D738" s="0" t="n">
        <v>38.23263757</v>
      </c>
      <c r="E738" s="0" t="n">
        <v>14.64</v>
      </c>
      <c r="F738" s="0" t="n">
        <v>4.5509996</v>
      </c>
      <c r="G738" s="0" t="n">
        <v>122</v>
      </c>
      <c r="H738" s="0" t="n">
        <v>326.5</v>
      </c>
      <c r="I738" s="0" t="n">
        <v>-1.03608704</v>
      </c>
      <c r="J738" s="0" t="n">
        <v>10.06181335</v>
      </c>
      <c r="K738" s="0" t="n">
        <v>3.87876892</v>
      </c>
      <c r="L738" s="0" t="n">
        <v>0.06394114</v>
      </c>
      <c r="M738" s="0" t="n">
        <v>2045.75</v>
      </c>
      <c r="N738" s="0" t="n">
        <v>32.31130219</v>
      </c>
      <c r="O738" s="0" t="n">
        <f aca="false">M738/N738</f>
        <v>63.3137590051427</v>
      </c>
      <c r="P738" s="0" t="e">
        <f aca="false">IF(ISNUMBER($O738),IF(AND($O738&gt;50,$O738&lt;55),$N738,#N/A),#N/A)</f>
        <v>#N/A</v>
      </c>
      <c r="Q738" s="0" t="n">
        <f aca="false">IF(ISNUMBER($O738),IF(AND($O738&gt;60,$O738&lt;65),$N738,#N/A),#N/A)</f>
        <v>32.31130219</v>
      </c>
      <c r="R738" s="0" t="e">
        <f aca="false">IF(ISNUMBER($O738),IF(AND($O738&gt;80,$O738&lt;90),$N738,#N/A),#N/A)</f>
        <v>#N/A</v>
      </c>
    </row>
    <row r="739" customFormat="false" ht="15" hidden="false" customHeight="false" outlineLevel="0" collapsed="false">
      <c r="A739" s="0" t="s">
        <v>751</v>
      </c>
      <c r="B739" s="1" t="n">
        <v>43111.8048002546</v>
      </c>
      <c r="C739" s="0" t="n">
        <v>-85.63895837</v>
      </c>
      <c r="D739" s="0" t="n">
        <v>38.23274577</v>
      </c>
      <c r="E739" s="0" t="n">
        <v>14.71</v>
      </c>
      <c r="F739" s="0" t="n">
        <v>4.5509996</v>
      </c>
      <c r="G739" s="0" t="n">
        <v>122</v>
      </c>
      <c r="H739" s="0" t="n">
        <v>326</v>
      </c>
      <c r="I739" s="0" t="n">
        <v>-1.08155823</v>
      </c>
      <c r="J739" s="0" t="n">
        <v>9.89431763</v>
      </c>
      <c r="K739" s="0" t="n">
        <v>2.38565063</v>
      </c>
      <c r="L739" s="0" t="n">
        <v>0.02385263</v>
      </c>
      <c r="M739" s="0" t="n">
        <v>2133</v>
      </c>
      <c r="N739" s="0" t="n">
        <v>34.17541504</v>
      </c>
      <c r="O739" s="0" t="n">
        <f aca="false">M739/N739</f>
        <v>62.4132873734955</v>
      </c>
      <c r="P739" s="0" t="e">
        <f aca="false">IF(ISNUMBER($O739),IF(AND($O739&gt;50,$O739&lt;55),$N739,#N/A),#N/A)</f>
        <v>#N/A</v>
      </c>
      <c r="Q739" s="0" t="n">
        <f aca="false">IF(ISNUMBER($O739),IF(AND($O739&gt;60,$O739&lt;65),$N739,#N/A),#N/A)</f>
        <v>34.17541504</v>
      </c>
      <c r="R739" s="0" t="e">
        <f aca="false">IF(ISNUMBER($O739),IF(AND($O739&gt;80,$O739&lt;90),$N739,#N/A),#N/A)</f>
        <v>#N/A</v>
      </c>
    </row>
    <row r="740" customFormat="false" ht="15" hidden="false" customHeight="false" outlineLevel="0" collapsed="false">
      <c r="A740" s="0" t="s">
        <v>752</v>
      </c>
      <c r="B740" s="1" t="n">
        <v>43111.804811875</v>
      </c>
      <c r="C740" s="0" t="n">
        <v>-85.63905825</v>
      </c>
      <c r="D740" s="0" t="n">
        <v>38.23286222</v>
      </c>
      <c r="E740" s="0" t="n">
        <v>15.26</v>
      </c>
      <c r="F740" s="0" t="n">
        <v>4.5509996</v>
      </c>
      <c r="G740" s="0" t="n">
        <v>122</v>
      </c>
      <c r="H740" s="0" t="n">
        <v>326.2</v>
      </c>
      <c r="I740" s="0" t="n">
        <v>-0.06460571</v>
      </c>
      <c r="J740" s="0" t="n">
        <v>9.8416748</v>
      </c>
      <c r="K740" s="0" t="n">
        <v>2.15115356</v>
      </c>
      <c r="L740" s="0" t="n">
        <v>0.03997798</v>
      </c>
      <c r="M740" s="0" t="n">
        <v>2233.75</v>
      </c>
      <c r="N740" s="0" t="n">
        <v>35.41815948</v>
      </c>
      <c r="O740" s="0" t="n">
        <f aca="false">M740/N740</f>
        <v>63.067929920564</v>
      </c>
      <c r="P740" s="0" t="e">
        <f aca="false">IF(ISNUMBER($O740),IF(AND($O740&gt;50,$O740&lt;55),$N740,#N/A),#N/A)</f>
        <v>#N/A</v>
      </c>
      <c r="Q740" s="0" t="n">
        <f aca="false">IF(ISNUMBER($O740),IF(AND($O740&gt;60,$O740&lt;65),$N740,#N/A),#N/A)</f>
        <v>35.41815948</v>
      </c>
      <c r="R740" s="0" t="e">
        <f aca="false">IF(ISNUMBER($O740),IF(AND($O740&gt;80,$O740&lt;90),$N740,#N/A),#N/A)</f>
        <v>#N/A</v>
      </c>
    </row>
    <row r="741" customFormat="false" ht="15" hidden="false" customHeight="false" outlineLevel="0" collapsed="false">
      <c r="A741" s="0" t="s">
        <v>753</v>
      </c>
      <c r="B741" s="1" t="n">
        <v>43111.8048233796</v>
      </c>
      <c r="C741" s="0" t="n">
        <v>-85.63915715</v>
      </c>
      <c r="D741" s="0" t="n">
        <v>38.2329834</v>
      </c>
      <c r="E741" s="0" t="n">
        <v>16.08</v>
      </c>
      <c r="F741" s="0" t="n">
        <v>4.5509996</v>
      </c>
      <c r="G741" s="0" t="n">
        <v>122</v>
      </c>
      <c r="H741" s="0" t="n">
        <v>326.2</v>
      </c>
      <c r="I741" s="0" t="n">
        <v>1.06240845</v>
      </c>
      <c r="J741" s="0" t="n">
        <v>9.46360779</v>
      </c>
      <c r="K741" s="0" t="n">
        <v>3.88833618</v>
      </c>
      <c r="L741" s="0" t="n">
        <v>0.06755131</v>
      </c>
      <c r="M741" s="0" t="n">
        <v>2327</v>
      </c>
      <c r="N741" s="0" t="n">
        <v>37.28227234</v>
      </c>
      <c r="O741" s="0" t="n">
        <f aca="false">M741/N741</f>
        <v>62.4157234510454</v>
      </c>
      <c r="P741" s="0" t="e">
        <f aca="false">IF(ISNUMBER($O741),IF(AND($O741&gt;50,$O741&lt;55),$N741,#N/A),#N/A)</f>
        <v>#N/A</v>
      </c>
      <c r="Q741" s="0" t="n">
        <f aca="false">IF(ISNUMBER($O741),IF(AND($O741&gt;60,$O741&lt;65),$N741,#N/A),#N/A)</f>
        <v>37.28227234</v>
      </c>
      <c r="R741" s="0" t="e">
        <f aca="false">IF(ISNUMBER($O741),IF(AND($O741&gt;80,$O741&lt;90),$N741,#N/A),#N/A)</f>
        <v>#N/A</v>
      </c>
    </row>
    <row r="742" customFormat="false" ht="15" hidden="false" customHeight="false" outlineLevel="0" collapsed="false">
      <c r="A742" s="0" t="s">
        <v>754</v>
      </c>
      <c r="B742" s="1" t="n">
        <v>43111.8048349884</v>
      </c>
      <c r="C742" s="0" t="n">
        <v>-85.63926367</v>
      </c>
      <c r="D742" s="0" t="n">
        <v>38.23311208</v>
      </c>
      <c r="E742" s="0" t="n">
        <v>16.73</v>
      </c>
      <c r="F742" s="0" t="n">
        <v>4.5509996</v>
      </c>
      <c r="G742" s="0" t="n">
        <v>122</v>
      </c>
      <c r="H742" s="0" t="n">
        <v>326.2</v>
      </c>
      <c r="I742" s="0" t="n">
        <v>-0.8374939</v>
      </c>
      <c r="J742" s="0" t="n">
        <v>9.64308167</v>
      </c>
      <c r="K742" s="0" t="n">
        <v>3.77348328</v>
      </c>
      <c r="L742" s="0" t="n">
        <v>0.01135368</v>
      </c>
      <c r="M742" s="0" t="n">
        <v>2349.25</v>
      </c>
      <c r="N742" s="0" t="n">
        <v>36.03952789</v>
      </c>
      <c r="O742" s="0" t="n">
        <f aca="false">M742/N742</f>
        <v>65.1853711061474</v>
      </c>
      <c r="P742" s="0" t="e">
        <f aca="false">IF(ISNUMBER($O742),IF(AND($O742&gt;50,$O742&lt;55),$N742,#N/A),#N/A)</f>
        <v>#N/A</v>
      </c>
      <c r="Q742" s="0" t="e">
        <f aca="false">IF(ISNUMBER($O742),IF(AND($O742&gt;60,$O742&lt;65),$N742,#N/A),#N/A)</f>
        <v>#N/A</v>
      </c>
      <c r="R742" s="0" t="e">
        <f aca="false">IF(ISNUMBER($O742),IF(AND($O742&gt;80,$O742&lt;90),$N742,#N/A),#N/A)</f>
        <v>#N/A</v>
      </c>
    </row>
    <row r="743" customFormat="false" ht="15" hidden="false" customHeight="false" outlineLevel="0" collapsed="false">
      <c r="A743" s="0" t="s">
        <v>755</v>
      </c>
      <c r="B743" s="1" t="n">
        <v>43111.8048465278</v>
      </c>
      <c r="C743" s="0" t="n">
        <v>-85.63937262</v>
      </c>
      <c r="D743" s="0" t="n">
        <v>38.23323901</v>
      </c>
      <c r="E743" s="0" t="n">
        <v>16.75</v>
      </c>
      <c r="F743" s="0" t="n">
        <v>4.5509996</v>
      </c>
      <c r="G743" s="0" t="n">
        <v>123</v>
      </c>
      <c r="H743" s="0" t="n">
        <v>326.5</v>
      </c>
      <c r="I743" s="0" t="n">
        <v>-0.6006012</v>
      </c>
      <c r="J743" s="0" t="n">
        <v>9.73400879</v>
      </c>
      <c r="K743" s="0" t="n">
        <v>3.20637512</v>
      </c>
      <c r="L743" s="0" t="n">
        <v>0.00890402</v>
      </c>
      <c r="M743" s="0" t="n">
        <v>2277.25</v>
      </c>
      <c r="N743" s="0" t="n">
        <v>36.03952789</v>
      </c>
      <c r="O743" s="0" t="n">
        <f aca="false">M743/N743</f>
        <v>63.1875646914863</v>
      </c>
      <c r="P743" s="0" t="e">
        <f aca="false">IF(ISNUMBER($O743),IF(AND($O743&gt;50,$O743&lt;55),$N743,#N/A),#N/A)</f>
        <v>#N/A</v>
      </c>
      <c r="Q743" s="0" t="n">
        <f aca="false">IF(ISNUMBER($O743),IF(AND($O743&gt;60,$O743&lt;65),$N743,#N/A),#N/A)</f>
        <v>36.03952789</v>
      </c>
      <c r="R743" s="0" t="e">
        <f aca="false">IF(ISNUMBER($O743),IF(AND($O743&gt;80,$O743&lt;90),$N743,#N/A),#N/A)</f>
        <v>#N/A</v>
      </c>
    </row>
    <row r="744" customFormat="false" ht="15" hidden="false" customHeight="false" outlineLevel="0" collapsed="false">
      <c r="A744" s="0" t="s">
        <v>756</v>
      </c>
      <c r="B744" s="1" t="n">
        <v>43111.8048581366</v>
      </c>
      <c r="C744" s="0" t="n">
        <v>-85.6394732</v>
      </c>
      <c r="D744" s="0" t="n">
        <v>38.233362</v>
      </c>
      <c r="E744" s="0" t="n">
        <v>16.53</v>
      </c>
      <c r="F744" s="0" t="n">
        <v>4.5509996</v>
      </c>
      <c r="G744" s="0" t="n">
        <v>122</v>
      </c>
      <c r="H744" s="0" t="n">
        <v>326.3</v>
      </c>
      <c r="I744" s="0" t="n">
        <v>-0.89730835</v>
      </c>
      <c r="J744" s="0" t="n">
        <v>9.18125916</v>
      </c>
      <c r="K744" s="0" t="n">
        <v>2.01954651</v>
      </c>
      <c r="L744" s="0" t="n">
        <v>0.10474279</v>
      </c>
      <c r="M744" s="0" t="n">
        <v>2259</v>
      </c>
      <c r="N744" s="0" t="n">
        <v>36.03952789</v>
      </c>
      <c r="O744" s="0" t="n">
        <f aca="false">M744/N744</f>
        <v>62.6811762599923</v>
      </c>
      <c r="P744" s="0" t="e">
        <f aca="false">IF(ISNUMBER($O744),IF(AND($O744&gt;50,$O744&lt;55),$N744,#N/A),#N/A)</f>
        <v>#N/A</v>
      </c>
      <c r="Q744" s="0" t="n">
        <f aca="false">IF(ISNUMBER($O744),IF(AND($O744&gt;60,$O744&lt;65),$N744,#N/A),#N/A)</f>
        <v>36.03952789</v>
      </c>
      <c r="R744" s="0" t="e">
        <f aca="false">IF(ISNUMBER($O744),IF(AND($O744&gt;80,$O744&lt;90),$N744,#N/A),#N/A)</f>
        <v>#N/A</v>
      </c>
    </row>
    <row r="745" customFormat="false" ht="15" hidden="false" customHeight="false" outlineLevel="0" collapsed="false">
      <c r="A745" s="0" t="s">
        <v>757</v>
      </c>
      <c r="B745" s="1" t="n">
        <v>43111.8048697106</v>
      </c>
      <c r="C745" s="0" t="n">
        <v>-85.6395774</v>
      </c>
      <c r="D745" s="0" t="n">
        <v>38.2334862</v>
      </c>
      <c r="E745" s="0" t="n">
        <v>16.5</v>
      </c>
      <c r="F745" s="0" t="n">
        <v>4.5509996</v>
      </c>
      <c r="G745" s="0" t="n">
        <v>123</v>
      </c>
      <c r="H745" s="0" t="n">
        <v>326.4</v>
      </c>
      <c r="I745" s="0" t="n">
        <v>-1.45483398</v>
      </c>
      <c r="J745" s="0" t="n">
        <v>9.99720764</v>
      </c>
      <c r="K745" s="0" t="n">
        <v>1.86401367</v>
      </c>
      <c r="L745" s="0" t="n">
        <v>0.06620032</v>
      </c>
      <c r="M745" s="0" t="n">
        <v>2241.75</v>
      </c>
      <c r="N745" s="0" t="n">
        <v>36.03952789</v>
      </c>
      <c r="O745" s="0" t="n">
        <f aca="false">M745/N745</f>
        <v>62.2025351398131</v>
      </c>
      <c r="P745" s="0" t="e">
        <f aca="false">IF(ISNUMBER($O745),IF(AND($O745&gt;50,$O745&lt;55),$N745,#N/A),#N/A)</f>
        <v>#N/A</v>
      </c>
      <c r="Q745" s="0" t="n">
        <f aca="false">IF(ISNUMBER($O745),IF(AND($O745&gt;60,$O745&lt;65),$N745,#N/A),#N/A)</f>
        <v>36.03952789</v>
      </c>
      <c r="R745" s="0" t="e">
        <f aca="false">IF(ISNUMBER($O745),IF(AND($O745&gt;80,$O745&lt;90),$N745,#N/A),#N/A)</f>
        <v>#N/A</v>
      </c>
    </row>
    <row r="746" customFormat="false" ht="15" hidden="false" customHeight="false" outlineLevel="0" collapsed="false">
      <c r="A746" s="0" t="s">
        <v>758</v>
      </c>
      <c r="B746" s="1" t="n">
        <v>43111.8048812963</v>
      </c>
      <c r="C746" s="0" t="n">
        <v>-85.63968082</v>
      </c>
      <c r="D746" s="0" t="n">
        <v>38.23360539</v>
      </c>
      <c r="E746" s="0" t="n">
        <v>16.35</v>
      </c>
      <c r="F746" s="0" t="n">
        <v>4.5509996</v>
      </c>
      <c r="G746" s="0" t="n">
        <v>123</v>
      </c>
      <c r="H746" s="0" t="n">
        <v>326.3</v>
      </c>
      <c r="I746" s="0" t="n">
        <v>0.38523865</v>
      </c>
      <c r="J746" s="0" t="n">
        <v>10.15274048</v>
      </c>
      <c r="K746" s="0" t="n">
        <v>3.91226196</v>
      </c>
      <c r="L746" s="0" t="n">
        <v>0.05184845</v>
      </c>
      <c r="M746" s="0" t="n">
        <v>2236.75</v>
      </c>
      <c r="N746" s="0" t="n">
        <v>36.03952789</v>
      </c>
      <c r="O746" s="0" t="n">
        <f aca="false">M746/N746</f>
        <v>62.0637985832394</v>
      </c>
      <c r="P746" s="0" t="e">
        <f aca="false">IF(ISNUMBER($O746),IF(AND($O746&gt;50,$O746&lt;55),$N746,#N/A),#N/A)</f>
        <v>#N/A</v>
      </c>
      <c r="Q746" s="0" t="n">
        <f aca="false">IF(ISNUMBER($O746),IF(AND($O746&gt;60,$O746&lt;65),$N746,#N/A),#N/A)</f>
        <v>36.03952789</v>
      </c>
      <c r="R746" s="0" t="e">
        <f aca="false">IF(ISNUMBER($O746),IF(AND($O746&gt;80,$O746&lt;90),$N746,#N/A),#N/A)</f>
        <v>#N/A</v>
      </c>
    </row>
    <row r="747" customFormat="false" ht="15" hidden="false" customHeight="false" outlineLevel="0" collapsed="false">
      <c r="A747" s="0" t="s">
        <v>759</v>
      </c>
      <c r="B747" s="1" t="n">
        <v>43111.8048928704</v>
      </c>
      <c r="C747" s="0" t="n">
        <v>-85.6397769</v>
      </c>
      <c r="D747" s="0" t="n">
        <v>38.23371733</v>
      </c>
      <c r="E747" s="0" t="n">
        <v>16.06</v>
      </c>
      <c r="F747" s="0" t="n">
        <v>4.5509996</v>
      </c>
      <c r="G747" s="0" t="n">
        <v>122</v>
      </c>
      <c r="H747" s="0" t="n">
        <v>326.5</v>
      </c>
      <c r="I747" s="0" t="n">
        <v>-0.3134613</v>
      </c>
      <c r="J747" s="0" t="n">
        <v>9.43490601</v>
      </c>
      <c r="K747" s="0" t="n">
        <v>1.98843384</v>
      </c>
      <c r="L747" s="0" t="n">
        <v>0.00031219</v>
      </c>
      <c r="M747" s="0" t="n">
        <v>2238.75</v>
      </c>
      <c r="N747" s="0" t="n">
        <v>35.41815948</v>
      </c>
      <c r="O747" s="0" t="n">
        <f aca="false">M747/N747</f>
        <v>63.2091004408115</v>
      </c>
      <c r="P747" s="0" t="e">
        <f aca="false">IF(ISNUMBER($O747),IF(AND($O747&gt;50,$O747&lt;55),$N747,#N/A),#N/A)</f>
        <v>#N/A</v>
      </c>
      <c r="Q747" s="0" t="n">
        <f aca="false">IF(ISNUMBER($O747),IF(AND($O747&gt;60,$O747&lt;65),$N747,#N/A),#N/A)</f>
        <v>35.41815948</v>
      </c>
      <c r="R747" s="0" t="e">
        <f aca="false">IF(ISNUMBER($O747),IF(AND($O747&gt;80,$O747&lt;90),$N747,#N/A),#N/A)</f>
        <v>#N/A</v>
      </c>
    </row>
    <row r="748" customFormat="false" ht="15" hidden="false" customHeight="false" outlineLevel="0" collapsed="false">
      <c r="A748" s="0" t="s">
        <v>760</v>
      </c>
      <c r="B748" s="1" t="n">
        <v>43111.8049044329</v>
      </c>
      <c r="C748" s="0" t="n">
        <v>-85.63987924</v>
      </c>
      <c r="D748" s="0" t="n">
        <v>38.23383827</v>
      </c>
      <c r="E748" s="0" t="n">
        <v>16.21</v>
      </c>
      <c r="F748" s="0" t="n">
        <v>4.5509996</v>
      </c>
      <c r="G748" s="0" t="n">
        <v>123</v>
      </c>
      <c r="H748" s="0" t="n">
        <v>326.8</v>
      </c>
      <c r="I748" s="0" t="n">
        <v>0.82553101</v>
      </c>
      <c r="J748" s="0" t="n">
        <v>10.72224426</v>
      </c>
      <c r="K748" s="0" t="n">
        <v>3.01495361</v>
      </c>
      <c r="L748" s="0" t="n">
        <v>0.10754227</v>
      </c>
      <c r="M748" s="0" t="n">
        <v>2240.75</v>
      </c>
      <c r="N748" s="0" t="n">
        <v>36.03952789</v>
      </c>
      <c r="O748" s="0" t="n">
        <f aca="false">M748/N748</f>
        <v>62.1747878284984</v>
      </c>
      <c r="P748" s="0" t="e">
        <f aca="false">IF(ISNUMBER($O748),IF(AND($O748&gt;50,$O748&lt;55),$N748,#N/A),#N/A)</f>
        <v>#N/A</v>
      </c>
      <c r="Q748" s="0" t="n">
        <f aca="false">IF(ISNUMBER($O748),IF(AND($O748&gt;60,$O748&lt;65),$N748,#N/A),#N/A)</f>
        <v>36.03952789</v>
      </c>
      <c r="R748" s="0" t="e">
        <f aca="false">IF(ISNUMBER($O748),IF(AND($O748&gt;80,$O748&lt;90),$N748,#N/A),#N/A)</f>
        <v>#N/A</v>
      </c>
    </row>
    <row r="749" customFormat="false" ht="15" hidden="false" customHeight="false" outlineLevel="0" collapsed="false">
      <c r="A749" s="0" t="s">
        <v>761</v>
      </c>
      <c r="B749" s="1" t="n">
        <v>43111.8049160069</v>
      </c>
      <c r="C749" s="0" t="n">
        <v>-85.6399865</v>
      </c>
      <c r="D749" s="0" t="n">
        <v>38.23395928</v>
      </c>
      <c r="E749" s="0" t="n">
        <v>16.22</v>
      </c>
      <c r="F749" s="0" t="n">
        <v>4.5509996</v>
      </c>
      <c r="G749" s="0" t="n">
        <v>123</v>
      </c>
      <c r="H749" s="0" t="n">
        <v>324.6</v>
      </c>
      <c r="I749" s="0" t="n">
        <v>-0.94515991</v>
      </c>
      <c r="J749" s="0" t="n">
        <v>9.10708618</v>
      </c>
      <c r="K749" s="0" t="n">
        <v>-0.94995117</v>
      </c>
      <c r="L749" s="0" t="n">
        <v>-0.04265672</v>
      </c>
      <c r="M749" s="0" t="n">
        <v>2239.25</v>
      </c>
      <c r="N749" s="0" t="n">
        <v>36.03952789</v>
      </c>
      <c r="O749" s="0" t="n">
        <f aca="false">M749/N749</f>
        <v>62.1331668615263</v>
      </c>
      <c r="P749" s="0" t="e">
        <f aca="false">IF(ISNUMBER($O749),IF(AND($O749&gt;50,$O749&lt;55),$N749,#N/A),#N/A)</f>
        <v>#N/A</v>
      </c>
      <c r="Q749" s="0" t="n">
        <f aca="false">IF(ISNUMBER($O749),IF(AND($O749&gt;60,$O749&lt;65),$N749,#N/A),#N/A)</f>
        <v>36.03952789</v>
      </c>
      <c r="R749" s="0" t="e">
        <f aca="false">IF(ISNUMBER($O749),IF(AND($O749&gt;80,$O749&lt;90),$N749,#N/A),#N/A)</f>
        <v>#N/A</v>
      </c>
    </row>
    <row r="750" customFormat="false" ht="15" hidden="false" customHeight="false" outlineLevel="0" collapsed="false">
      <c r="A750" s="0" t="s">
        <v>762</v>
      </c>
      <c r="B750" s="1" t="n">
        <v>43111.8049275694</v>
      </c>
      <c r="C750" s="0" t="n">
        <v>-85.64008399</v>
      </c>
      <c r="D750" s="0" t="n">
        <v>38.23408363</v>
      </c>
      <c r="E750" s="0" t="n">
        <v>16.28</v>
      </c>
      <c r="F750" s="0" t="n">
        <v>4.5509996</v>
      </c>
      <c r="G750" s="0" t="n">
        <v>124</v>
      </c>
      <c r="H750" s="0" t="n">
        <v>327.2</v>
      </c>
      <c r="I750" s="0" t="n">
        <v>0.03588867</v>
      </c>
      <c r="J750" s="0" t="n">
        <v>6.9367981</v>
      </c>
      <c r="K750" s="0" t="n">
        <v>4.94117737</v>
      </c>
      <c r="L750" s="0" t="n">
        <v>0.07734051</v>
      </c>
      <c r="M750" s="0" t="n">
        <v>2229.25</v>
      </c>
      <c r="N750" s="0" t="n">
        <v>35.41815948</v>
      </c>
      <c r="O750" s="0" t="n">
        <f aca="false">M750/N750</f>
        <v>62.9408764523413</v>
      </c>
      <c r="P750" s="0" t="e">
        <f aca="false">IF(ISNUMBER($O750),IF(AND($O750&gt;50,$O750&lt;55),$N750,#N/A),#N/A)</f>
        <v>#N/A</v>
      </c>
      <c r="Q750" s="0" t="n">
        <f aca="false">IF(ISNUMBER($O750),IF(AND($O750&gt;60,$O750&lt;65),$N750,#N/A),#N/A)</f>
        <v>35.41815948</v>
      </c>
      <c r="R750" s="0" t="e">
        <f aca="false">IF(ISNUMBER($O750),IF(AND($O750&gt;80,$O750&lt;90),$N750,#N/A),#N/A)</f>
        <v>#N/A</v>
      </c>
    </row>
    <row r="751" customFormat="false" ht="15" hidden="false" customHeight="false" outlineLevel="0" collapsed="false">
      <c r="A751" s="0" t="s">
        <v>763</v>
      </c>
      <c r="B751" s="1" t="n">
        <v>43111.8049391667</v>
      </c>
      <c r="C751" s="0" t="n">
        <v>-85.6401873</v>
      </c>
      <c r="D751" s="0" t="n">
        <v>38.23421049</v>
      </c>
      <c r="E751" s="0" t="n">
        <v>16.3</v>
      </c>
      <c r="F751" s="0" t="n">
        <v>4.5509996</v>
      </c>
      <c r="G751" s="0" t="n">
        <v>125</v>
      </c>
      <c r="H751" s="0" t="n">
        <v>327.8</v>
      </c>
      <c r="I751" s="0" t="n">
        <v>-1.21076965</v>
      </c>
      <c r="J751" s="0" t="n">
        <v>9.15016174</v>
      </c>
      <c r="K751" s="0" t="n">
        <v>1.73001099</v>
      </c>
      <c r="L751" s="0" t="n">
        <v>0.0522734</v>
      </c>
      <c r="M751" s="0" t="n">
        <v>2226.75</v>
      </c>
      <c r="N751" s="0" t="n">
        <v>35.41815948</v>
      </c>
      <c r="O751" s="0" t="n">
        <f aca="false">M751/N751</f>
        <v>62.8702911922175</v>
      </c>
      <c r="P751" s="0" t="e">
        <f aca="false">IF(ISNUMBER($O751),IF(AND($O751&gt;50,$O751&lt;55),$N751,#N/A),#N/A)</f>
        <v>#N/A</v>
      </c>
      <c r="Q751" s="0" t="n">
        <f aca="false">IF(ISNUMBER($O751),IF(AND($O751&gt;60,$O751&lt;65),$N751,#N/A),#N/A)</f>
        <v>35.41815948</v>
      </c>
      <c r="R751" s="0" t="e">
        <f aca="false">IF(ISNUMBER($O751),IF(AND($O751&gt;80,$O751&lt;90),$N751,#N/A),#N/A)</f>
        <v>#N/A</v>
      </c>
    </row>
    <row r="752" customFormat="false" ht="15" hidden="false" customHeight="false" outlineLevel="0" collapsed="false">
      <c r="A752" s="0" t="s">
        <v>764</v>
      </c>
      <c r="B752" s="1" t="n">
        <v>43111.8049507176</v>
      </c>
      <c r="C752" s="0" t="n">
        <v>-85.64029118</v>
      </c>
      <c r="D752" s="0" t="n">
        <v>38.23433523</v>
      </c>
      <c r="E752" s="0" t="n">
        <v>16.2</v>
      </c>
      <c r="F752" s="0" t="n">
        <v>4.5509996</v>
      </c>
      <c r="G752" s="0" t="n">
        <v>125</v>
      </c>
      <c r="H752" s="0" t="n">
        <v>327.5</v>
      </c>
      <c r="I752" s="0" t="n">
        <v>-0.7537384</v>
      </c>
      <c r="J752" s="0" t="n">
        <v>9.45643616</v>
      </c>
      <c r="K752" s="0" t="n">
        <v>1.43330383</v>
      </c>
      <c r="L752" s="0" t="n">
        <v>0.04068462</v>
      </c>
      <c r="M752" s="0" t="n">
        <v>2223.5</v>
      </c>
      <c r="N752" s="0" t="n">
        <v>35.41815948</v>
      </c>
      <c r="O752" s="0" t="n">
        <f aca="false">M752/N752</f>
        <v>62.7785303540567</v>
      </c>
      <c r="P752" s="0" t="e">
        <f aca="false">IF(ISNUMBER($O752),IF(AND($O752&gt;50,$O752&lt;55),$N752,#N/A),#N/A)</f>
        <v>#N/A</v>
      </c>
      <c r="Q752" s="0" t="n">
        <f aca="false">IF(ISNUMBER($O752),IF(AND($O752&gt;60,$O752&lt;65),$N752,#N/A),#N/A)</f>
        <v>35.41815948</v>
      </c>
      <c r="R752" s="0" t="e">
        <f aca="false">IF(ISNUMBER($O752),IF(AND($O752&gt;80,$O752&lt;90),$N752,#N/A),#N/A)</f>
        <v>#N/A</v>
      </c>
    </row>
    <row r="753" customFormat="false" ht="15" hidden="false" customHeight="false" outlineLevel="0" collapsed="false">
      <c r="A753" s="0" t="s">
        <v>765</v>
      </c>
      <c r="B753" s="1" t="n">
        <v>43111.8049622685</v>
      </c>
      <c r="C753" s="0" t="n">
        <v>-85.64039172</v>
      </c>
      <c r="D753" s="0" t="n">
        <v>38.23445846</v>
      </c>
      <c r="E753" s="0" t="n">
        <v>16.1</v>
      </c>
      <c r="F753" s="0" t="n">
        <v>4.5509996</v>
      </c>
      <c r="G753" s="0" t="n">
        <v>126</v>
      </c>
      <c r="H753" s="0" t="n">
        <v>326.8</v>
      </c>
      <c r="I753" s="0" t="n">
        <v>-0.29193115</v>
      </c>
      <c r="J753" s="0" t="n">
        <v>9.0496521</v>
      </c>
      <c r="K753" s="0" t="n">
        <v>2.93121338</v>
      </c>
      <c r="L753" s="0" t="n">
        <v>-0.0108667</v>
      </c>
      <c r="M753" s="0" t="n">
        <v>2221</v>
      </c>
      <c r="N753" s="0" t="n">
        <v>35.41815948</v>
      </c>
      <c r="O753" s="0" t="n">
        <f aca="false">M753/N753</f>
        <v>62.7079450939329</v>
      </c>
      <c r="P753" s="0" t="e">
        <f aca="false">IF(ISNUMBER($O753),IF(AND($O753&gt;50,$O753&lt;55),$N753,#N/A),#N/A)</f>
        <v>#N/A</v>
      </c>
      <c r="Q753" s="0" t="n">
        <f aca="false">IF(ISNUMBER($O753),IF(AND($O753&gt;60,$O753&lt;65),$N753,#N/A),#N/A)</f>
        <v>35.41815948</v>
      </c>
      <c r="R753" s="0" t="e">
        <f aca="false">IF(ISNUMBER($O753),IF(AND($O753&gt;80,$O753&lt;90),$N753,#N/A),#N/A)</f>
        <v>#N/A</v>
      </c>
    </row>
    <row r="754" customFormat="false" ht="15" hidden="false" customHeight="false" outlineLevel="0" collapsed="false">
      <c r="A754" s="0" t="s">
        <v>766</v>
      </c>
      <c r="B754" s="1" t="n">
        <v>43111.8049738542</v>
      </c>
      <c r="C754" s="0" t="n">
        <v>-85.64048866</v>
      </c>
      <c r="D754" s="0" t="n">
        <v>38.23458022</v>
      </c>
      <c r="E754" s="0" t="n">
        <v>16.06</v>
      </c>
      <c r="F754" s="0" t="n">
        <v>4.5509996</v>
      </c>
      <c r="G754" s="0" t="n">
        <v>126</v>
      </c>
      <c r="H754" s="0" t="n">
        <v>327.2</v>
      </c>
      <c r="I754" s="0" t="n">
        <v>-1.34237671</v>
      </c>
      <c r="J754" s="0" t="n">
        <v>9.27218628</v>
      </c>
      <c r="K754" s="0" t="n">
        <v>3.28295898</v>
      </c>
      <c r="L754" s="0" t="n">
        <v>0.03287882</v>
      </c>
      <c r="M754" s="0" t="n">
        <v>2215.25</v>
      </c>
      <c r="N754" s="0" t="n">
        <v>35.41815948</v>
      </c>
      <c r="O754" s="0" t="n">
        <f aca="false">M754/N754</f>
        <v>62.5455989956483</v>
      </c>
      <c r="P754" s="0" t="e">
        <f aca="false">IF(ISNUMBER($O754),IF(AND($O754&gt;50,$O754&lt;55),$N754,#N/A),#N/A)</f>
        <v>#N/A</v>
      </c>
      <c r="Q754" s="0" t="n">
        <f aca="false">IF(ISNUMBER($O754),IF(AND($O754&gt;60,$O754&lt;65),$N754,#N/A),#N/A)</f>
        <v>35.41815948</v>
      </c>
      <c r="R754" s="0" t="e">
        <f aca="false">IF(ISNUMBER($O754),IF(AND($O754&gt;80,$O754&lt;90),$N754,#N/A),#N/A)</f>
        <v>#N/A</v>
      </c>
    </row>
    <row r="755" customFormat="false" ht="15" hidden="false" customHeight="false" outlineLevel="0" collapsed="false">
      <c r="A755" s="0" t="s">
        <v>767</v>
      </c>
      <c r="B755" s="1" t="n">
        <v>43111.8049854514</v>
      </c>
      <c r="C755" s="0" t="n">
        <v>-85.64058915</v>
      </c>
      <c r="D755" s="0" t="n">
        <v>38.23470796</v>
      </c>
      <c r="E755" s="0" t="n">
        <v>16.16</v>
      </c>
      <c r="F755" s="0" t="n">
        <v>4.5509996</v>
      </c>
      <c r="G755" s="0" t="n">
        <v>127</v>
      </c>
      <c r="H755" s="0" t="n">
        <v>327.2</v>
      </c>
      <c r="I755" s="0" t="n">
        <v>-0.25363159</v>
      </c>
      <c r="J755" s="0" t="n">
        <v>9.73638916</v>
      </c>
      <c r="K755" s="0" t="n">
        <v>2.13679504</v>
      </c>
      <c r="L755" s="0" t="n">
        <v>0.0208652</v>
      </c>
      <c r="M755" s="0" t="n">
        <v>2207.5</v>
      </c>
      <c r="N755" s="0" t="n">
        <v>35.41815948</v>
      </c>
      <c r="O755" s="0" t="n">
        <f aca="false">M755/N755</f>
        <v>62.3267846892647</v>
      </c>
      <c r="P755" s="0" t="e">
        <f aca="false">IF(ISNUMBER($O755),IF(AND($O755&gt;50,$O755&lt;55),$N755,#N/A),#N/A)</f>
        <v>#N/A</v>
      </c>
      <c r="Q755" s="0" t="n">
        <f aca="false">IF(ISNUMBER($O755),IF(AND($O755&gt;60,$O755&lt;65),$N755,#N/A),#N/A)</f>
        <v>35.41815948</v>
      </c>
      <c r="R755" s="0" t="e">
        <f aca="false">IF(ISNUMBER($O755),IF(AND($O755&gt;80,$O755&lt;90),$N755,#N/A),#N/A)</f>
        <v>#N/A</v>
      </c>
    </row>
    <row r="756" customFormat="false" ht="15" hidden="false" customHeight="false" outlineLevel="0" collapsed="false">
      <c r="A756" s="0" t="s">
        <v>768</v>
      </c>
      <c r="B756" s="1" t="n">
        <v>43111.8049970139</v>
      </c>
      <c r="C756" s="0" t="n">
        <v>-85.64068803</v>
      </c>
      <c r="D756" s="0" t="n">
        <v>38.23482824</v>
      </c>
      <c r="E756" s="0" t="n">
        <v>16.01</v>
      </c>
      <c r="F756" s="0" t="n">
        <v>4.5509996</v>
      </c>
      <c r="G756" s="0" t="n">
        <v>127</v>
      </c>
      <c r="H756" s="0" t="n">
        <v>327.3</v>
      </c>
      <c r="I756" s="0" t="n">
        <v>-0.49771118</v>
      </c>
      <c r="J756" s="0" t="n">
        <v>9.38703918</v>
      </c>
      <c r="K756" s="0" t="n">
        <v>4.57746887</v>
      </c>
      <c r="L756" s="0" t="n">
        <v>0.06534419</v>
      </c>
      <c r="M756" s="0" t="n">
        <v>2206.25</v>
      </c>
      <c r="N756" s="0" t="n">
        <v>35.41815948</v>
      </c>
      <c r="O756" s="0" t="n">
        <f aca="false">M756/N756</f>
        <v>62.2914920592029</v>
      </c>
      <c r="P756" s="0" t="e">
        <f aca="false">IF(ISNUMBER($O756),IF(AND($O756&gt;50,$O756&lt;55),$N756,#N/A),#N/A)</f>
        <v>#N/A</v>
      </c>
      <c r="Q756" s="0" t="n">
        <f aca="false">IF(ISNUMBER($O756),IF(AND($O756&gt;60,$O756&lt;65),$N756,#N/A),#N/A)</f>
        <v>35.41815948</v>
      </c>
      <c r="R756" s="0" t="e">
        <f aca="false">IF(ISNUMBER($O756),IF(AND($O756&gt;80,$O756&lt;90),$N756,#N/A),#N/A)</f>
        <v>#N/A</v>
      </c>
    </row>
    <row r="757" customFormat="false" ht="15" hidden="false" customHeight="false" outlineLevel="0" collapsed="false">
      <c r="A757" s="0" t="s">
        <v>769</v>
      </c>
      <c r="B757" s="1" t="n">
        <v>43111.805008588</v>
      </c>
      <c r="C757" s="0" t="n">
        <v>-85.64078489</v>
      </c>
      <c r="D757" s="0" t="n">
        <v>38.23495137</v>
      </c>
      <c r="E757" s="0" t="n">
        <v>16.01</v>
      </c>
      <c r="F757" s="0" t="n">
        <v>4.5509996</v>
      </c>
      <c r="G757" s="0" t="n">
        <v>127</v>
      </c>
      <c r="H757" s="0" t="n">
        <v>327.8</v>
      </c>
      <c r="I757" s="0" t="n">
        <v>-0.81355286</v>
      </c>
      <c r="J757" s="0" t="n">
        <v>9.9637146</v>
      </c>
      <c r="K757" s="0" t="n">
        <v>1.61036682</v>
      </c>
      <c r="L757" s="0" t="n">
        <v>0.05118626</v>
      </c>
      <c r="M757" s="0" t="n">
        <v>2201.25</v>
      </c>
      <c r="N757" s="0" t="n">
        <v>34.79678726</v>
      </c>
      <c r="O757" s="0" t="n">
        <f aca="false">M757/N757</f>
        <v>63.2601505291957</v>
      </c>
      <c r="P757" s="0" t="e">
        <f aca="false">IF(ISNUMBER($O757),IF(AND($O757&gt;50,$O757&lt;55),$N757,#N/A),#N/A)</f>
        <v>#N/A</v>
      </c>
      <c r="Q757" s="0" t="n">
        <f aca="false">IF(ISNUMBER($O757),IF(AND($O757&gt;60,$O757&lt;65),$N757,#N/A),#N/A)</f>
        <v>34.79678726</v>
      </c>
      <c r="R757" s="0" t="e">
        <f aca="false">IF(ISNUMBER($O757),IF(AND($O757&gt;80,$O757&lt;90),$N757,#N/A),#N/A)</f>
        <v>#N/A</v>
      </c>
    </row>
    <row r="758" customFormat="false" ht="15" hidden="false" customHeight="false" outlineLevel="0" collapsed="false">
      <c r="A758" s="0" t="s">
        <v>770</v>
      </c>
      <c r="B758" s="1" t="n">
        <v>43111.8050201968</v>
      </c>
      <c r="C758" s="0" t="n">
        <v>-85.64087974</v>
      </c>
      <c r="D758" s="0" t="n">
        <v>38.23506976</v>
      </c>
      <c r="E758" s="0" t="n">
        <v>15.91</v>
      </c>
      <c r="F758" s="0" t="n">
        <v>4.5509996</v>
      </c>
      <c r="G758" s="0" t="n">
        <v>127</v>
      </c>
      <c r="H758" s="0" t="n">
        <v>327.5</v>
      </c>
      <c r="I758" s="0" t="n">
        <v>-1.83769226</v>
      </c>
      <c r="J758" s="0" t="n">
        <v>9.05683899</v>
      </c>
      <c r="K758" s="0" t="n">
        <v>3.22073364</v>
      </c>
      <c r="L758" s="0" t="n">
        <v>0.02827484</v>
      </c>
      <c r="M758" s="0" t="n">
        <v>2191.25</v>
      </c>
      <c r="N758" s="0" t="n">
        <v>34.79678726</v>
      </c>
      <c r="O758" s="0" t="n">
        <f aca="false">M758/N758</f>
        <v>62.9727676761386</v>
      </c>
      <c r="P758" s="0" t="e">
        <f aca="false">IF(ISNUMBER($O758),IF(AND($O758&gt;50,$O758&lt;55),$N758,#N/A),#N/A)</f>
        <v>#N/A</v>
      </c>
      <c r="Q758" s="0" t="n">
        <f aca="false">IF(ISNUMBER($O758),IF(AND($O758&gt;60,$O758&lt;65),$N758,#N/A),#N/A)</f>
        <v>34.79678726</v>
      </c>
      <c r="R758" s="0" t="e">
        <f aca="false">IF(ISNUMBER($O758),IF(AND($O758&gt;80,$O758&lt;90),$N758,#N/A),#N/A)</f>
        <v>#N/A</v>
      </c>
    </row>
    <row r="759" customFormat="false" ht="15" hidden="false" customHeight="false" outlineLevel="0" collapsed="false">
      <c r="A759" s="0" t="s">
        <v>771</v>
      </c>
      <c r="B759" s="1" t="n">
        <v>43111.8050317361</v>
      </c>
      <c r="C759" s="0" t="n">
        <v>-85.64097807</v>
      </c>
      <c r="D759" s="0" t="n">
        <v>38.23519402</v>
      </c>
      <c r="E759" s="0" t="n">
        <v>15.99</v>
      </c>
      <c r="F759" s="0" t="n">
        <v>4.5509996</v>
      </c>
      <c r="G759" s="0" t="n">
        <v>128</v>
      </c>
      <c r="H759" s="0" t="n">
        <v>327.8</v>
      </c>
      <c r="I759" s="0" t="n">
        <v>-0.43310547</v>
      </c>
      <c r="J759" s="0" t="n">
        <v>10.37049866</v>
      </c>
      <c r="K759" s="0" t="n">
        <v>3.75912476</v>
      </c>
      <c r="L759" s="0" t="n">
        <v>0.05625457</v>
      </c>
      <c r="M759" s="0" t="n">
        <v>1796.75</v>
      </c>
      <c r="N759" s="0" t="n">
        <v>34.17541504</v>
      </c>
      <c r="O759" s="0" t="n">
        <f aca="false">M759/N759</f>
        <v>52.5743432200319</v>
      </c>
      <c r="P759" s="0" t="n">
        <f aca="false">IF(ISNUMBER($O759),IF(AND($O759&gt;50,$O759&lt;55),$N759,#N/A),#N/A)</f>
        <v>34.17541504</v>
      </c>
      <c r="Q759" s="0" t="e">
        <f aca="false">IF(ISNUMBER($O759),IF(AND($O759&gt;60,$O759&lt;65),$N759,#N/A),#N/A)</f>
        <v>#N/A</v>
      </c>
      <c r="R759" s="0" t="e">
        <f aca="false">IF(ISNUMBER($O759),IF(AND($O759&gt;80,$O759&lt;90),$N759,#N/A),#N/A)</f>
        <v>#N/A</v>
      </c>
    </row>
    <row r="760" customFormat="false" ht="15" hidden="false" customHeight="false" outlineLevel="0" collapsed="false">
      <c r="A760" s="0" t="s">
        <v>772</v>
      </c>
      <c r="B760" s="1" t="n">
        <v>43111.8050433333</v>
      </c>
      <c r="C760" s="0" t="n">
        <v>-85.64107098</v>
      </c>
      <c r="D760" s="0" t="n">
        <v>38.23530997</v>
      </c>
      <c r="E760" s="0" t="n">
        <v>15.74</v>
      </c>
      <c r="F760" s="0" t="n">
        <v>4.5509996</v>
      </c>
      <c r="G760" s="0" t="n">
        <v>128</v>
      </c>
      <c r="H760" s="0" t="n">
        <v>328</v>
      </c>
      <c r="I760" s="0" t="n">
        <v>-0.58384705</v>
      </c>
      <c r="J760" s="0" t="n">
        <v>8.64048767</v>
      </c>
      <c r="K760" s="0" t="n">
        <v>5.10150146</v>
      </c>
      <c r="L760" s="0" t="n">
        <v>0.05771547</v>
      </c>
      <c r="M760" s="0" t="n">
        <v>1701.5</v>
      </c>
      <c r="N760" s="0" t="n">
        <v>33.55404282</v>
      </c>
      <c r="O760" s="0" t="n">
        <f aca="false">M760/N760</f>
        <v>50.7092396921487</v>
      </c>
      <c r="P760" s="0" t="n">
        <f aca="false">IF(ISNUMBER($O760),IF(AND($O760&gt;50,$O760&lt;55),$N760,#N/A),#N/A)</f>
        <v>33.55404282</v>
      </c>
      <c r="Q760" s="0" t="e">
        <f aca="false">IF(ISNUMBER($O760),IF(AND($O760&gt;60,$O760&lt;65),$N760,#N/A),#N/A)</f>
        <v>#N/A</v>
      </c>
      <c r="R760" s="0" t="e">
        <f aca="false">IF(ISNUMBER($O760),IF(AND($O760&gt;80,$O760&lt;90),$N760,#N/A),#N/A)</f>
        <v>#N/A</v>
      </c>
    </row>
    <row r="761" customFormat="false" ht="15" hidden="false" customHeight="false" outlineLevel="0" collapsed="false">
      <c r="A761" s="0" t="s">
        <v>773</v>
      </c>
      <c r="B761" s="1" t="n">
        <v>43111.8050548958</v>
      </c>
      <c r="C761" s="0" t="n">
        <v>-85.64116552</v>
      </c>
      <c r="D761" s="0" t="n">
        <v>38.23542695</v>
      </c>
      <c r="E761" s="0" t="n">
        <v>15.26</v>
      </c>
      <c r="F761" s="0" t="n">
        <v>4.5509996</v>
      </c>
      <c r="G761" s="0" t="n">
        <v>128</v>
      </c>
      <c r="H761" s="0" t="n">
        <v>327.8</v>
      </c>
      <c r="I761" s="0" t="n">
        <v>0.05981445</v>
      </c>
      <c r="J761" s="0" t="n">
        <v>8.8127594</v>
      </c>
      <c r="K761" s="0" t="n">
        <v>1.86878967</v>
      </c>
      <c r="L761" s="0" t="n">
        <v>-0.06265932</v>
      </c>
      <c r="M761" s="0" t="n">
        <v>1688.75</v>
      </c>
      <c r="N761" s="0" t="n">
        <v>32.93267441</v>
      </c>
      <c r="O761" s="0" t="n">
        <f aca="false">M761/N761</f>
        <v>51.2788599849398</v>
      </c>
      <c r="P761" s="0" t="n">
        <f aca="false">IF(ISNUMBER($O761),IF(AND($O761&gt;50,$O761&lt;55),$N761,#N/A),#N/A)</f>
        <v>32.93267441</v>
      </c>
      <c r="Q761" s="0" t="e">
        <f aca="false">IF(ISNUMBER($O761),IF(AND($O761&gt;60,$O761&lt;65),$N761,#N/A),#N/A)</f>
        <v>#N/A</v>
      </c>
      <c r="R761" s="0" t="e">
        <f aca="false">IF(ISNUMBER($O761),IF(AND($O761&gt;80,$O761&lt;90),$N761,#N/A),#N/A)</f>
        <v>#N/A</v>
      </c>
    </row>
    <row r="762" customFormat="false" ht="15" hidden="false" customHeight="false" outlineLevel="0" collapsed="false">
      <c r="A762" s="0" t="s">
        <v>774</v>
      </c>
      <c r="B762" s="1" t="n">
        <v>43111.8050664815</v>
      </c>
      <c r="C762" s="0" t="n">
        <v>-85.64125895</v>
      </c>
      <c r="D762" s="0" t="n">
        <v>38.23553938</v>
      </c>
      <c r="E762" s="0" t="n">
        <v>15.07</v>
      </c>
      <c r="F762" s="0" t="n">
        <v>4.5509996</v>
      </c>
      <c r="G762" s="0" t="n">
        <v>129</v>
      </c>
      <c r="H762" s="0" t="n">
        <v>327.4</v>
      </c>
      <c r="I762" s="0" t="n">
        <v>-1.41894531</v>
      </c>
      <c r="J762" s="0" t="n">
        <v>9.75074768</v>
      </c>
      <c r="K762" s="0" t="n">
        <v>0.08375549</v>
      </c>
      <c r="L762" s="0" t="n">
        <v>0.12093145</v>
      </c>
      <c r="M762" s="0" t="n">
        <v>1703.75</v>
      </c>
      <c r="N762" s="0" t="n">
        <v>33.55404282</v>
      </c>
      <c r="O762" s="0" t="n">
        <f aca="false">M762/N762</f>
        <v>50.7762956952679</v>
      </c>
      <c r="P762" s="0" t="n">
        <f aca="false">IF(ISNUMBER($O762),IF(AND($O762&gt;50,$O762&lt;55),$N762,#N/A),#N/A)</f>
        <v>33.55404282</v>
      </c>
      <c r="Q762" s="0" t="e">
        <f aca="false">IF(ISNUMBER($O762),IF(AND($O762&gt;60,$O762&lt;65),$N762,#N/A),#N/A)</f>
        <v>#N/A</v>
      </c>
      <c r="R762" s="0" t="e">
        <f aca="false">IF(ISNUMBER($O762),IF(AND($O762&gt;80,$O762&lt;90),$N762,#N/A),#N/A)</f>
        <v>#N/A</v>
      </c>
    </row>
    <row r="763" customFormat="false" ht="15" hidden="false" customHeight="false" outlineLevel="0" collapsed="false">
      <c r="A763" s="0" t="s">
        <v>775</v>
      </c>
      <c r="B763" s="1" t="n">
        <v>43111.8050780324</v>
      </c>
      <c r="C763" s="0" t="n">
        <v>-85.64135329</v>
      </c>
      <c r="D763" s="0" t="n">
        <v>38.23565033</v>
      </c>
      <c r="E763" s="0" t="n">
        <v>14.98</v>
      </c>
      <c r="F763" s="0" t="n">
        <v>4.5509996</v>
      </c>
      <c r="G763" s="0" t="n">
        <v>129</v>
      </c>
      <c r="H763" s="0" t="n">
        <v>325.2</v>
      </c>
      <c r="I763" s="0" t="n">
        <v>-1.6295166</v>
      </c>
      <c r="J763" s="0" t="n">
        <v>9.76989746</v>
      </c>
      <c r="K763" s="0" t="n">
        <v>4.35733032</v>
      </c>
      <c r="L763" s="0" t="n">
        <v>0.0045538</v>
      </c>
      <c r="M763" s="0" t="n">
        <v>1733.5</v>
      </c>
      <c r="N763" s="0" t="n">
        <v>34.17541504</v>
      </c>
      <c r="O763" s="0" t="n">
        <f aca="false">M763/N763</f>
        <v>50.7235975911648</v>
      </c>
      <c r="P763" s="0" t="n">
        <f aca="false">IF(ISNUMBER($O763),IF(AND($O763&gt;50,$O763&lt;55),$N763,#N/A),#N/A)</f>
        <v>34.17541504</v>
      </c>
      <c r="Q763" s="0" t="e">
        <f aca="false">IF(ISNUMBER($O763),IF(AND($O763&gt;60,$O763&lt;65),$N763,#N/A),#N/A)</f>
        <v>#N/A</v>
      </c>
      <c r="R763" s="0" t="e">
        <f aca="false">IF(ISNUMBER($O763),IF(AND($O763&gt;80,$O763&lt;90),$N763,#N/A),#N/A)</f>
        <v>#N/A</v>
      </c>
    </row>
    <row r="764" customFormat="false" ht="15" hidden="false" customHeight="false" outlineLevel="0" collapsed="false">
      <c r="A764" s="0" t="s">
        <v>776</v>
      </c>
      <c r="B764" s="1" t="n">
        <v>43111.8050895833</v>
      </c>
      <c r="C764" s="0" t="n">
        <v>-85.64145191</v>
      </c>
      <c r="D764" s="0" t="n">
        <v>38.23576605</v>
      </c>
      <c r="E764" s="0" t="n">
        <v>15.37</v>
      </c>
      <c r="F764" s="0" t="n">
        <v>4.5509996</v>
      </c>
      <c r="G764" s="0" t="n">
        <v>129</v>
      </c>
      <c r="H764" s="0" t="n">
        <v>326.4</v>
      </c>
      <c r="I764" s="0" t="n">
        <v>0.90927124</v>
      </c>
      <c r="J764" s="0" t="n">
        <v>8.26002502</v>
      </c>
      <c r="K764" s="0" t="n">
        <v>1.89271545</v>
      </c>
      <c r="L764" s="0" t="n">
        <v>0.02916694</v>
      </c>
      <c r="M764" s="0" t="n">
        <v>1783</v>
      </c>
      <c r="N764" s="0" t="n">
        <v>34.79678726</v>
      </c>
      <c r="O764" s="0" t="n">
        <f aca="false">M764/N764</f>
        <v>51.2403627000822</v>
      </c>
      <c r="P764" s="0" t="n">
        <f aca="false">IF(ISNUMBER($O764),IF(AND($O764&gt;50,$O764&lt;55),$N764,#N/A),#N/A)</f>
        <v>34.79678726</v>
      </c>
      <c r="Q764" s="0" t="e">
        <f aca="false">IF(ISNUMBER($O764),IF(AND($O764&gt;60,$O764&lt;65),$N764,#N/A),#N/A)</f>
        <v>#N/A</v>
      </c>
      <c r="R764" s="0" t="e">
        <f aca="false">IF(ISNUMBER($O764),IF(AND($O764&gt;80,$O764&lt;90),$N764,#N/A),#N/A)</f>
        <v>#N/A</v>
      </c>
    </row>
    <row r="765" customFormat="false" ht="15" hidden="false" customHeight="false" outlineLevel="0" collapsed="false">
      <c r="A765" s="0" t="s">
        <v>777</v>
      </c>
      <c r="B765" s="1" t="n">
        <v>43111.8051011921</v>
      </c>
      <c r="C765" s="0" t="n">
        <v>-85.64155573</v>
      </c>
      <c r="D765" s="0" t="n">
        <v>38.23588684</v>
      </c>
      <c r="E765" s="0" t="n">
        <v>15.81</v>
      </c>
      <c r="F765" s="0" t="n">
        <v>4.5509996</v>
      </c>
      <c r="G765" s="0" t="n">
        <v>129</v>
      </c>
      <c r="H765" s="0" t="n">
        <v>327.2</v>
      </c>
      <c r="I765" s="0" t="n">
        <v>0.3637085</v>
      </c>
      <c r="J765" s="0" t="n">
        <v>8.72662354</v>
      </c>
      <c r="K765" s="0" t="n">
        <v>3.11784363</v>
      </c>
      <c r="L765" s="0" t="n">
        <v>-0.03563756</v>
      </c>
      <c r="M765" s="0" t="n">
        <v>1736.5</v>
      </c>
      <c r="N765" s="0" t="n">
        <v>34.17541504</v>
      </c>
      <c r="O765" s="0" t="n">
        <f aca="false">M765/N765</f>
        <v>50.811379992534</v>
      </c>
      <c r="P765" s="0" t="n">
        <f aca="false">IF(ISNUMBER($O765),IF(AND($O765&gt;50,$O765&lt;55),$N765,#N/A),#N/A)</f>
        <v>34.17541504</v>
      </c>
      <c r="Q765" s="0" t="e">
        <f aca="false">IF(ISNUMBER($O765),IF(AND($O765&gt;60,$O765&lt;65),$N765,#N/A),#N/A)</f>
        <v>#N/A</v>
      </c>
      <c r="R765" s="0" t="e">
        <f aca="false">IF(ISNUMBER($O765),IF(AND($O765&gt;80,$O765&lt;90),$N765,#N/A),#N/A)</f>
        <v>#N/A</v>
      </c>
    </row>
    <row r="766" customFormat="false" ht="15" hidden="false" customHeight="false" outlineLevel="0" collapsed="false">
      <c r="A766" s="0" t="s">
        <v>778</v>
      </c>
      <c r="B766" s="1" t="n">
        <v>43111.8051127546</v>
      </c>
      <c r="C766" s="0" t="n">
        <v>-85.64164848</v>
      </c>
      <c r="D766" s="0" t="n">
        <v>38.23600661</v>
      </c>
      <c r="E766" s="0" t="n">
        <v>15.68</v>
      </c>
      <c r="F766" s="0" t="n">
        <v>4.5509996</v>
      </c>
      <c r="G766" s="0" t="n">
        <v>130</v>
      </c>
      <c r="H766" s="0" t="n">
        <v>327</v>
      </c>
      <c r="I766" s="0" t="n">
        <v>-0.1651001</v>
      </c>
      <c r="J766" s="0" t="n">
        <v>9.3966217</v>
      </c>
      <c r="K766" s="0" t="n">
        <v>3.7543335</v>
      </c>
      <c r="L766" s="0" t="n">
        <v>0.04148277</v>
      </c>
      <c r="M766" s="0" t="n">
        <v>1699.5</v>
      </c>
      <c r="N766" s="0" t="n">
        <v>33.55404282</v>
      </c>
      <c r="O766" s="0" t="n">
        <f aca="false">M766/N766</f>
        <v>50.6496343560427</v>
      </c>
      <c r="P766" s="0" t="n">
        <f aca="false">IF(ISNUMBER($O766),IF(AND($O766&gt;50,$O766&lt;55),$N766,#N/A),#N/A)</f>
        <v>33.55404282</v>
      </c>
      <c r="Q766" s="0" t="e">
        <f aca="false">IF(ISNUMBER($O766),IF(AND($O766&gt;60,$O766&lt;65),$N766,#N/A),#N/A)</f>
        <v>#N/A</v>
      </c>
      <c r="R766" s="0" t="e">
        <f aca="false">IF(ISNUMBER($O766),IF(AND($O766&gt;80,$O766&lt;90),$N766,#N/A),#N/A)</f>
        <v>#N/A</v>
      </c>
    </row>
    <row r="767" customFormat="false" ht="15" hidden="false" customHeight="false" outlineLevel="0" collapsed="false">
      <c r="A767" s="0" t="s">
        <v>779</v>
      </c>
      <c r="B767" s="1" t="n">
        <v>43111.8051243287</v>
      </c>
      <c r="C767" s="0" t="n">
        <v>-85.64173894</v>
      </c>
      <c r="D767" s="0" t="n">
        <v>38.2361237</v>
      </c>
      <c r="E767" s="0" t="n">
        <v>15.4</v>
      </c>
      <c r="F767" s="0" t="n">
        <v>4.5509996</v>
      </c>
      <c r="G767" s="0" t="n">
        <v>130</v>
      </c>
      <c r="H767" s="0" t="n">
        <v>327.6</v>
      </c>
      <c r="I767" s="0" t="n">
        <v>0.09809875</v>
      </c>
      <c r="J767" s="0" t="n">
        <v>8.12841797</v>
      </c>
      <c r="K767" s="0" t="n">
        <v>-1.91903687</v>
      </c>
      <c r="L767" s="0" t="n">
        <v>0.01458084</v>
      </c>
      <c r="M767" s="0" t="n">
        <v>1650.5</v>
      </c>
      <c r="N767" s="0" t="n">
        <v>32.31130219</v>
      </c>
      <c r="O767" s="0" t="n">
        <f aca="false">M767/N767</f>
        <v>51.0811972323051</v>
      </c>
      <c r="P767" s="0" t="n">
        <f aca="false">IF(ISNUMBER($O767),IF(AND($O767&gt;50,$O767&lt;55),$N767,#N/A),#N/A)</f>
        <v>32.31130219</v>
      </c>
      <c r="Q767" s="0" t="e">
        <f aca="false">IF(ISNUMBER($O767),IF(AND($O767&gt;60,$O767&lt;65),$N767,#N/A),#N/A)</f>
        <v>#N/A</v>
      </c>
      <c r="R767" s="0" t="e">
        <f aca="false">IF(ISNUMBER($O767),IF(AND($O767&gt;80,$O767&lt;90),$N767,#N/A),#N/A)</f>
        <v>#N/A</v>
      </c>
    </row>
    <row r="768" customFormat="false" ht="15" hidden="false" customHeight="false" outlineLevel="0" collapsed="false">
      <c r="A768" s="0" t="s">
        <v>780</v>
      </c>
      <c r="B768" s="1" t="n">
        <v>43111.8051359028</v>
      </c>
      <c r="C768" s="0" t="n">
        <v>-85.64182389</v>
      </c>
      <c r="D768" s="0" t="n">
        <v>38.23623641</v>
      </c>
      <c r="E768" s="0" t="n">
        <v>14.95</v>
      </c>
      <c r="F768" s="0" t="n">
        <v>4.5509996</v>
      </c>
      <c r="G768" s="0" t="n">
        <v>130</v>
      </c>
      <c r="H768" s="0" t="n">
        <v>328.4</v>
      </c>
      <c r="I768" s="0" t="n">
        <v>-0.30627441</v>
      </c>
      <c r="J768" s="0" t="n">
        <v>9.46839905</v>
      </c>
      <c r="K768" s="0" t="n">
        <v>1.29930115</v>
      </c>
      <c r="L768" s="0" t="n">
        <v>0.0223548</v>
      </c>
      <c r="M768" s="0" t="n">
        <v>1612.25</v>
      </c>
      <c r="N768" s="0" t="n">
        <v>31.68992996</v>
      </c>
      <c r="O768" s="0" t="n">
        <f aca="false">M768/N768</f>
        <v>50.8757830022039</v>
      </c>
      <c r="P768" s="0" t="n">
        <f aca="false">IF(ISNUMBER($O768),IF(AND($O768&gt;50,$O768&lt;55),$N768,#N/A),#N/A)</f>
        <v>31.68992996</v>
      </c>
      <c r="Q768" s="0" t="e">
        <f aca="false">IF(ISNUMBER($O768),IF(AND($O768&gt;60,$O768&lt;65),$N768,#N/A),#N/A)</f>
        <v>#N/A</v>
      </c>
      <c r="R768" s="0" t="e">
        <f aca="false">IF(ISNUMBER($O768),IF(AND($O768&gt;80,$O768&lt;90),$N768,#N/A),#N/A)</f>
        <v>#N/A</v>
      </c>
    </row>
    <row r="769" customFormat="false" ht="15" hidden="false" customHeight="false" outlineLevel="0" collapsed="false">
      <c r="A769" s="0" t="s">
        <v>781</v>
      </c>
      <c r="B769" s="1" t="n">
        <v>43111.8051474884</v>
      </c>
      <c r="C769" s="0" t="n">
        <v>-85.6419044</v>
      </c>
      <c r="D769" s="0" t="n">
        <v>38.23635011</v>
      </c>
      <c r="E769" s="0" t="n">
        <v>14.6</v>
      </c>
      <c r="F769" s="0" t="n">
        <v>4.5509996</v>
      </c>
      <c r="G769" s="0" t="n">
        <v>130</v>
      </c>
      <c r="H769" s="0" t="n">
        <v>329.5</v>
      </c>
      <c r="I769" s="0" t="n">
        <v>0.37806702</v>
      </c>
      <c r="J769" s="0" t="n">
        <v>10.05703735</v>
      </c>
      <c r="K769" s="0" t="n">
        <v>4.75453186</v>
      </c>
      <c r="L769" s="0" t="n">
        <v>0.15362805</v>
      </c>
      <c r="M769" s="0" t="n">
        <v>1579.25</v>
      </c>
      <c r="N769" s="0" t="n">
        <v>31.06855965</v>
      </c>
      <c r="O769" s="0" t="n">
        <f aca="false">M769/N769</f>
        <v>50.8311301776103</v>
      </c>
      <c r="P769" s="0" t="n">
        <f aca="false">IF(ISNUMBER($O769),IF(AND($O769&gt;50,$O769&lt;55),$N769,#N/A),#N/A)</f>
        <v>31.06855965</v>
      </c>
      <c r="Q769" s="0" t="e">
        <f aca="false">IF(ISNUMBER($O769),IF(AND($O769&gt;60,$O769&lt;65),$N769,#N/A),#N/A)</f>
        <v>#N/A</v>
      </c>
      <c r="R769" s="0" t="e">
        <f aca="false">IF(ISNUMBER($O769),IF(AND($O769&gt;80,$O769&lt;90),$N769,#N/A),#N/A)</f>
        <v>#N/A</v>
      </c>
    </row>
    <row r="770" customFormat="false" ht="15" hidden="false" customHeight="false" outlineLevel="0" collapsed="false">
      <c r="A770" s="0" t="s">
        <v>782</v>
      </c>
      <c r="B770" s="1" t="n">
        <v>43111.8051590509</v>
      </c>
      <c r="C770" s="0" t="n">
        <v>-85.64199258</v>
      </c>
      <c r="D770" s="0" t="n">
        <v>38.23645654</v>
      </c>
      <c r="E770" s="0" t="n">
        <v>14.18</v>
      </c>
      <c r="F770" s="0" t="n">
        <v>4.5509996</v>
      </c>
      <c r="G770" s="0" t="n">
        <v>131</v>
      </c>
      <c r="H770" s="0" t="n">
        <v>326.4</v>
      </c>
      <c r="I770" s="0" t="n">
        <v>-0.68434143</v>
      </c>
      <c r="J770" s="0" t="n">
        <v>8.76730347</v>
      </c>
      <c r="K770" s="0" t="n">
        <v>3.97447205</v>
      </c>
      <c r="L770" s="0" t="n">
        <v>0.06277593</v>
      </c>
      <c r="M770" s="0" t="n">
        <v>1543.75</v>
      </c>
      <c r="N770" s="0" t="n">
        <v>29.82581711</v>
      </c>
      <c r="O770" s="0" t="n">
        <f aca="false">M770/N770</f>
        <v>51.7588502037187</v>
      </c>
      <c r="P770" s="0" t="n">
        <f aca="false">IF(ISNUMBER($O770),IF(AND($O770&gt;50,$O770&lt;55),$N770,#N/A),#N/A)</f>
        <v>29.82581711</v>
      </c>
      <c r="Q770" s="0" t="e">
        <f aca="false">IF(ISNUMBER($O770),IF(AND($O770&gt;60,$O770&lt;65),$N770,#N/A),#N/A)</f>
        <v>#N/A</v>
      </c>
      <c r="R770" s="0" t="e">
        <f aca="false">IF(ISNUMBER($O770),IF(AND($O770&gt;80,$O770&lt;90),$N770,#N/A),#N/A)</f>
        <v>#N/A</v>
      </c>
    </row>
    <row r="771" customFormat="false" ht="15" hidden="false" customHeight="false" outlineLevel="0" collapsed="false">
      <c r="A771" s="0" t="s">
        <v>783</v>
      </c>
      <c r="B771" s="1" t="n">
        <v>43111.8051705903</v>
      </c>
      <c r="C771" s="0" t="n">
        <v>-85.64207983</v>
      </c>
      <c r="D771" s="0" t="n">
        <v>38.23656299</v>
      </c>
      <c r="E771" s="0" t="n">
        <v>13.83</v>
      </c>
      <c r="F771" s="0" t="n">
        <v>4.5509996</v>
      </c>
      <c r="G771" s="0" t="n">
        <v>131</v>
      </c>
      <c r="H771" s="0" t="n">
        <v>326.3</v>
      </c>
      <c r="I771" s="0" t="n">
        <v>0.93798828</v>
      </c>
      <c r="J771" s="0" t="n">
        <v>9.26979065</v>
      </c>
      <c r="K771" s="0" t="n">
        <v>3.91226196</v>
      </c>
      <c r="L771" s="0" t="n">
        <v>0.04065147</v>
      </c>
      <c r="M771" s="0" t="n">
        <v>1159.75</v>
      </c>
      <c r="N771" s="0" t="n">
        <v>29.82581711</v>
      </c>
      <c r="O771" s="0" t="n">
        <f aca="false">M771/N771</f>
        <v>38.8840981530447</v>
      </c>
      <c r="P771" s="0" t="e">
        <f aca="false">IF(ISNUMBER($O771),IF(AND($O771&gt;50,$O771&lt;55),$N771,#N/A),#N/A)</f>
        <v>#N/A</v>
      </c>
      <c r="Q771" s="0" t="e">
        <f aca="false">IF(ISNUMBER($O771),IF(AND($O771&gt;60,$O771&lt;65),$N771,#N/A),#N/A)</f>
        <v>#N/A</v>
      </c>
      <c r="R771" s="0" t="e">
        <f aca="false">IF(ISNUMBER($O771),IF(AND($O771&gt;80,$O771&lt;90),$N771,#N/A),#N/A)</f>
        <v>#N/A</v>
      </c>
    </row>
    <row r="772" customFormat="false" ht="15" hidden="false" customHeight="false" outlineLevel="0" collapsed="false">
      <c r="A772" s="0" t="s">
        <v>784</v>
      </c>
      <c r="B772" s="1" t="n">
        <v>43111.8051821759</v>
      </c>
      <c r="C772" s="0" t="n">
        <v>-85.642151</v>
      </c>
      <c r="D772" s="0" t="n">
        <v>38.23667529</v>
      </c>
      <c r="E772" s="0" t="n">
        <v>13.64</v>
      </c>
      <c r="F772" s="0" t="n">
        <v>4.5509996</v>
      </c>
      <c r="G772" s="0" t="n">
        <v>131</v>
      </c>
      <c r="H772" s="0" t="n">
        <v>331</v>
      </c>
      <c r="I772" s="0" t="n">
        <v>-0.87338257</v>
      </c>
      <c r="J772" s="0" t="n">
        <v>9.25305176</v>
      </c>
      <c r="K772" s="0" t="n">
        <v>0.38523865</v>
      </c>
      <c r="L772" s="0" t="n">
        <v>0.02120954</v>
      </c>
      <c r="M772" s="0" t="n">
        <v>882.75</v>
      </c>
      <c r="N772" s="0" t="n">
        <v>29.20444679</v>
      </c>
      <c r="O772" s="0" t="n">
        <f aca="false">M772/N772</f>
        <v>30.2265612612893</v>
      </c>
      <c r="P772" s="0" t="e">
        <f aca="false">IF(ISNUMBER($O772),IF(AND($O772&gt;50,$O772&lt;55),$N772,#N/A),#N/A)</f>
        <v>#N/A</v>
      </c>
      <c r="Q772" s="0" t="e">
        <f aca="false">IF(ISNUMBER($O772),IF(AND($O772&gt;60,$O772&lt;65),$N772,#N/A),#N/A)</f>
        <v>#N/A</v>
      </c>
      <c r="R772" s="0" t="e">
        <f aca="false">IF(ISNUMBER($O772),IF(AND($O772&gt;80,$O772&lt;90),$N772,#N/A),#N/A)</f>
        <v>#N/A</v>
      </c>
    </row>
    <row r="773" customFormat="false" ht="15" hidden="false" customHeight="false" outlineLevel="0" collapsed="false">
      <c r="A773" s="0" t="s">
        <v>785</v>
      </c>
      <c r="B773" s="1" t="n">
        <v>43111.8051938426</v>
      </c>
      <c r="C773" s="0" t="n">
        <v>-85.64221942</v>
      </c>
      <c r="D773" s="0" t="n">
        <v>38.23678732</v>
      </c>
      <c r="E773" s="0" t="n">
        <v>13.79</v>
      </c>
      <c r="F773" s="0" t="n">
        <v>4.5509996</v>
      </c>
      <c r="G773" s="0" t="n">
        <v>131</v>
      </c>
      <c r="H773" s="0" t="n">
        <v>332.8</v>
      </c>
      <c r="I773" s="0" t="n">
        <v>-1.03848267</v>
      </c>
      <c r="J773" s="0" t="n">
        <v>9.10469055</v>
      </c>
      <c r="K773" s="0" t="n">
        <v>3.65144348</v>
      </c>
      <c r="L773" s="0" t="n">
        <v>0.1087912</v>
      </c>
      <c r="M773" s="0" t="n">
        <v>731.75</v>
      </c>
      <c r="N773" s="0" t="n">
        <v>28.58307457</v>
      </c>
      <c r="O773" s="0" t="n">
        <f aca="false">M773/N773</f>
        <v>25.6008148531378</v>
      </c>
      <c r="P773" s="0" t="e">
        <f aca="false">IF(ISNUMBER($O773),IF(AND($O773&gt;50,$O773&lt;55),$N773,#N/A),#N/A)</f>
        <v>#N/A</v>
      </c>
      <c r="Q773" s="0" t="e">
        <f aca="false">IF(ISNUMBER($O773),IF(AND($O773&gt;60,$O773&lt;65),$N773,#N/A),#N/A)</f>
        <v>#N/A</v>
      </c>
      <c r="R773" s="0" t="e">
        <f aca="false">IF(ISNUMBER($O773),IF(AND($O773&gt;80,$O773&lt;90),$N773,#N/A),#N/A)</f>
        <v>#N/A</v>
      </c>
    </row>
    <row r="774" customFormat="false" ht="15" hidden="false" customHeight="false" outlineLevel="0" collapsed="false">
      <c r="A774" s="0" t="s">
        <v>786</v>
      </c>
      <c r="B774" s="1" t="n">
        <v>43111.8052053588</v>
      </c>
      <c r="C774" s="0" t="n">
        <v>-85.64228667</v>
      </c>
      <c r="D774" s="0" t="n">
        <v>38.23689273</v>
      </c>
      <c r="E774" s="0" t="n">
        <v>13.22</v>
      </c>
      <c r="F774" s="0" t="n">
        <v>4.5509996</v>
      </c>
      <c r="G774" s="0" t="n">
        <v>130</v>
      </c>
      <c r="H774" s="0" t="n">
        <v>332.5</v>
      </c>
      <c r="I774" s="0" t="n">
        <v>-0.51924133</v>
      </c>
      <c r="J774" s="0" t="n">
        <v>9.88954163</v>
      </c>
      <c r="K774" s="0" t="n">
        <v>4.91725159</v>
      </c>
      <c r="L774" s="0" t="n">
        <v>0.05007869</v>
      </c>
      <c r="M774" s="0" t="n">
        <v>720.25</v>
      </c>
      <c r="N774" s="0" t="n">
        <v>27.96170425</v>
      </c>
      <c r="O774" s="0" t="n">
        <f aca="false">M774/N774</f>
        <v>25.7584442479038</v>
      </c>
      <c r="P774" s="0" t="e">
        <f aca="false">IF(ISNUMBER($O774),IF(AND($O774&gt;50,$O774&lt;55),$N774,#N/A),#N/A)</f>
        <v>#N/A</v>
      </c>
      <c r="Q774" s="0" t="e">
        <f aca="false">IF(ISNUMBER($O774),IF(AND($O774&gt;60,$O774&lt;65),$N774,#N/A),#N/A)</f>
        <v>#N/A</v>
      </c>
      <c r="R774" s="0" t="e">
        <f aca="false">IF(ISNUMBER($O774),IF(AND($O774&gt;80,$O774&lt;90),$N774,#N/A),#N/A)</f>
        <v>#N/A</v>
      </c>
    </row>
    <row r="775" customFormat="false" ht="15" hidden="false" customHeight="false" outlineLevel="0" collapsed="false">
      <c r="A775" s="0" t="s">
        <v>787</v>
      </c>
      <c r="B775" s="1" t="n">
        <v>43111.8052169329</v>
      </c>
      <c r="C775" s="0" t="n">
        <v>-85.64235067</v>
      </c>
      <c r="D775" s="0" t="n">
        <v>38.23699448</v>
      </c>
      <c r="E775" s="0" t="n">
        <v>12.82</v>
      </c>
      <c r="F775" s="0" t="n">
        <v>4.5509996</v>
      </c>
      <c r="G775" s="0" t="n">
        <v>130</v>
      </c>
      <c r="H775" s="0" t="n">
        <v>332.5</v>
      </c>
      <c r="I775" s="0" t="n">
        <v>-1.01934814</v>
      </c>
      <c r="J775" s="0" t="n">
        <v>9.61676025</v>
      </c>
      <c r="K775" s="0" t="n">
        <v>5.55374146</v>
      </c>
      <c r="L775" s="0" t="n">
        <v>0.04660602</v>
      </c>
      <c r="M775" s="0" t="n">
        <v>711.25</v>
      </c>
      <c r="N775" s="0" t="n">
        <v>26.09758949</v>
      </c>
      <c r="O775" s="0" t="n">
        <f aca="false">M775/N775</f>
        <v>27.2534748955468</v>
      </c>
      <c r="P775" s="0" t="e">
        <f aca="false">IF(ISNUMBER($O775),IF(AND($O775&gt;50,$O775&lt;55),$N775,#N/A),#N/A)</f>
        <v>#N/A</v>
      </c>
      <c r="Q775" s="0" t="e">
        <f aca="false">IF(ISNUMBER($O775),IF(AND($O775&gt;60,$O775&lt;65),$N775,#N/A),#N/A)</f>
        <v>#N/A</v>
      </c>
      <c r="R775" s="0" t="e">
        <f aca="false">IF(ISNUMBER($O775),IF(AND($O775&gt;80,$O775&lt;90),$N775,#N/A),#N/A)</f>
        <v>#N/A</v>
      </c>
    </row>
    <row r="776" customFormat="false" ht="15" hidden="false" customHeight="false" outlineLevel="0" collapsed="false">
      <c r="A776" s="0" t="s">
        <v>788</v>
      </c>
      <c r="B776" s="1" t="n">
        <v>43111.8052285069</v>
      </c>
      <c r="C776" s="0" t="n">
        <v>-85.64241018</v>
      </c>
      <c r="D776" s="0" t="n">
        <v>38.23708964</v>
      </c>
      <c r="E776" s="0" t="n">
        <v>11.84</v>
      </c>
      <c r="F776" s="0" t="n">
        <v>4.5509996</v>
      </c>
      <c r="G776" s="0" t="n">
        <v>131</v>
      </c>
      <c r="H776" s="0" t="n">
        <v>331.8</v>
      </c>
      <c r="I776" s="0" t="n">
        <v>-0.67956543</v>
      </c>
      <c r="J776" s="0" t="n">
        <v>9.02333069</v>
      </c>
      <c r="K776" s="0" t="n">
        <v>2.62252808</v>
      </c>
      <c r="L776" s="0" t="n">
        <v>0.00617615</v>
      </c>
      <c r="M776" s="0" t="n">
        <v>730.25</v>
      </c>
      <c r="N776" s="0" t="n">
        <v>25.47621918</v>
      </c>
      <c r="O776" s="0" t="n">
        <f aca="false">M776/N776</f>
        <v>28.6639863961164</v>
      </c>
      <c r="P776" s="0" t="e">
        <f aca="false">IF(ISNUMBER($O776),IF(AND($O776&gt;50,$O776&lt;55),$N776,#N/A),#N/A)</f>
        <v>#N/A</v>
      </c>
      <c r="Q776" s="0" t="e">
        <f aca="false">IF(ISNUMBER($O776),IF(AND($O776&gt;60,$O776&lt;65),$N776,#N/A),#N/A)</f>
        <v>#N/A</v>
      </c>
      <c r="R776" s="0" t="e">
        <f aca="false">IF(ISNUMBER($O776),IF(AND($O776&gt;80,$O776&lt;90),$N776,#N/A),#N/A)</f>
        <v>#N/A</v>
      </c>
    </row>
    <row r="777" customFormat="false" ht="15" hidden="false" customHeight="false" outlineLevel="0" collapsed="false">
      <c r="A777" s="0" t="s">
        <v>789</v>
      </c>
      <c r="B777" s="1" t="n">
        <v>43111.8052400695</v>
      </c>
      <c r="C777" s="0" t="n">
        <v>-85.64247791</v>
      </c>
      <c r="D777" s="0" t="n">
        <v>38.23718217</v>
      </c>
      <c r="E777" s="0" t="n">
        <v>11.76</v>
      </c>
      <c r="F777" s="0" t="n">
        <v>4.5509996</v>
      </c>
      <c r="G777" s="0" t="n">
        <v>131</v>
      </c>
      <c r="H777" s="0" t="n">
        <v>329.6</v>
      </c>
      <c r="I777" s="0" t="n">
        <v>-0.82553101</v>
      </c>
      <c r="J777" s="0" t="n">
        <v>9.33918762</v>
      </c>
      <c r="K777" s="0" t="n">
        <v>2.46939087</v>
      </c>
      <c r="L777" s="0" t="n">
        <v>0.07344028</v>
      </c>
      <c r="M777" s="0" t="n">
        <v>714.25</v>
      </c>
      <c r="N777" s="0" t="n">
        <v>24.85484695</v>
      </c>
      <c r="O777" s="0" t="n">
        <f aca="false">M777/N777</f>
        <v>28.7368496549925</v>
      </c>
      <c r="P777" s="0" t="e">
        <f aca="false">IF(ISNUMBER($O777),IF(AND($O777&gt;50,$O777&lt;55),$N777,#N/A),#N/A)</f>
        <v>#N/A</v>
      </c>
      <c r="Q777" s="0" t="e">
        <f aca="false">IF(ISNUMBER($O777),IF(AND($O777&gt;60,$O777&lt;65),$N777,#N/A),#N/A)</f>
        <v>#N/A</v>
      </c>
      <c r="R777" s="0" t="e">
        <f aca="false">IF(ISNUMBER($O777),IF(AND($O777&gt;80,$O777&lt;90),$N777,#N/A),#N/A)</f>
        <v>#N/A</v>
      </c>
    </row>
    <row r="778" customFormat="false" ht="15" hidden="false" customHeight="false" outlineLevel="0" collapsed="false">
      <c r="A778" s="0" t="s">
        <v>790</v>
      </c>
      <c r="B778" s="1" t="n">
        <v>43111.8052516551</v>
      </c>
      <c r="C778" s="0" t="n">
        <v>-85.64254783</v>
      </c>
      <c r="D778" s="0" t="n">
        <v>38.23726742</v>
      </c>
      <c r="E778" s="0" t="n">
        <v>11.48</v>
      </c>
      <c r="F778" s="0" t="n">
        <v>4.5509996</v>
      </c>
      <c r="G778" s="0" t="n">
        <v>130</v>
      </c>
      <c r="H778" s="0" t="n">
        <v>328.1</v>
      </c>
      <c r="I778" s="0" t="n">
        <v>0.44506836</v>
      </c>
      <c r="J778" s="0" t="n">
        <v>9.07119751</v>
      </c>
      <c r="K778" s="0" t="n">
        <v>4.00318909</v>
      </c>
      <c r="L778" s="0" t="n">
        <v>0.039387</v>
      </c>
      <c r="M778" s="0" t="n">
        <v>722</v>
      </c>
      <c r="N778" s="0" t="n">
        <v>22.36936378</v>
      </c>
      <c r="O778" s="0" t="n">
        <f aca="false">M778/N778</f>
        <v>32.2762867599089</v>
      </c>
      <c r="P778" s="0" t="e">
        <f aca="false">IF(ISNUMBER($O778),IF(AND($O778&gt;50,$O778&lt;55),$N778,#N/A),#N/A)</f>
        <v>#N/A</v>
      </c>
      <c r="Q778" s="0" t="e">
        <f aca="false">IF(ISNUMBER($O778),IF(AND($O778&gt;60,$O778&lt;65),$N778,#N/A),#N/A)</f>
        <v>#N/A</v>
      </c>
      <c r="R778" s="0" t="e">
        <f aca="false">IF(ISNUMBER($O778),IF(AND($O778&gt;80,$O778&lt;90),$N778,#N/A),#N/A)</f>
        <v>#N/A</v>
      </c>
    </row>
    <row r="779" customFormat="false" ht="15" hidden="false" customHeight="false" outlineLevel="0" collapsed="false">
      <c r="A779" s="0" t="s">
        <v>791</v>
      </c>
      <c r="B779" s="1" t="n">
        <v>43111.8052632407</v>
      </c>
      <c r="C779" s="0" t="n">
        <v>-85.64260961</v>
      </c>
      <c r="D779" s="0" t="n">
        <v>38.23734971</v>
      </c>
      <c r="E779" s="0" t="n">
        <v>10.73</v>
      </c>
      <c r="F779" s="0" t="n">
        <v>4.5509996</v>
      </c>
      <c r="G779" s="0" t="n">
        <v>130</v>
      </c>
      <c r="H779" s="0" t="n">
        <v>328.6</v>
      </c>
      <c r="I779" s="0" t="n">
        <v>2.35453796</v>
      </c>
      <c r="J779" s="0" t="n">
        <v>8.54956055</v>
      </c>
      <c r="K779" s="0" t="n">
        <v>3.39541626</v>
      </c>
      <c r="L779" s="0" t="n">
        <v>0.02538939</v>
      </c>
      <c r="M779" s="0" t="n">
        <v>686.75</v>
      </c>
      <c r="N779" s="0" t="n">
        <v>18.64113617</v>
      </c>
      <c r="O779" s="0" t="n">
        <f aca="false">M779/N779</f>
        <v>36.8405656037864</v>
      </c>
      <c r="P779" s="0" t="e">
        <f aca="false">IF(ISNUMBER($O779),IF(AND($O779&gt;50,$O779&lt;55),$N779,#N/A),#N/A)</f>
        <v>#N/A</v>
      </c>
      <c r="Q779" s="0" t="e">
        <f aca="false">IF(ISNUMBER($O779),IF(AND($O779&gt;60,$O779&lt;65),$N779,#N/A),#N/A)</f>
        <v>#N/A</v>
      </c>
      <c r="R779" s="0" t="e">
        <f aca="false">IF(ISNUMBER($O779),IF(AND($O779&gt;80,$O779&lt;90),$N779,#N/A),#N/A)</f>
        <v>#N/A</v>
      </c>
    </row>
    <row r="780" customFormat="false" ht="15" hidden="false" customHeight="false" outlineLevel="0" collapsed="false">
      <c r="A780" s="0" t="s">
        <v>792</v>
      </c>
      <c r="B780" s="1" t="n">
        <v>43111.8052748032</v>
      </c>
      <c r="C780" s="0" t="n">
        <v>-85.64265025</v>
      </c>
      <c r="D780" s="0" t="n">
        <v>38.2374229</v>
      </c>
      <c r="E780" s="0" t="n">
        <v>9.06</v>
      </c>
      <c r="F780" s="0" t="n">
        <v>4.5509996</v>
      </c>
      <c r="G780" s="0" t="n">
        <v>130</v>
      </c>
      <c r="H780" s="0" t="n">
        <v>334.8</v>
      </c>
      <c r="I780" s="0" t="n">
        <v>2.93121338</v>
      </c>
      <c r="J780" s="0" t="n">
        <v>9.27697754</v>
      </c>
      <c r="K780" s="0" t="n">
        <v>1.53858948</v>
      </c>
      <c r="L780" s="0" t="n">
        <v>0.10185634</v>
      </c>
      <c r="M780" s="0" t="n">
        <v>771.25</v>
      </c>
      <c r="N780" s="0" t="n">
        <v>14.91290855</v>
      </c>
      <c r="O780" s="0" t="n">
        <f aca="false">M780/N780</f>
        <v>51.7169402208934</v>
      </c>
      <c r="P780" s="0" t="n">
        <f aca="false">IF(ISNUMBER($O780),IF(AND($O780&gt;50,$O780&lt;55),$N780,#N/A),#N/A)</f>
        <v>14.91290855</v>
      </c>
      <c r="Q780" s="0" t="e">
        <f aca="false">IF(ISNUMBER($O780),IF(AND($O780&gt;60,$O780&lt;65),$N780,#N/A),#N/A)</f>
        <v>#N/A</v>
      </c>
      <c r="R780" s="0" t="e">
        <f aca="false">IF(ISNUMBER($O780),IF(AND($O780&gt;80,$O780&lt;90),$N780,#N/A),#N/A)</f>
        <v>#N/A</v>
      </c>
    </row>
    <row r="781" customFormat="false" ht="15" hidden="false" customHeight="false" outlineLevel="0" collapsed="false">
      <c r="A781" s="0" t="s">
        <v>793</v>
      </c>
      <c r="B781" s="1" t="n">
        <v>43111.8052863658</v>
      </c>
      <c r="C781" s="0" t="n">
        <v>-85.64265727</v>
      </c>
      <c r="D781" s="0" t="n">
        <v>38.23748853</v>
      </c>
      <c r="E781" s="0" t="n">
        <v>7.22</v>
      </c>
      <c r="F781" s="0" t="n">
        <v>4.5509996</v>
      </c>
      <c r="G781" s="0" t="n">
        <v>129</v>
      </c>
      <c r="H781" s="0" t="n">
        <v>350.6</v>
      </c>
      <c r="I781" s="0" t="n">
        <v>3.32362366</v>
      </c>
      <c r="J781" s="0" t="n">
        <v>9.55215454</v>
      </c>
      <c r="K781" s="0" t="n">
        <v>2.23249817</v>
      </c>
      <c r="L781" s="0" t="n">
        <v>0.06479724</v>
      </c>
      <c r="M781" s="0" t="n">
        <v>787.5</v>
      </c>
      <c r="N781" s="0" t="n">
        <v>13.67016602</v>
      </c>
      <c r="O781" s="0" t="n">
        <f aca="false">M781/N781</f>
        <v>57.6072008816759</v>
      </c>
      <c r="P781" s="0" t="e">
        <f aca="false">IF(ISNUMBER($O781),IF(AND($O781&gt;50,$O781&lt;55),$N781,#N/A),#N/A)</f>
        <v>#N/A</v>
      </c>
      <c r="Q781" s="0" t="e">
        <f aca="false">IF(ISNUMBER($O781),IF(AND($O781&gt;60,$O781&lt;65),$N781,#N/A),#N/A)</f>
        <v>#N/A</v>
      </c>
      <c r="R781" s="0" t="e">
        <f aca="false">IF(ISNUMBER($O781),IF(AND($O781&gt;80,$O781&lt;90),$N781,#N/A),#N/A)</f>
        <v>#N/A</v>
      </c>
    </row>
    <row r="782" customFormat="false" ht="15" hidden="false" customHeight="false" outlineLevel="0" collapsed="false">
      <c r="A782" s="0" t="s">
        <v>794</v>
      </c>
      <c r="B782" s="1" t="n">
        <v>43111.8052979398</v>
      </c>
      <c r="C782" s="0" t="n">
        <v>-85.64263385</v>
      </c>
      <c r="D782" s="0" t="n">
        <v>38.23754499</v>
      </c>
      <c r="E782" s="0" t="n">
        <v>6.8</v>
      </c>
      <c r="F782" s="0" t="n">
        <v>4.5509996</v>
      </c>
      <c r="G782" s="0" t="n">
        <v>129</v>
      </c>
      <c r="H782" s="0" t="n">
        <v>15.6</v>
      </c>
      <c r="I782" s="0" t="n">
        <v>1.87358093</v>
      </c>
      <c r="J782" s="0" t="n">
        <v>9.4516449</v>
      </c>
      <c r="K782" s="0" t="n">
        <v>3.13220215</v>
      </c>
      <c r="L782" s="0" t="n">
        <v>0.05287591</v>
      </c>
      <c r="M782" s="0" t="n">
        <v>1852.25</v>
      </c>
      <c r="N782" s="0" t="n">
        <v>14.29153728</v>
      </c>
      <c r="O782" s="0" t="n">
        <f aca="false">M782/N782</f>
        <v>129.604671891532</v>
      </c>
      <c r="P782" s="0" t="e">
        <f aca="false">IF(ISNUMBER($O782),IF(AND($O782&gt;50,$O782&lt;55),$N782,#N/A),#N/A)</f>
        <v>#N/A</v>
      </c>
      <c r="Q782" s="0" t="e">
        <f aca="false">IF(ISNUMBER($O782),IF(AND($O782&gt;60,$O782&lt;65),$N782,#N/A),#N/A)</f>
        <v>#N/A</v>
      </c>
      <c r="R782" s="0" t="e">
        <f aca="false">IF(ISNUMBER($O782),IF(AND($O782&gt;80,$O782&lt;90),$N782,#N/A),#N/A)</f>
        <v>#N/A</v>
      </c>
    </row>
    <row r="783" customFormat="false" ht="15" hidden="false" customHeight="false" outlineLevel="0" collapsed="false">
      <c r="A783" s="0" t="s">
        <v>795</v>
      </c>
      <c r="B783" s="1" t="n">
        <v>43111.8053095139</v>
      </c>
      <c r="C783" s="0" t="n">
        <v>-85.64258179</v>
      </c>
      <c r="D783" s="0" t="n">
        <v>38.23758983</v>
      </c>
      <c r="E783" s="0" t="n">
        <v>6.62</v>
      </c>
      <c r="F783" s="0" t="n">
        <v>4.5509996</v>
      </c>
      <c r="G783" s="0" t="n">
        <v>129</v>
      </c>
      <c r="H783" s="0" t="n">
        <v>40.7</v>
      </c>
      <c r="I783" s="0" t="n">
        <v>0.01196289</v>
      </c>
      <c r="J783" s="0" t="n">
        <v>8.26481628</v>
      </c>
      <c r="K783" s="0" t="n">
        <v>1.06001282</v>
      </c>
      <c r="L783" s="0" t="n">
        <v>0.04900794</v>
      </c>
      <c r="M783" s="0" t="n">
        <v>1879.25</v>
      </c>
      <c r="N783" s="0" t="n">
        <v>14.91290855</v>
      </c>
      <c r="O783" s="0" t="n">
        <f aca="false">M783/N783</f>
        <v>126.014988538235</v>
      </c>
      <c r="P783" s="0" t="e">
        <f aca="false">IF(ISNUMBER($O783),IF(AND($O783&gt;50,$O783&lt;55),$N783,#N/A),#N/A)</f>
        <v>#N/A</v>
      </c>
      <c r="Q783" s="0" t="e">
        <f aca="false">IF(ISNUMBER($O783),IF(AND($O783&gt;60,$O783&lt;65),$N783,#N/A),#N/A)</f>
        <v>#N/A</v>
      </c>
      <c r="R783" s="0" t="e">
        <f aca="false">IF(ISNUMBER($O783),IF(AND($O783&gt;80,$O783&lt;90),$N783,#N/A),#N/A)</f>
        <v>#N/A</v>
      </c>
    </row>
    <row r="784" customFormat="false" ht="15" hidden="false" customHeight="false" outlineLevel="0" collapsed="false">
      <c r="A784" s="0" t="s">
        <v>796</v>
      </c>
      <c r="B784" s="1" t="n">
        <v>43111.8053210995</v>
      </c>
      <c r="C784" s="0" t="n">
        <v>-85.64251792</v>
      </c>
      <c r="D784" s="0" t="n">
        <v>38.2376225</v>
      </c>
      <c r="E784" s="0" t="n">
        <v>6.77</v>
      </c>
      <c r="F784" s="0" t="n">
        <v>4.5509996</v>
      </c>
      <c r="G784" s="0" t="n">
        <v>129</v>
      </c>
      <c r="H784" s="0" t="n">
        <v>55.8</v>
      </c>
      <c r="I784" s="0" t="n">
        <v>-0.38046265</v>
      </c>
      <c r="J784" s="0" t="n">
        <v>9.13101196</v>
      </c>
      <c r="K784" s="0" t="n">
        <v>-0.07896423</v>
      </c>
      <c r="L784" s="0" t="n">
        <v>0.02255578</v>
      </c>
      <c r="M784" s="0" t="n">
        <v>2157.25</v>
      </c>
      <c r="N784" s="0" t="n">
        <v>16.77702141</v>
      </c>
      <c r="O784" s="0" t="n">
        <f aca="false">M784/N784</f>
        <v>128.58361131459</v>
      </c>
      <c r="P784" s="0" t="e">
        <f aca="false">IF(ISNUMBER($O784),IF(AND($O784&gt;50,$O784&lt;55),$N784,#N/A),#N/A)</f>
        <v>#N/A</v>
      </c>
      <c r="Q784" s="0" t="e">
        <f aca="false">IF(ISNUMBER($O784),IF(AND($O784&gt;60,$O784&lt;65),$N784,#N/A),#N/A)</f>
        <v>#N/A</v>
      </c>
      <c r="R784" s="0" t="e">
        <f aca="false">IF(ISNUMBER($O784),IF(AND($O784&gt;80,$O784&lt;90),$N784,#N/A),#N/A)</f>
        <v>#N/A</v>
      </c>
    </row>
    <row r="785" customFormat="false" ht="15" hidden="false" customHeight="false" outlineLevel="0" collapsed="false">
      <c r="A785" s="0" t="s">
        <v>797</v>
      </c>
      <c r="B785" s="1" t="n">
        <v>43111.805332662</v>
      </c>
      <c r="C785" s="0" t="n">
        <v>-85.64244373</v>
      </c>
      <c r="D785" s="0" t="n">
        <v>38.23765617</v>
      </c>
      <c r="E785" s="0" t="n">
        <v>7.41</v>
      </c>
      <c r="F785" s="0" t="n">
        <v>4.5509996</v>
      </c>
      <c r="G785" s="0" t="n">
        <v>129</v>
      </c>
      <c r="H785" s="0" t="n">
        <v>58.7</v>
      </c>
      <c r="I785" s="0" t="n">
        <v>-0.29431152</v>
      </c>
      <c r="J785" s="0" t="n">
        <v>10.22932434</v>
      </c>
      <c r="K785" s="0" t="n">
        <v>2.99819946</v>
      </c>
      <c r="L785" s="0" t="n">
        <v>0.10602528</v>
      </c>
      <c r="M785" s="0" t="n">
        <v>2553.75</v>
      </c>
      <c r="N785" s="0" t="n">
        <v>20.50524902</v>
      </c>
      <c r="O785" s="0" t="n">
        <f aca="false">M785/N785</f>
        <v>124.541281966836</v>
      </c>
      <c r="P785" s="0" t="e">
        <f aca="false">IF(ISNUMBER($O785),IF(AND($O785&gt;50,$O785&lt;55),$N785,#N/A),#N/A)</f>
        <v>#N/A</v>
      </c>
      <c r="Q785" s="0" t="e">
        <f aca="false">IF(ISNUMBER($O785),IF(AND($O785&gt;60,$O785&lt;65),$N785,#N/A),#N/A)</f>
        <v>#N/A</v>
      </c>
      <c r="R785" s="0" t="e">
        <f aca="false">IF(ISNUMBER($O785),IF(AND($O785&gt;80,$O785&lt;90),$N785,#N/A),#N/A)</f>
        <v>#N/A</v>
      </c>
    </row>
    <row r="786" customFormat="false" ht="15" hidden="false" customHeight="false" outlineLevel="0" collapsed="false">
      <c r="A786" s="0" t="s">
        <v>798</v>
      </c>
      <c r="B786" s="1" t="n">
        <v>43111.8053442593</v>
      </c>
      <c r="C786" s="0" t="n">
        <v>-85.64235644</v>
      </c>
      <c r="D786" s="0" t="n">
        <v>38.2377009</v>
      </c>
      <c r="E786" s="0" t="n">
        <v>8.88</v>
      </c>
      <c r="F786" s="0" t="n">
        <v>4.5509996</v>
      </c>
      <c r="G786" s="0" t="n">
        <v>128</v>
      </c>
      <c r="H786" s="0" t="n">
        <v>56.8</v>
      </c>
      <c r="I786" s="0" t="n">
        <v>-1.16769409</v>
      </c>
      <c r="J786" s="0" t="n">
        <v>10.24606323</v>
      </c>
      <c r="K786" s="0" t="n">
        <v>1.76112366</v>
      </c>
      <c r="L786" s="0" t="n">
        <v>0.04960725</v>
      </c>
      <c r="M786" s="0" t="n">
        <v>3020.5</v>
      </c>
      <c r="N786" s="0" t="n">
        <v>24.23347664</v>
      </c>
      <c r="O786" s="0" t="n">
        <f aca="false">M786/N786</f>
        <v>124.641628804277</v>
      </c>
      <c r="P786" s="0" t="e">
        <f aca="false">IF(ISNUMBER($O786),IF(AND($O786&gt;50,$O786&lt;55),$N786,#N/A),#N/A)</f>
        <v>#N/A</v>
      </c>
      <c r="Q786" s="0" t="e">
        <f aca="false">IF(ISNUMBER($O786),IF(AND($O786&gt;60,$O786&lt;65),$N786,#N/A),#N/A)</f>
        <v>#N/A</v>
      </c>
      <c r="R786" s="0" t="e">
        <f aca="false">IF(ISNUMBER($O786),IF(AND($O786&gt;80,$O786&lt;90),$N786,#N/A),#N/A)</f>
        <v>#N/A</v>
      </c>
    </row>
    <row r="787" customFormat="false" ht="15" hidden="false" customHeight="false" outlineLevel="0" collapsed="false">
      <c r="A787" s="0" t="s">
        <v>799</v>
      </c>
      <c r="B787" s="1" t="n">
        <v>43111.8053558218</v>
      </c>
      <c r="C787" s="0" t="n">
        <v>-85.64225303</v>
      </c>
      <c r="D787" s="0" t="n">
        <v>38.23775421</v>
      </c>
      <c r="E787" s="0" t="n">
        <v>10.48</v>
      </c>
      <c r="F787" s="0" t="n">
        <v>4.5509996</v>
      </c>
      <c r="G787" s="0" t="n">
        <v>129</v>
      </c>
      <c r="H787" s="0" t="n">
        <v>57.3</v>
      </c>
      <c r="I787" s="0" t="n">
        <v>-1.58883667</v>
      </c>
      <c r="J787" s="0" t="n">
        <v>10.10728455</v>
      </c>
      <c r="K787" s="0" t="n">
        <v>1.76112366</v>
      </c>
      <c r="L787" s="0" t="n">
        <v>0.02301157</v>
      </c>
      <c r="M787" s="0" t="n">
        <v>3465</v>
      </c>
      <c r="N787" s="0" t="n">
        <v>27.34033203</v>
      </c>
      <c r="O787" s="0" t="n">
        <f aca="false">M787/N787</f>
        <v>126.735841986042</v>
      </c>
      <c r="P787" s="0" t="e">
        <f aca="false">IF(ISNUMBER($O787),IF(AND($O787&gt;50,$O787&lt;55),$N787,#N/A),#N/A)</f>
        <v>#N/A</v>
      </c>
      <c r="Q787" s="0" t="e">
        <f aca="false">IF(ISNUMBER($O787),IF(AND($O787&gt;60,$O787&lt;65),$N787,#N/A),#N/A)</f>
        <v>#N/A</v>
      </c>
      <c r="R787" s="0" t="e">
        <f aca="false">IF(ISNUMBER($O787),IF(AND($O787&gt;80,$O787&lt;90),$N787,#N/A),#N/A)</f>
        <v>#N/A</v>
      </c>
    </row>
    <row r="788" customFormat="false" ht="15" hidden="false" customHeight="false" outlineLevel="0" collapsed="false">
      <c r="A788" s="0" t="s">
        <v>800</v>
      </c>
      <c r="B788" s="1" t="n">
        <v>43111.8053674074</v>
      </c>
      <c r="C788" s="0" t="n">
        <v>-85.64212928</v>
      </c>
      <c r="D788" s="0" t="n">
        <v>38.23781688</v>
      </c>
      <c r="E788" s="0" t="n">
        <v>12.21</v>
      </c>
      <c r="F788" s="0" t="n">
        <v>4.5509996</v>
      </c>
      <c r="G788" s="0" t="n">
        <v>128</v>
      </c>
      <c r="H788" s="0" t="n">
        <v>57.1</v>
      </c>
      <c r="I788" s="0" t="n">
        <v>0.29193115</v>
      </c>
      <c r="J788" s="0" t="n">
        <v>8.24327087</v>
      </c>
      <c r="K788" s="0" t="n">
        <v>1.45722961</v>
      </c>
      <c r="L788" s="0" t="n">
        <v>0.01968203</v>
      </c>
      <c r="M788" s="0" t="n">
        <v>3422.25</v>
      </c>
      <c r="N788" s="0" t="n">
        <v>29.20444679</v>
      </c>
      <c r="O788" s="0" t="n">
        <f aca="false">M788/N788</f>
        <v>117.182497056298</v>
      </c>
      <c r="P788" s="0" t="e">
        <f aca="false">IF(ISNUMBER($O788),IF(AND($O788&gt;50,$O788&lt;55),$N788,#N/A),#N/A)</f>
        <v>#N/A</v>
      </c>
      <c r="Q788" s="0" t="e">
        <f aca="false">IF(ISNUMBER($O788),IF(AND($O788&gt;60,$O788&lt;65),$N788,#N/A),#N/A)</f>
        <v>#N/A</v>
      </c>
      <c r="R788" s="0" t="e">
        <f aca="false">IF(ISNUMBER($O788),IF(AND($O788&gt;80,$O788&lt;90),$N788,#N/A),#N/A)</f>
        <v>#N/A</v>
      </c>
    </row>
    <row r="789" customFormat="false" ht="15" hidden="false" customHeight="false" outlineLevel="0" collapsed="false">
      <c r="A789" s="0" t="s">
        <v>801</v>
      </c>
      <c r="B789" s="1" t="n">
        <v>43111.8053789583</v>
      </c>
      <c r="C789" s="0" t="n">
        <v>-85.64200126</v>
      </c>
      <c r="D789" s="0" t="n">
        <v>38.23788656</v>
      </c>
      <c r="E789" s="0" t="n">
        <v>13.42</v>
      </c>
      <c r="F789" s="0" t="n">
        <v>4.5509996</v>
      </c>
      <c r="G789" s="0" t="n">
        <v>128</v>
      </c>
      <c r="H789" s="0" t="n">
        <v>56.4</v>
      </c>
      <c r="I789" s="0" t="n">
        <v>0.00479126</v>
      </c>
      <c r="J789" s="0" t="n">
        <v>10.26281738</v>
      </c>
      <c r="K789" s="0" t="n">
        <v>4.59422302</v>
      </c>
      <c r="L789" s="0" t="n">
        <v>0.16519898</v>
      </c>
      <c r="M789" s="0" t="n">
        <v>2419.75</v>
      </c>
      <c r="N789" s="0" t="n">
        <v>29.20444679</v>
      </c>
      <c r="O789" s="0" t="n">
        <f aca="false">M789/N789</f>
        <v>82.8555328371622</v>
      </c>
      <c r="P789" s="0" t="e">
        <f aca="false">IF(ISNUMBER($O789),IF(AND($O789&gt;50,$O789&lt;55),$N789,#N/A),#N/A)</f>
        <v>#N/A</v>
      </c>
      <c r="Q789" s="0" t="e">
        <f aca="false">IF(ISNUMBER($O789),IF(AND($O789&gt;60,$O789&lt;65),$N789,#N/A),#N/A)</f>
        <v>#N/A</v>
      </c>
      <c r="R789" s="0" t="n">
        <f aca="false">IF(ISNUMBER($O789),IF(AND($O789&gt;80,$O789&lt;90),$N789,#N/A),#N/A)</f>
        <v>29.20444679</v>
      </c>
    </row>
    <row r="790" customFormat="false" ht="15" hidden="false" customHeight="false" outlineLevel="0" collapsed="false">
      <c r="A790" s="0" t="s">
        <v>802</v>
      </c>
      <c r="B790" s="1" t="n">
        <v>43111.8053905324</v>
      </c>
      <c r="C790" s="0" t="n">
        <v>-85.6418752</v>
      </c>
      <c r="D790" s="0" t="n">
        <v>38.23795444</v>
      </c>
      <c r="E790" s="0" t="n">
        <v>13.39</v>
      </c>
      <c r="F790" s="0" t="n">
        <v>4.5509996</v>
      </c>
      <c r="G790" s="0" t="n">
        <v>128</v>
      </c>
      <c r="H790" s="0" t="n">
        <v>56.8</v>
      </c>
      <c r="I790" s="0" t="n">
        <v>-0.18424988</v>
      </c>
      <c r="J790" s="0" t="n">
        <v>9.57368469</v>
      </c>
      <c r="K790" s="0" t="n">
        <v>2.28753662</v>
      </c>
      <c r="L790" s="0" t="n">
        <v>0.07166173</v>
      </c>
      <c r="M790" s="0" t="n">
        <v>2621</v>
      </c>
      <c r="N790" s="0" t="n">
        <v>31.68992996</v>
      </c>
      <c r="O790" s="0" t="n">
        <f aca="false">M790/N790</f>
        <v>82.7076614971477</v>
      </c>
      <c r="P790" s="0" t="e">
        <f aca="false">IF(ISNUMBER($O790),IF(AND($O790&gt;50,$O790&lt;55),$N790,#N/A),#N/A)</f>
        <v>#N/A</v>
      </c>
      <c r="Q790" s="0" t="e">
        <f aca="false">IF(ISNUMBER($O790),IF(AND($O790&gt;60,$O790&lt;65),$N790,#N/A),#N/A)</f>
        <v>#N/A</v>
      </c>
      <c r="R790" s="0" t="n">
        <f aca="false">IF(ISNUMBER($O790),IF(AND($O790&gt;80,$O790&lt;90),$N790,#N/A),#N/A)</f>
        <v>31.68992996</v>
      </c>
    </row>
    <row r="791" customFormat="false" ht="15" hidden="false" customHeight="false" outlineLevel="0" collapsed="false">
      <c r="A791" s="0" t="s">
        <v>803</v>
      </c>
      <c r="B791" s="1" t="n">
        <v>43111.8054021065</v>
      </c>
      <c r="C791" s="0" t="n">
        <v>-85.64174188</v>
      </c>
      <c r="D791" s="0" t="n">
        <v>38.23802476</v>
      </c>
      <c r="E791" s="0" t="n">
        <v>14.01</v>
      </c>
      <c r="F791" s="0" t="n">
        <v>4.5509996</v>
      </c>
      <c r="G791" s="0" t="n">
        <v>128</v>
      </c>
      <c r="H791" s="0" t="n">
        <v>56.6</v>
      </c>
      <c r="I791" s="0" t="n">
        <v>-1.06480408</v>
      </c>
      <c r="J791" s="0" t="n">
        <v>9.67897034</v>
      </c>
      <c r="K791" s="0" t="n">
        <v>2.49571228</v>
      </c>
      <c r="L791" s="0" t="n">
        <v>0.06160533</v>
      </c>
      <c r="M791" s="0" t="n">
        <v>2844</v>
      </c>
      <c r="N791" s="0" t="n">
        <v>34.17541504</v>
      </c>
      <c r="O791" s="0" t="n">
        <f aca="false">M791/N791</f>
        <v>83.217716497994</v>
      </c>
      <c r="P791" s="0" t="e">
        <f aca="false">IF(ISNUMBER($O791),IF(AND($O791&gt;50,$O791&lt;55),$N791,#N/A),#N/A)</f>
        <v>#N/A</v>
      </c>
      <c r="Q791" s="0" t="e">
        <f aca="false">IF(ISNUMBER($O791),IF(AND($O791&gt;60,$O791&lt;65),$N791,#N/A),#N/A)</f>
        <v>#N/A</v>
      </c>
      <c r="R791" s="0" t="n">
        <f aca="false">IF(ISNUMBER($O791),IF(AND($O791&gt;80,$O791&lt;90),$N791,#N/A),#N/A)</f>
        <v>34.17541504</v>
      </c>
    </row>
    <row r="792" customFormat="false" ht="15" hidden="false" customHeight="false" outlineLevel="0" collapsed="false">
      <c r="A792" s="0" t="s">
        <v>804</v>
      </c>
      <c r="B792" s="1" t="n">
        <v>43111.8054136806</v>
      </c>
      <c r="C792" s="0" t="n">
        <v>-85.64159399</v>
      </c>
      <c r="D792" s="0" t="n">
        <v>38.23809871</v>
      </c>
      <c r="E792" s="0" t="n">
        <v>15.26</v>
      </c>
      <c r="F792" s="0" t="n">
        <v>4.5509996</v>
      </c>
      <c r="G792" s="0" t="n">
        <v>128</v>
      </c>
      <c r="H792" s="0" t="n">
        <v>56.9</v>
      </c>
      <c r="I792" s="0" t="n">
        <v>-1.06959534</v>
      </c>
      <c r="J792" s="0" t="n">
        <v>8.98744202</v>
      </c>
      <c r="K792" s="0" t="n">
        <v>3.43609619</v>
      </c>
      <c r="L792" s="0" t="n">
        <v>-0.00938782</v>
      </c>
      <c r="M792" s="0" t="n">
        <v>2974</v>
      </c>
      <c r="N792" s="0" t="n">
        <v>36.03952789</v>
      </c>
      <c r="O792" s="0" t="n">
        <f aca="false">M792/N792</f>
        <v>82.5205038500298</v>
      </c>
      <c r="P792" s="0" t="e">
        <f aca="false">IF(ISNUMBER($O792),IF(AND($O792&gt;50,$O792&lt;55),$N792,#N/A),#N/A)</f>
        <v>#N/A</v>
      </c>
      <c r="Q792" s="0" t="e">
        <f aca="false">IF(ISNUMBER($O792),IF(AND($O792&gt;60,$O792&lt;65),$N792,#N/A),#N/A)</f>
        <v>#N/A</v>
      </c>
      <c r="R792" s="0" t="n">
        <f aca="false">IF(ISNUMBER($O792),IF(AND($O792&gt;80,$O792&lt;90),$N792,#N/A),#N/A)</f>
        <v>36.03952789</v>
      </c>
    </row>
    <row r="793" customFormat="false" ht="15" hidden="false" customHeight="false" outlineLevel="0" collapsed="false">
      <c r="A793" s="0" t="s">
        <v>805</v>
      </c>
      <c r="B793" s="1" t="n">
        <v>43111.8054252662</v>
      </c>
      <c r="C793" s="0" t="n">
        <v>-85.64143222</v>
      </c>
      <c r="D793" s="0" t="n">
        <v>38.23817771</v>
      </c>
      <c r="E793" s="0" t="n">
        <v>16.19</v>
      </c>
      <c r="F793" s="0" t="n">
        <v>4.5509996</v>
      </c>
      <c r="G793" s="0" t="n">
        <v>128</v>
      </c>
      <c r="H793" s="0" t="n">
        <v>57.3</v>
      </c>
      <c r="I793" s="0" t="n">
        <v>-0.65563965</v>
      </c>
      <c r="J793" s="0" t="n">
        <v>8.94436646</v>
      </c>
      <c r="K793" s="0" t="n">
        <v>1.72283936</v>
      </c>
      <c r="L793" s="0" t="n">
        <v>-0.05007797</v>
      </c>
      <c r="M793" s="0" t="n">
        <v>2355</v>
      </c>
      <c r="N793" s="0" t="n">
        <v>36.03952789</v>
      </c>
      <c r="O793" s="0" t="n">
        <f aca="false">M793/N793</f>
        <v>65.3449181462072</v>
      </c>
      <c r="P793" s="0" t="e">
        <f aca="false">IF(ISNUMBER($O793),IF(AND($O793&gt;50,$O793&lt;55),$N793,#N/A),#N/A)</f>
        <v>#N/A</v>
      </c>
      <c r="Q793" s="0" t="e">
        <f aca="false">IF(ISNUMBER($O793),IF(AND($O793&gt;60,$O793&lt;65),$N793,#N/A),#N/A)</f>
        <v>#N/A</v>
      </c>
      <c r="R793" s="0" t="e">
        <f aca="false">IF(ISNUMBER($O793),IF(AND($O793&gt;80,$O793&lt;90),$N793,#N/A),#N/A)</f>
        <v>#N/A</v>
      </c>
    </row>
    <row r="794" customFormat="false" ht="15" hidden="false" customHeight="false" outlineLevel="0" collapsed="false">
      <c r="A794" s="0" t="s">
        <v>806</v>
      </c>
      <c r="B794" s="1" t="n">
        <v>43111.8054368519</v>
      </c>
      <c r="C794" s="0" t="n">
        <v>-85.64127651</v>
      </c>
      <c r="D794" s="0" t="n">
        <v>38.23825678</v>
      </c>
      <c r="E794" s="0" t="n">
        <v>16.38</v>
      </c>
      <c r="F794" s="0" t="n">
        <v>4.5509996</v>
      </c>
      <c r="G794" s="0" t="n">
        <v>128</v>
      </c>
      <c r="H794" s="0" t="n">
        <v>57.9</v>
      </c>
      <c r="I794" s="0" t="n">
        <v>-2.27078247</v>
      </c>
      <c r="J794" s="0" t="n">
        <v>9.66221619</v>
      </c>
      <c r="K794" s="0" t="n">
        <v>1.44526672</v>
      </c>
      <c r="L794" s="0" t="n">
        <v>0.03902744</v>
      </c>
      <c r="M794" s="0" t="n">
        <v>2317.75</v>
      </c>
      <c r="N794" s="0" t="n">
        <v>36.66090012</v>
      </c>
      <c r="O794" s="0" t="n">
        <f aca="false">M794/N794</f>
        <v>63.2213064167395</v>
      </c>
      <c r="P794" s="0" t="e">
        <f aca="false">IF(ISNUMBER($O794),IF(AND($O794&gt;50,$O794&lt;55),$N794,#N/A),#N/A)</f>
        <v>#N/A</v>
      </c>
      <c r="Q794" s="0" t="n">
        <f aca="false">IF(ISNUMBER($O794),IF(AND($O794&gt;60,$O794&lt;65),$N794,#N/A),#N/A)</f>
        <v>36.66090012</v>
      </c>
      <c r="R794" s="0" t="e">
        <f aca="false">IF(ISNUMBER($O794),IF(AND($O794&gt;80,$O794&lt;90),$N794,#N/A),#N/A)</f>
        <v>#N/A</v>
      </c>
    </row>
    <row r="795" customFormat="false" ht="15" hidden="false" customHeight="false" outlineLevel="0" collapsed="false">
      <c r="A795" s="0" t="s">
        <v>807</v>
      </c>
      <c r="B795" s="1" t="n">
        <v>43111.8054484028</v>
      </c>
      <c r="C795" s="0" t="n">
        <v>-85.64111863</v>
      </c>
      <c r="D795" s="0" t="n">
        <v>38.23833629</v>
      </c>
      <c r="E795" s="0" t="n">
        <v>16.48</v>
      </c>
      <c r="F795" s="0" t="n">
        <v>4.5509996</v>
      </c>
      <c r="G795" s="0" t="n">
        <v>128</v>
      </c>
      <c r="H795" s="0" t="n">
        <v>57.6</v>
      </c>
      <c r="I795" s="0" t="n">
        <v>0.48095703</v>
      </c>
      <c r="J795" s="0" t="n">
        <v>6.69511414</v>
      </c>
      <c r="K795" s="0" t="n">
        <v>0.77288818</v>
      </c>
      <c r="L795" s="0" t="n">
        <v>-0.01146837</v>
      </c>
      <c r="M795" s="0" t="n">
        <v>2404.75</v>
      </c>
      <c r="N795" s="0" t="n">
        <v>38.52501297</v>
      </c>
      <c r="O795" s="0" t="n">
        <f aca="false">M795/N795</f>
        <v>62.4204851500664</v>
      </c>
      <c r="P795" s="0" t="e">
        <f aca="false">IF(ISNUMBER($O795),IF(AND($O795&gt;50,$O795&lt;55),$N795,#N/A),#N/A)</f>
        <v>#N/A</v>
      </c>
      <c r="Q795" s="0" t="n">
        <f aca="false">IF(ISNUMBER($O795),IF(AND($O795&gt;60,$O795&lt;65),$N795,#N/A),#N/A)</f>
        <v>38.52501297</v>
      </c>
      <c r="R795" s="0" t="e">
        <f aca="false">IF(ISNUMBER($O795),IF(AND($O795&gt;80,$O795&lt;90),$N795,#N/A),#N/A)</f>
        <v>#N/A</v>
      </c>
    </row>
    <row r="796" customFormat="false" ht="15" hidden="false" customHeight="false" outlineLevel="0" collapsed="false">
      <c r="A796" s="0" t="s">
        <v>808</v>
      </c>
      <c r="B796" s="1" t="n">
        <v>43111.8054599537</v>
      </c>
      <c r="C796" s="0" t="n">
        <v>-85.64094992</v>
      </c>
      <c r="D796" s="0" t="n">
        <v>38.23841871</v>
      </c>
      <c r="E796" s="0" t="n">
        <v>17.26</v>
      </c>
      <c r="F796" s="0" t="n">
        <v>4.5509996</v>
      </c>
      <c r="G796" s="0" t="n">
        <v>128</v>
      </c>
      <c r="H796" s="0" t="n">
        <v>57.5</v>
      </c>
      <c r="I796" s="0" t="n">
        <v>0.93319702</v>
      </c>
      <c r="J796" s="0" t="n">
        <v>9.81774902</v>
      </c>
      <c r="K796" s="0" t="n">
        <v>3.37149048</v>
      </c>
      <c r="L796" s="0" t="n">
        <v>0.01717501</v>
      </c>
      <c r="M796" s="0" t="n">
        <v>2396.5</v>
      </c>
      <c r="N796" s="0" t="n">
        <v>37.90364456</v>
      </c>
      <c r="O796" s="0" t="n">
        <f aca="false">M796/N796</f>
        <v>63.2261099907275</v>
      </c>
      <c r="P796" s="0" t="e">
        <f aca="false">IF(ISNUMBER($O796),IF(AND($O796&gt;50,$O796&lt;55),$N796,#N/A),#N/A)</f>
        <v>#N/A</v>
      </c>
      <c r="Q796" s="0" t="n">
        <f aca="false">IF(ISNUMBER($O796),IF(AND($O796&gt;60,$O796&lt;65),$N796,#N/A),#N/A)</f>
        <v>37.90364456</v>
      </c>
      <c r="R796" s="0" t="e">
        <f aca="false">IF(ISNUMBER($O796),IF(AND($O796&gt;80,$O796&lt;90),$N796,#N/A),#N/A)</f>
        <v>#N/A</v>
      </c>
    </row>
    <row r="797" customFormat="false" ht="15" hidden="false" customHeight="false" outlineLevel="0" collapsed="false">
      <c r="A797" s="0" t="s">
        <v>809</v>
      </c>
      <c r="B797" s="1" t="n">
        <v>43111.8054715625</v>
      </c>
      <c r="C797" s="0" t="n">
        <v>-85.64077938</v>
      </c>
      <c r="D797" s="0" t="n">
        <v>38.23850345</v>
      </c>
      <c r="E797" s="0" t="n">
        <v>17.5</v>
      </c>
      <c r="F797" s="0" t="n">
        <v>4.5509996</v>
      </c>
      <c r="G797" s="0" t="n">
        <v>128</v>
      </c>
      <c r="H797" s="0" t="n">
        <v>57.5</v>
      </c>
      <c r="I797" s="0" t="n">
        <v>-0.99302673</v>
      </c>
      <c r="J797" s="0" t="n">
        <v>10.00439453</v>
      </c>
      <c r="K797" s="0" t="n">
        <v>2.81634521</v>
      </c>
      <c r="L797" s="0" t="n">
        <v>0.08327979</v>
      </c>
      <c r="M797" s="0" t="n">
        <v>2329.25</v>
      </c>
      <c r="N797" s="0" t="n">
        <v>37.28227234</v>
      </c>
      <c r="O797" s="0" t="n">
        <f aca="false">M797/N797</f>
        <v>62.4760738497411</v>
      </c>
      <c r="P797" s="0" t="e">
        <f aca="false">IF(ISNUMBER($O797),IF(AND($O797&gt;50,$O797&lt;55),$N797,#N/A),#N/A)</f>
        <v>#N/A</v>
      </c>
      <c r="Q797" s="0" t="n">
        <f aca="false">IF(ISNUMBER($O797),IF(AND($O797&gt;60,$O797&lt;65),$N797,#N/A),#N/A)</f>
        <v>37.28227234</v>
      </c>
      <c r="R797" s="0" t="e">
        <f aca="false">IF(ISNUMBER($O797),IF(AND($O797&gt;80,$O797&lt;90),$N797,#N/A),#N/A)</f>
        <v>#N/A</v>
      </c>
    </row>
    <row r="798" customFormat="false" ht="15" hidden="false" customHeight="false" outlineLevel="0" collapsed="false">
      <c r="A798" s="0" t="s">
        <v>810</v>
      </c>
      <c r="B798" s="1" t="n">
        <v>43111.8054831366</v>
      </c>
      <c r="C798" s="0" t="n">
        <v>-85.64061572</v>
      </c>
      <c r="D798" s="0" t="n">
        <v>38.23859091</v>
      </c>
      <c r="E798" s="0" t="n">
        <v>17.07</v>
      </c>
      <c r="F798" s="0" t="n">
        <v>4.5509996</v>
      </c>
      <c r="G798" s="0" t="n">
        <v>128</v>
      </c>
      <c r="H798" s="0" t="n">
        <v>58</v>
      </c>
      <c r="I798" s="0" t="n">
        <v>0.05981445</v>
      </c>
      <c r="J798" s="0" t="n">
        <v>9.30090332</v>
      </c>
      <c r="K798" s="0" t="n">
        <v>3.6275177</v>
      </c>
      <c r="L798" s="0" t="n">
        <v>0.03828835</v>
      </c>
      <c r="M798" s="0" t="n">
        <v>2259.25</v>
      </c>
      <c r="N798" s="0" t="n">
        <v>36.03952789</v>
      </c>
      <c r="O798" s="0" t="n">
        <f aca="false">M798/N798</f>
        <v>62.688113087821</v>
      </c>
      <c r="P798" s="0" t="e">
        <f aca="false">IF(ISNUMBER($O798),IF(AND($O798&gt;50,$O798&lt;55),$N798,#N/A),#N/A)</f>
        <v>#N/A</v>
      </c>
      <c r="Q798" s="0" t="n">
        <f aca="false">IF(ISNUMBER($O798),IF(AND($O798&gt;60,$O798&lt;65),$N798,#N/A),#N/A)</f>
        <v>36.03952789</v>
      </c>
      <c r="R798" s="0" t="e">
        <f aca="false">IF(ISNUMBER($O798),IF(AND($O798&gt;80,$O798&lt;90),$N798,#N/A),#N/A)</f>
        <v>#N/A</v>
      </c>
    </row>
    <row r="799" customFormat="false" ht="15" hidden="false" customHeight="false" outlineLevel="0" collapsed="false">
      <c r="A799" s="0" t="s">
        <v>811</v>
      </c>
      <c r="B799" s="1" t="n">
        <v>43111.8054946991</v>
      </c>
      <c r="C799" s="0" t="n">
        <v>-85.64045407</v>
      </c>
      <c r="D799" s="0" t="n">
        <v>38.2386729</v>
      </c>
      <c r="E799" s="0" t="n">
        <v>16.61</v>
      </c>
      <c r="F799" s="0" t="n">
        <v>4.5509996</v>
      </c>
      <c r="G799" s="0" t="n">
        <v>128</v>
      </c>
      <c r="H799" s="0" t="n">
        <v>57.5</v>
      </c>
      <c r="I799" s="0" t="n">
        <v>0.66041565</v>
      </c>
      <c r="J799" s="0" t="n">
        <v>9.73161316</v>
      </c>
      <c r="K799" s="0" t="n">
        <v>3.38345337</v>
      </c>
      <c r="L799" s="0" t="n">
        <v>0.1162361</v>
      </c>
      <c r="M799" s="0" t="n">
        <v>2208.75</v>
      </c>
      <c r="N799" s="0" t="n">
        <v>35.41815948</v>
      </c>
      <c r="O799" s="0" t="n">
        <f aca="false">M799/N799</f>
        <v>62.3620773193266</v>
      </c>
      <c r="P799" s="0" t="e">
        <f aca="false">IF(ISNUMBER($O799),IF(AND($O799&gt;50,$O799&lt;55),$N799,#N/A),#N/A)</f>
        <v>#N/A</v>
      </c>
      <c r="Q799" s="0" t="n">
        <f aca="false">IF(ISNUMBER($O799),IF(AND($O799&gt;60,$O799&lt;65),$N799,#N/A),#N/A)</f>
        <v>35.41815948</v>
      </c>
      <c r="R799" s="0" t="e">
        <f aca="false">IF(ISNUMBER($O799),IF(AND($O799&gt;80,$O799&lt;90),$N799,#N/A),#N/A)</f>
        <v>#N/A</v>
      </c>
    </row>
    <row r="800" customFormat="false" ht="15" hidden="false" customHeight="false" outlineLevel="0" collapsed="false">
      <c r="A800" s="0" t="s">
        <v>812</v>
      </c>
      <c r="B800" s="1" t="n">
        <v>43111.8055062732</v>
      </c>
      <c r="C800" s="0" t="n">
        <v>-85.64029719</v>
      </c>
      <c r="D800" s="0" t="n">
        <v>38.23874915</v>
      </c>
      <c r="E800" s="0" t="n">
        <v>16.16</v>
      </c>
      <c r="F800" s="0" t="n">
        <v>4.5509996</v>
      </c>
      <c r="G800" s="0" t="n">
        <v>128</v>
      </c>
      <c r="H800" s="0" t="n">
        <v>58.8</v>
      </c>
      <c r="I800" s="0" t="n">
        <v>2.17507935</v>
      </c>
      <c r="J800" s="0" t="n">
        <v>11.56929016</v>
      </c>
      <c r="K800" s="0" t="n">
        <v>9.12861633</v>
      </c>
      <c r="L800" s="0" t="n">
        <v>0.21852267</v>
      </c>
      <c r="M800" s="0" t="n">
        <v>2145.25</v>
      </c>
      <c r="N800" s="0" t="n">
        <v>34.17541504</v>
      </c>
      <c r="O800" s="0" t="n">
        <f aca="false">M800/N800</f>
        <v>62.7717321790864</v>
      </c>
      <c r="P800" s="0" t="e">
        <f aca="false">IF(ISNUMBER($O800),IF(AND($O800&gt;50,$O800&lt;55),$N800,#N/A),#N/A)</f>
        <v>#N/A</v>
      </c>
      <c r="Q800" s="0" t="n">
        <f aca="false">IF(ISNUMBER($O800),IF(AND($O800&gt;60,$O800&lt;65),$N800,#N/A),#N/A)</f>
        <v>34.17541504</v>
      </c>
      <c r="R800" s="0" t="e">
        <f aca="false">IF(ISNUMBER($O800),IF(AND($O800&gt;80,$O800&lt;90),$N800,#N/A),#N/A)</f>
        <v>#N/A</v>
      </c>
    </row>
    <row r="801" customFormat="false" ht="15" hidden="false" customHeight="false" outlineLevel="0" collapsed="false">
      <c r="A801" s="0" t="s">
        <v>813</v>
      </c>
      <c r="B801" s="1" t="n">
        <v>43111.8055178472</v>
      </c>
      <c r="C801" s="0" t="n">
        <v>-85.64014502</v>
      </c>
      <c r="D801" s="0" t="n">
        <v>38.23881918</v>
      </c>
      <c r="E801" s="0" t="n">
        <v>15.74</v>
      </c>
      <c r="F801" s="0" t="n">
        <v>4.5509996</v>
      </c>
      <c r="G801" s="0" t="n">
        <v>128</v>
      </c>
      <c r="H801" s="0" t="n">
        <v>60.1</v>
      </c>
      <c r="I801" s="0" t="n">
        <v>-0.42591858</v>
      </c>
      <c r="J801" s="0" t="n">
        <v>8.86302185</v>
      </c>
      <c r="K801" s="0" t="n">
        <v>0.65324402</v>
      </c>
      <c r="L801" s="0" t="n">
        <v>-0.07404155</v>
      </c>
      <c r="M801" s="0" t="n">
        <v>2086</v>
      </c>
      <c r="N801" s="0" t="n">
        <v>32.93267441</v>
      </c>
      <c r="O801" s="0" t="n">
        <f aca="false">M801/N801</f>
        <v>63.341348292278</v>
      </c>
      <c r="P801" s="0" t="e">
        <f aca="false">IF(ISNUMBER($O801),IF(AND($O801&gt;50,$O801&lt;55),$N801,#N/A),#N/A)</f>
        <v>#N/A</v>
      </c>
      <c r="Q801" s="0" t="n">
        <f aca="false">IF(ISNUMBER($O801),IF(AND($O801&gt;60,$O801&lt;65),$N801,#N/A),#N/A)</f>
        <v>32.93267441</v>
      </c>
      <c r="R801" s="0" t="e">
        <f aca="false">IF(ISNUMBER($O801),IF(AND($O801&gt;80,$O801&lt;90),$N801,#N/A),#N/A)</f>
        <v>#N/A</v>
      </c>
    </row>
    <row r="802" customFormat="false" ht="15" hidden="false" customHeight="false" outlineLevel="0" collapsed="false">
      <c r="A802" s="0" t="s">
        <v>814</v>
      </c>
      <c r="B802" s="1" t="n">
        <v>43111.8055294329</v>
      </c>
      <c r="C802" s="0" t="n">
        <v>-85.63999469</v>
      </c>
      <c r="D802" s="0" t="n">
        <v>38.23888928</v>
      </c>
      <c r="E802" s="0" t="n">
        <v>15.26</v>
      </c>
      <c r="F802" s="0" t="n">
        <v>4.5509996</v>
      </c>
      <c r="G802" s="0" t="n">
        <v>128</v>
      </c>
      <c r="H802" s="0" t="n">
        <v>59.9</v>
      </c>
      <c r="I802" s="0" t="n">
        <v>1.86401367</v>
      </c>
      <c r="J802" s="0" t="n">
        <v>10.32263184</v>
      </c>
      <c r="K802" s="0" t="n">
        <v>3.96730042</v>
      </c>
      <c r="L802" s="0" t="n">
        <v>0.04471788</v>
      </c>
      <c r="M802" s="0" t="n">
        <v>2021.5</v>
      </c>
      <c r="N802" s="0" t="n">
        <v>31.68992996</v>
      </c>
      <c r="O802" s="0" t="n">
        <f aca="false">M802/N802</f>
        <v>63.7899800520733</v>
      </c>
      <c r="P802" s="0" t="e">
        <f aca="false">IF(ISNUMBER($O802),IF(AND($O802&gt;50,$O802&lt;55),$N802,#N/A),#N/A)</f>
        <v>#N/A</v>
      </c>
      <c r="Q802" s="0" t="n">
        <f aca="false">IF(ISNUMBER($O802),IF(AND($O802&gt;60,$O802&lt;65),$N802,#N/A),#N/A)</f>
        <v>31.68992996</v>
      </c>
      <c r="R802" s="0" t="e">
        <f aca="false">IF(ISNUMBER($O802),IF(AND($O802&gt;80,$O802&lt;90),$N802,#N/A),#N/A)</f>
        <v>#N/A</v>
      </c>
    </row>
    <row r="803" customFormat="false" ht="15" hidden="false" customHeight="false" outlineLevel="0" collapsed="false">
      <c r="A803" s="0" t="s">
        <v>815</v>
      </c>
      <c r="B803" s="1" t="n">
        <v>43111.8055410069</v>
      </c>
      <c r="C803" s="0" t="n">
        <v>-85.63984634</v>
      </c>
      <c r="D803" s="0" t="n">
        <v>38.23895401</v>
      </c>
      <c r="E803" s="0" t="n">
        <v>14.82</v>
      </c>
      <c r="F803" s="0" t="n">
        <v>4.5509996</v>
      </c>
      <c r="G803" s="0" t="n">
        <v>128</v>
      </c>
      <c r="H803" s="0" t="n">
        <v>60.7</v>
      </c>
      <c r="I803" s="0" t="n">
        <v>-0.34695435</v>
      </c>
      <c r="J803" s="0" t="n">
        <v>9.49951172</v>
      </c>
      <c r="K803" s="0" t="n">
        <v>3.665802</v>
      </c>
      <c r="L803" s="0" t="n">
        <v>0.05320378</v>
      </c>
      <c r="M803" s="0" t="n">
        <v>1954.5</v>
      </c>
      <c r="N803" s="0" t="n">
        <v>31.06855965</v>
      </c>
      <c r="O803" s="0" t="n">
        <f aca="false">M803/N803</f>
        <v>62.9092568827857</v>
      </c>
      <c r="P803" s="0" t="e">
        <f aca="false">IF(ISNUMBER($O803),IF(AND($O803&gt;50,$O803&lt;55),$N803,#N/A),#N/A)</f>
        <v>#N/A</v>
      </c>
      <c r="Q803" s="0" t="n">
        <f aca="false">IF(ISNUMBER($O803),IF(AND($O803&gt;60,$O803&lt;65),$N803,#N/A),#N/A)</f>
        <v>31.06855965</v>
      </c>
      <c r="R803" s="0" t="e">
        <f aca="false">IF(ISNUMBER($O803),IF(AND($O803&gt;80,$O803&lt;90),$N803,#N/A),#N/A)</f>
        <v>#N/A</v>
      </c>
    </row>
    <row r="804" customFormat="false" ht="15" hidden="false" customHeight="false" outlineLevel="0" collapsed="false">
      <c r="A804" s="0" t="s">
        <v>816</v>
      </c>
      <c r="B804" s="1" t="n">
        <v>43111.8055525694</v>
      </c>
      <c r="C804" s="0" t="n">
        <v>-85.63969872</v>
      </c>
      <c r="D804" s="0" t="n">
        <v>38.23901807</v>
      </c>
      <c r="E804" s="0" t="n">
        <v>14.69</v>
      </c>
      <c r="F804" s="0" t="n">
        <v>4.5509996</v>
      </c>
      <c r="G804" s="0" t="n">
        <v>129</v>
      </c>
      <c r="H804" s="0" t="n">
        <v>61.4</v>
      </c>
      <c r="I804" s="0" t="n">
        <v>-0.00717163</v>
      </c>
      <c r="J804" s="0" t="n">
        <v>8.83908081</v>
      </c>
      <c r="K804" s="0" t="n">
        <v>-0.58145142</v>
      </c>
      <c r="L804" s="0" t="n">
        <v>-0.01482192</v>
      </c>
      <c r="M804" s="0" t="n">
        <v>1910.5</v>
      </c>
      <c r="N804" s="0" t="n">
        <v>30.44718933</v>
      </c>
      <c r="O804" s="0" t="n">
        <f aca="false">M804/N804</f>
        <v>62.7479922462846</v>
      </c>
      <c r="P804" s="0" t="e">
        <f aca="false">IF(ISNUMBER($O804),IF(AND($O804&gt;50,$O804&lt;55),$N804,#N/A),#N/A)</f>
        <v>#N/A</v>
      </c>
      <c r="Q804" s="0" t="n">
        <f aca="false">IF(ISNUMBER($O804),IF(AND($O804&gt;60,$O804&lt;65),$N804,#N/A),#N/A)</f>
        <v>30.44718933</v>
      </c>
      <c r="R804" s="0" t="e">
        <f aca="false">IF(ISNUMBER($O804),IF(AND($O804&gt;80,$O804&lt;90),$N804,#N/A),#N/A)</f>
        <v>#N/A</v>
      </c>
    </row>
    <row r="805" customFormat="false" ht="15" hidden="false" customHeight="false" outlineLevel="0" collapsed="false">
      <c r="A805" s="0" t="s">
        <v>817</v>
      </c>
      <c r="B805" s="1" t="n">
        <v>43111.8055641551</v>
      </c>
      <c r="C805" s="0" t="n">
        <v>-85.63955891</v>
      </c>
      <c r="D805" s="0" t="n">
        <v>38.23907416</v>
      </c>
      <c r="E805" s="0" t="n">
        <v>13.98</v>
      </c>
      <c r="F805" s="0" t="n">
        <v>4.5509996</v>
      </c>
      <c r="G805" s="0" t="n">
        <v>129</v>
      </c>
      <c r="H805" s="0" t="n">
        <v>62.2</v>
      </c>
      <c r="I805" s="0" t="n">
        <v>-0.40438843</v>
      </c>
      <c r="J805" s="0" t="n">
        <v>8.76730347</v>
      </c>
      <c r="K805" s="0" t="n">
        <v>2.29472351</v>
      </c>
      <c r="L805" s="0" t="n">
        <v>-0.05626476</v>
      </c>
      <c r="M805" s="0" t="n">
        <v>1855.5</v>
      </c>
      <c r="N805" s="0" t="n">
        <v>29.82581711</v>
      </c>
      <c r="O805" s="0" t="n">
        <f aca="false">M805/N805</f>
        <v>62.2112042448583</v>
      </c>
      <c r="P805" s="0" t="e">
        <f aca="false">IF(ISNUMBER($O805),IF(AND($O805&gt;50,$O805&lt;55),$N805,#N/A),#N/A)</f>
        <v>#N/A</v>
      </c>
      <c r="Q805" s="0" t="n">
        <f aca="false">IF(ISNUMBER($O805),IF(AND($O805&gt;60,$O805&lt;65),$N805,#N/A),#N/A)</f>
        <v>29.82581711</v>
      </c>
      <c r="R805" s="0" t="e">
        <f aca="false">IF(ISNUMBER($O805),IF(AND($O805&gt;80,$O805&lt;90),$N805,#N/A),#N/A)</f>
        <v>#N/A</v>
      </c>
    </row>
    <row r="806" customFormat="false" ht="15" hidden="false" customHeight="false" outlineLevel="0" collapsed="false">
      <c r="A806" s="0" t="s">
        <v>818</v>
      </c>
      <c r="B806" s="1" t="n">
        <v>43111.8055756944</v>
      </c>
      <c r="C806" s="0" t="n">
        <v>-85.63942594</v>
      </c>
      <c r="D806" s="0" t="n">
        <v>38.23913124</v>
      </c>
      <c r="E806" s="0" t="n">
        <v>13.58</v>
      </c>
      <c r="F806" s="0" t="n">
        <v>4.5509996</v>
      </c>
      <c r="G806" s="0" t="n">
        <v>129</v>
      </c>
      <c r="H806" s="0" t="n">
        <v>63.2</v>
      </c>
      <c r="I806" s="0" t="n">
        <v>-0.86141968</v>
      </c>
      <c r="J806" s="0" t="n">
        <v>9.38226318</v>
      </c>
      <c r="K806" s="0" t="n">
        <v>2.78045654</v>
      </c>
      <c r="L806" s="0" t="n">
        <v>0.08992788</v>
      </c>
      <c r="M806" s="0" t="n">
        <v>1801.25</v>
      </c>
      <c r="N806" s="0" t="n">
        <v>28.58307457</v>
      </c>
      <c r="O806" s="0" t="n">
        <f aca="false">M806/N806</f>
        <v>63.0180632104057</v>
      </c>
      <c r="P806" s="0" t="e">
        <f aca="false">IF(ISNUMBER($O806),IF(AND($O806&gt;50,$O806&lt;55),$N806,#N/A),#N/A)</f>
        <v>#N/A</v>
      </c>
      <c r="Q806" s="0" t="n">
        <f aca="false">IF(ISNUMBER($O806),IF(AND($O806&gt;60,$O806&lt;65),$N806,#N/A),#N/A)</f>
        <v>28.58307457</v>
      </c>
      <c r="R806" s="0" t="e">
        <f aca="false">IF(ISNUMBER($O806),IF(AND($O806&gt;80,$O806&lt;90),$N806,#N/A),#N/A)</f>
        <v>#N/A</v>
      </c>
    </row>
    <row r="807" customFormat="false" ht="15" hidden="false" customHeight="false" outlineLevel="0" collapsed="false">
      <c r="A807" s="0" t="s">
        <v>819</v>
      </c>
      <c r="B807" s="1" t="n">
        <v>43111.8055872569</v>
      </c>
      <c r="C807" s="0" t="n">
        <v>-85.63929098</v>
      </c>
      <c r="D807" s="0" t="n">
        <v>38.23918411</v>
      </c>
      <c r="E807" s="0" t="n">
        <v>13.19</v>
      </c>
      <c r="F807" s="0" t="n">
        <v>4.5509996</v>
      </c>
      <c r="G807" s="0" t="n">
        <v>129</v>
      </c>
      <c r="H807" s="0" t="n">
        <v>63.7</v>
      </c>
      <c r="I807" s="0" t="n">
        <v>0.55752563</v>
      </c>
      <c r="J807" s="0" t="n">
        <v>10.66001892</v>
      </c>
      <c r="K807" s="0" t="n">
        <v>3.43849182</v>
      </c>
      <c r="L807" s="0" t="n">
        <v>0.01758228</v>
      </c>
      <c r="M807" s="0" t="n">
        <v>1755.75</v>
      </c>
      <c r="N807" s="0" t="n">
        <v>27.96170425</v>
      </c>
      <c r="O807" s="0" t="n">
        <f aca="false">M807/N807</f>
        <v>62.7912370541577</v>
      </c>
      <c r="P807" s="0" t="e">
        <f aca="false">IF(ISNUMBER($O807),IF(AND($O807&gt;50,$O807&lt;55),$N807,#N/A),#N/A)</f>
        <v>#N/A</v>
      </c>
      <c r="Q807" s="0" t="n">
        <f aca="false">IF(ISNUMBER($O807),IF(AND($O807&gt;60,$O807&lt;65),$N807,#N/A),#N/A)</f>
        <v>27.96170425</v>
      </c>
      <c r="R807" s="0" t="e">
        <f aca="false">IF(ISNUMBER($O807),IF(AND($O807&gt;80,$O807&lt;90),$N807,#N/A),#N/A)</f>
        <v>#N/A</v>
      </c>
    </row>
    <row r="808" customFormat="false" ht="15" hidden="false" customHeight="false" outlineLevel="0" collapsed="false">
      <c r="A808" s="0" t="s">
        <v>820</v>
      </c>
      <c r="B808" s="1" t="n">
        <v>43111.8055989699</v>
      </c>
      <c r="C808" s="0" t="n">
        <v>-85.63916619</v>
      </c>
      <c r="D808" s="0" t="n">
        <v>38.23923629</v>
      </c>
      <c r="E808" s="0" t="n">
        <v>12.52</v>
      </c>
      <c r="F808" s="0" t="n">
        <v>4.5509996</v>
      </c>
      <c r="G808" s="0" t="n">
        <v>130</v>
      </c>
      <c r="H808" s="0" t="n">
        <v>61.5</v>
      </c>
      <c r="I808" s="0" t="n">
        <v>-0.67956543</v>
      </c>
      <c r="J808" s="0" t="n">
        <v>9.71006775</v>
      </c>
      <c r="K808" s="0" t="n">
        <v>6.34336853</v>
      </c>
      <c r="L808" s="0" t="n">
        <v>0.02351233</v>
      </c>
      <c r="M808" s="0" t="n">
        <v>1717.5</v>
      </c>
      <c r="N808" s="0" t="n">
        <v>27.34033203</v>
      </c>
      <c r="O808" s="0" t="n">
        <f aca="false">M808/N808</f>
        <v>62.8192809844234</v>
      </c>
      <c r="P808" s="0" t="e">
        <f aca="false">IF(ISNUMBER($O808),IF(AND($O808&gt;50,$O808&lt;55),$N808,#N/A),#N/A)</f>
        <v>#N/A</v>
      </c>
      <c r="Q808" s="0" t="n">
        <f aca="false">IF(ISNUMBER($O808),IF(AND($O808&gt;60,$O808&lt;65),$N808,#N/A),#N/A)</f>
        <v>27.34033203</v>
      </c>
      <c r="R808" s="0" t="e">
        <f aca="false">IF(ISNUMBER($O808),IF(AND($O808&gt;80,$O808&lt;90),$N808,#N/A),#N/A)</f>
        <v>#N/A</v>
      </c>
    </row>
    <row r="809" customFormat="false" ht="15" hidden="false" customHeight="false" outlineLevel="0" collapsed="false">
      <c r="A809" s="0" t="s">
        <v>821</v>
      </c>
      <c r="B809" s="1" t="n">
        <v>43111.8056104977</v>
      </c>
      <c r="C809" s="0" t="n">
        <v>-85.639035</v>
      </c>
      <c r="D809" s="0" t="n">
        <v>38.23928506</v>
      </c>
      <c r="E809" s="0" t="n">
        <v>12.5</v>
      </c>
      <c r="F809" s="0" t="n">
        <v>4.5509996</v>
      </c>
      <c r="G809" s="0" t="n">
        <v>130</v>
      </c>
      <c r="H809" s="0" t="n">
        <v>64.4</v>
      </c>
      <c r="I809" s="0" t="n">
        <v>0.68673706</v>
      </c>
      <c r="J809" s="0" t="n">
        <v>9.79142761</v>
      </c>
      <c r="K809" s="0" t="n">
        <v>4.96032715</v>
      </c>
      <c r="L809" s="0" t="n">
        <v>0.06902665</v>
      </c>
      <c r="M809" s="0" t="n">
        <v>1667.5</v>
      </c>
      <c r="N809" s="0" t="n">
        <v>26.09758949</v>
      </c>
      <c r="O809" s="0" t="n">
        <f aca="false">M809/N809</f>
        <v>63.8947900011588</v>
      </c>
      <c r="P809" s="0" t="e">
        <f aca="false">IF(ISNUMBER($O809),IF(AND($O809&gt;50,$O809&lt;55),$N809,#N/A),#N/A)</f>
        <v>#N/A</v>
      </c>
      <c r="Q809" s="0" t="n">
        <f aca="false">IF(ISNUMBER($O809),IF(AND($O809&gt;60,$O809&lt;65),$N809,#N/A),#N/A)</f>
        <v>26.09758949</v>
      </c>
      <c r="R809" s="0" t="e">
        <f aca="false">IF(ISNUMBER($O809),IF(AND($O809&gt;80,$O809&lt;90),$N809,#N/A),#N/A)</f>
        <v>#N/A</v>
      </c>
    </row>
    <row r="810" customFormat="false" ht="15" hidden="false" customHeight="false" outlineLevel="0" collapsed="false">
      <c r="A810" s="0" t="s">
        <v>822</v>
      </c>
      <c r="B810" s="1" t="n">
        <v>43111.805622037</v>
      </c>
      <c r="C810" s="0" t="n">
        <v>-85.63890625</v>
      </c>
      <c r="D810" s="0" t="n">
        <v>38.23933392</v>
      </c>
      <c r="E810" s="0" t="n">
        <v>12.18</v>
      </c>
      <c r="F810" s="0" t="n">
        <v>4.5509996</v>
      </c>
      <c r="G810" s="0" t="n">
        <v>129</v>
      </c>
      <c r="H810" s="0" t="n">
        <v>64.9</v>
      </c>
      <c r="I810" s="0" t="n">
        <v>0.76809692</v>
      </c>
      <c r="J810" s="0" t="n">
        <v>10.15753174</v>
      </c>
      <c r="K810" s="0" t="n">
        <v>5.55613708</v>
      </c>
      <c r="L810" s="0" t="n">
        <v>0.01030988</v>
      </c>
      <c r="M810" s="0" t="n">
        <v>1626</v>
      </c>
      <c r="N810" s="0" t="n">
        <v>25.47621918</v>
      </c>
      <c r="O810" s="0" t="n">
        <f aca="false">M810/N810</f>
        <v>63.8242271552007</v>
      </c>
      <c r="P810" s="0" t="e">
        <f aca="false">IF(ISNUMBER($O810),IF(AND($O810&gt;50,$O810&lt;55),$N810,#N/A),#N/A)</f>
        <v>#N/A</v>
      </c>
      <c r="Q810" s="0" t="n">
        <f aca="false">IF(ISNUMBER($O810),IF(AND($O810&gt;60,$O810&lt;65),$N810,#N/A),#N/A)</f>
        <v>25.47621918</v>
      </c>
      <c r="R810" s="0" t="e">
        <f aca="false">IF(ISNUMBER($O810),IF(AND($O810&gt;80,$O810&lt;90),$N810,#N/A),#N/A)</f>
        <v>#N/A</v>
      </c>
    </row>
    <row r="811" customFormat="false" ht="15" hidden="false" customHeight="false" outlineLevel="0" collapsed="false">
      <c r="A811" s="0" t="s">
        <v>823</v>
      </c>
      <c r="B811" s="1" t="n">
        <v>43111.805633588</v>
      </c>
      <c r="C811" s="0" t="n">
        <v>-85.63878798</v>
      </c>
      <c r="D811" s="0" t="n">
        <v>38.23937773</v>
      </c>
      <c r="E811" s="0" t="n">
        <v>11.91</v>
      </c>
      <c r="F811" s="0" t="n">
        <v>4.5509996</v>
      </c>
      <c r="G811" s="0" t="n">
        <v>129</v>
      </c>
      <c r="H811" s="0" t="n">
        <v>64.7</v>
      </c>
      <c r="I811" s="0" t="n">
        <v>-1.07676697</v>
      </c>
      <c r="J811" s="0" t="n">
        <v>8.6811676</v>
      </c>
      <c r="K811" s="0" t="n">
        <v>2.32104492</v>
      </c>
      <c r="L811" s="0" t="n">
        <v>-0.03662889</v>
      </c>
      <c r="M811" s="0" t="n">
        <v>1582.25</v>
      </c>
      <c r="N811" s="0" t="n">
        <v>24.85484695</v>
      </c>
      <c r="O811" s="0" t="n">
        <f aca="false">M811/N811</f>
        <v>63.6596154940314</v>
      </c>
      <c r="P811" s="0" t="e">
        <f aca="false">IF(ISNUMBER($O811),IF(AND($O811&gt;50,$O811&lt;55),$N811,#N/A),#N/A)</f>
        <v>#N/A</v>
      </c>
      <c r="Q811" s="0" t="n">
        <f aca="false">IF(ISNUMBER($O811),IF(AND($O811&gt;60,$O811&lt;65),$N811,#N/A),#N/A)</f>
        <v>24.85484695</v>
      </c>
      <c r="R811" s="0" t="e">
        <f aca="false">IF(ISNUMBER($O811),IF(AND($O811&gt;80,$O811&lt;90),$N811,#N/A),#N/A)</f>
        <v>#N/A</v>
      </c>
    </row>
    <row r="812" customFormat="false" ht="15" hidden="false" customHeight="false" outlineLevel="0" collapsed="false">
      <c r="A812" s="0" t="s">
        <v>824</v>
      </c>
      <c r="B812" s="1" t="n">
        <v>43111.8056451852</v>
      </c>
      <c r="C812" s="0" t="n">
        <v>-85.63866328</v>
      </c>
      <c r="D812" s="0" t="n">
        <v>38.23942108</v>
      </c>
      <c r="E812" s="0" t="n">
        <v>11.66</v>
      </c>
      <c r="F812" s="0" t="n">
        <v>4.5509996</v>
      </c>
      <c r="G812" s="0" t="n">
        <v>129</v>
      </c>
      <c r="H812" s="0" t="n">
        <v>65.7</v>
      </c>
      <c r="I812" s="0" t="n">
        <v>-0.89251709</v>
      </c>
      <c r="J812" s="0" t="n">
        <v>8.96591187</v>
      </c>
      <c r="K812" s="0" t="n">
        <v>1.14376831</v>
      </c>
      <c r="L812" s="0" t="n">
        <v>0.07552327</v>
      </c>
      <c r="M812" s="0" t="n">
        <v>1548.5</v>
      </c>
      <c r="N812" s="0" t="n">
        <v>24.23347664</v>
      </c>
      <c r="O812" s="0" t="n">
        <f aca="false">M812/N812</f>
        <v>63.8992094697643</v>
      </c>
      <c r="P812" s="0" t="e">
        <f aca="false">IF(ISNUMBER($O812),IF(AND($O812&gt;50,$O812&lt;55),$N812,#N/A),#N/A)</f>
        <v>#N/A</v>
      </c>
      <c r="Q812" s="0" t="n">
        <f aca="false">IF(ISNUMBER($O812),IF(AND($O812&gt;60,$O812&lt;65),$N812,#N/A),#N/A)</f>
        <v>24.23347664</v>
      </c>
      <c r="R812" s="0" t="e">
        <f aca="false">IF(ISNUMBER($O812),IF(AND($O812&gt;80,$O812&lt;90),$N812,#N/A),#N/A)</f>
        <v>#N/A</v>
      </c>
    </row>
    <row r="813" customFormat="false" ht="15" hidden="false" customHeight="false" outlineLevel="0" collapsed="false">
      <c r="A813" s="0" t="s">
        <v>825</v>
      </c>
      <c r="B813" s="1" t="n">
        <v>43111.8056567361</v>
      </c>
      <c r="C813" s="0" t="n">
        <v>-85.63854219</v>
      </c>
      <c r="D813" s="0" t="n">
        <v>38.23946154</v>
      </c>
      <c r="E813" s="0" t="n">
        <v>11.26</v>
      </c>
      <c r="F813" s="0" t="n">
        <v>4.5509996</v>
      </c>
      <c r="G813" s="0" t="n">
        <v>129</v>
      </c>
      <c r="H813" s="0" t="n">
        <v>65.3</v>
      </c>
      <c r="I813" s="0" t="n">
        <v>0.09332275</v>
      </c>
      <c r="J813" s="0" t="n">
        <v>9.84646606</v>
      </c>
      <c r="K813" s="0" t="n">
        <v>1.60319519</v>
      </c>
      <c r="L813" s="0" t="n">
        <v>-0.08870365</v>
      </c>
      <c r="M813" s="0" t="n">
        <v>1503.25</v>
      </c>
      <c r="N813" s="0" t="n">
        <v>24.23347664</v>
      </c>
      <c r="O813" s="0" t="n">
        <f aca="false">M813/N813</f>
        <v>62.0319577884554</v>
      </c>
      <c r="P813" s="0" t="e">
        <f aca="false">IF(ISNUMBER($O813),IF(AND($O813&gt;50,$O813&lt;55),$N813,#N/A),#N/A)</f>
        <v>#N/A</v>
      </c>
      <c r="Q813" s="0" t="n">
        <f aca="false">IF(ISNUMBER($O813),IF(AND($O813&gt;60,$O813&lt;65),$N813,#N/A),#N/A)</f>
        <v>24.23347664</v>
      </c>
      <c r="R813" s="0" t="e">
        <f aca="false">IF(ISNUMBER($O813),IF(AND($O813&gt;80,$O813&lt;90),$N813,#N/A),#N/A)</f>
        <v>#N/A</v>
      </c>
    </row>
    <row r="814" customFormat="false" ht="15" hidden="false" customHeight="false" outlineLevel="0" collapsed="false">
      <c r="A814" s="0" t="s">
        <v>826</v>
      </c>
      <c r="B814" s="1" t="n">
        <v>43111.8056683333</v>
      </c>
      <c r="C814" s="0" t="n">
        <v>-85.63843168</v>
      </c>
      <c r="D814" s="0" t="n">
        <v>38.23950312</v>
      </c>
      <c r="E814" s="0" t="n">
        <v>10.98</v>
      </c>
      <c r="F814" s="0" t="n">
        <v>4.5509996</v>
      </c>
      <c r="G814" s="0" t="n">
        <v>129</v>
      </c>
      <c r="H814" s="0" t="n">
        <v>64.8</v>
      </c>
      <c r="I814" s="0" t="n">
        <v>-0.83270264</v>
      </c>
      <c r="J814" s="0" t="n">
        <v>9.7220459</v>
      </c>
      <c r="K814" s="0" t="n">
        <v>5.04885864</v>
      </c>
      <c r="L814" s="0" t="n">
        <v>0.02483686</v>
      </c>
      <c r="M814" s="0" t="n">
        <v>1455</v>
      </c>
      <c r="N814" s="0" t="n">
        <v>22.9907341</v>
      </c>
      <c r="O814" s="0" t="n">
        <f aca="false">M814/N814</f>
        <v>63.2863654405885</v>
      </c>
      <c r="P814" s="0" t="e">
        <f aca="false">IF(ISNUMBER($O814),IF(AND($O814&gt;50,$O814&lt;55),$N814,#N/A),#N/A)</f>
        <v>#N/A</v>
      </c>
      <c r="Q814" s="0" t="n">
        <f aca="false">IF(ISNUMBER($O814),IF(AND($O814&gt;60,$O814&lt;65),$N814,#N/A),#N/A)</f>
        <v>22.9907341</v>
      </c>
      <c r="R814" s="0" t="e">
        <f aca="false">IF(ISNUMBER($O814),IF(AND($O814&gt;80,$O814&lt;90),$N814,#N/A),#N/A)</f>
        <v>#N/A</v>
      </c>
    </row>
    <row r="815" customFormat="false" ht="15" hidden="false" customHeight="false" outlineLevel="0" collapsed="false">
      <c r="A815" s="0" t="s">
        <v>827</v>
      </c>
      <c r="B815" s="1" t="n">
        <v>43111.8056798958</v>
      </c>
      <c r="C815" s="0" t="n">
        <v>-85.63832175</v>
      </c>
      <c r="D815" s="0" t="n">
        <v>38.23954408</v>
      </c>
      <c r="E815" s="0" t="n">
        <v>10.6</v>
      </c>
      <c r="F815" s="0" t="n">
        <v>4.5509996</v>
      </c>
      <c r="G815" s="0" t="n">
        <v>129</v>
      </c>
      <c r="H815" s="0" t="n">
        <v>64.9</v>
      </c>
      <c r="I815" s="0" t="n">
        <v>0.08613586</v>
      </c>
      <c r="J815" s="0" t="n">
        <v>8.47776794</v>
      </c>
      <c r="K815" s="0" t="n">
        <v>2.50050354</v>
      </c>
      <c r="L815" s="0" t="n">
        <v>-0.01018041</v>
      </c>
      <c r="M815" s="0" t="n">
        <v>1409.75</v>
      </c>
      <c r="N815" s="0" t="n">
        <v>22.36936378</v>
      </c>
      <c r="O815" s="0" t="n">
        <f aca="false">M815/N815</f>
        <v>63.0214615786449</v>
      </c>
      <c r="P815" s="0" t="e">
        <f aca="false">IF(ISNUMBER($O815),IF(AND($O815&gt;50,$O815&lt;55),$N815,#N/A),#N/A)</f>
        <v>#N/A</v>
      </c>
      <c r="Q815" s="0" t="n">
        <f aca="false">IF(ISNUMBER($O815),IF(AND($O815&gt;60,$O815&lt;65),$N815,#N/A),#N/A)</f>
        <v>22.36936378</v>
      </c>
      <c r="R815" s="0" t="e">
        <f aca="false">IF(ISNUMBER($O815),IF(AND($O815&gt;80,$O815&lt;90),$N815,#N/A),#N/A)</f>
        <v>#N/A</v>
      </c>
    </row>
    <row r="816" customFormat="false" ht="15" hidden="false" customHeight="false" outlineLevel="0" collapsed="false">
      <c r="A816" s="0" t="s">
        <v>828</v>
      </c>
      <c r="B816" s="1" t="n">
        <v>43111.8056914699</v>
      </c>
      <c r="C816" s="0" t="n">
        <v>-85.6382153</v>
      </c>
      <c r="D816" s="0" t="n">
        <v>38.23958483</v>
      </c>
      <c r="E816" s="0" t="n">
        <v>10.28</v>
      </c>
      <c r="F816" s="0" t="n">
        <v>4.5509996</v>
      </c>
      <c r="G816" s="0" t="n">
        <v>129</v>
      </c>
      <c r="H816" s="0" t="n">
        <v>64.1</v>
      </c>
      <c r="I816" s="0" t="n">
        <v>-0.66520691</v>
      </c>
      <c r="J816" s="0" t="n">
        <v>8.25762939</v>
      </c>
      <c r="K816" s="0" t="n">
        <v>-1.57926941</v>
      </c>
      <c r="L816" s="0" t="n">
        <v>0.01301942</v>
      </c>
      <c r="M816" s="0" t="n">
        <v>1359.5</v>
      </c>
      <c r="N816" s="0" t="n">
        <v>21.74799156</v>
      </c>
      <c r="O816" s="0" t="n">
        <f aca="false">M816/N816</f>
        <v>62.511519569488</v>
      </c>
      <c r="P816" s="0" t="e">
        <f aca="false">IF(ISNUMBER($O816),IF(AND($O816&gt;50,$O816&lt;55),$N816,#N/A),#N/A)</f>
        <v>#N/A</v>
      </c>
      <c r="Q816" s="0" t="n">
        <f aca="false">IF(ISNUMBER($O816),IF(AND($O816&gt;60,$O816&lt;65),$N816,#N/A),#N/A)</f>
        <v>21.74799156</v>
      </c>
      <c r="R816" s="0" t="e">
        <f aca="false">IF(ISNUMBER($O816),IF(AND($O816&gt;80,$O816&lt;90),$N816,#N/A),#N/A)</f>
        <v>#N/A</v>
      </c>
    </row>
    <row r="817" customFormat="false" ht="15" hidden="false" customHeight="false" outlineLevel="0" collapsed="false">
      <c r="A817" s="0" t="s">
        <v>829</v>
      </c>
      <c r="B817" s="1" t="n">
        <v>43111.805703044</v>
      </c>
      <c r="C817" s="0" t="n">
        <v>-85.63811389</v>
      </c>
      <c r="D817" s="0" t="n">
        <v>38.23962539</v>
      </c>
      <c r="E817" s="0" t="n">
        <v>10.02</v>
      </c>
      <c r="F817" s="0" t="n">
        <v>4.5509996</v>
      </c>
      <c r="G817" s="0" t="n">
        <v>128</v>
      </c>
      <c r="H817" s="0" t="n">
        <v>63.3</v>
      </c>
      <c r="I817" s="0" t="n">
        <v>-0.58384705</v>
      </c>
      <c r="J817" s="0" t="n">
        <v>8.59501648</v>
      </c>
      <c r="K817" s="0" t="n">
        <v>3.41455078</v>
      </c>
      <c r="L817" s="0" t="n">
        <v>-0.00227812</v>
      </c>
      <c r="M817" s="0" t="n">
        <v>950.25</v>
      </c>
      <c r="N817" s="0" t="n">
        <v>21.12662125</v>
      </c>
      <c r="O817" s="0" t="n">
        <f aca="false">M817/N817</f>
        <v>44.9787965976812</v>
      </c>
      <c r="P817" s="0" t="e">
        <f aca="false">IF(ISNUMBER($O817),IF(AND($O817&gt;50,$O817&lt;55),$N817,#N/A),#N/A)</f>
        <v>#N/A</v>
      </c>
      <c r="Q817" s="0" t="e">
        <f aca="false">IF(ISNUMBER($O817),IF(AND($O817&gt;60,$O817&lt;65),$N817,#N/A),#N/A)</f>
        <v>#N/A</v>
      </c>
      <c r="R817" s="0" t="e">
        <f aca="false">IF(ISNUMBER($O817),IF(AND($O817&gt;80,$O817&lt;90),$N817,#N/A),#N/A)</f>
        <v>#N/A</v>
      </c>
    </row>
    <row r="818" customFormat="false" ht="15" hidden="false" customHeight="false" outlineLevel="0" collapsed="false">
      <c r="A818" s="0" t="s">
        <v>830</v>
      </c>
      <c r="B818" s="1" t="n">
        <v>43111.8057146181</v>
      </c>
      <c r="C818" s="0" t="n">
        <v>-85.63801591</v>
      </c>
      <c r="D818" s="0" t="n">
        <v>38.23966758</v>
      </c>
      <c r="E818" s="0" t="n">
        <v>9.76</v>
      </c>
      <c r="F818" s="0" t="n">
        <v>4.5509996</v>
      </c>
      <c r="G818" s="0" t="n">
        <v>128</v>
      </c>
      <c r="H818" s="0" t="n">
        <v>62.1</v>
      </c>
      <c r="I818" s="0" t="n">
        <v>-1.55055237</v>
      </c>
      <c r="J818" s="0" t="n">
        <v>9.15733337</v>
      </c>
      <c r="K818" s="0" t="n">
        <v>3.68734741</v>
      </c>
      <c r="L818" s="0" t="n">
        <v>0.04205906</v>
      </c>
      <c r="M818" s="0" t="n">
        <v>1296.75</v>
      </c>
      <c r="N818" s="0" t="n">
        <v>21.12662125</v>
      </c>
      <c r="O818" s="0" t="n">
        <f aca="false">M818/N818</f>
        <v>61.3799047493219</v>
      </c>
      <c r="P818" s="0" t="e">
        <f aca="false">IF(ISNUMBER($O818),IF(AND($O818&gt;50,$O818&lt;55),$N818,#N/A),#N/A)</f>
        <v>#N/A</v>
      </c>
      <c r="Q818" s="0" t="n">
        <f aca="false">IF(ISNUMBER($O818),IF(AND($O818&gt;60,$O818&lt;65),$N818,#N/A),#N/A)</f>
        <v>21.12662125</v>
      </c>
      <c r="R818" s="0" t="e">
        <f aca="false">IF(ISNUMBER($O818),IF(AND($O818&gt;80,$O818&lt;90),$N818,#N/A),#N/A)</f>
        <v>#N/A</v>
      </c>
    </row>
    <row r="819" customFormat="false" ht="15" hidden="false" customHeight="false" outlineLevel="0" collapsed="false">
      <c r="A819" s="0" t="s">
        <v>831</v>
      </c>
      <c r="B819" s="1" t="n">
        <v>43111.8057261806</v>
      </c>
      <c r="C819" s="0" t="n">
        <v>-85.63791937</v>
      </c>
      <c r="D819" s="0" t="n">
        <v>38.23971125</v>
      </c>
      <c r="E819" s="0" t="n">
        <v>9.69</v>
      </c>
      <c r="F819" s="0" t="n">
        <v>4.5509996</v>
      </c>
      <c r="G819" s="0" t="n">
        <v>128</v>
      </c>
      <c r="H819" s="0" t="n">
        <v>61</v>
      </c>
      <c r="I819" s="0" t="n">
        <v>-0.26560974</v>
      </c>
      <c r="J819" s="0" t="n">
        <v>9.85842896</v>
      </c>
      <c r="K819" s="0" t="n">
        <v>3.33560181</v>
      </c>
      <c r="L819" s="0" t="n">
        <v>0.03469165</v>
      </c>
      <c r="M819" s="0" t="n">
        <v>982.5</v>
      </c>
      <c r="N819" s="0" t="n">
        <v>20.50524902</v>
      </c>
      <c r="O819" s="0" t="n">
        <f aca="false">M819/N819</f>
        <v>47.9145607566974</v>
      </c>
      <c r="P819" s="0" t="e">
        <f aca="false">IF(ISNUMBER($O819),IF(AND($O819&gt;50,$O819&lt;55),$N819,#N/A),#N/A)</f>
        <v>#N/A</v>
      </c>
      <c r="Q819" s="0" t="e">
        <f aca="false">IF(ISNUMBER($O819),IF(AND($O819&gt;60,$O819&lt;65),$N819,#N/A),#N/A)</f>
        <v>#N/A</v>
      </c>
      <c r="R819" s="0" t="e">
        <f aca="false">IF(ISNUMBER($O819),IF(AND($O819&gt;80,$O819&lt;90),$N819,#N/A),#N/A)</f>
        <v>#N/A</v>
      </c>
    </row>
    <row r="820" customFormat="false" ht="15" hidden="false" customHeight="false" outlineLevel="0" collapsed="false">
      <c r="A820" s="0" t="s">
        <v>832</v>
      </c>
      <c r="B820" s="1" t="n">
        <v>43111.8057377546</v>
      </c>
      <c r="C820" s="0" t="n">
        <v>-85.63782047</v>
      </c>
      <c r="D820" s="0" t="n">
        <v>38.23975457</v>
      </c>
      <c r="E820" s="0" t="n">
        <v>9.55</v>
      </c>
      <c r="F820" s="0" t="n">
        <v>4.5509996</v>
      </c>
      <c r="G820" s="0" t="n">
        <v>128</v>
      </c>
      <c r="H820" s="0" t="n">
        <v>60.6</v>
      </c>
      <c r="I820" s="0" t="n">
        <v>-1.03608704</v>
      </c>
      <c r="J820" s="0" t="n">
        <v>10.32502747</v>
      </c>
      <c r="K820" s="0" t="n">
        <v>3.54377747</v>
      </c>
      <c r="L820" s="0" t="n">
        <v>0.05178586</v>
      </c>
      <c r="M820" s="0" t="n">
        <v>1466.75</v>
      </c>
      <c r="N820" s="0" t="n">
        <v>19.88387871</v>
      </c>
      <c r="O820" s="0" t="n">
        <f aca="false">M820/N820</f>
        <v>73.7657889284117</v>
      </c>
      <c r="P820" s="0" t="e">
        <f aca="false">IF(ISNUMBER($O820),IF(AND($O820&gt;50,$O820&lt;55),$N820,#N/A),#N/A)</f>
        <v>#N/A</v>
      </c>
      <c r="Q820" s="0" t="e">
        <f aca="false">IF(ISNUMBER($O820),IF(AND($O820&gt;60,$O820&lt;65),$N820,#N/A),#N/A)</f>
        <v>#N/A</v>
      </c>
      <c r="R820" s="0" t="e">
        <f aca="false">IF(ISNUMBER($O820),IF(AND($O820&gt;80,$O820&lt;90),$N820,#N/A),#N/A)</f>
        <v>#N/A</v>
      </c>
    </row>
    <row r="821" customFormat="false" ht="15" hidden="false" customHeight="false" outlineLevel="0" collapsed="false">
      <c r="A821" s="0" t="s">
        <v>833</v>
      </c>
      <c r="B821" s="1" t="n">
        <v>43111.8057493171</v>
      </c>
      <c r="C821" s="0" t="n">
        <v>-85.63772626</v>
      </c>
      <c r="D821" s="0" t="n">
        <v>38.23979704</v>
      </c>
      <c r="E821" s="0" t="n">
        <v>9.38</v>
      </c>
      <c r="F821" s="0" t="n">
        <v>4.5509996</v>
      </c>
      <c r="G821" s="0" t="n">
        <v>128</v>
      </c>
      <c r="H821" s="0" t="n">
        <v>60.1</v>
      </c>
      <c r="I821" s="0" t="n">
        <v>-1.25862122</v>
      </c>
      <c r="J821" s="0" t="n">
        <v>9.40139771</v>
      </c>
      <c r="K821" s="0" t="n">
        <v>2.51486206</v>
      </c>
      <c r="L821" s="0" t="n">
        <v>-0.05117106</v>
      </c>
      <c r="M821" s="0" t="n">
        <v>1651.5</v>
      </c>
      <c r="N821" s="0" t="n">
        <v>19.88387871</v>
      </c>
      <c r="O821" s="0" t="n">
        <f aca="false">M821/N821</f>
        <v>83.0572356674771</v>
      </c>
      <c r="P821" s="0" t="e">
        <f aca="false">IF(ISNUMBER($O821),IF(AND($O821&gt;50,$O821&lt;55),$N821,#N/A),#N/A)</f>
        <v>#N/A</v>
      </c>
      <c r="Q821" s="0" t="e">
        <f aca="false">IF(ISNUMBER($O821),IF(AND($O821&gt;60,$O821&lt;65),$N821,#N/A),#N/A)</f>
        <v>#N/A</v>
      </c>
      <c r="R821" s="0" t="n">
        <f aca="false">IF(ISNUMBER($O821),IF(AND($O821&gt;80,$O821&lt;90),$N821,#N/A),#N/A)</f>
        <v>19.88387871</v>
      </c>
    </row>
    <row r="822" customFormat="false" ht="15" hidden="false" customHeight="false" outlineLevel="0" collapsed="false">
      <c r="A822" s="0" t="s">
        <v>834</v>
      </c>
      <c r="B822" s="1" t="n">
        <v>43111.8057609259</v>
      </c>
      <c r="C822" s="0" t="n">
        <v>-85.63764088</v>
      </c>
      <c r="D822" s="0" t="n">
        <v>38.23983803</v>
      </c>
      <c r="E822" s="0" t="n">
        <v>9.16</v>
      </c>
      <c r="F822" s="0" t="n">
        <v>4.5509996</v>
      </c>
      <c r="G822" s="0" t="n">
        <v>128</v>
      </c>
      <c r="H822" s="0" t="n">
        <v>58.8</v>
      </c>
      <c r="I822" s="0" t="n">
        <v>-0.27278137</v>
      </c>
      <c r="J822" s="0" t="n">
        <v>9.36071777</v>
      </c>
      <c r="K822" s="0" t="n">
        <v>0.68913269</v>
      </c>
      <c r="L822" s="0" t="n">
        <v>0.08973995</v>
      </c>
      <c r="M822" s="0" t="n">
        <v>1738.25</v>
      </c>
      <c r="N822" s="0" t="n">
        <v>20.50524902</v>
      </c>
      <c r="O822" s="0" t="n">
        <f aca="false">M822/N822</f>
        <v>84.7709773387575</v>
      </c>
      <c r="P822" s="0" t="e">
        <f aca="false">IF(ISNUMBER($O822),IF(AND($O822&gt;50,$O822&lt;55),$N822,#N/A),#N/A)</f>
        <v>#N/A</v>
      </c>
      <c r="Q822" s="0" t="e">
        <f aca="false">IF(ISNUMBER($O822),IF(AND($O822&gt;60,$O822&lt;65),$N822,#N/A),#N/A)</f>
        <v>#N/A</v>
      </c>
      <c r="R822" s="0" t="n">
        <f aca="false">IF(ISNUMBER($O822),IF(AND($O822&gt;80,$O822&lt;90),$N822,#N/A),#N/A)</f>
        <v>20.50524902</v>
      </c>
    </row>
    <row r="823" customFormat="false" ht="15" hidden="false" customHeight="false" outlineLevel="0" collapsed="false">
      <c r="A823" s="0" t="s">
        <v>835</v>
      </c>
      <c r="B823" s="1" t="n">
        <v>43111.8057724769</v>
      </c>
      <c r="C823" s="0" t="n">
        <v>-85.63754754</v>
      </c>
      <c r="D823" s="0" t="n">
        <v>38.23988222</v>
      </c>
      <c r="E823" s="0" t="n">
        <v>9.38</v>
      </c>
      <c r="F823" s="0" t="n">
        <v>4.5509996</v>
      </c>
      <c r="G823" s="0" t="n">
        <v>128</v>
      </c>
      <c r="H823" s="0" t="n">
        <v>59</v>
      </c>
      <c r="I823" s="0" t="n">
        <v>-1.76589966</v>
      </c>
      <c r="J823" s="0" t="n">
        <v>9.32962036</v>
      </c>
      <c r="K823" s="0" t="n">
        <v>2.01954651</v>
      </c>
      <c r="L823" s="0" t="n">
        <v>0.01431193</v>
      </c>
      <c r="M823" s="0" t="n">
        <v>1866.25</v>
      </c>
      <c r="N823" s="0" t="n">
        <v>22.36936378</v>
      </c>
      <c r="O823" s="0" t="n">
        <f aca="false">M823/N823</f>
        <v>83.4288367945706</v>
      </c>
      <c r="P823" s="0" t="e">
        <f aca="false">IF(ISNUMBER($O823),IF(AND($O823&gt;50,$O823&lt;55),$N823,#N/A),#N/A)</f>
        <v>#N/A</v>
      </c>
      <c r="Q823" s="0" t="e">
        <f aca="false">IF(ISNUMBER($O823),IF(AND($O823&gt;60,$O823&lt;65),$N823,#N/A),#N/A)</f>
        <v>#N/A</v>
      </c>
      <c r="R823" s="0" t="n">
        <f aca="false">IF(ISNUMBER($O823),IF(AND($O823&gt;80,$O823&lt;90),$N823,#N/A),#N/A)</f>
        <v>22.36936378</v>
      </c>
    </row>
    <row r="824" customFormat="false" ht="15" hidden="false" customHeight="false" outlineLevel="0" collapsed="false">
      <c r="A824" s="0" t="s">
        <v>836</v>
      </c>
      <c r="B824" s="1" t="n">
        <v>43111.8057840509</v>
      </c>
      <c r="C824" s="0" t="n">
        <v>-85.6374528</v>
      </c>
      <c r="D824" s="0" t="n">
        <v>38.23992997</v>
      </c>
      <c r="E824" s="0" t="n">
        <v>9.95</v>
      </c>
      <c r="F824" s="0" t="n">
        <v>4.5509996</v>
      </c>
      <c r="G824" s="0" t="n">
        <v>129</v>
      </c>
      <c r="H824" s="0" t="n">
        <v>59</v>
      </c>
      <c r="I824" s="0" t="n">
        <v>-0.61973572</v>
      </c>
      <c r="J824" s="0" t="n">
        <v>8.41795349</v>
      </c>
      <c r="K824" s="0" t="n">
        <v>3.18963623</v>
      </c>
      <c r="L824" s="0" t="n">
        <v>-0.05405308</v>
      </c>
      <c r="M824" s="0" t="n">
        <v>1943.5</v>
      </c>
      <c r="N824" s="0" t="n">
        <v>22.9907341</v>
      </c>
      <c r="O824" s="0" t="n">
        <f aca="false">M824/N824</f>
        <v>84.5340558307792</v>
      </c>
      <c r="P824" s="0" t="e">
        <f aca="false">IF(ISNUMBER($O824),IF(AND($O824&gt;50,$O824&lt;55),$N824,#N/A),#N/A)</f>
        <v>#N/A</v>
      </c>
      <c r="Q824" s="0" t="e">
        <f aca="false">IF(ISNUMBER($O824),IF(AND($O824&gt;60,$O824&lt;65),$N824,#N/A),#N/A)</f>
        <v>#N/A</v>
      </c>
      <c r="R824" s="0" t="n">
        <f aca="false">IF(ISNUMBER($O824),IF(AND($O824&gt;80,$O824&lt;90),$N824,#N/A),#N/A)</f>
        <v>22.9907341</v>
      </c>
    </row>
    <row r="825" customFormat="false" ht="15" hidden="false" customHeight="false" outlineLevel="0" collapsed="false">
      <c r="A825" s="0" t="s">
        <v>837</v>
      </c>
      <c r="B825" s="1" t="n">
        <v>43111.8057956713</v>
      </c>
      <c r="C825" s="0" t="n">
        <v>-85.6373481</v>
      </c>
      <c r="D825" s="0" t="n">
        <v>38.23997667</v>
      </c>
      <c r="E825" s="0" t="n">
        <v>10.57</v>
      </c>
      <c r="F825" s="0" t="n">
        <v>4.5509996</v>
      </c>
      <c r="G825" s="0" t="n">
        <v>129</v>
      </c>
      <c r="H825" s="0" t="n">
        <v>59.1</v>
      </c>
      <c r="I825" s="0" t="n">
        <v>-1.42134094</v>
      </c>
      <c r="J825" s="0" t="n">
        <v>9.47319031</v>
      </c>
      <c r="K825" s="0" t="n">
        <v>3.40737915</v>
      </c>
      <c r="L825" s="0" t="n">
        <v>0.04142851</v>
      </c>
      <c r="M825" s="0" t="n">
        <v>2027.5</v>
      </c>
      <c r="N825" s="0" t="n">
        <v>24.23347664</v>
      </c>
      <c r="O825" s="0" t="n">
        <f aca="false">M825/N825</f>
        <v>83.6652548917967</v>
      </c>
      <c r="P825" s="0" t="e">
        <f aca="false">IF(ISNUMBER($O825),IF(AND($O825&gt;50,$O825&lt;55),$N825,#N/A),#N/A)</f>
        <v>#N/A</v>
      </c>
      <c r="Q825" s="0" t="e">
        <f aca="false">IF(ISNUMBER($O825),IF(AND($O825&gt;60,$O825&lt;65),$N825,#N/A),#N/A)</f>
        <v>#N/A</v>
      </c>
      <c r="R825" s="0" t="n">
        <f aca="false">IF(ISNUMBER($O825),IF(AND($O825&gt;80,$O825&lt;90),$N825,#N/A),#N/A)</f>
        <v>24.23347664</v>
      </c>
    </row>
    <row r="826" customFormat="false" ht="15" hidden="false" customHeight="false" outlineLevel="0" collapsed="false">
      <c r="A826" s="0" t="s">
        <v>838</v>
      </c>
      <c r="B826" s="1" t="n">
        <v>43111.8058071991</v>
      </c>
      <c r="C826" s="0" t="n">
        <v>-85.63723887</v>
      </c>
      <c r="D826" s="0" t="n">
        <v>38.24003055</v>
      </c>
      <c r="E826" s="0" t="n">
        <v>11.11</v>
      </c>
      <c r="F826" s="0" t="n">
        <v>4.5509996</v>
      </c>
      <c r="G826" s="0" t="n">
        <v>129</v>
      </c>
      <c r="H826" s="0" t="n">
        <v>58.4</v>
      </c>
      <c r="I826" s="0" t="n">
        <v>-0.05024719</v>
      </c>
      <c r="J826" s="0" t="n">
        <v>8.53041077</v>
      </c>
      <c r="K826" s="0" t="n">
        <v>3.65383911</v>
      </c>
      <c r="L826" s="0" t="n">
        <v>0.0240607</v>
      </c>
      <c r="M826" s="0" t="n">
        <v>2029.25</v>
      </c>
      <c r="N826" s="0" t="n">
        <v>24.85484695</v>
      </c>
      <c r="O826" s="0" t="n">
        <f aca="false">M826/N826</f>
        <v>81.6440352291125</v>
      </c>
      <c r="P826" s="0" t="e">
        <f aca="false">IF(ISNUMBER($O826),IF(AND($O826&gt;50,$O826&lt;55),$N826,#N/A),#N/A)</f>
        <v>#N/A</v>
      </c>
      <c r="Q826" s="0" t="e">
        <f aca="false">IF(ISNUMBER($O826),IF(AND($O826&gt;60,$O826&lt;65),$N826,#N/A),#N/A)</f>
        <v>#N/A</v>
      </c>
      <c r="R826" s="0" t="n">
        <f aca="false">IF(ISNUMBER($O826),IF(AND($O826&gt;80,$O826&lt;90),$N826,#N/A),#N/A)</f>
        <v>24.85484695</v>
      </c>
    </row>
    <row r="827" customFormat="false" ht="15" hidden="false" customHeight="false" outlineLevel="0" collapsed="false">
      <c r="A827" s="0" t="s">
        <v>839</v>
      </c>
      <c r="B827" s="1" t="n">
        <v>43111.8058187847</v>
      </c>
      <c r="C827" s="0" t="n">
        <v>-85.63712655</v>
      </c>
      <c r="D827" s="0" t="n">
        <v>38.24008431</v>
      </c>
      <c r="E827" s="0" t="n">
        <v>11.32</v>
      </c>
      <c r="F827" s="0" t="n">
        <v>4.5509996</v>
      </c>
      <c r="G827" s="0" t="n">
        <v>128</v>
      </c>
      <c r="H827" s="0" t="n">
        <v>58.8</v>
      </c>
      <c r="I827" s="0" t="n">
        <v>-1.65104675</v>
      </c>
      <c r="J827" s="0" t="n">
        <v>11.32522583</v>
      </c>
      <c r="K827" s="0" t="n">
        <v>6.42712402</v>
      </c>
      <c r="L827" s="0" t="n">
        <v>0.05795858</v>
      </c>
      <c r="M827" s="0" t="n">
        <v>2002.25</v>
      </c>
      <c r="N827" s="0" t="n">
        <v>24.23347664</v>
      </c>
      <c r="O827" s="0" t="n">
        <f aca="false">M827/N827</f>
        <v>82.623307821011</v>
      </c>
      <c r="P827" s="0" t="e">
        <f aca="false">IF(ISNUMBER($O827),IF(AND($O827&gt;50,$O827&lt;55),$N827,#N/A),#N/A)</f>
        <v>#N/A</v>
      </c>
      <c r="Q827" s="0" t="e">
        <f aca="false">IF(ISNUMBER($O827),IF(AND($O827&gt;60,$O827&lt;65),$N827,#N/A),#N/A)</f>
        <v>#N/A</v>
      </c>
      <c r="R827" s="0" t="n">
        <f aca="false">IF(ISNUMBER($O827),IF(AND($O827&gt;80,$O827&lt;90),$N827,#N/A),#N/A)</f>
        <v>24.23347664</v>
      </c>
    </row>
    <row r="828" customFormat="false" ht="15" hidden="false" customHeight="false" outlineLevel="0" collapsed="false">
      <c r="A828" s="0" t="s">
        <v>840</v>
      </c>
      <c r="B828" s="1" t="n">
        <v>43111.8058303588</v>
      </c>
      <c r="C828" s="0" t="n">
        <v>-85.63701816</v>
      </c>
      <c r="D828" s="0" t="n">
        <v>38.24013827</v>
      </c>
      <c r="E828" s="0" t="n">
        <v>11.21</v>
      </c>
      <c r="F828" s="0" t="n">
        <v>4.5509996</v>
      </c>
      <c r="G828" s="0" t="n">
        <v>128</v>
      </c>
      <c r="H828" s="0" t="n">
        <v>58.4</v>
      </c>
      <c r="I828" s="0" t="n">
        <v>-0.36849976</v>
      </c>
      <c r="J828" s="0" t="n">
        <v>9.04248047</v>
      </c>
      <c r="K828" s="0" t="n">
        <v>2.7086792</v>
      </c>
      <c r="L828" s="0" t="n">
        <v>0.03068838</v>
      </c>
      <c r="M828" s="0" t="n">
        <v>2030.25</v>
      </c>
      <c r="N828" s="0" t="n">
        <v>24.23347664</v>
      </c>
      <c r="O828" s="0" t="n">
        <f aca="false">M828/N828</f>
        <v>83.7787342757436</v>
      </c>
      <c r="P828" s="0" t="e">
        <f aca="false">IF(ISNUMBER($O828),IF(AND($O828&gt;50,$O828&lt;55),$N828,#N/A),#N/A)</f>
        <v>#N/A</v>
      </c>
      <c r="Q828" s="0" t="e">
        <f aca="false">IF(ISNUMBER($O828),IF(AND($O828&gt;60,$O828&lt;65),$N828,#N/A),#N/A)</f>
        <v>#N/A</v>
      </c>
      <c r="R828" s="0" t="n">
        <f aca="false">IF(ISNUMBER($O828),IF(AND($O828&gt;80,$O828&lt;90),$N828,#N/A),#N/A)</f>
        <v>24.23347664</v>
      </c>
    </row>
    <row r="829" customFormat="false" ht="15" hidden="false" customHeight="false" outlineLevel="0" collapsed="false">
      <c r="A829" s="0" t="s">
        <v>841</v>
      </c>
      <c r="B829" s="1" t="n">
        <v>43111.8058419213</v>
      </c>
      <c r="C829" s="0" t="n">
        <v>-85.63690731</v>
      </c>
      <c r="D829" s="0" t="n">
        <v>38.24018888</v>
      </c>
      <c r="E829" s="0" t="n">
        <v>11.14</v>
      </c>
      <c r="F829" s="0" t="n">
        <v>4.5509996</v>
      </c>
      <c r="G829" s="0" t="n">
        <v>128</v>
      </c>
      <c r="H829" s="0" t="n">
        <v>58.9</v>
      </c>
      <c r="I829" s="0" t="n">
        <v>-1.04804993</v>
      </c>
      <c r="J829" s="0" t="n">
        <v>9.97328186</v>
      </c>
      <c r="K829" s="0" t="n">
        <v>4.61096191</v>
      </c>
      <c r="L829" s="0" t="n">
        <v>0.02387132</v>
      </c>
      <c r="M829" s="0" t="n">
        <v>2031.75</v>
      </c>
      <c r="N829" s="0" t="n">
        <v>24.23347664</v>
      </c>
      <c r="O829" s="0" t="n">
        <f aca="false">M829/N829</f>
        <v>83.8406321215328</v>
      </c>
      <c r="P829" s="0" t="e">
        <f aca="false">IF(ISNUMBER($O829),IF(AND($O829&gt;50,$O829&lt;55),$N829,#N/A),#N/A)</f>
        <v>#N/A</v>
      </c>
      <c r="Q829" s="0" t="e">
        <f aca="false">IF(ISNUMBER($O829),IF(AND($O829&gt;60,$O829&lt;65),$N829,#N/A),#N/A)</f>
        <v>#N/A</v>
      </c>
      <c r="R829" s="0" t="n">
        <f aca="false">IF(ISNUMBER($O829),IF(AND($O829&gt;80,$O829&lt;90),$N829,#N/A),#N/A)</f>
        <v>24.23347664</v>
      </c>
    </row>
    <row r="830" customFormat="false" ht="15" hidden="false" customHeight="false" outlineLevel="0" collapsed="false">
      <c r="A830" s="0" t="s">
        <v>842</v>
      </c>
      <c r="B830" s="1" t="n">
        <v>43111.8058535069</v>
      </c>
      <c r="C830" s="0" t="n">
        <v>-85.6367984</v>
      </c>
      <c r="D830" s="0" t="n">
        <v>38.240239</v>
      </c>
      <c r="E830" s="0" t="n">
        <v>11.18</v>
      </c>
      <c r="F830" s="0" t="n">
        <v>4.5509996</v>
      </c>
      <c r="G830" s="0" t="n">
        <v>128</v>
      </c>
      <c r="H830" s="0" t="n">
        <v>57.8</v>
      </c>
      <c r="I830" s="0" t="n">
        <v>-0.73937988</v>
      </c>
      <c r="J830" s="0" t="n">
        <v>9.35832214</v>
      </c>
      <c r="K830" s="0" t="n">
        <v>3.00059509</v>
      </c>
      <c r="L830" s="0" t="n">
        <v>0.0384434</v>
      </c>
      <c r="M830" s="0" t="n">
        <v>2047.75</v>
      </c>
      <c r="N830" s="0" t="n">
        <v>24.85484695</v>
      </c>
      <c r="O830" s="0" t="n">
        <f aca="false">M830/N830</f>
        <v>82.3883568512579</v>
      </c>
      <c r="P830" s="0" t="e">
        <f aca="false">IF(ISNUMBER($O830),IF(AND($O830&gt;50,$O830&lt;55),$N830,#N/A),#N/A)</f>
        <v>#N/A</v>
      </c>
      <c r="Q830" s="0" t="e">
        <f aca="false">IF(ISNUMBER($O830),IF(AND($O830&gt;60,$O830&lt;65),$N830,#N/A),#N/A)</f>
        <v>#N/A</v>
      </c>
      <c r="R830" s="0" t="n">
        <f aca="false">IF(ISNUMBER($O830),IF(AND($O830&gt;80,$O830&lt;90),$N830,#N/A),#N/A)</f>
        <v>24.85484695</v>
      </c>
    </row>
    <row r="831" customFormat="false" ht="15" hidden="false" customHeight="false" outlineLevel="0" collapsed="false">
      <c r="A831" s="0" t="s">
        <v>843</v>
      </c>
      <c r="B831" s="1" t="n">
        <v>43111.805865081</v>
      </c>
      <c r="C831" s="0" t="n">
        <v>-85.63669759</v>
      </c>
      <c r="D831" s="0" t="n">
        <v>38.24029977</v>
      </c>
      <c r="E831" s="0" t="n">
        <v>11.12</v>
      </c>
      <c r="F831" s="0" t="n">
        <v>4.5509996</v>
      </c>
      <c r="G831" s="0" t="n">
        <v>128</v>
      </c>
      <c r="H831" s="0" t="n">
        <v>54.2</v>
      </c>
      <c r="I831" s="0" t="n">
        <v>-1.31845093</v>
      </c>
      <c r="J831" s="0" t="n">
        <v>9.74835205</v>
      </c>
      <c r="K831" s="0" t="n">
        <v>3.16091919</v>
      </c>
      <c r="L831" s="0" t="n">
        <v>0.05415436</v>
      </c>
      <c r="M831" s="0" t="n">
        <v>2024.75</v>
      </c>
      <c r="N831" s="0" t="n">
        <v>24.23347664</v>
      </c>
      <c r="O831" s="0" t="n">
        <f aca="false">M831/N831</f>
        <v>83.5517755078497</v>
      </c>
      <c r="P831" s="0" t="e">
        <f aca="false">IF(ISNUMBER($O831),IF(AND($O831&gt;50,$O831&lt;55),$N831,#N/A),#N/A)</f>
        <v>#N/A</v>
      </c>
      <c r="Q831" s="0" t="e">
        <f aca="false">IF(ISNUMBER($O831),IF(AND($O831&gt;60,$O831&lt;65),$N831,#N/A),#N/A)</f>
        <v>#N/A</v>
      </c>
      <c r="R831" s="0" t="n">
        <f aca="false">IF(ISNUMBER($O831),IF(AND($O831&gt;80,$O831&lt;90),$N831,#N/A),#N/A)</f>
        <v>24.23347664</v>
      </c>
    </row>
    <row r="832" customFormat="false" ht="15" hidden="false" customHeight="false" outlineLevel="0" collapsed="false">
      <c r="A832" s="0" t="s">
        <v>844</v>
      </c>
      <c r="B832" s="1" t="n">
        <v>43111.8058766088</v>
      </c>
      <c r="C832" s="0" t="n">
        <v>-85.63659703</v>
      </c>
      <c r="D832" s="0" t="n">
        <v>38.24036529</v>
      </c>
      <c r="E832" s="0" t="n">
        <v>11.12</v>
      </c>
      <c r="F832" s="0" t="n">
        <v>4.5509996</v>
      </c>
      <c r="G832" s="0" t="n">
        <v>128</v>
      </c>
      <c r="H832" s="0" t="n">
        <v>51.2</v>
      </c>
      <c r="I832" s="0" t="n">
        <v>-1.44047546</v>
      </c>
      <c r="J832" s="0" t="n">
        <v>9.03529358</v>
      </c>
      <c r="K832" s="0" t="n">
        <v>4.15632629</v>
      </c>
      <c r="L832" s="0" t="n">
        <v>-0.02419033</v>
      </c>
      <c r="M832" s="0" t="n">
        <v>2002.75</v>
      </c>
      <c r="N832" s="0" t="n">
        <v>23.61210442</v>
      </c>
      <c r="O832" s="0" t="n">
        <f aca="false">M832/N832</f>
        <v>84.8187846528251</v>
      </c>
      <c r="P832" s="0" t="e">
        <f aca="false">IF(ISNUMBER($O832),IF(AND($O832&gt;50,$O832&lt;55),$N832,#N/A),#N/A)</f>
        <v>#N/A</v>
      </c>
      <c r="Q832" s="0" t="e">
        <f aca="false">IF(ISNUMBER($O832),IF(AND($O832&gt;60,$O832&lt;65),$N832,#N/A),#N/A)</f>
        <v>#N/A</v>
      </c>
      <c r="R832" s="0" t="n">
        <f aca="false">IF(ISNUMBER($O832),IF(AND($O832&gt;80,$O832&lt;90),$N832,#N/A),#N/A)</f>
        <v>23.61210442</v>
      </c>
    </row>
    <row r="833" customFormat="false" ht="15" hidden="false" customHeight="false" outlineLevel="0" collapsed="false">
      <c r="A833" s="0" t="s">
        <v>845</v>
      </c>
      <c r="B833" s="1" t="n">
        <v>43111.8058882176</v>
      </c>
      <c r="C833" s="0" t="n">
        <v>-85.63650411</v>
      </c>
      <c r="D833" s="0" t="n">
        <v>38.24043019</v>
      </c>
      <c r="E833" s="0" t="n">
        <v>10.84</v>
      </c>
      <c r="F833" s="0" t="n">
        <v>4.5509996</v>
      </c>
      <c r="G833" s="0" t="n">
        <v>128</v>
      </c>
      <c r="H833" s="0" t="n">
        <v>48</v>
      </c>
      <c r="I833" s="0" t="n">
        <v>-0.68673706</v>
      </c>
      <c r="J833" s="0" t="n">
        <v>9.29611206</v>
      </c>
      <c r="K833" s="0" t="n">
        <v>4.57029724</v>
      </c>
      <c r="L833" s="0" t="n">
        <v>-0.02929145</v>
      </c>
      <c r="M833" s="0" t="n">
        <v>1989.25</v>
      </c>
      <c r="N833" s="0" t="n">
        <v>23.61210442</v>
      </c>
      <c r="O833" s="0" t="n">
        <f aca="false">M833/N833</f>
        <v>84.2470439998164</v>
      </c>
      <c r="P833" s="0" t="e">
        <f aca="false">IF(ISNUMBER($O833),IF(AND($O833&gt;50,$O833&lt;55),$N833,#N/A),#N/A)</f>
        <v>#N/A</v>
      </c>
      <c r="Q833" s="0" t="e">
        <f aca="false">IF(ISNUMBER($O833),IF(AND($O833&gt;60,$O833&lt;65),$N833,#N/A),#N/A)</f>
        <v>#N/A</v>
      </c>
      <c r="R833" s="0" t="n">
        <f aca="false">IF(ISNUMBER($O833),IF(AND($O833&gt;80,$O833&lt;90),$N833,#N/A),#N/A)</f>
        <v>23.61210442</v>
      </c>
    </row>
    <row r="834" customFormat="false" ht="15" hidden="false" customHeight="false" outlineLevel="0" collapsed="false">
      <c r="A834" s="0" t="s">
        <v>846</v>
      </c>
      <c r="B834" s="1" t="n">
        <v>43111.8058998148</v>
      </c>
      <c r="C834" s="0" t="n">
        <v>-85.63642183</v>
      </c>
      <c r="D834" s="0" t="n">
        <v>38.24049931</v>
      </c>
      <c r="E834" s="0" t="n">
        <v>10.8</v>
      </c>
      <c r="F834" s="0" t="n">
        <v>4.5509996</v>
      </c>
      <c r="G834" s="0" t="n">
        <v>128</v>
      </c>
      <c r="H834" s="0" t="n">
        <v>45.5</v>
      </c>
      <c r="I834" s="0" t="n">
        <v>-1.77069092</v>
      </c>
      <c r="J834" s="0" t="n">
        <v>9.26501465</v>
      </c>
      <c r="K834" s="0" t="n">
        <v>2.72781372</v>
      </c>
      <c r="L834" s="0" t="n">
        <v>0.04319412</v>
      </c>
      <c r="M834" s="0" t="n">
        <v>2002</v>
      </c>
      <c r="N834" s="0" t="n">
        <v>24.23347664</v>
      </c>
      <c r="O834" s="0" t="n">
        <f aca="false">M834/N834</f>
        <v>82.6129915133795</v>
      </c>
      <c r="P834" s="0" t="e">
        <f aca="false">IF(ISNUMBER($O834),IF(AND($O834&gt;50,$O834&lt;55),$N834,#N/A),#N/A)</f>
        <v>#N/A</v>
      </c>
      <c r="Q834" s="0" t="e">
        <f aca="false">IF(ISNUMBER($O834),IF(AND($O834&gt;60,$O834&lt;65),$N834,#N/A),#N/A)</f>
        <v>#N/A</v>
      </c>
      <c r="R834" s="0" t="n">
        <f aca="false">IF(ISNUMBER($O834),IF(AND($O834&gt;80,$O834&lt;90),$N834,#N/A),#N/A)</f>
        <v>24.23347664</v>
      </c>
    </row>
    <row r="835" customFormat="false" ht="15" hidden="false" customHeight="false" outlineLevel="0" collapsed="false">
      <c r="A835" s="0" t="s">
        <v>847</v>
      </c>
      <c r="B835" s="1" t="n">
        <v>43111.8059113657</v>
      </c>
      <c r="C835" s="0" t="n">
        <v>-85.63635021</v>
      </c>
      <c r="D835" s="0" t="n">
        <v>38.2405841</v>
      </c>
      <c r="E835" s="0" t="n">
        <v>10.79</v>
      </c>
      <c r="F835" s="0" t="n">
        <v>4.5509996</v>
      </c>
      <c r="G835" s="0" t="n">
        <v>128</v>
      </c>
      <c r="H835" s="0" t="n">
        <v>39.1</v>
      </c>
      <c r="I835" s="0" t="n">
        <v>-0.66760254</v>
      </c>
      <c r="J835" s="0" t="n">
        <v>9.35832214</v>
      </c>
      <c r="K835" s="0" t="n">
        <v>3.33560181</v>
      </c>
      <c r="L835" s="0" t="n">
        <v>0.01894752</v>
      </c>
      <c r="M835" s="0" t="n">
        <v>2048</v>
      </c>
      <c r="N835" s="0" t="n">
        <v>24.85484695</v>
      </c>
      <c r="O835" s="0" t="n">
        <f aca="false">M835/N835</f>
        <v>82.3984152515572</v>
      </c>
      <c r="P835" s="0" t="e">
        <f aca="false">IF(ISNUMBER($O835),IF(AND($O835&gt;50,$O835&lt;55),$N835,#N/A),#N/A)</f>
        <v>#N/A</v>
      </c>
      <c r="Q835" s="0" t="e">
        <f aca="false">IF(ISNUMBER($O835),IF(AND($O835&gt;60,$O835&lt;65),$N835,#N/A),#N/A)</f>
        <v>#N/A</v>
      </c>
      <c r="R835" s="0" t="n">
        <f aca="false">IF(ISNUMBER($O835),IF(AND($O835&gt;80,$O835&lt;90),$N835,#N/A),#N/A)</f>
        <v>24.85484695</v>
      </c>
    </row>
    <row r="836" customFormat="false" ht="15" hidden="false" customHeight="false" outlineLevel="0" collapsed="false">
      <c r="A836" s="0" t="s">
        <v>848</v>
      </c>
      <c r="B836" s="1" t="n">
        <v>43111.8059229398</v>
      </c>
      <c r="C836" s="0" t="n">
        <v>-85.63628019</v>
      </c>
      <c r="D836" s="0" t="n">
        <v>38.24066556</v>
      </c>
      <c r="E836" s="0" t="n">
        <v>11.03</v>
      </c>
      <c r="F836" s="0" t="n">
        <v>4.5509996</v>
      </c>
      <c r="G836" s="0" t="n">
        <v>127</v>
      </c>
      <c r="H836" s="0" t="n">
        <v>34.7</v>
      </c>
      <c r="I836" s="0" t="n">
        <v>-0.36131287</v>
      </c>
      <c r="J836" s="0" t="n">
        <v>9.03289795</v>
      </c>
      <c r="K836" s="0" t="n">
        <v>3.89073181</v>
      </c>
      <c r="L836" s="0" t="n">
        <v>0.04921369</v>
      </c>
      <c r="M836" s="0" t="n">
        <v>2014.75</v>
      </c>
      <c r="N836" s="0" t="n">
        <v>24.85484695</v>
      </c>
      <c r="O836" s="0" t="n">
        <f aca="false">M836/N836</f>
        <v>81.0606480117553</v>
      </c>
      <c r="P836" s="0" t="e">
        <f aca="false">IF(ISNUMBER($O836),IF(AND($O836&gt;50,$O836&lt;55),$N836,#N/A),#N/A)</f>
        <v>#N/A</v>
      </c>
      <c r="Q836" s="0" t="e">
        <f aca="false">IF(ISNUMBER($O836),IF(AND($O836&gt;60,$O836&lt;65),$N836,#N/A),#N/A)</f>
        <v>#N/A</v>
      </c>
      <c r="R836" s="0" t="n">
        <f aca="false">IF(ISNUMBER($O836),IF(AND($O836&gt;80,$O836&lt;90),$N836,#N/A),#N/A)</f>
        <v>24.85484695</v>
      </c>
    </row>
    <row r="837" customFormat="false" ht="15" hidden="false" customHeight="false" outlineLevel="0" collapsed="false">
      <c r="A837" s="0" t="s">
        <v>849</v>
      </c>
      <c r="B837" s="1" t="n">
        <v>43111.8059344907</v>
      </c>
      <c r="C837" s="0" t="n">
        <v>-85.63621852</v>
      </c>
      <c r="D837" s="0" t="n">
        <v>38.24075199</v>
      </c>
      <c r="E837" s="0" t="n">
        <v>11.06</v>
      </c>
      <c r="F837" s="0" t="n">
        <v>4.5509996</v>
      </c>
      <c r="G837" s="0" t="n">
        <v>127</v>
      </c>
      <c r="H837" s="0" t="n">
        <v>31.9</v>
      </c>
      <c r="I837" s="0" t="n">
        <v>-0.74656677</v>
      </c>
      <c r="J837" s="0" t="n">
        <v>8.93240356</v>
      </c>
      <c r="K837" s="0" t="n">
        <v>2.7517395</v>
      </c>
      <c r="L837" s="0" t="n">
        <v>0.01269694</v>
      </c>
      <c r="M837" s="0" t="n">
        <v>2026.75</v>
      </c>
      <c r="N837" s="0" t="n">
        <v>24.23347664</v>
      </c>
      <c r="O837" s="0" t="n">
        <f aca="false">M837/N837</f>
        <v>83.634305968902</v>
      </c>
      <c r="P837" s="0" t="e">
        <f aca="false">IF(ISNUMBER($O837),IF(AND($O837&gt;50,$O837&lt;55),$N837,#N/A),#N/A)</f>
        <v>#N/A</v>
      </c>
      <c r="Q837" s="0" t="e">
        <f aca="false">IF(ISNUMBER($O837),IF(AND($O837&gt;60,$O837&lt;65),$N837,#N/A),#N/A)</f>
        <v>#N/A</v>
      </c>
      <c r="R837" s="0" t="n">
        <f aca="false">IF(ISNUMBER($O837),IF(AND($O837&gt;80,$O837&lt;90),$N837,#N/A),#N/A)</f>
        <v>24.23347664</v>
      </c>
    </row>
    <row r="838" customFormat="false" ht="15" hidden="false" customHeight="false" outlineLevel="0" collapsed="false">
      <c r="A838" s="0" t="s">
        <v>850</v>
      </c>
      <c r="B838" s="1" t="n">
        <v>43111.805946088</v>
      </c>
      <c r="C838" s="0" t="n">
        <v>-85.63615411</v>
      </c>
      <c r="D838" s="0" t="n">
        <v>38.2408388</v>
      </c>
      <c r="E838" s="0" t="n">
        <v>11.12</v>
      </c>
      <c r="F838" s="0" t="n">
        <v>4.5509996</v>
      </c>
      <c r="G838" s="0" t="n">
        <v>127</v>
      </c>
      <c r="H838" s="0" t="n">
        <v>30</v>
      </c>
      <c r="I838" s="0" t="n">
        <v>0.21774292</v>
      </c>
      <c r="J838" s="0" t="n">
        <v>9.40139771</v>
      </c>
      <c r="K838" s="0" t="n">
        <v>1.69651794</v>
      </c>
      <c r="L838" s="0" t="n">
        <v>0.08942655</v>
      </c>
      <c r="M838" s="0" t="n">
        <v>1941.25</v>
      </c>
      <c r="N838" s="0" t="n">
        <v>23.61210442</v>
      </c>
      <c r="O838" s="0" t="n">
        <f aca="false">M838/N838</f>
        <v>82.2141883446744</v>
      </c>
      <c r="P838" s="0" t="e">
        <f aca="false">IF(ISNUMBER($O838),IF(AND($O838&gt;50,$O838&lt;55),$N838,#N/A),#N/A)</f>
        <v>#N/A</v>
      </c>
      <c r="Q838" s="0" t="e">
        <f aca="false">IF(ISNUMBER($O838),IF(AND($O838&gt;60,$O838&lt;65),$N838,#N/A),#N/A)</f>
        <v>#N/A</v>
      </c>
      <c r="R838" s="0" t="n">
        <f aca="false">IF(ISNUMBER($O838),IF(AND($O838&gt;80,$O838&lt;90),$N838,#N/A),#N/A)</f>
        <v>23.61210442</v>
      </c>
    </row>
    <row r="839" customFormat="false" ht="15" hidden="false" customHeight="false" outlineLevel="0" collapsed="false">
      <c r="A839" s="0" t="s">
        <v>851</v>
      </c>
      <c r="B839" s="1" t="n">
        <v>43111.805957662</v>
      </c>
      <c r="C839" s="0" t="n">
        <v>-85.63609095</v>
      </c>
      <c r="D839" s="0" t="n">
        <v>38.24091932</v>
      </c>
      <c r="E839" s="0" t="n">
        <v>10.88</v>
      </c>
      <c r="F839" s="0" t="n">
        <v>4.5509996</v>
      </c>
      <c r="G839" s="0" t="n">
        <v>127</v>
      </c>
      <c r="H839" s="0" t="n">
        <v>29.9</v>
      </c>
      <c r="I839" s="0" t="n">
        <v>-0.83270264</v>
      </c>
      <c r="J839" s="0" t="n">
        <v>8.50888062</v>
      </c>
      <c r="K839" s="0" t="n">
        <v>2.84028625</v>
      </c>
      <c r="L839" s="0" t="n">
        <v>0.02040292</v>
      </c>
      <c r="M839" s="0" t="n">
        <v>1872.75</v>
      </c>
      <c r="N839" s="0" t="n">
        <v>22.36936378</v>
      </c>
      <c r="O839" s="0" t="n">
        <f aca="false">M839/N839</f>
        <v>83.7194127834064</v>
      </c>
      <c r="P839" s="0" t="e">
        <f aca="false">IF(ISNUMBER($O839),IF(AND($O839&gt;50,$O839&lt;55),$N839,#N/A),#N/A)</f>
        <v>#N/A</v>
      </c>
      <c r="Q839" s="0" t="e">
        <f aca="false">IF(ISNUMBER($O839),IF(AND($O839&gt;60,$O839&lt;65),$N839,#N/A),#N/A)</f>
        <v>#N/A</v>
      </c>
      <c r="R839" s="0" t="n">
        <f aca="false">IF(ISNUMBER($O839),IF(AND($O839&gt;80,$O839&lt;90),$N839,#N/A),#N/A)</f>
        <v>22.36936378</v>
      </c>
    </row>
    <row r="840" customFormat="false" ht="15" hidden="false" customHeight="false" outlineLevel="0" collapsed="false">
      <c r="A840" s="0" t="s">
        <v>852</v>
      </c>
      <c r="B840" s="1" t="n">
        <v>43111.8059692245</v>
      </c>
      <c r="C840" s="0" t="n">
        <v>-85.63602194</v>
      </c>
      <c r="D840" s="0" t="n">
        <v>38.24099837</v>
      </c>
      <c r="E840" s="0" t="n">
        <v>10.56</v>
      </c>
      <c r="F840" s="0" t="n">
        <v>4.5509996</v>
      </c>
      <c r="G840" s="0" t="n">
        <v>127</v>
      </c>
      <c r="H840" s="0" t="n">
        <v>30.9</v>
      </c>
      <c r="I840" s="0" t="n">
        <v>0.01914978</v>
      </c>
      <c r="J840" s="0" t="n">
        <v>8.50648499</v>
      </c>
      <c r="K840" s="0" t="n">
        <v>3.16331482</v>
      </c>
      <c r="L840" s="0" t="n">
        <v>-0.0013836</v>
      </c>
      <c r="M840" s="0" t="n">
        <v>1782.5</v>
      </c>
      <c r="N840" s="0" t="n">
        <v>21.12662125</v>
      </c>
      <c r="O840" s="0" t="n">
        <f aca="false">M840/N840</f>
        <v>84.3722230311674</v>
      </c>
      <c r="P840" s="0" t="e">
        <f aca="false">IF(ISNUMBER($O840),IF(AND($O840&gt;50,$O840&lt;55),$N840,#N/A),#N/A)</f>
        <v>#N/A</v>
      </c>
      <c r="Q840" s="0" t="e">
        <f aca="false">IF(ISNUMBER($O840),IF(AND($O840&gt;60,$O840&lt;65),$N840,#N/A),#N/A)</f>
        <v>#N/A</v>
      </c>
      <c r="R840" s="0" t="n">
        <f aca="false">IF(ISNUMBER($O840),IF(AND($O840&gt;80,$O840&lt;90),$N840,#N/A),#N/A)</f>
        <v>21.12662125</v>
      </c>
    </row>
    <row r="841" customFormat="false" ht="15" hidden="false" customHeight="false" outlineLevel="0" collapsed="false">
      <c r="A841" s="0" t="s">
        <v>853</v>
      </c>
      <c r="B841" s="1" t="n">
        <v>43111.8059808218</v>
      </c>
      <c r="C841" s="0" t="n">
        <v>-85.6359552</v>
      </c>
      <c r="D841" s="0" t="n">
        <v>38.24107257</v>
      </c>
      <c r="E841" s="0" t="n">
        <v>9.97</v>
      </c>
      <c r="F841" s="0" t="n">
        <v>4.5509996</v>
      </c>
      <c r="G841" s="0" t="n">
        <v>127</v>
      </c>
      <c r="H841" s="0" t="n">
        <v>34.6</v>
      </c>
      <c r="I841" s="0" t="n">
        <v>0.2033844</v>
      </c>
      <c r="J841" s="0" t="n">
        <v>9.25543213</v>
      </c>
      <c r="K841" s="0" t="n">
        <v>2.95991516</v>
      </c>
      <c r="L841" s="0" t="n">
        <v>0.04771759</v>
      </c>
      <c r="M841" s="0" t="n">
        <v>1639.5</v>
      </c>
      <c r="N841" s="0" t="n">
        <v>19.88387871</v>
      </c>
      <c r="O841" s="0" t="n">
        <f aca="false">M841/N841</f>
        <v>82.4537316844255</v>
      </c>
      <c r="P841" s="0" t="e">
        <f aca="false">IF(ISNUMBER($O841),IF(AND($O841&gt;50,$O841&lt;55),$N841,#N/A),#N/A)</f>
        <v>#N/A</v>
      </c>
      <c r="Q841" s="0" t="e">
        <f aca="false">IF(ISNUMBER($O841),IF(AND($O841&gt;60,$O841&lt;65),$N841,#N/A),#N/A)</f>
        <v>#N/A</v>
      </c>
      <c r="R841" s="0" t="n">
        <f aca="false">IF(ISNUMBER($O841),IF(AND($O841&gt;80,$O841&lt;90),$N841,#N/A),#N/A)</f>
        <v>19.88387871</v>
      </c>
    </row>
    <row r="842" customFormat="false" ht="15" hidden="false" customHeight="false" outlineLevel="0" collapsed="false">
      <c r="A842" s="0" t="s">
        <v>854</v>
      </c>
      <c r="B842" s="1" t="n">
        <v>43111.8059923843</v>
      </c>
      <c r="C842" s="0" t="n">
        <v>-85.6358927</v>
      </c>
      <c r="D842" s="0" t="n">
        <v>38.24113891</v>
      </c>
      <c r="E842" s="0" t="n">
        <v>9.24</v>
      </c>
      <c r="F842" s="0" t="n">
        <v>4.5509996</v>
      </c>
      <c r="G842" s="0" t="n">
        <v>127</v>
      </c>
      <c r="H842" s="0" t="n">
        <v>36.9</v>
      </c>
      <c r="I842" s="0" t="n">
        <v>1.28973389</v>
      </c>
      <c r="J842" s="0" t="n">
        <v>9.07597351</v>
      </c>
      <c r="K842" s="0" t="n">
        <v>3.30448914</v>
      </c>
      <c r="L842" s="0" t="n">
        <v>0.04424286</v>
      </c>
      <c r="M842" s="0" t="n">
        <v>1147.75</v>
      </c>
      <c r="N842" s="0" t="n">
        <v>17.39839363</v>
      </c>
      <c r="O842" s="0" t="n">
        <f aca="false">M842/N842</f>
        <v>65.968733919259</v>
      </c>
      <c r="P842" s="0" t="e">
        <f aca="false">IF(ISNUMBER($O842),IF(AND($O842&gt;50,$O842&lt;55),$N842,#N/A),#N/A)</f>
        <v>#N/A</v>
      </c>
      <c r="Q842" s="0" t="e">
        <f aca="false">IF(ISNUMBER($O842),IF(AND($O842&gt;60,$O842&lt;65),$N842,#N/A),#N/A)</f>
        <v>#N/A</v>
      </c>
      <c r="R842" s="0" t="e">
        <f aca="false">IF(ISNUMBER($O842),IF(AND($O842&gt;80,$O842&lt;90),$N842,#N/A),#N/A)</f>
        <v>#N/A</v>
      </c>
    </row>
    <row r="843" customFormat="false" ht="15" hidden="false" customHeight="false" outlineLevel="0" collapsed="false">
      <c r="A843" s="0" t="s">
        <v>855</v>
      </c>
      <c r="B843" s="1" t="n">
        <v>43111.8060039815</v>
      </c>
      <c r="C843" s="0" t="n">
        <v>-85.63582653</v>
      </c>
      <c r="D843" s="0" t="n">
        <v>38.24119426</v>
      </c>
      <c r="E843" s="0" t="n">
        <v>8.17</v>
      </c>
      <c r="F843" s="0" t="n">
        <v>4.5509996</v>
      </c>
      <c r="G843" s="0" t="n">
        <v>127</v>
      </c>
      <c r="H843" s="0" t="n">
        <v>41.3</v>
      </c>
      <c r="I843" s="0" t="n">
        <v>0.550354</v>
      </c>
      <c r="J843" s="0" t="n">
        <v>9.49232483</v>
      </c>
      <c r="K843" s="0" t="n">
        <v>3.81893921</v>
      </c>
      <c r="L843" s="0" t="n">
        <v>0.04664078</v>
      </c>
      <c r="M843" s="0" t="n">
        <v>835.75</v>
      </c>
      <c r="N843" s="0" t="n">
        <v>14.91290855</v>
      </c>
      <c r="O843" s="0" t="n">
        <f aca="false">M843/N843</f>
        <v>56.0420522393668</v>
      </c>
      <c r="P843" s="0" t="e">
        <f aca="false">IF(ISNUMBER($O843),IF(AND($O843&gt;50,$O843&lt;55),$N843,#N/A),#N/A)</f>
        <v>#N/A</v>
      </c>
      <c r="Q843" s="0" t="e">
        <f aca="false">IF(ISNUMBER($O843),IF(AND($O843&gt;60,$O843&lt;65),$N843,#N/A),#N/A)</f>
        <v>#N/A</v>
      </c>
      <c r="R843" s="0" t="e">
        <f aca="false">IF(ISNUMBER($O843),IF(AND($O843&gt;80,$O843&lt;90),$N843,#N/A),#N/A)</f>
        <v>#N/A</v>
      </c>
    </row>
    <row r="844" customFormat="false" ht="15" hidden="false" customHeight="false" outlineLevel="0" collapsed="false">
      <c r="A844" s="0" t="s">
        <v>856</v>
      </c>
      <c r="B844" s="1" t="n">
        <v>43111.8060155324</v>
      </c>
      <c r="C844" s="0" t="n">
        <v>-85.63576556</v>
      </c>
      <c r="D844" s="0" t="n">
        <v>38.24124031</v>
      </c>
      <c r="E844" s="0" t="n">
        <v>7.2</v>
      </c>
      <c r="F844" s="0" t="n">
        <v>4.5509996</v>
      </c>
      <c r="G844" s="0" t="n">
        <v>127</v>
      </c>
      <c r="H844" s="0" t="n">
        <v>44.7</v>
      </c>
      <c r="I844" s="0" t="n">
        <v>0.01435852</v>
      </c>
      <c r="J844" s="0" t="n">
        <v>9.21237183</v>
      </c>
      <c r="K844" s="0" t="n">
        <v>3.45762634</v>
      </c>
      <c r="L844" s="0" t="n">
        <v>0.0349386</v>
      </c>
      <c r="M844" s="0" t="n">
        <v>720</v>
      </c>
      <c r="N844" s="0" t="n">
        <v>13.04879475</v>
      </c>
      <c r="O844" s="0" t="n">
        <f aca="false">M844/N844</f>
        <v>55.1775097849554</v>
      </c>
      <c r="P844" s="0" t="e">
        <f aca="false">IF(ISNUMBER($O844),IF(AND($O844&gt;50,$O844&lt;55),$N844,#N/A),#N/A)</f>
        <v>#N/A</v>
      </c>
      <c r="Q844" s="0" t="e">
        <f aca="false">IF(ISNUMBER($O844),IF(AND($O844&gt;60,$O844&lt;65),$N844,#N/A),#N/A)</f>
        <v>#N/A</v>
      </c>
      <c r="R844" s="0" t="e">
        <f aca="false">IF(ISNUMBER($O844),IF(AND($O844&gt;80,$O844&lt;90),$N844,#N/A),#N/A)</f>
        <v>#N/A</v>
      </c>
    </row>
    <row r="845" customFormat="false" ht="15" hidden="false" customHeight="false" outlineLevel="0" collapsed="false">
      <c r="A845" s="0" t="s">
        <v>857</v>
      </c>
      <c r="B845" s="1" t="n">
        <v>43111.8060271181</v>
      </c>
      <c r="C845" s="0" t="n">
        <v>-85.63571025</v>
      </c>
      <c r="D845" s="0" t="n">
        <v>38.24127681</v>
      </c>
      <c r="E845" s="0" t="n">
        <v>6.34</v>
      </c>
      <c r="F845" s="0" t="n">
        <v>4.5509996</v>
      </c>
      <c r="G845" s="0" t="n">
        <v>127</v>
      </c>
      <c r="H845" s="0" t="n">
        <v>48</v>
      </c>
      <c r="I845" s="0" t="n">
        <v>-0.28713989</v>
      </c>
      <c r="J845" s="0" t="n">
        <v>9.49951172</v>
      </c>
      <c r="K845" s="0" t="n">
        <v>4.92204285</v>
      </c>
      <c r="L845" s="0" t="n">
        <v>0.06840762</v>
      </c>
      <c r="M845" s="0" t="n">
        <v>723.75</v>
      </c>
      <c r="N845" s="0" t="n">
        <v>10.56331062</v>
      </c>
      <c r="O845" s="0" t="n">
        <f aca="false">M845/N845</f>
        <v>68.5154518347393</v>
      </c>
      <c r="P845" s="0" t="e">
        <f aca="false">IF(ISNUMBER($O845),IF(AND($O845&gt;50,$O845&lt;55),$N845,#N/A),#N/A)</f>
        <v>#N/A</v>
      </c>
      <c r="Q845" s="0" t="e">
        <f aca="false">IF(ISNUMBER($O845),IF(AND($O845&gt;60,$O845&lt;65),$N845,#N/A),#N/A)</f>
        <v>#N/A</v>
      </c>
      <c r="R845" s="0" t="e">
        <f aca="false">IF(ISNUMBER($O845),IF(AND($O845&gt;80,$O845&lt;90),$N845,#N/A),#N/A)</f>
        <v>#N/A</v>
      </c>
    </row>
    <row r="846" customFormat="false" ht="15" hidden="false" customHeight="false" outlineLevel="0" collapsed="false">
      <c r="A846" s="0" t="s">
        <v>858</v>
      </c>
      <c r="B846" s="1" t="n">
        <v>43111.8060387037</v>
      </c>
      <c r="C846" s="0" t="n">
        <v>-85.6356633</v>
      </c>
      <c r="D846" s="0" t="n">
        <v>38.2413055</v>
      </c>
      <c r="E846" s="0" t="n">
        <v>5.26</v>
      </c>
      <c r="F846" s="0" t="n">
        <v>4.5509996</v>
      </c>
      <c r="G846" s="0" t="n">
        <v>128</v>
      </c>
      <c r="H846" s="0" t="n">
        <v>51.5</v>
      </c>
      <c r="I846" s="0" t="n">
        <v>0.09571838</v>
      </c>
      <c r="J846" s="0" t="n">
        <v>8.84387207</v>
      </c>
      <c r="K846" s="0" t="n">
        <v>3.93141174</v>
      </c>
      <c r="L846" s="0" t="n">
        <v>0.01730974</v>
      </c>
      <c r="M846" s="0" t="n">
        <v>722.25</v>
      </c>
      <c r="N846" s="0" t="n">
        <v>8.69919682</v>
      </c>
      <c r="O846" s="0" t="n">
        <f aca="false">M846/N846</f>
        <v>83.0249062004784</v>
      </c>
      <c r="P846" s="0" t="e">
        <f aca="false">IF(ISNUMBER($O846),IF(AND($O846&gt;50,$O846&lt;55),$N846,#N/A),#N/A)</f>
        <v>#N/A</v>
      </c>
      <c r="Q846" s="0" t="e">
        <f aca="false">IF(ISNUMBER($O846),IF(AND($O846&gt;60,$O846&lt;65),$N846,#N/A),#N/A)</f>
        <v>#N/A</v>
      </c>
      <c r="R846" s="0" t="n">
        <f aca="false">IF(ISNUMBER($O846),IF(AND($O846&gt;80,$O846&lt;90),$N846,#N/A),#N/A)</f>
        <v>8.69919682</v>
      </c>
    </row>
    <row r="847" customFormat="false" ht="15" hidden="false" customHeight="false" outlineLevel="0" collapsed="false">
      <c r="A847" s="0" t="s">
        <v>859</v>
      </c>
      <c r="B847" s="1" t="n">
        <v>43111.8060502662</v>
      </c>
      <c r="C847" s="0" t="n">
        <v>-85.63562741</v>
      </c>
      <c r="D847" s="0" t="n">
        <v>38.24132344</v>
      </c>
      <c r="E847" s="0" t="n">
        <v>4.17</v>
      </c>
      <c r="F847" s="0" t="n">
        <v>4.5509996</v>
      </c>
      <c r="G847" s="0" t="n">
        <v>127</v>
      </c>
      <c r="H847" s="0" t="n">
        <v>52.6</v>
      </c>
      <c r="I847" s="0" t="n">
        <v>-0.10528564</v>
      </c>
      <c r="J847" s="0" t="n">
        <v>8.86540222</v>
      </c>
      <c r="K847" s="0" t="n">
        <v>3.99601746</v>
      </c>
      <c r="L847" s="0" t="n">
        <v>0.04144458</v>
      </c>
      <c r="M847" s="0" t="n">
        <v>724.25</v>
      </c>
      <c r="N847" s="0" t="n">
        <v>6.83508301</v>
      </c>
      <c r="O847" s="0" t="n">
        <f aca="false">M847/N847</f>
        <v>105.960673621724</v>
      </c>
      <c r="P847" s="0" t="e">
        <f aca="false">IF(ISNUMBER($O847),IF(AND($O847&gt;50,$O847&lt;55),$N847,#N/A),#N/A)</f>
        <v>#N/A</v>
      </c>
      <c r="Q847" s="0" t="e">
        <f aca="false">IF(ISNUMBER($O847),IF(AND($O847&gt;60,$O847&lt;65),$N847,#N/A),#N/A)</f>
        <v>#N/A</v>
      </c>
      <c r="R847" s="0" t="e">
        <f aca="false">IF(ISNUMBER($O847),IF(AND($O847&gt;80,$O847&lt;90),$N847,#N/A),#N/A)</f>
        <v>#N/A</v>
      </c>
    </row>
    <row r="848" customFormat="false" ht="15" hidden="false" customHeight="false" outlineLevel="0" collapsed="false">
      <c r="A848" s="0" t="s">
        <v>860</v>
      </c>
      <c r="B848" s="1" t="n">
        <v>43111.8060618403</v>
      </c>
      <c r="C848" s="0" t="n">
        <v>-85.63559549</v>
      </c>
      <c r="D848" s="0" t="n">
        <v>38.24134092</v>
      </c>
      <c r="E848" s="0" t="n">
        <v>3.42</v>
      </c>
      <c r="F848" s="0" t="n">
        <v>4.5509996</v>
      </c>
      <c r="G848" s="0" t="n">
        <v>127</v>
      </c>
      <c r="H848" s="0" t="n">
        <v>55.1</v>
      </c>
      <c r="I848" s="0" t="n">
        <v>0.05743408</v>
      </c>
      <c r="J848" s="0" t="n">
        <v>8.89172363</v>
      </c>
      <c r="K848" s="0" t="n">
        <v>3.53179932</v>
      </c>
      <c r="L848" s="0" t="n">
        <v>0.03503923</v>
      </c>
      <c r="M848" s="0" t="n">
        <v>728.75</v>
      </c>
      <c r="N848" s="0" t="n">
        <v>4.34959841</v>
      </c>
      <c r="O848" s="0" t="n">
        <f aca="false">M848/N848</f>
        <v>167.544203235995</v>
      </c>
      <c r="P848" s="0" t="e">
        <f aca="false">IF(ISNUMBER($O848),IF(AND($O848&gt;50,$O848&lt;55),$N848,#N/A),#N/A)</f>
        <v>#N/A</v>
      </c>
      <c r="Q848" s="0" t="e">
        <f aca="false">IF(ISNUMBER($O848),IF(AND($O848&gt;60,$O848&lt;65),$N848,#N/A),#N/A)</f>
        <v>#N/A</v>
      </c>
      <c r="R848" s="0" t="e">
        <f aca="false">IF(ISNUMBER($O848),IF(AND($O848&gt;80,$O848&lt;90),$N848,#N/A),#N/A)</f>
        <v>#N/A</v>
      </c>
    </row>
    <row r="849" customFormat="false" ht="15" hidden="false" customHeight="false" outlineLevel="0" collapsed="false">
      <c r="A849" s="0" t="s">
        <v>861</v>
      </c>
      <c r="B849" s="1" t="n">
        <v>43111.8060734028</v>
      </c>
      <c r="C849" s="0" t="n">
        <v>-85.63557545</v>
      </c>
      <c r="D849" s="0" t="n">
        <v>38.24135611</v>
      </c>
      <c r="E849" s="0" t="n">
        <v>2.18</v>
      </c>
      <c r="F849" s="0" t="n">
        <v>4.5509996</v>
      </c>
      <c r="G849" s="0" t="n">
        <v>128</v>
      </c>
      <c r="H849" s="0" t="n">
        <v>58.5</v>
      </c>
      <c r="I849" s="0" t="n">
        <v>-0.13400269</v>
      </c>
      <c r="J849" s="0" t="n">
        <v>8.93479919</v>
      </c>
      <c r="K849" s="0" t="n">
        <v>3.77108765</v>
      </c>
      <c r="L849" s="0" t="n">
        <v>0.02564882</v>
      </c>
      <c r="M849" s="0" t="n">
        <v>725</v>
      </c>
      <c r="N849" s="0" t="n">
        <v>2.48548484</v>
      </c>
      <c r="O849" s="0" t="n">
        <f aca="false">M849/N849</f>
        <v>291.693591661577</v>
      </c>
      <c r="P849" s="0" t="e">
        <f aca="false">IF(ISNUMBER($O849),IF(AND($O849&gt;50,$O849&lt;55),$N849,#N/A),#N/A)</f>
        <v>#N/A</v>
      </c>
      <c r="Q849" s="0" t="e">
        <f aca="false">IF(ISNUMBER($O849),IF(AND($O849&gt;60,$O849&lt;65),$N849,#N/A),#N/A)</f>
        <v>#N/A</v>
      </c>
      <c r="R849" s="0" t="e">
        <f aca="false">IF(ISNUMBER($O849),IF(AND($O849&gt;80,$O849&lt;90),$N849,#N/A),#N/A)</f>
        <v>#N/A</v>
      </c>
    </row>
    <row r="850" customFormat="false" ht="15" hidden="false" customHeight="false" outlineLevel="0" collapsed="false">
      <c r="A850" s="0" t="s">
        <v>862</v>
      </c>
      <c r="B850" s="1" t="n">
        <v>43111.8060849884</v>
      </c>
      <c r="C850" s="0" t="n">
        <v>-85.63556282</v>
      </c>
      <c r="D850" s="0" t="n">
        <v>38.2413608</v>
      </c>
      <c r="E850" s="0" t="n">
        <v>1.34</v>
      </c>
      <c r="F850" s="0" t="n">
        <v>4.5509996</v>
      </c>
      <c r="G850" s="0" t="n">
        <v>128</v>
      </c>
      <c r="H850" s="0" t="n">
        <v>57.8</v>
      </c>
      <c r="I850" s="0" t="n">
        <v>-0.19381714</v>
      </c>
      <c r="J850" s="0" t="n">
        <v>9.15493774</v>
      </c>
      <c r="K850" s="0" t="n">
        <v>3.5509491</v>
      </c>
      <c r="L850" s="0" t="n">
        <v>0.0303391</v>
      </c>
      <c r="M850" s="0" t="n">
        <v>719</v>
      </c>
      <c r="N850" s="0" t="n">
        <v>0.62137121</v>
      </c>
      <c r="O850" s="0" t="n">
        <f aca="false">M850/N850</f>
        <v>1157.11830292234</v>
      </c>
      <c r="P850" s="0" t="e">
        <f aca="false">IF(ISNUMBER($O850),IF(AND($O850&gt;50,$O850&lt;55),$N850,#N/A),#N/A)</f>
        <v>#N/A</v>
      </c>
      <c r="Q850" s="0" t="e">
        <f aca="false">IF(ISNUMBER($O850),IF(AND($O850&gt;60,$O850&lt;65),$N850,#N/A),#N/A)</f>
        <v>#N/A</v>
      </c>
      <c r="R850" s="0" t="e">
        <f aca="false">IF(ISNUMBER($O850),IF(AND($O850&gt;80,$O850&lt;90),$N850,#N/A),#N/A)</f>
        <v>#N/A</v>
      </c>
    </row>
    <row r="851" customFormat="false" ht="15" hidden="false" customHeight="false" outlineLevel="0" collapsed="false">
      <c r="A851" s="0" t="s">
        <v>863</v>
      </c>
      <c r="B851" s="1" t="n">
        <v>43111.8060965625</v>
      </c>
      <c r="C851" s="0" t="n">
        <v>-85.63555615</v>
      </c>
      <c r="D851" s="0" t="n">
        <v>38.24136511</v>
      </c>
      <c r="E851" s="0" t="n">
        <v>0.62</v>
      </c>
      <c r="F851" s="0" t="n">
        <v>4.5509996</v>
      </c>
      <c r="G851" s="0" t="n">
        <v>128</v>
      </c>
      <c r="H851" s="0" t="n">
        <v>57.2</v>
      </c>
      <c r="I851" s="0" t="n">
        <v>-0.20578003</v>
      </c>
      <c r="J851" s="0" t="n">
        <v>9.24108887</v>
      </c>
      <c r="K851" s="0" t="n">
        <v>3.13220215</v>
      </c>
      <c r="L851" s="0" t="n">
        <v>0.02783849</v>
      </c>
      <c r="M851" s="0" t="n">
        <v>727.5</v>
      </c>
      <c r="N851" s="0" t="n">
        <v>0</v>
      </c>
      <c r="O851" s="0" t="e">
        <f aca="false">M851/N851</f>
        <v>#DIV/0!</v>
      </c>
      <c r="P851" s="0" t="e">
        <f aca="false">IF(ISNUMBER($O851),IF(AND($O851&gt;50,$O851&lt;55),$N851,#N/A),#N/A)</f>
        <v>#N/A</v>
      </c>
      <c r="Q851" s="0" t="e">
        <f aca="false">IF(ISNUMBER($O851),IF(AND($O851&gt;60,$O851&lt;65),$N851,#N/A),#N/A)</f>
        <v>#N/A</v>
      </c>
      <c r="R851" s="0" t="e">
        <f aca="false">IF(ISNUMBER($O851),IF(AND($O851&gt;80,$O851&lt;90),$N851,#N/A),#N/A)</f>
        <v>#N/A</v>
      </c>
    </row>
    <row r="852" customFormat="false" ht="15" hidden="false" customHeight="false" outlineLevel="0" collapsed="false">
      <c r="A852" s="0" t="s">
        <v>864</v>
      </c>
      <c r="B852" s="1" t="n">
        <v>43111.806108125</v>
      </c>
      <c r="C852" s="0" t="n">
        <v>-85.63555821</v>
      </c>
      <c r="D852" s="0" t="n">
        <v>38.24136599</v>
      </c>
      <c r="E852" s="0" t="n">
        <v>0.27</v>
      </c>
      <c r="F852" s="0" t="n">
        <v>4.5509996</v>
      </c>
      <c r="G852" s="0" t="n">
        <v>126</v>
      </c>
      <c r="H852" s="0" t="n">
        <v>57.4</v>
      </c>
      <c r="I852" s="0" t="n">
        <v>-0.26081848</v>
      </c>
      <c r="J852" s="0" t="n">
        <v>9.43968201</v>
      </c>
      <c r="K852" s="0" t="n">
        <v>2.90489197</v>
      </c>
      <c r="L852" s="0" t="n">
        <v>0.03161036</v>
      </c>
      <c r="M852" s="0" t="n">
        <v>729.75</v>
      </c>
      <c r="N852" s="0" t="n">
        <v>0</v>
      </c>
      <c r="O852" s="0" t="e">
        <f aca="false">M852/N852</f>
        <v>#DIV/0!</v>
      </c>
      <c r="P852" s="0" t="e">
        <f aca="false">IF(ISNUMBER($O852),IF(AND($O852&gt;50,$O852&lt;55),$N852,#N/A),#N/A)</f>
        <v>#N/A</v>
      </c>
      <c r="Q852" s="0" t="e">
        <f aca="false">IF(ISNUMBER($O852),IF(AND($O852&gt;60,$O852&lt;65),$N852,#N/A),#N/A)</f>
        <v>#N/A</v>
      </c>
      <c r="R852" s="0" t="e">
        <f aca="false">IF(ISNUMBER($O852),IF(AND($O852&gt;80,$O852&lt;90),$N852,#N/A),#N/A)</f>
        <v>#N/A</v>
      </c>
    </row>
    <row r="853" customFormat="false" ht="15" hidden="false" customHeight="false" outlineLevel="0" collapsed="false">
      <c r="A853" s="0" t="s">
        <v>865</v>
      </c>
      <c r="B853" s="1" t="n">
        <v>43111.8061197107</v>
      </c>
      <c r="C853" s="0" t="n">
        <v>-85.63555926</v>
      </c>
      <c r="D853" s="0" t="n">
        <v>38.24136735</v>
      </c>
      <c r="E853" s="0" t="n">
        <v>0</v>
      </c>
      <c r="F853" s="0" t="n">
        <v>4.5509996</v>
      </c>
      <c r="G853" s="0" t="n">
        <v>127</v>
      </c>
      <c r="H853" s="0" t="n">
        <v>0</v>
      </c>
      <c r="I853" s="0" t="n">
        <v>-0.11485291</v>
      </c>
      <c r="J853" s="0" t="n">
        <v>9.29850769</v>
      </c>
      <c r="K853" s="0" t="n">
        <v>3.17288208</v>
      </c>
      <c r="L853" s="0" t="n">
        <v>0.02852815</v>
      </c>
      <c r="M853" s="0" t="n">
        <v>706</v>
      </c>
      <c r="N853" s="0" t="n">
        <v>0</v>
      </c>
      <c r="O853" s="0" t="e">
        <f aca="false">M853/N853</f>
        <v>#DIV/0!</v>
      </c>
      <c r="P853" s="0" t="e">
        <f aca="false">IF(ISNUMBER($O853),IF(AND($O853&gt;50,$O853&lt;55),$N853,#N/A),#N/A)</f>
        <v>#N/A</v>
      </c>
      <c r="Q853" s="0" t="e">
        <f aca="false">IF(ISNUMBER($O853),IF(AND($O853&gt;60,$O853&lt;65),$N853,#N/A),#N/A)</f>
        <v>#N/A</v>
      </c>
      <c r="R853" s="0" t="e">
        <f aca="false">IF(ISNUMBER($O853),IF(AND($O853&gt;80,$O853&lt;90),$N853,#N/A),#N/A)</f>
        <v>#N/A</v>
      </c>
    </row>
    <row r="854" customFormat="false" ht="15" hidden="false" customHeight="false" outlineLevel="0" collapsed="false">
      <c r="A854" s="0" t="s">
        <v>866</v>
      </c>
      <c r="B854" s="1" t="n">
        <v>43111.80613125</v>
      </c>
      <c r="C854" s="0" t="n">
        <v>-85.63555141</v>
      </c>
      <c r="D854" s="0" t="n">
        <v>38.24137001</v>
      </c>
      <c r="E854" s="0" t="n">
        <v>0</v>
      </c>
      <c r="F854" s="0" t="n">
        <v>4.5509996</v>
      </c>
      <c r="G854" s="0" t="n">
        <v>127</v>
      </c>
      <c r="H854" s="0" t="n">
        <v>0</v>
      </c>
      <c r="I854" s="0" t="n">
        <v>-0.72741699</v>
      </c>
      <c r="J854" s="0" t="n">
        <v>9.62632751</v>
      </c>
      <c r="K854" s="0" t="n">
        <v>2.61056519</v>
      </c>
      <c r="L854" s="0" t="n">
        <v>0.02980727</v>
      </c>
      <c r="M854" s="0" t="n">
        <v>708.5</v>
      </c>
      <c r="N854" s="0" t="n">
        <v>0</v>
      </c>
      <c r="O854" s="0" t="e">
        <f aca="false">M854/N854</f>
        <v>#DIV/0!</v>
      </c>
      <c r="P854" s="0" t="e">
        <f aca="false">IF(ISNUMBER($O854),IF(AND($O854&gt;50,$O854&lt;55),$N854,#N/A),#N/A)</f>
        <v>#N/A</v>
      </c>
      <c r="Q854" s="0" t="e">
        <f aca="false">IF(ISNUMBER($O854),IF(AND($O854&gt;60,$O854&lt;65),$N854,#N/A),#N/A)</f>
        <v>#N/A</v>
      </c>
      <c r="R854" s="0" t="e">
        <f aca="false">IF(ISNUMBER($O854),IF(AND($O854&gt;80,$O854&lt;90),$N854,#N/A),#N/A)</f>
        <v>#N/A</v>
      </c>
    </row>
    <row r="855" customFormat="false" ht="15" hidden="false" customHeight="false" outlineLevel="0" collapsed="false">
      <c r="A855" s="0" t="s">
        <v>867</v>
      </c>
      <c r="B855" s="1" t="n">
        <v>43111.8061428472</v>
      </c>
      <c r="C855" s="0" t="n">
        <v>-85.63554563</v>
      </c>
      <c r="D855" s="0" t="n">
        <v>38.24137028</v>
      </c>
      <c r="E855" s="0" t="n">
        <v>0</v>
      </c>
      <c r="F855" s="0" t="n">
        <v>4.5509996</v>
      </c>
      <c r="G855" s="0" t="n">
        <v>127</v>
      </c>
      <c r="H855" s="0" t="n">
        <v>0</v>
      </c>
      <c r="I855" s="0" t="n">
        <v>-0.31825256</v>
      </c>
      <c r="J855" s="0" t="n">
        <v>9.57368469</v>
      </c>
      <c r="K855" s="0" t="n">
        <v>2.82113647</v>
      </c>
      <c r="L855" s="0" t="n">
        <v>0.03027193</v>
      </c>
      <c r="M855" s="0" t="n">
        <v>717.25</v>
      </c>
      <c r="N855" s="0" t="n">
        <v>0</v>
      </c>
      <c r="O855" s="0" t="e">
        <f aca="false">M855/N855</f>
        <v>#DIV/0!</v>
      </c>
      <c r="P855" s="0" t="e">
        <f aca="false">IF(ISNUMBER($O855),IF(AND($O855&gt;50,$O855&lt;55),$N855,#N/A),#N/A)</f>
        <v>#N/A</v>
      </c>
      <c r="Q855" s="0" t="e">
        <f aca="false">IF(ISNUMBER($O855),IF(AND($O855&gt;60,$O855&lt;65),$N855,#N/A),#N/A)</f>
        <v>#N/A</v>
      </c>
      <c r="R855" s="0" t="e">
        <f aca="false">IF(ISNUMBER($O855),IF(AND($O855&gt;80,$O855&lt;90),$N855,#N/A),#N/A)</f>
        <v>#N/A</v>
      </c>
    </row>
    <row r="856" customFormat="false" ht="15" hidden="false" customHeight="false" outlineLevel="0" collapsed="false">
      <c r="A856" s="0" t="s">
        <v>868</v>
      </c>
      <c r="B856" s="1" t="n">
        <v>43111.806154456</v>
      </c>
      <c r="C856" s="0" t="n">
        <v>-85.63553703</v>
      </c>
      <c r="D856" s="0" t="n">
        <v>38.24137031</v>
      </c>
      <c r="E856" s="0" t="n">
        <v>0</v>
      </c>
      <c r="F856" s="0" t="n">
        <v>4.5509996</v>
      </c>
      <c r="G856" s="0" t="n">
        <v>127</v>
      </c>
      <c r="H856" s="0" t="n">
        <v>0</v>
      </c>
      <c r="I856" s="0" t="n">
        <v>-0.75613403</v>
      </c>
      <c r="J856" s="0" t="n">
        <v>9.62872314</v>
      </c>
      <c r="K856" s="0" t="n">
        <v>2.90010071</v>
      </c>
      <c r="L856" s="0" t="n">
        <v>0.03252047</v>
      </c>
      <c r="M856" s="0" t="n">
        <v>725</v>
      </c>
      <c r="N856" s="0" t="n">
        <v>0</v>
      </c>
      <c r="O856" s="0" t="e">
        <f aca="false">M856/N856</f>
        <v>#DIV/0!</v>
      </c>
      <c r="P856" s="0" t="e">
        <f aca="false">IF(ISNUMBER($O856),IF(AND($O856&gt;50,$O856&lt;55),$N856,#N/A),#N/A)</f>
        <v>#N/A</v>
      </c>
      <c r="Q856" s="0" t="e">
        <f aca="false">IF(ISNUMBER($O856),IF(AND($O856&gt;60,$O856&lt;65),$N856,#N/A),#N/A)</f>
        <v>#N/A</v>
      </c>
      <c r="R856" s="0" t="e">
        <f aca="false">IF(ISNUMBER($O856),IF(AND($O856&gt;80,$O856&lt;90),$N856,#N/A),#N/A)</f>
        <v>#N/A</v>
      </c>
    </row>
    <row r="857" customFormat="false" ht="15" hidden="false" customHeight="false" outlineLevel="0" collapsed="false">
      <c r="A857" s="0" t="s">
        <v>869</v>
      </c>
      <c r="B857" s="1" t="n">
        <v>43111.8061659954</v>
      </c>
      <c r="C857" s="0" t="n">
        <v>-85.63553353</v>
      </c>
      <c r="D857" s="0" t="n">
        <v>38.24136775</v>
      </c>
      <c r="E857" s="0" t="n">
        <v>0</v>
      </c>
      <c r="F857" s="0" t="n">
        <v>4.5509996</v>
      </c>
      <c r="G857" s="0" t="n">
        <v>126</v>
      </c>
      <c r="H857" s="0" t="n">
        <v>0</v>
      </c>
      <c r="I857" s="0" t="n">
        <v>-0.78723145</v>
      </c>
      <c r="J857" s="0" t="n">
        <v>9.60240173</v>
      </c>
      <c r="K857" s="0" t="n">
        <v>2.91925049</v>
      </c>
      <c r="L857" s="0" t="n">
        <v>0.03142378</v>
      </c>
      <c r="M857" s="0" t="n">
        <v>722.75</v>
      </c>
      <c r="N857" s="0" t="n">
        <v>0</v>
      </c>
      <c r="O857" s="0" t="e">
        <f aca="false">M857/N857</f>
        <v>#DIV/0!</v>
      </c>
      <c r="P857" s="0" t="e">
        <f aca="false">IF(ISNUMBER($O857),IF(AND($O857&gt;50,$O857&lt;55),$N857,#N/A),#N/A)</f>
        <v>#N/A</v>
      </c>
      <c r="Q857" s="0" t="e">
        <f aca="false">IF(ISNUMBER($O857),IF(AND($O857&gt;60,$O857&lt;65),$N857,#N/A),#N/A)</f>
        <v>#N/A</v>
      </c>
      <c r="R857" s="0" t="e">
        <f aca="false">IF(ISNUMBER($O857),IF(AND($O857&gt;80,$O857&lt;90),$N857,#N/A),#N/A)</f>
        <v>#N/A</v>
      </c>
    </row>
    <row r="858" customFormat="false" ht="15" hidden="false" customHeight="false" outlineLevel="0" collapsed="false">
      <c r="A858" s="0" t="s">
        <v>870</v>
      </c>
      <c r="B858" s="1" t="n">
        <v>43111.806177581</v>
      </c>
      <c r="C858" s="0" t="n">
        <v>-85.63553383</v>
      </c>
      <c r="D858" s="0" t="n">
        <v>38.24136559</v>
      </c>
      <c r="E858" s="0" t="n">
        <v>0</v>
      </c>
      <c r="F858" s="0" t="n">
        <v>4.5509996</v>
      </c>
      <c r="G858" s="0" t="n">
        <v>126</v>
      </c>
      <c r="H858" s="0" t="n">
        <v>0</v>
      </c>
      <c r="I858" s="0" t="n">
        <v>-0.49771118</v>
      </c>
      <c r="J858" s="0" t="n">
        <v>9.61914062</v>
      </c>
      <c r="K858" s="0" t="n">
        <v>2.84266663</v>
      </c>
      <c r="L858" s="0" t="n">
        <v>0.02981674</v>
      </c>
      <c r="M858" s="0" t="n">
        <v>713.75</v>
      </c>
      <c r="N858" s="0" t="n">
        <v>0</v>
      </c>
      <c r="O858" s="0" t="e">
        <f aca="false">M858/N858</f>
        <v>#DIV/0!</v>
      </c>
      <c r="P858" s="0" t="e">
        <f aca="false">IF(ISNUMBER($O858),IF(AND($O858&gt;50,$O858&lt;55),$N858,#N/A),#N/A)</f>
        <v>#N/A</v>
      </c>
      <c r="Q858" s="0" t="e">
        <f aca="false">IF(ISNUMBER($O858),IF(AND($O858&gt;60,$O858&lt;65),$N858,#N/A),#N/A)</f>
        <v>#N/A</v>
      </c>
      <c r="R858" s="0" t="e">
        <f aca="false">IF(ISNUMBER($O858),IF(AND($O858&gt;80,$O858&lt;90),$N858,#N/A),#N/A)</f>
        <v>#N/A</v>
      </c>
    </row>
    <row r="859" customFormat="false" ht="15" hidden="false" customHeight="false" outlineLevel="0" collapsed="false">
      <c r="A859" s="0" t="s">
        <v>871</v>
      </c>
      <c r="B859" s="1" t="n">
        <v>43111.8061891667</v>
      </c>
      <c r="C859" s="0" t="n">
        <v>-85.63553271</v>
      </c>
      <c r="D859" s="0" t="n">
        <v>38.2413651</v>
      </c>
      <c r="E859" s="0" t="n">
        <v>0</v>
      </c>
      <c r="F859" s="0" t="n">
        <v>4.5509996</v>
      </c>
      <c r="G859" s="0" t="n">
        <v>126</v>
      </c>
      <c r="H859" s="0" t="n">
        <v>0</v>
      </c>
      <c r="I859" s="0" t="n">
        <v>-0.65084839</v>
      </c>
      <c r="J859" s="0" t="n">
        <v>9.68614197</v>
      </c>
      <c r="K859" s="0" t="n">
        <v>2.85702515</v>
      </c>
      <c r="L859" s="0" t="n">
        <v>0.02984415</v>
      </c>
      <c r="M859" s="0" t="n">
        <v>709.5</v>
      </c>
      <c r="N859" s="0" t="n">
        <v>0</v>
      </c>
      <c r="O859" s="0" t="e">
        <f aca="false">M859/N859</f>
        <v>#DIV/0!</v>
      </c>
      <c r="P859" s="0" t="e">
        <f aca="false">IF(ISNUMBER($O859),IF(AND($O859&gt;50,$O859&lt;55),$N859,#N/A),#N/A)</f>
        <v>#N/A</v>
      </c>
      <c r="Q859" s="0" t="e">
        <f aca="false">IF(ISNUMBER($O859),IF(AND($O859&gt;60,$O859&lt;65),$N859,#N/A),#N/A)</f>
        <v>#N/A</v>
      </c>
      <c r="R859" s="0" t="e">
        <f aca="false">IF(ISNUMBER($O859),IF(AND($O859&gt;80,$O859&lt;90),$N859,#N/A),#N/A)</f>
        <v>#N/A</v>
      </c>
    </row>
    <row r="860" customFormat="false" ht="15" hidden="false" customHeight="false" outlineLevel="0" collapsed="false">
      <c r="A860" s="0" t="s">
        <v>872</v>
      </c>
      <c r="B860" s="1" t="n">
        <v>43111.8062007176</v>
      </c>
      <c r="C860" s="0" t="n">
        <v>-85.63553102</v>
      </c>
      <c r="D860" s="0" t="n">
        <v>38.24136159</v>
      </c>
      <c r="E860" s="0" t="n">
        <v>0</v>
      </c>
      <c r="F860" s="0" t="n">
        <v>4.5509996</v>
      </c>
      <c r="G860" s="0" t="n">
        <v>126</v>
      </c>
      <c r="H860" s="0" t="n">
        <v>0</v>
      </c>
      <c r="I860" s="0" t="n">
        <v>-0.20578003</v>
      </c>
      <c r="J860" s="0" t="n">
        <v>9.50428772</v>
      </c>
      <c r="K860" s="0" t="n">
        <v>2.8737793</v>
      </c>
      <c r="L860" s="0" t="n">
        <v>0.02899091</v>
      </c>
      <c r="M860" s="0" t="n">
        <v>723.5</v>
      </c>
      <c r="N860" s="0" t="n">
        <v>0</v>
      </c>
      <c r="O860" s="0" t="e">
        <f aca="false">M860/N860</f>
        <v>#DIV/0!</v>
      </c>
      <c r="P860" s="0" t="e">
        <f aca="false">IF(ISNUMBER($O860),IF(AND($O860&gt;50,$O860&lt;55),$N860,#N/A),#N/A)</f>
        <v>#N/A</v>
      </c>
      <c r="Q860" s="0" t="e">
        <f aca="false">IF(ISNUMBER($O860),IF(AND($O860&gt;60,$O860&lt;65),$N860,#N/A),#N/A)</f>
        <v>#N/A</v>
      </c>
      <c r="R860" s="0" t="e">
        <f aca="false">IF(ISNUMBER($O860),IF(AND($O860&gt;80,$O860&lt;90),$N860,#N/A),#N/A)</f>
        <v>#N/A</v>
      </c>
    </row>
    <row r="861" customFormat="false" ht="15" hidden="false" customHeight="false" outlineLevel="0" collapsed="false">
      <c r="A861" s="0" t="s">
        <v>873</v>
      </c>
      <c r="B861" s="1" t="n">
        <v>43111.8062122917</v>
      </c>
      <c r="C861" s="0" t="n">
        <v>-85.63552976</v>
      </c>
      <c r="D861" s="0" t="n">
        <v>38.24136064</v>
      </c>
      <c r="E861" s="0" t="n">
        <v>0</v>
      </c>
      <c r="F861" s="0" t="n">
        <v>4.5509996</v>
      </c>
      <c r="G861" s="0" t="n">
        <v>126</v>
      </c>
      <c r="H861" s="0" t="n">
        <v>0</v>
      </c>
      <c r="I861" s="0" t="n">
        <v>-0.20100403</v>
      </c>
      <c r="J861" s="0" t="n">
        <v>9.5282135</v>
      </c>
      <c r="K861" s="0" t="n">
        <v>2.92881775</v>
      </c>
      <c r="L861" s="0" t="n">
        <v>0.03112398</v>
      </c>
      <c r="M861" s="0" t="n">
        <v>722.25</v>
      </c>
      <c r="N861" s="0" t="n">
        <v>0</v>
      </c>
      <c r="O861" s="0" t="e">
        <f aca="false">M861/N861</f>
        <v>#DIV/0!</v>
      </c>
      <c r="P861" s="0" t="e">
        <f aca="false">IF(ISNUMBER($O861),IF(AND($O861&gt;50,$O861&lt;55),$N861,#N/A),#N/A)</f>
        <v>#N/A</v>
      </c>
      <c r="Q861" s="0" t="e">
        <f aca="false">IF(ISNUMBER($O861),IF(AND($O861&gt;60,$O861&lt;65),$N861,#N/A),#N/A)</f>
        <v>#N/A</v>
      </c>
      <c r="R861" s="0" t="e">
        <f aca="false">IF(ISNUMBER($O861),IF(AND($O861&gt;80,$O861&lt;90),$N861,#N/A),#N/A)</f>
        <v>#N/A</v>
      </c>
    </row>
    <row r="862" customFormat="false" ht="15" hidden="false" customHeight="false" outlineLevel="0" collapsed="false">
      <c r="A862" s="0" t="s">
        <v>874</v>
      </c>
      <c r="B862" s="1" t="n">
        <v>43111.8062238773</v>
      </c>
      <c r="C862" s="0" t="n">
        <v>-85.63552951</v>
      </c>
      <c r="D862" s="0" t="n">
        <v>38.24135901</v>
      </c>
      <c r="E862" s="0" t="n">
        <v>0</v>
      </c>
      <c r="F862" s="0" t="n">
        <v>4.5509996</v>
      </c>
      <c r="G862" s="0" t="n">
        <v>126</v>
      </c>
      <c r="H862" s="0" t="n">
        <v>0</v>
      </c>
      <c r="I862" s="0" t="n">
        <v>-0.31825256</v>
      </c>
      <c r="J862" s="0" t="n">
        <v>9.38226318</v>
      </c>
      <c r="K862" s="0" t="n">
        <v>2.87617493</v>
      </c>
      <c r="L862" s="0" t="n">
        <v>0.02946914</v>
      </c>
      <c r="M862" s="0" t="n">
        <v>715</v>
      </c>
      <c r="N862" s="0" t="n">
        <v>0</v>
      </c>
      <c r="O862" s="0" t="e">
        <f aca="false">M862/N862</f>
        <v>#DIV/0!</v>
      </c>
      <c r="P862" s="0" t="e">
        <f aca="false">IF(ISNUMBER($O862),IF(AND($O862&gt;50,$O862&lt;55),$N862,#N/A),#N/A)</f>
        <v>#N/A</v>
      </c>
      <c r="Q862" s="0" t="e">
        <f aca="false">IF(ISNUMBER($O862),IF(AND($O862&gt;60,$O862&lt;65),$N862,#N/A),#N/A)</f>
        <v>#N/A</v>
      </c>
      <c r="R862" s="0" t="e">
        <f aca="false">IF(ISNUMBER($O862),IF(AND($O862&gt;80,$O862&lt;90),$N862,#N/A),#N/A)</f>
        <v>#N/A</v>
      </c>
    </row>
    <row r="863" customFormat="false" ht="15" hidden="false" customHeight="false" outlineLevel="0" collapsed="false">
      <c r="A863" s="0" t="s">
        <v>875</v>
      </c>
      <c r="B863" s="1" t="n">
        <v>43111.806235463</v>
      </c>
      <c r="C863" s="0" t="n">
        <v>-85.63553147</v>
      </c>
      <c r="D863" s="0" t="n">
        <v>38.24135747</v>
      </c>
      <c r="E863" s="0" t="n">
        <v>0</v>
      </c>
      <c r="F863" s="0" t="n">
        <v>4.5509996</v>
      </c>
      <c r="G863" s="0" t="n">
        <v>126</v>
      </c>
      <c r="H863" s="0" t="n">
        <v>0</v>
      </c>
      <c r="I863" s="0" t="n">
        <v>-0.17945862</v>
      </c>
      <c r="J863" s="0" t="n">
        <v>9.53060913</v>
      </c>
      <c r="K863" s="0" t="n">
        <v>2.90249634</v>
      </c>
      <c r="L863" s="0" t="n">
        <v>0.02879047</v>
      </c>
      <c r="M863" s="0" t="n">
        <v>724.75</v>
      </c>
      <c r="N863" s="0" t="n">
        <v>0</v>
      </c>
      <c r="O863" s="0" t="e">
        <f aca="false">M863/N863</f>
        <v>#DIV/0!</v>
      </c>
      <c r="P863" s="0" t="e">
        <f aca="false">IF(ISNUMBER($O863),IF(AND($O863&gt;50,$O863&lt;55),$N863,#N/A),#N/A)</f>
        <v>#N/A</v>
      </c>
      <c r="Q863" s="0" t="e">
        <f aca="false">IF(ISNUMBER($O863),IF(AND($O863&gt;60,$O863&lt;65),$N863,#N/A),#N/A)</f>
        <v>#N/A</v>
      </c>
      <c r="R863" s="0" t="e">
        <f aca="false">IF(ISNUMBER($O863),IF(AND($O863&gt;80,$O863&lt;90),$N863,#N/A),#N/A)</f>
        <v>#N/A</v>
      </c>
    </row>
    <row r="864" customFormat="false" ht="15" hidden="false" customHeight="false" outlineLevel="0" collapsed="false">
      <c r="A864" s="0" t="s">
        <v>876</v>
      </c>
      <c r="B864" s="1" t="n">
        <v>43111.8062470255</v>
      </c>
      <c r="C864" s="0" t="n">
        <v>-85.6355324</v>
      </c>
      <c r="D864" s="0" t="n">
        <v>38.24135613</v>
      </c>
      <c r="E864" s="0" t="n">
        <v>0</v>
      </c>
      <c r="F864" s="0" t="n">
        <v>4.5509996</v>
      </c>
      <c r="G864" s="0" t="n">
        <v>126</v>
      </c>
      <c r="H864" s="0" t="n">
        <v>0</v>
      </c>
      <c r="I864" s="0" t="n">
        <v>-0.15553284</v>
      </c>
      <c r="J864" s="0" t="n">
        <v>9.52104187</v>
      </c>
      <c r="K864" s="0" t="n">
        <v>2.77568054</v>
      </c>
      <c r="L864" s="0" t="n">
        <v>0.03028631</v>
      </c>
      <c r="M864" s="0" t="n">
        <v>710.25</v>
      </c>
      <c r="N864" s="0" t="n">
        <v>0</v>
      </c>
      <c r="O864" s="0" t="e">
        <f aca="false">M864/N864</f>
        <v>#DIV/0!</v>
      </c>
      <c r="P864" s="0" t="e">
        <f aca="false">IF(ISNUMBER($O864),IF(AND($O864&gt;50,$O864&lt;55),$N864,#N/A),#N/A)</f>
        <v>#N/A</v>
      </c>
      <c r="Q864" s="0" t="e">
        <f aca="false">IF(ISNUMBER($O864),IF(AND($O864&gt;60,$O864&lt;65),$N864,#N/A),#N/A)</f>
        <v>#N/A</v>
      </c>
      <c r="R864" s="0" t="e">
        <f aca="false">IF(ISNUMBER($O864),IF(AND($O864&gt;80,$O864&lt;90),$N864,#N/A),#N/A)</f>
        <v>#N/A</v>
      </c>
    </row>
    <row r="865" customFormat="false" ht="15" hidden="false" customHeight="false" outlineLevel="0" collapsed="false">
      <c r="A865" s="0" t="s">
        <v>877</v>
      </c>
      <c r="B865" s="1" t="n">
        <v>43111.806258588</v>
      </c>
      <c r="C865" s="0" t="n">
        <v>-85.63553275</v>
      </c>
      <c r="D865" s="0" t="n">
        <v>38.24135638</v>
      </c>
      <c r="E865" s="0" t="n">
        <v>0</v>
      </c>
      <c r="F865" s="0" t="n">
        <v>4.5509996</v>
      </c>
      <c r="G865" s="0" t="n">
        <v>126</v>
      </c>
      <c r="H865" s="0" t="n">
        <v>0</v>
      </c>
      <c r="I865" s="0" t="n">
        <v>-0.36610413</v>
      </c>
      <c r="J865" s="0" t="n">
        <v>9.38464355</v>
      </c>
      <c r="K865" s="0" t="n">
        <v>2.79241943</v>
      </c>
      <c r="L865" s="0" t="n">
        <v>0.03045766</v>
      </c>
      <c r="M865" s="0" t="n">
        <v>715.75</v>
      </c>
      <c r="N865" s="0" t="n">
        <v>0</v>
      </c>
      <c r="O865" s="0" t="e">
        <f aca="false">M865/N865</f>
        <v>#DIV/0!</v>
      </c>
      <c r="P865" s="0" t="e">
        <f aca="false">IF(ISNUMBER($O865),IF(AND($O865&gt;50,$O865&lt;55),$N865,#N/A),#N/A)</f>
        <v>#N/A</v>
      </c>
      <c r="Q865" s="0" t="e">
        <f aca="false">IF(ISNUMBER($O865),IF(AND($O865&gt;60,$O865&lt;65),$N865,#N/A),#N/A)</f>
        <v>#N/A</v>
      </c>
      <c r="R865" s="0" t="e">
        <f aca="false">IF(ISNUMBER($O865),IF(AND($O865&gt;80,$O865&lt;90),$N865,#N/A),#N/A)</f>
        <v>#N/A</v>
      </c>
    </row>
    <row r="866" customFormat="false" ht="15" hidden="false" customHeight="false" outlineLevel="0" collapsed="false">
      <c r="A866" s="0" t="s">
        <v>878</v>
      </c>
      <c r="B866" s="1" t="n">
        <v>43111.806270162</v>
      </c>
      <c r="C866" s="0" t="n">
        <v>-85.63553329</v>
      </c>
      <c r="D866" s="0" t="n">
        <v>38.24135668</v>
      </c>
      <c r="E866" s="0" t="n">
        <v>0</v>
      </c>
      <c r="F866" s="0" t="n">
        <v>4.5509996</v>
      </c>
      <c r="G866" s="0" t="n">
        <v>126</v>
      </c>
      <c r="H866" s="0" t="n">
        <v>0</v>
      </c>
      <c r="I866" s="0" t="n">
        <v>-0.61016846</v>
      </c>
      <c r="J866" s="0" t="n">
        <v>9.53300476</v>
      </c>
      <c r="K866" s="0" t="n">
        <v>2.74456787</v>
      </c>
      <c r="L866" s="0" t="n">
        <v>0.02816772</v>
      </c>
      <c r="M866" s="0" t="n">
        <v>726.5</v>
      </c>
      <c r="N866" s="0" t="n">
        <v>0</v>
      </c>
      <c r="O866" s="0" t="e">
        <f aca="false">M866/N866</f>
        <v>#DIV/0!</v>
      </c>
      <c r="P866" s="0" t="e">
        <f aca="false">IF(ISNUMBER($O866),IF(AND($O866&gt;50,$O866&lt;55),$N866,#N/A),#N/A)</f>
        <v>#N/A</v>
      </c>
      <c r="Q866" s="0" t="e">
        <f aca="false">IF(ISNUMBER($O866),IF(AND($O866&gt;60,$O866&lt;65),$N866,#N/A),#N/A)</f>
        <v>#N/A</v>
      </c>
      <c r="R866" s="0" t="e">
        <f aca="false">IF(ISNUMBER($O866),IF(AND($O866&gt;80,$O866&lt;90),$N866,#N/A),#N/A)</f>
        <v>#N/A</v>
      </c>
    </row>
    <row r="867" customFormat="false" ht="15" hidden="false" customHeight="false" outlineLevel="0" collapsed="false">
      <c r="A867" s="0" t="s">
        <v>879</v>
      </c>
      <c r="B867" s="1" t="n">
        <v>43111.8062817477</v>
      </c>
      <c r="C867" s="0" t="n">
        <v>-85.63553359</v>
      </c>
      <c r="D867" s="0" t="n">
        <v>38.24135668</v>
      </c>
      <c r="E867" s="0" t="n">
        <v>0</v>
      </c>
      <c r="F867" s="0" t="n">
        <v>4.5509996</v>
      </c>
      <c r="G867" s="0" t="n">
        <v>126</v>
      </c>
      <c r="H867" s="0" t="n">
        <v>0</v>
      </c>
      <c r="I867" s="0" t="n">
        <v>-0.18902588</v>
      </c>
      <c r="J867" s="0" t="n">
        <v>9.47796631</v>
      </c>
      <c r="K867" s="0" t="n">
        <v>2.62492371</v>
      </c>
      <c r="L867" s="0" t="n">
        <v>0.02874235</v>
      </c>
      <c r="M867" s="0" t="n">
        <v>722.25</v>
      </c>
      <c r="N867" s="0" t="n">
        <v>0</v>
      </c>
      <c r="O867" s="0" t="e">
        <f aca="false">M867/N867</f>
        <v>#DIV/0!</v>
      </c>
      <c r="P867" s="0" t="e">
        <f aca="false">IF(ISNUMBER($O867),IF(AND($O867&gt;50,$O867&lt;55),$N867,#N/A),#N/A)</f>
        <v>#N/A</v>
      </c>
      <c r="Q867" s="0" t="e">
        <f aca="false">IF(ISNUMBER($O867),IF(AND($O867&gt;60,$O867&lt;65),$N867,#N/A),#N/A)</f>
        <v>#N/A</v>
      </c>
      <c r="R867" s="0" t="e">
        <f aca="false">IF(ISNUMBER($O867),IF(AND($O867&gt;80,$O867&lt;90),$N867,#N/A),#N/A)</f>
        <v>#N/A</v>
      </c>
    </row>
    <row r="868" customFormat="false" ht="15" hidden="false" customHeight="false" outlineLevel="0" collapsed="false">
      <c r="A868" s="0" t="s">
        <v>880</v>
      </c>
      <c r="B868" s="1" t="n">
        <v>43111.8062933333</v>
      </c>
      <c r="C868" s="0" t="n">
        <v>-85.63553379</v>
      </c>
      <c r="D868" s="0" t="n">
        <v>38.24135671</v>
      </c>
      <c r="E868" s="0" t="n">
        <v>0</v>
      </c>
      <c r="F868" s="0" t="n">
        <v>4.5509996</v>
      </c>
      <c r="G868" s="0" t="n">
        <v>126</v>
      </c>
      <c r="H868" s="0" t="n">
        <v>0</v>
      </c>
      <c r="I868" s="0" t="n">
        <v>-0.59580994</v>
      </c>
      <c r="J868" s="0" t="n">
        <v>9.32962036</v>
      </c>
      <c r="K868" s="0" t="n">
        <v>3.03887939</v>
      </c>
      <c r="L868" s="0" t="n">
        <v>0.03108405</v>
      </c>
      <c r="M868" s="0" t="n">
        <v>717.25</v>
      </c>
      <c r="N868" s="0" t="n">
        <v>0</v>
      </c>
      <c r="O868" s="0" t="e">
        <f aca="false">M868/N868</f>
        <v>#DIV/0!</v>
      </c>
      <c r="P868" s="0" t="e">
        <f aca="false">IF(ISNUMBER($O868),IF(AND($O868&gt;50,$O868&lt;55),$N868,#N/A),#N/A)</f>
        <v>#N/A</v>
      </c>
      <c r="Q868" s="0" t="e">
        <f aca="false">IF(ISNUMBER($O868),IF(AND($O868&gt;60,$O868&lt;65),$N868,#N/A),#N/A)</f>
        <v>#N/A</v>
      </c>
      <c r="R868" s="0" t="e">
        <f aca="false">IF(ISNUMBER($O868),IF(AND($O868&gt;80,$O868&lt;90),$N868,#N/A),#N/A)</f>
        <v>#N/A</v>
      </c>
    </row>
    <row r="869" customFormat="false" ht="15" hidden="false" customHeight="false" outlineLevel="0" collapsed="false">
      <c r="A869" s="0" t="s">
        <v>881</v>
      </c>
      <c r="B869" s="1" t="n">
        <v>43111.8063048958</v>
      </c>
      <c r="C869" s="0" t="n">
        <v>-85.63553394</v>
      </c>
      <c r="D869" s="0" t="n">
        <v>38.24135676</v>
      </c>
      <c r="E869" s="0" t="n">
        <v>0</v>
      </c>
      <c r="F869" s="0" t="n">
        <v>4.5509996</v>
      </c>
      <c r="G869" s="0" t="n">
        <v>126</v>
      </c>
      <c r="H869" s="0" t="n">
        <v>0</v>
      </c>
      <c r="I869" s="0" t="n">
        <v>-0.59580994</v>
      </c>
      <c r="J869" s="0" t="n">
        <v>9.29371643</v>
      </c>
      <c r="K869" s="0" t="n">
        <v>3.84765625</v>
      </c>
      <c r="L869" s="0" t="n">
        <v>0.0341202</v>
      </c>
      <c r="M869" s="0" t="n">
        <v>721.5</v>
      </c>
      <c r="N869" s="0" t="n">
        <v>0</v>
      </c>
      <c r="O869" s="0" t="e">
        <f aca="false">M869/N869</f>
        <v>#DIV/0!</v>
      </c>
      <c r="P869" s="0" t="e">
        <f aca="false">IF(ISNUMBER($O869),IF(AND($O869&gt;50,$O869&lt;55),$N869,#N/A),#N/A)</f>
        <v>#N/A</v>
      </c>
      <c r="Q869" s="0" t="e">
        <f aca="false">IF(ISNUMBER($O869),IF(AND($O869&gt;60,$O869&lt;65),$N869,#N/A),#N/A)</f>
        <v>#N/A</v>
      </c>
      <c r="R869" s="0" t="e">
        <f aca="false">IF(ISNUMBER($O869),IF(AND($O869&gt;80,$O869&lt;90),$N869,#N/A),#N/A)</f>
        <v>#N/A</v>
      </c>
    </row>
    <row r="870" customFormat="false" ht="15" hidden="false" customHeight="false" outlineLevel="0" collapsed="false">
      <c r="A870" s="0" t="s">
        <v>882</v>
      </c>
      <c r="B870" s="1" t="n">
        <v>43111.8063164699</v>
      </c>
      <c r="C870" s="0" t="n">
        <v>-85.63553401</v>
      </c>
      <c r="D870" s="0" t="n">
        <v>38.24135681</v>
      </c>
      <c r="E870" s="0" t="n">
        <v>0</v>
      </c>
      <c r="F870" s="0" t="n">
        <v>4.5509996</v>
      </c>
      <c r="G870" s="0" t="n">
        <v>126</v>
      </c>
      <c r="H870" s="0" t="n">
        <v>0</v>
      </c>
      <c r="I870" s="0" t="n">
        <v>-0.36849976</v>
      </c>
      <c r="J870" s="0" t="n">
        <v>9.27697754</v>
      </c>
      <c r="K870" s="0" t="n">
        <v>3.54377747</v>
      </c>
      <c r="L870" s="0" t="n">
        <v>0.0300838</v>
      </c>
      <c r="M870" s="0" t="n">
        <v>719.25</v>
      </c>
      <c r="N870" s="0" t="n">
        <v>0</v>
      </c>
      <c r="O870" s="0" t="e">
        <f aca="false">M870/N870</f>
        <v>#DIV/0!</v>
      </c>
      <c r="P870" s="0" t="e">
        <f aca="false">IF(ISNUMBER($O870),IF(AND($O870&gt;50,$O870&lt;55),$N870,#N/A),#N/A)</f>
        <v>#N/A</v>
      </c>
      <c r="Q870" s="0" t="e">
        <f aca="false">IF(ISNUMBER($O870),IF(AND($O870&gt;60,$O870&lt;65),$N870,#N/A),#N/A)</f>
        <v>#N/A</v>
      </c>
      <c r="R870" s="0" t="e">
        <f aca="false">IF(ISNUMBER($O870),IF(AND($O870&gt;80,$O870&lt;90),$N870,#N/A),#N/A)</f>
        <v>#N/A</v>
      </c>
    </row>
    <row r="871" customFormat="false" ht="15" hidden="false" customHeight="false" outlineLevel="0" collapsed="false">
      <c r="A871" s="0" t="s">
        <v>883</v>
      </c>
      <c r="B871" s="1" t="n">
        <v>43111.8063280324</v>
      </c>
      <c r="C871" s="0" t="n">
        <v>-85.63553406</v>
      </c>
      <c r="D871" s="0" t="n">
        <v>38.24135681</v>
      </c>
      <c r="E871" s="0" t="n">
        <v>0</v>
      </c>
      <c r="F871" s="0" t="n">
        <v>4.5509996</v>
      </c>
      <c r="G871" s="0" t="n">
        <v>126</v>
      </c>
      <c r="H871" s="0" t="n">
        <v>0</v>
      </c>
      <c r="I871" s="0" t="n">
        <v>-0.48812866</v>
      </c>
      <c r="J871" s="0" t="n">
        <v>9.26501465</v>
      </c>
      <c r="K871" s="0" t="n">
        <v>3.18963623</v>
      </c>
      <c r="L871" s="0" t="n">
        <v>0.02890101</v>
      </c>
      <c r="M871" s="0" t="n">
        <v>722.25</v>
      </c>
      <c r="N871" s="0" t="n">
        <v>0</v>
      </c>
      <c r="O871" s="0" t="e">
        <f aca="false">M871/N871</f>
        <v>#DIV/0!</v>
      </c>
      <c r="P871" s="0" t="e">
        <f aca="false">IF(ISNUMBER($O871),IF(AND($O871&gt;50,$O871&lt;55),$N871,#N/A),#N/A)</f>
        <v>#N/A</v>
      </c>
      <c r="Q871" s="0" t="e">
        <f aca="false">IF(ISNUMBER($O871),IF(AND($O871&gt;60,$O871&lt;65),$N871,#N/A),#N/A)</f>
        <v>#N/A</v>
      </c>
      <c r="R871" s="0" t="e">
        <f aca="false">IF(ISNUMBER($O871),IF(AND($O871&gt;80,$O871&lt;90),$N871,#N/A),#N/A)</f>
        <v>#N/A</v>
      </c>
    </row>
    <row r="872" customFormat="false" ht="15" hidden="false" customHeight="false" outlineLevel="0" collapsed="false">
      <c r="A872" s="0" t="s">
        <v>884</v>
      </c>
      <c r="B872" s="1" t="n">
        <v>43111.8063395718</v>
      </c>
      <c r="C872" s="0" t="n">
        <v>-85.63553409</v>
      </c>
      <c r="D872" s="0" t="n">
        <v>38.24135682</v>
      </c>
      <c r="E872" s="0" t="n">
        <v>0</v>
      </c>
      <c r="F872" s="0" t="n">
        <v>4.5509996</v>
      </c>
      <c r="G872" s="0" t="n">
        <v>126</v>
      </c>
      <c r="H872" s="0" t="n">
        <v>0</v>
      </c>
      <c r="I872" s="0" t="n">
        <v>-0.70349121</v>
      </c>
      <c r="J872" s="0" t="n">
        <v>9.26501465</v>
      </c>
      <c r="K872" s="0" t="n">
        <v>3.58683777</v>
      </c>
      <c r="L872" s="0" t="n">
        <v>0.02936902</v>
      </c>
      <c r="M872" s="0" t="n">
        <v>715</v>
      </c>
      <c r="N872" s="0" t="n">
        <v>0</v>
      </c>
      <c r="O872" s="0" t="e">
        <f aca="false">M872/N872</f>
        <v>#DIV/0!</v>
      </c>
      <c r="P872" s="0" t="e">
        <f aca="false">IF(ISNUMBER($O872),IF(AND($O872&gt;50,$O872&lt;55),$N872,#N/A),#N/A)</f>
        <v>#N/A</v>
      </c>
      <c r="Q872" s="0" t="e">
        <f aca="false">IF(ISNUMBER($O872),IF(AND($O872&gt;60,$O872&lt;65),$N872,#N/A),#N/A)</f>
        <v>#N/A</v>
      </c>
      <c r="R872" s="0" t="e">
        <f aca="false">IF(ISNUMBER($O872),IF(AND($O872&gt;80,$O872&lt;90),$N872,#N/A),#N/A)</f>
        <v>#N/A</v>
      </c>
    </row>
    <row r="873" customFormat="false" ht="15" hidden="false" customHeight="false" outlineLevel="0" collapsed="false">
      <c r="A873" s="0" t="s">
        <v>885</v>
      </c>
      <c r="B873" s="1" t="n">
        <v>43111.8063511574</v>
      </c>
      <c r="C873" s="0" t="n">
        <v>-85.63553412</v>
      </c>
      <c r="D873" s="0" t="n">
        <v>38.24135683</v>
      </c>
      <c r="E873" s="0" t="n">
        <v>0</v>
      </c>
      <c r="F873" s="0" t="n">
        <v>4.5509996</v>
      </c>
      <c r="G873" s="0" t="n">
        <v>126</v>
      </c>
      <c r="H873" s="0" t="n">
        <v>0</v>
      </c>
      <c r="I873" s="0" t="n">
        <v>-0.22253418</v>
      </c>
      <c r="J873" s="0" t="n">
        <v>9.2099762</v>
      </c>
      <c r="K873" s="0" t="n">
        <v>3.53179932</v>
      </c>
      <c r="L873" s="0" t="n">
        <v>0.03026052</v>
      </c>
      <c r="M873" s="0" t="n">
        <v>710.25</v>
      </c>
      <c r="N873" s="0" t="n">
        <v>0</v>
      </c>
      <c r="O873" s="0" t="e">
        <f aca="false">M873/N873</f>
        <v>#DIV/0!</v>
      </c>
      <c r="P873" s="0" t="e">
        <f aca="false">IF(ISNUMBER($O873),IF(AND($O873&gt;50,$O873&lt;55),$N873,#N/A),#N/A)</f>
        <v>#N/A</v>
      </c>
      <c r="Q873" s="0" t="e">
        <f aca="false">IF(ISNUMBER($O873),IF(AND($O873&gt;60,$O873&lt;65),$N873,#N/A),#N/A)</f>
        <v>#N/A</v>
      </c>
      <c r="R873" s="0" t="e">
        <f aca="false">IF(ISNUMBER($O873),IF(AND($O873&gt;80,$O873&lt;90),$N873,#N/A),#N/A)</f>
        <v>#N/A</v>
      </c>
    </row>
    <row r="874" customFormat="false" ht="15" hidden="false" customHeight="false" outlineLevel="0" collapsed="false">
      <c r="A874" s="0" t="s">
        <v>886</v>
      </c>
      <c r="B874" s="1" t="n">
        <v>43111.8063627546</v>
      </c>
      <c r="C874" s="0" t="n">
        <v>-85.63553415</v>
      </c>
      <c r="D874" s="0" t="n">
        <v>38.24135685</v>
      </c>
      <c r="E874" s="0" t="n">
        <v>0</v>
      </c>
      <c r="F874" s="0" t="n">
        <v>4.5509996</v>
      </c>
      <c r="G874" s="0" t="n">
        <v>126</v>
      </c>
      <c r="H874" s="0" t="n">
        <v>0</v>
      </c>
      <c r="I874" s="0" t="n">
        <v>-0.2368927</v>
      </c>
      <c r="J874" s="0" t="n">
        <v>9.49472046</v>
      </c>
      <c r="K874" s="0" t="n">
        <v>2.68952942</v>
      </c>
      <c r="L874" s="0" t="n">
        <v>0.02956308</v>
      </c>
      <c r="M874" s="0" t="n">
        <v>714</v>
      </c>
      <c r="N874" s="0" t="n">
        <v>0</v>
      </c>
      <c r="O874" s="0" t="e">
        <f aca="false">M874/N874</f>
        <v>#DIV/0!</v>
      </c>
      <c r="P874" s="0" t="e">
        <f aca="false">IF(ISNUMBER($O874),IF(AND($O874&gt;50,$O874&lt;55),$N874,#N/A),#N/A)</f>
        <v>#N/A</v>
      </c>
      <c r="Q874" s="0" t="e">
        <f aca="false">IF(ISNUMBER($O874),IF(AND($O874&gt;60,$O874&lt;65),$N874,#N/A),#N/A)</f>
        <v>#N/A</v>
      </c>
      <c r="R874" s="0" t="e">
        <f aca="false">IF(ISNUMBER($O874),IF(AND($O874&gt;80,$O874&lt;90),$N874,#N/A),#N/A)</f>
        <v>#N/A</v>
      </c>
    </row>
    <row r="875" customFormat="false" ht="15" hidden="false" customHeight="false" outlineLevel="0" collapsed="false">
      <c r="A875" s="0" t="s">
        <v>887</v>
      </c>
      <c r="B875" s="1" t="n">
        <v>43111.8063743287</v>
      </c>
      <c r="C875" s="0" t="n">
        <v>-85.63553416</v>
      </c>
      <c r="D875" s="0" t="n">
        <v>38.24135686</v>
      </c>
      <c r="E875" s="0" t="n">
        <v>0</v>
      </c>
      <c r="F875" s="0" t="n">
        <v>4.5509996</v>
      </c>
      <c r="G875" s="0" t="n">
        <v>126</v>
      </c>
      <c r="H875" s="0" t="n">
        <v>0</v>
      </c>
      <c r="I875" s="0" t="n">
        <v>-0.24406433</v>
      </c>
      <c r="J875" s="0" t="n">
        <v>9.30569458</v>
      </c>
      <c r="K875" s="0" t="n">
        <v>3.26620483</v>
      </c>
      <c r="L875" s="0" t="n">
        <v>0.02830761</v>
      </c>
      <c r="M875" s="0" t="n">
        <v>723.5</v>
      </c>
      <c r="N875" s="0" t="n">
        <v>0</v>
      </c>
      <c r="O875" s="0" t="e">
        <f aca="false">M875/N875</f>
        <v>#DIV/0!</v>
      </c>
      <c r="P875" s="0" t="e">
        <f aca="false">IF(ISNUMBER($O875),IF(AND($O875&gt;50,$O875&lt;55),$N875,#N/A),#N/A)</f>
        <v>#N/A</v>
      </c>
      <c r="Q875" s="0" t="e">
        <f aca="false">IF(ISNUMBER($O875),IF(AND($O875&gt;60,$O875&lt;65),$N875,#N/A),#N/A)</f>
        <v>#N/A</v>
      </c>
      <c r="R875" s="0" t="e">
        <f aca="false">IF(ISNUMBER($O875),IF(AND($O875&gt;80,$O875&lt;90),$N875,#N/A),#N/A)</f>
        <v>#N/A</v>
      </c>
    </row>
    <row r="876" customFormat="false" ht="15" hidden="false" customHeight="false" outlineLevel="0" collapsed="false">
      <c r="A876" s="0" t="s">
        <v>888</v>
      </c>
      <c r="B876" s="1" t="n">
        <v>43111.8063859028</v>
      </c>
      <c r="C876" s="0" t="n">
        <v>-85.63553417</v>
      </c>
      <c r="D876" s="0" t="n">
        <v>38.24135683</v>
      </c>
      <c r="E876" s="0" t="n">
        <v>0</v>
      </c>
      <c r="F876" s="0" t="n">
        <v>4.5509996</v>
      </c>
      <c r="G876" s="0" t="n">
        <v>126</v>
      </c>
      <c r="H876" s="0" t="n">
        <v>0</v>
      </c>
      <c r="I876" s="0" t="n">
        <v>-0.26321411</v>
      </c>
      <c r="J876" s="0" t="n">
        <v>9.32003784</v>
      </c>
      <c r="K876" s="0" t="n">
        <v>3.31645203</v>
      </c>
      <c r="L876" s="0" t="n">
        <v>0.03061928</v>
      </c>
      <c r="M876" s="0" t="n">
        <v>726</v>
      </c>
      <c r="N876" s="0" t="n">
        <v>0</v>
      </c>
      <c r="O876" s="0" t="e">
        <f aca="false">M876/N876</f>
        <v>#DIV/0!</v>
      </c>
      <c r="P876" s="0" t="e">
        <f aca="false">IF(ISNUMBER($O876),IF(AND($O876&gt;50,$O876&lt;55),$N876,#N/A),#N/A)</f>
        <v>#N/A</v>
      </c>
      <c r="Q876" s="0" t="e">
        <f aca="false">IF(ISNUMBER($O876),IF(AND($O876&gt;60,$O876&lt;65),$N876,#N/A),#N/A)</f>
        <v>#N/A</v>
      </c>
      <c r="R876" s="0" t="e">
        <f aca="false">IF(ISNUMBER($O876),IF(AND($O876&gt;80,$O876&lt;90),$N876,#N/A),#N/A)</f>
        <v>#N/A</v>
      </c>
    </row>
    <row r="877" customFormat="false" ht="15" hidden="false" customHeight="false" outlineLevel="0" collapsed="false">
      <c r="A877" s="0" t="s">
        <v>889</v>
      </c>
      <c r="B877" s="1" t="n">
        <v>43111.8063974884</v>
      </c>
      <c r="C877" s="0" t="n">
        <v>-85.63553416</v>
      </c>
      <c r="D877" s="0" t="n">
        <v>38.24135682</v>
      </c>
      <c r="E877" s="0" t="n">
        <v>0</v>
      </c>
      <c r="F877" s="0" t="n">
        <v>4.5509996</v>
      </c>
      <c r="G877" s="0" t="n">
        <v>126</v>
      </c>
      <c r="H877" s="0" t="n">
        <v>0</v>
      </c>
      <c r="I877" s="0" t="n">
        <v>-0.32781982</v>
      </c>
      <c r="J877" s="0" t="n">
        <v>9.28414917</v>
      </c>
      <c r="K877" s="0" t="n">
        <v>3.57009888</v>
      </c>
      <c r="L877" s="0" t="n">
        <v>0.03045779</v>
      </c>
      <c r="M877" s="0" t="n">
        <v>712.5</v>
      </c>
      <c r="N877" s="0" t="n">
        <v>0</v>
      </c>
      <c r="O877" s="0" t="e">
        <f aca="false">M877/N877</f>
        <v>#DIV/0!</v>
      </c>
      <c r="P877" s="0" t="e">
        <f aca="false">IF(ISNUMBER($O877),IF(AND($O877&gt;50,$O877&lt;55),$N877,#N/A),#N/A)</f>
        <v>#N/A</v>
      </c>
      <c r="Q877" s="0" t="e">
        <f aca="false">IF(ISNUMBER($O877),IF(AND($O877&gt;60,$O877&lt;65),$N877,#N/A),#N/A)</f>
        <v>#N/A</v>
      </c>
      <c r="R877" s="0" t="e">
        <f aca="false">IF(ISNUMBER($O877),IF(AND($O877&gt;80,$O877&lt;90),$N877,#N/A),#N/A)</f>
        <v>#N/A</v>
      </c>
    </row>
    <row r="878" customFormat="false" ht="15" hidden="false" customHeight="false" outlineLevel="0" collapsed="false">
      <c r="A878" s="0" t="s">
        <v>890</v>
      </c>
      <c r="B878" s="1" t="n">
        <v>43111.8064090857</v>
      </c>
      <c r="C878" s="0" t="n">
        <v>-85.63553413</v>
      </c>
      <c r="D878" s="0" t="n">
        <v>38.24135681</v>
      </c>
      <c r="E878" s="0" t="n">
        <v>0</v>
      </c>
      <c r="F878" s="0" t="n">
        <v>4.5509996</v>
      </c>
      <c r="G878" s="0" t="n">
        <v>126</v>
      </c>
      <c r="H878" s="0" t="n">
        <v>0</v>
      </c>
      <c r="I878" s="0" t="n">
        <v>-0.23449707</v>
      </c>
      <c r="J878" s="0" t="n">
        <v>9.47796631</v>
      </c>
      <c r="K878" s="0" t="n">
        <v>2.75892639</v>
      </c>
      <c r="L878" s="0" t="n">
        <v>0.03055099</v>
      </c>
      <c r="M878" s="0" t="n">
        <v>716.25</v>
      </c>
      <c r="N878" s="0" t="n">
        <v>0</v>
      </c>
      <c r="O878" s="0" t="e">
        <f aca="false">M878/N878</f>
        <v>#DIV/0!</v>
      </c>
      <c r="P878" s="0" t="e">
        <f aca="false">IF(ISNUMBER($O878),IF(AND($O878&gt;50,$O878&lt;55),$N878,#N/A),#N/A)</f>
        <v>#N/A</v>
      </c>
      <c r="Q878" s="0" t="e">
        <f aca="false">IF(ISNUMBER($O878),IF(AND($O878&gt;60,$O878&lt;65),$N878,#N/A),#N/A)</f>
        <v>#N/A</v>
      </c>
      <c r="R878" s="0" t="e">
        <f aca="false">IF(ISNUMBER($O878),IF(AND($O878&gt;80,$O878&lt;90),$N878,#N/A),#N/A)</f>
        <v>#N/A</v>
      </c>
    </row>
    <row r="879" customFormat="false" ht="15" hidden="false" customHeight="false" outlineLevel="0" collapsed="false">
      <c r="A879" s="0" t="s">
        <v>891</v>
      </c>
      <c r="B879" s="1" t="n">
        <v>43111.8064206134</v>
      </c>
      <c r="C879" s="0" t="n">
        <v>-85.63553409</v>
      </c>
      <c r="D879" s="0" t="n">
        <v>38.2413568</v>
      </c>
      <c r="E879" s="0" t="n">
        <v>0</v>
      </c>
      <c r="F879" s="0" t="n">
        <v>4.5509996</v>
      </c>
      <c r="G879" s="0" t="n">
        <v>126</v>
      </c>
      <c r="H879" s="0" t="n">
        <v>0</v>
      </c>
      <c r="I879" s="0" t="n">
        <v>-0.68196106</v>
      </c>
      <c r="J879" s="0" t="n">
        <v>9.59761047</v>
      </c>
      <c r="K879" s="0" t="n">
        <v>2.64167786</v>
      </c>
      <c r="L879" s="0" t="n">
        <v>0.02981088</v>
      </c>
      <c r="M879" s="0" t="n">
        <v>716.25</v>
      </c>
      <c r="N879" s="0" t="n">
        <v>0</v>
      </c>
      <c r="O879" s="0" t="e">
        <f aca="false">M879/N879</f>
        <v>#DIV/0!</v>
      </c>
      <c r="P879" s="0" t="e">
        <f aca="false">IF(ISNUMBER($O879),IF(AND($O879&gt;50,$O879&lt;55),$N879,#N/A),#N/A)</f>
        <v>#N/A</v>
      </c>
      <c r="Q879" s="0" t="e">
        <f aca="false">IF(ISNUMBER($O879),IF(AND($O879&gt;60,$O879&lt;65),$N879,#N/A),#N/A)</f>
        <v>#N/A</v>
      </c>
      <c r="R879" s="0" t="e">
        <f aca="false">IF(ISNUMBER($O879),IF(AND($O879&gt;80,$O879&lt;90),$N879,#N/A),#N/A)</f>
        <v>#N/A</v>
      </c>
    </row>
    <row r="880" customFormat="false" ht="15" hidden="false" customHeight="false" outlineLevel="0" collapsed="false">
      <c r="A880" s="0" t="s">
        <v>892</v>
      </c>
      <c r="B880" s="1" t="n">
        <v>43111.8064322107</v>
      </c>
      <c r="C880" s="0" t="n">
        <v>-85.63553406</v>
      </c>
      <c r="D880" s="0" t="n">
        <v>38.2413568</v>
      </c>
      <c r="E880" s="0" t="n">
        <v>0</v>
      </c>
      <c r="F880" s="0" t="n">
        <v>4.5509996</v>
      </c>
      <c r="G880" s="0" t="n">
        <v>126</v>
      </c>
      <c r="H880" s="0" t="n">
        <v>0</v>
      </c>
      <c r="I880" s="0" t="n">
        <v>-0.70588684</v>
      </c>
      <c r="J880" s="0" t="n">
        <v>9.53060913</v>
      </c>
      <c r="K880" s="0" t="n">
        <v>2.77328491</v>
      </c>
      <c r="L880" s="0" t="n">
        <v>0.02825336</v>
      </c>
      <c r="M880" s="0" t="n">
        <v>725.25</v>
      </c>
      <c r="N880" s="0" t="n">
        <v>0</v>
      </c>
      <c r="O880" s="0" t="e">
        <f aca="false">M880/N880</f>
        <v>#DIV/0!</v>
      </c>
      <c r="P880" s="0" t="e">
        <f aca="false">IF(ISNUMBER($O880),IF(AND($O880&gt;50,$O880&lt;55),$N880,#N/A),#N/A)</f>
        <v>#N/A</v>
      </c>
      <c r="Q880" s="0" t="e">
        <f aca="false">IF(ISNUMBER($O880),IF(AND($O880&gt;60,$O880&lt;65),$N880,#N/A),#N/A)</f>
        <v>#N/A</v>
      </c>
      <c r="R880" s="0" t="e">
        <f aca="false">IF(ISNUMBER($O880),IF(AND($O880&gt;80,$O880&lt;90),$N880,#N/A),#N/A)</f>
        <v>#N/A</v>
      </c>
    </row>
    <row r="881" customFormat="false" ht="15" hidden="false" customHeight="false" outlineLevel="0" collapsed="false">
      <c r="A881" s="0" t="s">
        <v>893</v>
      </c>
      <c r="B881" s="1" t="n">
        <v>43111.8064437963</v>
      </c>
      <c r="C881" s="0" t="n">
        <v>-85.63553404</v>
      </c>
      <c r="D881" s="0" t="n">
        <v>38.24135678</v>
      </c>
      <c r="E881" s="0" t="n">
        <v>0</v>
      </c>
      <c r="F881" s="0" t="n">
        <v>4.5509996</v>
      </c>
      <c r="G881" s="0" t="n">
        <v>126</v>
      </c>
      <c r="H881" s="0" t="n">
        <v>0</v>
      </c>
      <c r="I881" s="0" t="n">
        <v>-0.78723145</v>
      </c>
      <c r="J881" s="0" t="n">
        <v>9.57368469</v>
      </c>
      <c r="K881" s="0" t="n">
        <v>2.80438232</v>
      </c>
      <c r="L881" s="0" t="n">
        <v>0.02783407</v>
      </c>
      <c r="M881" s="0" t="n">
        <v>721.75</v>
      </c>
      <c r="N881" s="0" t="n">
        <v>0</v>
      </c>
      <c r="O881" s="0" t="e">
        <f aca="false">M881/N881</f>
        <v>#DIV/0!</v>
      </c>
      <c r="P881" s="0" t="e">
        <f aca="false">IF(ISNUMBER($O881),IF(AND($O881&gt;50,$O881&lt;55),$N881,#N/A),#N/A)</f>
        <v>#N/A</v>
      </c>
      <c r="Q881" s="0" t="e">
        <f aca="false">IF(ISNUMBER($O881),IF(AND($O881&gt;60,$O881&lt;65),$N881,#N/A),#N/A)</f>
        <v>#N/A</v>
      </c>
      <c r="R881" s="0" t="e">
        <f aca="false">IF(ISNUMBER($O881),IF(AND($O881&gt;80,$O881&lt;90),$N881,#N/A),#N/A)</f>
        <v>#N/A</v>
      </c>
    </row>
    <row r="882" customFormat="false" ht="15" hidden="false" customHeight="false" outlineLevel="0" collapsed="false">
      <c r="A882" s="0" t="s">
        <v>894</v>
      </c>
      <c r="B882" s="1" t="n">
        <v>43111.8064553704</v>
      </c>
      <c r="C882" s="0" t="n">
        <v>-85.63553403</v>
      </c>
      <c r="D882" s="0" t="n">
        <v>38.24135675</v>
      </c>
      <c r="E882" s="0" t="n">
        <v>0</v>
      </c>
      <c r="F882" s="0" t="n">
        <v>4.5509996</v>
      </c>
      <c r="G882" s="0" t="n">
        <v>126</v>
      </c>
      <c r="H882" s="0" t="n">
        <v>0</v>
      </c>
      <c r="I882" s="0" t="n">
        <v>-0.62213135</v>
      </c>
      <c r="J882" s="0" t="n">
        <v>9.53300476</v>
      </c>
      <c r="K882" s="0" t="n">
        <v>2.6751709</v>
      </c>
      <c r="L882" s="0" t="n">
        <v>0.03064769</v>
      </c>
      <c r="M882" s="0" t="n">
        <v>719.25</v>
      </c>
      <c r="N882" s="0" t="n">
        <v>0</v>
      </c>
      <c r="O882" s="0" t="e">
        <f aca="false">M882/N882</f>
        <v>#DIV/0!</v>
      </c>
      <c r="P882" s="0" t="e">
        <f aca="false">IF(ISNUMBER($O882),IF(AND($O882&gt;50,$O882&lt;55),$N882,#N/A),#N/A)</f>
        <v>#N/A</v>
      </c>
      <c r="Q882" s="0" t="e">
        <f aca="false">IF(ISNUMBER($O882),IF(AND($O882&gt;60,$O882&lt;65),$N882,#N/A),#N/A)</f>
        <v>#N/A</v>
      </c>
      <c r="R882" s="0" t="e">
        <f aca="false">IF(ISNUMBER($O882),IF(AND($O882&gt;80,$O882&lt;90),$N882,#N/A),#N/A)</f>
        <v>#N/A</v>
      </c>
    </row>
    <row r="883" customFormat="false" ht="15" hidden="false" customHeight="false" outlineLevel="0" collapsed="false">
      <c r="A883" s="0" t="s">
        <v>895</v>
      </c>
      <c r="B883" s="1" t="n">
        <v>43111.8064669213</v>
      </c>
      <c r="C883" s="0" t="n">
        <v>-85.63553402</v>
      </c>
      <c r="D883" s="0" t="n">
        <v>38.24135675</v>
      </c>
      <c r="E883" s="0" t="n">
        <v>0</v>
      </c>
      <c r="F883" s="0" t="n">
        <v>4.5509996</v>
      </c>
      <c r="G883" s="0" t="n">
        <v>126</v>
      </c>
      <c r="H883" s="0" t="n">
        <v>0</v>
      </c>
      <c r="I883" s="0" t="n">
        <v>-0.6388855</v>
      </c>
      <c r="J883" s="0" t="n">
        <v>9.65264893</v>
      </c>
      <c r="K883" s="0" t="n">
        <v>2.80438232</v>
      </c>
      <c r="L883" s="0" t="n">
        <v>0.03117438</v>
      </c>
      <c r="M883" s="0" t="n">
        <v>706.25</v>
      </c>
      <c r="N883" s="0" t="n">
        <v>0</v>
      </c>
      <c r="O883" s="0" t="e">
        <f aca="false">M883/N883</f>
        <v>#DIV/0!</v>
      </c>
      <c r="P883" s="0" t="e">
        <f aca="false">IF(ISNUMBER($O883),IF(AND($O883&gt;50,$O883&lt;55),$N883,#N/A),#N/A)</f>
        <v>#N/A</v>
      </c>
      <c r="Q883" s="0" t="e">
        <f aca="false">IF(ISNUMBER($O883),IF(AND($O883&gt;60,$O883&lt;65),$N883,#N/A),#N/A)</f>
        <v>#N/A</v>
      </c>
      <c r="R883" s="0" t="e">
        <f aca="false">IF(ISNUMBER($O883),IF(AND($O883&gt;80,$O883&lt;90),$N883,#N/A),#N/A)</f>
        <v>#N/A</v>
      </c>
    </row>
    <row r="884" customFormat="false" ht="15" hidden="false" customHeight="false" outlineLevel="0" collapsed="false">
      <c r="A884" s="0" t="s">
        <v>896</v>
      </c>
      <c r="B884" s="1" t="n">
        <v>43111.8064784954</v>
      </c>
      <c r="C884" s="0" t="n">
        <v>-85.63553401</v>
      </c>
      <c r="D884" s="0" t="n">
        <v>38.24135672</v>
      </c>
      <c r="E884" s="0" t="n">
        <v>0</v>
      </c>
      <c r="F884" s="0" t="n">
        <v>4.5509996</v>
      </c>
      <c r="G884" s="0" t="n">
        <v>126</v>
      </c>
      <c r="H884" s="0" t="n">
        <v>0</v>
      </c>
      <c r="I884" s="0" t="n">
        <v>-0.22492981</v>
      </c>
      <c r="J884" s="0" t="n">
        <v>9.52104187</v>
      </c>
      <c r="K884" s="0" t="n">
        <v>2.67756653</v>
      </c>
      <c r="L884" s="0" t="n">
        <v>0.02995949</v>
      </c>
      <c r="M884" s="0" t="n">
        <v>720.75</v>
      </c>
      <c r="N884" s="0" t="n">
        <v>0</v>
      </c>
      <c r="O884" s="0" t="e">
        <f aca="false">M884/N884</f>
        <v>#DIV/0!</v>
      </c>
      <c r="P884" s="0" t="e">
        <f aca="false">IF(ISNUMBER($O884),IF(AND($O884&gt;50,$O884&lt;55),$N884,#N/A),#N/A)</f>
        <v>#N/A</v>
      </c>
      <c r="Q884" s="0" t="e">
        <f aca="false">IF(ISNUMBER($O884),IF(AND($O884&gt;60,$O884&lt;65),$N884,#N/A),#N/A)</f>
        <v>#N/A</v>
      </c>
      <c r="R884" s="0" t="e">
        <f aca="false">IF(ISNUMBER($O884),IF(AND($O884&gt;80,$O884&lt;90),$N884,#N/A),#N/A)</f>
        <v>#N/A</v>
      </c>
    </row>
    <row r="885" customFormat="false" ht="15" hidden="false" customHeight="false" outlineLevel="0" collapsed="false">
      <c r="A885" s="0" t="s">
        <v>897</v>
      </c>
      <c r="B885" s="1" t="n">
        <v>43111.806490081</v>
      </c>
      <c r="C885" s="0" t="n">
        <v>-85.6355356</v>
      </c>
      <c r="D885" s="0" t="n">
        <v>38.24135321</v>
      </c>
      <c r="E885" s="0" t="n">
        <v>0</v>
      </c>
      <c r="F885" s="0" t="n">
        <v>4.5509996</v>
      </c>
      <c r="G885" s="0" t="n">
        <v>126</v>
      </c>
      <c r="H885" s="0" t="n">
        <v>0</v>
      </c>
      <c r="I885" s="0" t="n">
        <v>-0.78723145</v>
      </c>
      <c r="J885" s="0" t="n">
        <v>9.68136597</v>
      </c>
      <c r="K885" s="0" t="n">
        <v>2.77806091</v>
      </c>
      <c r="L885" s="0" t="n">
        <v>0.03235649</v>
      </c>
      <c r="M885" s="0" t="n">
        <v>712.5</v>
      </c>
      <c r="N885" s="0" t="n">
        <v>0</v>
      </c>
      <c r="O885" s="0" t="e">
        <f aca="false">M885/N885</f>
        <v>#DIV/0!</v>
      </c>
      <c r="P885" s="0" t="e">
        <f aca="false">IF(ISNUMBER($O885),IF(AND($O885&gt;50,$O885&lt;55),$N885,#N/A),#N/A)</f>
        <v>#N/A</v>
      </c>
      <c r="Q885" s="0" t="e">
        <f aca="false">IF(ISNUMBER($O885),IF(AND($O885&gt;60,$O885&lt;65),$N885,#N/A),#N/A)</f>
        <v>#N/A</v>
      </c>
      <c r="R885" s="0" t="e">
        <f aca="false">IF(ISNUMBER($O885),IF(AND($O885&gt;80,$O885&lt;90),$N885,#N/A),#N/A)</f>
        <v>#N/A</v>
      </c>
    </row>
    <row r="886" customFormat="false" ht="15" hidden="false" customHeight="false" outlineLevel="0" collapsed="false">
      <c r="A886" s="0" t="s">
        <v>898</v>
      </c>
      <c r="B886" s="1" t="n">
        <v>43111.8065016435</v>
      </c>
      <c r="C886" s="0" t="n">
        <v>-85.63553661</v>
      </c>
      <c r="D886" s="0" t="n">
        <v>38.24135344</v>
      </c>
      <c r="E886" s="0" t="n">
        <v>0</v>
      </c>
      <c r="F886" s="0" t="n">
        <v>4.5509996</v>
      </c>
      <c r="G886" s="0" t="n">
        <v>126</v>
      </c>
      <c r="H886" s="0" t="n">
        <v>0</v>
      </c>
      <c r="I886" s="0" t="n">
        <v>-0.21774292</v>
      </c>
      <c r="J886" s="0" t="n">
        <v>9.5282135</v>
      </c>
      <c r="K886" s="0" t="n">
        <v>2.63928223</v>
      </c>
      <c r="L886" s="0" t="n">
        <v>0.02955872</v>
      </c>
      <c r="M886" s="0" t="n">
        <v>706.5</v>
      </c>
      <c r="N886" s="0" t="n">
        <v>0</v>
      </c>
      <c r="O886" s="0" t="e">
        <f aca="false">M886/N886</f>
        <v>#DIV/0!</v>
      </c>
      <c r="P886" s="0" t="e">
        <f aca="false">IF(ISNUMBER($O886),IF(AND($O886&gt;50,$O886&lt;55),$N886,#N/A),#N/A)</f>
        <v>#N/A</v>
      </c>
      <c r="Q886" s="0" t="e">
        <f aca="false">IF(ISNUMBER($O886),IF(AND($O886&gt;60,$O886&lt;65),$N886,#N/A),#N/A)</f>
        <v>#N/A</v>
      </c>
      <c r="R886" s="0" t="e">
        <f aca="false">IF(ISNUMBER($O886),IF(AND($O886&gt;80,$O886&lt;90),$N886,#N/A),#N/A)</f>
        <v>#N/A</v>
      </c>
    </row>
    <row r="887" customFormat="false" ht="15" hidden="false" customHeight="false" outlineLevel="0" collapsed="false">
      <c r="A887" s="0" t="s">
        <v>899</v>
      </c>
      <c r="B887" s="1" t="n">
        <v>43111.8065132176</v>
      </c>
      <c r="C887" s="0" t="n">
        <v>-85.63553807</v>
      </c>
      <c r="D887" s="0" t="n">
        <v>38.24135358</v>
      </c>
      <c r="E887" s="0" t="n">
        <v>0</v>
      </c>
      <c r="F887" s="0" t="n">
        <v>4.5509996</v>
      </c>
      <c r="G887" s="0" t="n">
        <v>126</v>
      </c>
      <c r="H887" s="0" t="n">
        <v>0</v>
      </c>
      <c r="I887" s="0" t="n">
        <v>-0.43070984</v>
      </c>
      <c r="J887" s="0" t="n">
        <v>9.32003784</v>
      </c>
      <c r="K887" s="0" t="n">
        <v>3.0723877</v>
      </c>
      <c r="L887" s="0" t="n">
        <v>0.0290165</v>
      </c>
      <c r="M887" s="0" t="n">
        <v>716.5</v>
      </c>
      <c r="N887" s="0" t="n">
        <v>0</v>
      </c>
      <c r="O887" s="0" t="e">
        <f aca="false">M887/N887</f>
        <v>#DIV/0!</v>
      </c>
      <c r="P887" s="0" t="e">
        <f aca="false">IF(ISNUMBER($O887),IF(AND($O887&gt;50,$O887&lt;55),$N887,#N/A),#N/A)</f>
        <v>#N/A</v>
      </c>
      <c r="Q887" s="0" t="e">
        <f aca="false">IF(ISNUMBER($O887),IF(AND($O887&gt;60,$O887&lt;65),$N887,#N/A),#N/A)</f>
        <v>#N/A</v>
      </c>
      <c r="R887" s="0" t="e">
        <f aca="false">IF(ISNUMBER($O887),IF(AND($O887&gt;80,$O887&lt;90),$N887,#N/A),#N/A)</f>
        <v>#N/A</v>
      </c>
    </row>
    <row r="888" customFormat="false" ht="15" hidden="false" customHeight="false" outlineLevel="0" collapsed="false">
      <c r="A888" s="0" t="s">
        <v>900</v>
      </c>
      <c r="B888" s="1" t="n">
        <v>43111.8065248264</v>
      </c>
      <c r="C888" s="0" t="n">
        <v>-85.63553874</v>
      </c>
      <c r="D888" s="0" t="n">
        <v>38.24135431</v>
      </c>
      <c r="E888" s="0" t="n">
        <v>0</v>
      </c>
      <c r="F888" s="0" t="n">
        <v>4.5509996</v>
      </c>
      <c r="G888" s="0" t="n">
        <v>126</v>
      </c>
      <c r="H888" s="0" t="n">
        <v>0</v>
      </c>
      <c r="I888" s="0" t="n">
        <v>-0.48812866</v>
      </c>
      <c r="J888" s="0" t="n">
        <v>9.58564758</v>
      </c>
      <c r="K888" s="0" t="n">
        <v>2.78764343</v>
      </c>
      <c r="L888" s="0" t="n">
        <v>0.03008919</v>
      </c>
      <c r="M888" s="0" t="n">
        <v>719.5</v>
      </c>
      <c r="N888" s="0" t="n">
        <v>0</v>
      </c>
      <c r="O888" s="0" t="e">
        <f aca="false">M888/N888</f>
        <v>#DIV/0!</v>
      </c>
      <c r="P888" s="0" t="e">
        <f aca="false">IF(ISNUMBER($O888),IF(AND($O888&gt;50,$O888&lt;55),$N888,#N/A),#N/A)</f>
        <v>#N/A</v>
      </c>
      <c r="Q888" s="0" t="e">
        <f aca="false">IF(ISNUMBER($O888),IF(AND($O888&gt;60,$O888&lt;65),$N888,#N/A),#N/A)</f>
        <v>#N/A</v>
      </c>
      <c r="R888" s="0" t="e">
        <f aca="false">IF(ISNUMBER($O888),IF(AND($O888&gt;80,$O888&lt;90),$N888,#N/A),#N/A)</f>
        <v>#N/A</v>
      </c>
    </row>
    <row r="889" customFormat="false" ht="15" hidden="false" customHeight="false" outlineLevel="0" collapsed="false">
      <c r="A889" s="0" t="s">
        <v>901</v>
      </c>
      <c r="B889" s="1" t="n">
        <v>43111.8065363773</v>
      </c>
      <c r="C889" s="0" t="n">
        <v>-85.63554013</v>
      </c>
      <c r="D889" s="0" t="n">
        <v>38.24135432</v>
      </c>
      <c r="E889" s="0" t="n">
        <v>0</v>
      </c>
      <c r="F889" s="0" t="n">
        <v>4.5509996</v>
      </c>
      <c r="G889" s="0" t="n">
        <v>126</v>
      </c>
      <c r="H889" s="0" t="n">
        <v>0</v>
      </c>
      <c r="I889" s="0" t="n">
        <v>-0.22970581</v>
      </c>
      <c r="J889" s="0" t="n">
        <v>9.49472046</v>
      </c>
      <c r="K889" s="0" t="n">
        <v>2.61056519</v>
      </c>
      <c r="L889" s="0" t="n">
        <v>0.02900332</v>
      </c>
      <c r="M889" s="0" t="n">
        <v>714.25</v>
      </c>
      <c r="N889" s="0" t="n">
        <v>0</v>
      </c>
      <c r="O889" s="0" t="e">
        <f aca="false">M889/N889</f>
        <v>#DIV/0!</v>
      </c>
      <c r="P889" s="0" t="e">
        <f aca="false">IF(ISNUMBER($O889),IF(AND($O889&gt;50,$O889&lt;55),$N889,#N/A),#N/A)</f>
        <v>#N/A</v>
      </c>
      <c r="Q889" s="0" t="e">
        <f aca="false">IF(ISNUMBER($O889),IF(AND($O889&gt;60,$O889&lt;65),$N889,#N/A),#N/A)</f>
        <v>#N/A</v>
      </c>
      <c r="R889" s="0" t="e">
        <f aca="false">IF(ISNUMBER($O889),IF(AND($O889&gt;80,$O889&lt;90),$N889,#N/A),#N/A)</f>
        <v>#N/A</v>
      </c>
    </row>
    <row r="890" customFormat="false" ht="15" hidden="false" customHeight="false" outlineLevel="0" collapsed="false">
      <c r="A890" s="0" t="s">
        <v>902</v>
      </c>
      <c r="B890" s="1" t="n">
        <v>43111.8065479398</v>
      </c>
      <c r="C890" s="0" t="n">
        <v>-85.63554252</v>
      </c>
      <c r="D890" s="0" t="n">
        <v>38.24135373</v>
      </c>
      <c r="E890" s="0" t="n">
        <v>0</v>
      </c>
      <c r="F890" s="0" t="n">
        <v>4.5509996</v>
      </c>
      <c r="G890" s="0" t="n">
        <v>126</v>
      </c>
      <c r="H890" s="0" t="n">
        <v>0</v>
      </c>
      <c r="I890" s="0" t="n">
        <v>-0.32302856</v>
      </c>
      <c r="J890" s="0" t="n">
        <v>9.24586487</v>
      </c>
      <c r="K890" s="0" t="n">
        <v>3.12503052</v>
      </c>
      <c r="L890" s="0" t="n">
        <v>0.03008366</v>
      </c>
      <c r="M890" s="0" t="n">
        <v>720.75</v>
      </c>
      <c r="N890" s="0" t="n">
        <v>0</v>
      </c>
      <c r="O890" s="0" t="e">
        <f aca="false">M890/N890</f>
        <v>#DIV/0!</v>
      </c>
      <c r="P890" s="0" t="e">
        <f aca="false">IF(ISNUMBER($O890),IF(AND($O890&gt;50,$O890&lt;55),$N890,#N/A),#N/A)</f>
        <v>#N/A</v>
      </c>
      <c r="Q890" s="0" t="e">
        <f aca="false">IF(ISNUMBER($O890),IF(AND($O890&gt;60,$O890&lt;65),$N890,#N/A),#N/A)</f>
        <v>#N/A</v>
      </c>
      <c r="R890" s="0" t="e">
        <f aca="false">IF(ISNUMBER($O890),IF(AND($O890&gt;80,$O890&lt;90),$N890,#N/A),#N/A)</f>
        <v>#N/A</v>
      </c>
    </row>
    <row r="891" customFormat="false" ht="15" hidden="false" customHeight="false" outlineLevel="0" collapsed="false">
      <c r="A891" s="0" t="s">
        <v>903</v>
      </c>
      <c r="B891" s="1" t="n">
        <v>43111.8065595486</v>
      </c>
      <c r="C891" s="0" t="n">
        <v>-85.63554412</v>
      </c>
      <c r="D891" s="0" t="n">
        <v>38.24135456</v>
      </c>
      <c r="E891" s="0" t="n">
        <v>0</v>
      </c>
      <c r="F891" s="0" t="n">
        <v>4.5509996</v>
      </c>
      <c r="G891" s="0" t="n">
        <v>126</v>
      </c>
      <c r="H891" s="0" t="n">
        <v>0</v>
      </c>
      <c r="I891" s="0" t="n">
        <v>-0.61016846</v>
      </c>
      <c r="J891" s="0" t="n">
        <v>9.33439636</v>
      </c>
      <c r="K891" s="0" t="n">
        <v>2.73977661</v>
      </c>
      <c r="L891" s="0" t="n">
        <v>0.02916504</v>
      </c>
      <c r="M891" s="0" t="n">
        <v>722.5</v>
      </c>
      <c r="N891" s="0" t="n">
        <v>0</v>
      </c>
      <c r="O891" s="0" t="e">
        <f aca="false">M891/N891</f>
        <v>#DIV/0!</v>
      </c>
      <c r="P891" s="0" t="e">
        <f aca="false">IF(ISNUMBER($O891),IF(AND($O891&gt;50,$O891&lt;55),$N891,#N/A),#N/A)</f>
        <v>#N/A</v>
      </c>
      <c r="Q891" s="0" t="e">
        <f aca="false">IF(ISNUMBER($O891),IF(AND($O891&gt;60,$O891&lt;65),$N891,#N/A),#N/A)</f>
        <v>#N/A</v>
      </c>
      <c r="R891" s="0" t="e">
        <f aca="false">IF(ISNUMBER($O891),IF(AND($O891&gt;80,$O891&lt;90),$N891,#N/A),#N/A)</f>
        <v>#N/A</v>
      </c>
    </row>
    <row r="892" customFormat="false" ht="15" hidden="false" customHeight="false" outlineLevel="0" collapsed="false">
      <c r="A892" s="0" t="s">
        <v>904</v>
      </c>
      <c r="B892" s="1" t="n">
        <v>43111.8065710648</v>
      </c>
      <c r="C892" s="0" t="n">
        <v>-85.63554573</v>
      </c>
      <c r="D892" s="0" t="n">
        <v>38.24135655</v>
      </c>
      <c r="E892" s="0" t="n">
        <v>0</v>
      </c>
      <c r="F892" s="0" t="n">
        <v>4.5509996</v>
      </c>
      <c r="G892" s="0" t="n">
        <v>126</v>
      </c>
      <c r="H892" s="0" t="n">
        <v>0</v>
      </c>
      <c r="I892" s="0" t="n">
        <v>-0.68196106</v>
      </c>
      <c r="J892" s="0" t="n">
        <v>9.23390198</v>
      </c>
      <c r="K892" s="0" t="n">
        <v>3.59640503</v>
      </c>
      <c r="L892" s="0" t="n">
        <v>0.02903318</v>
      </c>
      <c r="M892" s="0" t="n">
        <v>723.25</v>
      </c>
      <c r="N892" s="0" t="n">
        <v>0</v>
      </c>
      <c r="O892" s="0" t="e">
        <f aca="false">M892/N892</f>
        <v>#DIV/0!</v>
      </c>
      <c r="P892" s="0" t="e">
        <f aca="false">IF(ISNUMBER($O892),IF(AND($O892&gt;50,$O892&lt;55),$N892,#N/A),#N/A)</f>
        <v>#N/A</v>
      </c>
      <c r="Q892" s="0" t="e">
        <f aca="false">IF(ISNUMBER($O892),IF(AND($O892&gt;60,$O892&lt;65),$N892,#N/A),#N/A)</f>
        <v>#N/A</v>
      </c>
      <c r="R892" s="0" t="e">
        <f aca="false">IF(ISNUMBER($O892),IF(AND($O892&gt;80,$O892&lt;90),$N892,#N/A),#N/A)</f>
        <v>#N/A</v>
      </c>
    </row>
    <row r="893" customFormat="false" ht="15" hidden="false" customHeight="false" outlineLevel="0" collapsed="false">
      <c r="A893" s="0" t="s">
        <v>905</v>
      </c>
      <c r="B893" s="1" t="n">
        <v>43111.8065826736</v>
      </c>
      <c r="C893" s="0" t="n">
        <v>-85.63554864</v>
      </c>
      <c r="D893" s="0" t="n">
        <v>38.24135749</v>
      </c>
      <c r="E893" s="0" t="n">
        <v>0</v>
      </c>
      <c r="F893" s="0" t="n">
        <v>4.5509996</v>
      </c>
      <c r="G893" s="0" t="n">
        <v>126</v>
      </c>
      <c r="H893" s="0" t="n">
        <v>0</v>
      </c>
      <c r="I893" s="0" t="n">
        <v>-0.50010681</v>
      </c>
      <c r="J893" s="0" t="n">
        <v>9.31047058</v>
      </c>
      <c r="K893" s="0" t="n">
        <v>3.34037781</v>
      </c>
      <c r="L893" s="0" t="n">
        <v>0.02951283</v>
      </c>
      <c r="M893" s="0" t="n">
        <v>703.25</v>
      </c>
      <c r="N893" s="0" t="n">
        <v>0</v>
      </c>
      <c r="O893" s="0" t="e">
        <f aca="false">M893/N893</f>
        <v>#DIV/0!</v>
      </c>
      <c r="P893" s="0" t="e">
        <f aca="false">IF(ISNUMBER($O893),IF(AND($O893&gt;50,$O893&lt;55),$N893,#N/A),#N/A)</f>
        <v>#N/A</v>
      </c>
      <c r="Q893" s="0" t="e">
        <f aca="false">IF(ISNUMBER($O893),IF(AND($O893&gt;60,$O893&lt;65),$N893,#N/A),#N/A)</f>
        <v>#N/A</v>
      </c>
      <c r="R893" s="0" t="e">
        <f aca="false">IF(ISNUMBER($O893),IF(AND($O893&gt;80,$O893&lt;90),$N893,#N/A),#N/A)</f>
        <v>#N/A</v>
      </c>
    </row>
    <row r="894" customFormat="false" ht="15" hidden="false" customHeight="false" outlineLevel="0" collapsed="false">
      <c r="A894" s="0" t="s">
        <v>906</v>
      </c>
      <c r="B894" s="1" t="n">
        <v>43111.8065942361</v>
      </c>
      <c r="C894" s="0" t="n">
        <v>-85.63555076</v>
      </c>
      <c r="D894" s="0" t="n">
        <v>38.24135951</v>
      </c>
      <c r="E894" s="0" t="n">
        <v>0</v>
      </c>
      <c r="F894" s="0" t="n">
        <v>4.5509996</v>
      </c>
      <c r="G894" s="0" t="n">
        <v>127</v>
      </c>
      <c r="H894" s="0" t="n">
        <v>0</v>
      </c>
      <c r="I894" s="0" t="n">
        <v>-0.48812866</v>
      </c>
      <c r="J894" s="0" t="n">
        <v>9.24586487</v>
      </c>
      <c r="K894" s="0" t="n">
        <v>3.58683777</v>
      </c>
      <c r="L894" s="0" t="n">
        <v>0.02982692</v>
      </c>
      <c r="M894" s="0" t="n">
        <v>715.25</v>
      </c>
      <c r="N894" s="0" t="n">
        <v>0</v>
      </c>
      <c r="O894" s="0" t="e">
        <f aca="false">M894/N894</f>
        <v>#DIV/0!</v>
      </c>
      <c r="P894" s="0" t="e">
        <f aca="false">IF(ISNUMBER($O894),IF(AND($O894&gt;50,$O894&lt;55),$N894,#N/A),#N/A)</f>
        <v>#N/A</v>
      </c>
      <c r="Q894" s="0" t="e">
        <f aca="false">IF(ISNUMBER($O894),IF(AND($O894&gt;60,$O894&lt;65),$N894,#N/A),#N/A)</f>
        <v>#N/A</v>
      </c>
      <c r="R894" s="0" t="e">
        <f aca="false">IF(ISNUMBER($O894),IF(AND($O894&gt;80,$O894&lt;90),$N894,#N/A),#N/A)</f>
        <v>#N/A</v>
      </c>
    </row>
    <row r="895" customFormat="false" ht="15" hidden="false" customHeight="false" outlineLevel="0" collapsed="false">
      <c r="A895" s="0" t="s">
        <v>907</v>
      </c>
      <c r="B895" s="1" t="n">
        <v>43111.8066058333</v>
      </c>
      <c r="C895" s="0" t="n">
        <v>-85.6355514</v>
      </c>
      <c r="D895" s="0" t="n">
        <v>38.2413619</v>
      </c>
      <c r="E895" s="0" t="n">
        <v>0</v>
      </c>
      <c r="F895" s="0" t="n">
        <v>4.5509996</v>
      </c>
      <c r="G895" s="0" t="n">
        <v>127</v>
      </c>
      <c r="H895" s="0" t="n">
        <v>0</v>
      </c>
      <c r="I895" s="0" t="n">
        <v>-0.26081848</v>
      </c>
      <c r="J895" s="0" t="n">
        <v>9.23869324</v>
      </c>
      <c r="K895" s="0" t="n">
        <v>3.12503052</v>
      </c>
      <c r="L895" s="0" t="n">
        <v>0.02907444</v>
      </c>
      <c r="M895" s="0" t="n">
        <v>713.5</v>
      </c>
      <c r="N895" s="0" t="n">
        <v>0</v>
      </c>
      <c r="O895" s="0" t="e">
        <f aca="false">M895/N895</f>
        <v>#DIV/0!</v>
      </c>
      <c r="P895" s="0" t="e">
        <f aca="false">IF(ISNUMBER($O895),IF(AND($O895&gt;50,$O895&lt;55),$N895,#N/A),#N/A)</f>
        <v>#N/A</v>
      </c>
      <c r="Q895" s="0" t="e">
        <f aca="false">IF(ISNUMBER($O895),IF(AND($O895&gt;60,$O895&lt;65),$N895,#N/A),#N/A)</f>
        <v>#N/A</v>
      </c>
      <c r="R895" s="0" t="e">
        <f aca="false">IF(ISNUMBER($O895),IF(AND($O895&gt;80,$O895&lt;90),$N895,#N/A),#N/A)</f>
        <v>#N/A</v>
      </c>
    </row>
    <row r="896" customFormat="false" ht="15" hidden="false" customHeight="false" outlineLevel="0" collapsed="false">
      <c r="A896" s="0" t="s">
        <v>908</v>
      </c>
      <c r="B896" s="1" t="n">
        <v>43111.8066173843</v>
      </c>
      <c r="C896" s="0" t="n">
        <v>-85.63555258</v>
      </c>
      <c r="D896" s="0" t="n">
        <v>38.24136221</v>
      </c>
      <c r="E896" s="0" t="n">
        <v>0</v>
      </c>
      <c r="F896" s="0" t="n">
        <v>4.5509996</v>
      </c>
      <c r="G896" s="0" t="n">
        <v>127</v>
      </c>
      <c r="H896" s="0" t="n">
        <v>0</v>
      </c>
      <c r="I896" s="0" t="n">
        <v>-0.52642822</v>
      </c>
      <c r="J896" s="0" t="n">
        <v>9.25782776</v>
      </c>
      <c r="K896" s="0" t="n">
        <v>3.60119629</v>
      </c>
      <c r="L896" s="0" t="n">
        <v>0.02961125</v>
      </c>
      <c r="M896" s="0" t="n">
        <v>714.5</v>
      </c>
      <c r="N896" s="0" t="n">
        <v>0</v>
      </c>
      <c r="O896" s="0" t="e">
        <f aca="false">M896/N896</f>
        <v>#DIV/0!</v>
      </c>
      <c r="P896" s="0" t="e">
        <f aca="false">IF(ISNUMBER($O896),IF(AND($O896&gt;50,$O896&lt;55),$N896,#N/A),#N/A)</f>
        <v>#N/A</v>
      </c>
      <c r="Q896" s="0" t="e">
        <f aca="false">IF(ISNUMBER($O896),IF(AND($O896&gt;60,$O896&lt;65),$N896,#N/A),#N/A)</f>
        <v>#N/A</v>
      </c>
      <c r="R896" s="0" t="e">
        <f aca="false">IF(ISNUMBER($O896),IF(AND($O896&gt;80,$O896&lt;90),$N896,#N/A),#N/A)</f>
        <v>#N/A</v>
      </c>
    </row>
    <row r="897" customFormat="false" ht="15" hidden="false" customHeight="false" outlineLevel="0" collapsed="false">
      <c r="A897" s="0" t="s">
        <v>909</v>
      </c>
      <c r="B897" s="1" t="n">
        <v>43111.8066289468</v>
      </c>
      <c r="C897" s="0" t="n">
        <v>-85.63555291</v>
      </c>
      <c r="D897" s="0" t="n">
        <v>38.24136252</v>
      </c>
      <c r="E897" s="0" t="n">
        <v>0</v>
      </c>
      <c r="F897" s="0" t="n">
        <v>4.5509996</v>
      </c>
      <c r="G897" s="0" t="n">
        <v>127</v>
      </c>
      <c r="H897" s="0" t="n">
        <v>0</v>
      </c>
      <c r="I897" s="0" t="n">
        <v>-0.22970581</v>
      </c>
      <c r="J897" s="0" t="n">
        <v>9.38703918</v>
      </c>
      <c r="K897" s="0" t="n">
        <v>2.99581909</v>
      </c>
      <c r="L897" s="0" t="n">
        <v>0.026731</v>
      </c>
      <c r="M897" s="0" t="n">
        <v>704.25</v>
      </c>
      <c r="N897" s="0" t="n">
        <v>0</v>
      </c>
      <c r="O897" s="0" t="e">
        <f aca="false">M897/N897</f>
        <v>#DIV/0!</v>
      </c>
      <c r="P897" s="0" t="e">
        <f aca="false">IF(ISNUMBER($O897),IF(AND($O897&gt;50,$O897&lt;55),$N897,#N/A),#N/A)</f>
        <v>#N/A</v>
      </c>
      <c r="Q897" s="0" t="e">
        <f aca="false">IF(ISNUMBER($O897),IF(AND($O897&gt;60,$O897&lt;65),$N897,#N/A),#N/A)</f>
        <v>#N/A</v>
      </c>
      <c r="R897" s="0" t="e">
        <f aca="false">IF(ISNUMBER($O897),IF(AND($O897&gt;80,$O897&lt;90),$N897,#N/A),#N/A)</f>
        <v>#N/A</v>
      </c>
    </row>
    <row r="898" customFormat="false" ht="15" hidden="false" customHeight="false" outlineLevel="0" collapsed="false">
      <c r="A898" s="0" t="s">
        <v>910</v>
      </c>
      <c r="B898" s="1" t="n">
        <v>43111.8066405324</v>
      </c>
      <c r="C898" s="0" t="n">
        <v>-85.63555316</v>
      </c>
      <c r="D898" s="0" t="n">
        <v>38.24136273</v>
      </c>
      <c r="E898" s="0" t="n">
        <v>0</v>
      </c>
      <c r="F898" s="0" t="n">
        <v>4.5509996</v>
      </c>
      <c r="G898" s="0" t="n">
        <v>127</v>
      </c>
      <c r="H898" s="0" t="n">
        <v>0</v>
      </c>
      <c r="I898" s="0" t="n">
        <v>-0.23210144</v>
      </c>
      <c r="J898" s="0" t="n">
        <v>9.48754883</v>
      </c>
      <c r="K898" s="0" t="n">
        <v>2.55554199</v>
      </c>
      <c r="L898" s="0" t="n">
        <v>0.03002376</v>
      </c>
      <c r="M898" s="0" t="n">
        <v>720.75</v>
      </c>
      <c r="N898" s="0" t="n">
        <v>0</v>
      </c>
      <c r="O898" s="0" t="e">
        <f aca="false">M898/N898</f>
        <v>#DIV/0!</v>
      </c>
      <c r="P898" s="0" t="e">
        <f aca="false">IF(ISNUMBER($O898),IF(AND($O898&gt;50,$O898&lt;55),$N898,#N/A),#N/A)</f>
        <v>#N/A</v>
      </c>
      <c r="Q898" s="0" t="e">
        <f aca="false">IF(ISNUMBER($O898),IF(AND($O898&gt;60,$O898&lt;65),$N898,#N/A),#N/A)</f>
        <v>#N/A</v>
      </c>
      <c r="R898" s="0" t="e">
        <f aca="false">IF(ISNUMBER($O898),IF(AND($O898&gt;80,$O898&lt;90),$N898,#N/A),#N/A)</f>
        <v>#N/A</v>
      </c>
    </row>
    <row r="899" customFormat="false" ht="15" hidden="false" customHeight="false" outlineLevel="0" collapsed="false">
      <c r="A899" s="0" t="s">
        <v>911</v>
      </c>
      <c r="B899" s="1" t="n">
        <v>43111.8066521296</v>
      </c>
      <c r="C899" s="0" t="n">
        <v>-85.6355532</v>
      </c>
      <c r="D899" s="0" t="n">
        <v>38.24136279</v>
      </c>
      <c r="E899" s="0" t="n">
        <v>0</v>
      </c>
      <c r="F899" s="0" t="n">
        <v>4.5509996</v>
      </c>
      <c r="G899" s="0" t="n">
        <v>127</v>
      </c>
      <c r="H899" s="0" t="n">
        <v>0</v>
      </c>
      <c r="I899" s="0" t="n">
        <v>-0.37088013</v>
      </c>
      <c r="J899" s="0" t="n">
        <v>9.22911072</v>
      </c>
      <c r="K899" s="0" t="n">
        <v>3.07955933</v>
      </c>
      <c r="L899" s="0" t="n">
        <v>0.02937697</v>
      </c>
      <c r="M899" s="0" t="n">
        <v>721.25</v>
      </c>
      <c r="N899" s="0" t="n">
        <v>0</v>
      </c>
      <c r="O899" s="0" t="e">
        <f aca="false">M899/N899</f>
        <v>#DIV/0!</v>
      </c>
      <c r="P899" s="0" t="e">
        <f aca="false">IF(ISNUMBER($O899),IF(AND($O899&gt;50,$O899&lt;55),$N899,#N/A),#N/A)</f>
        <v>#N/A</v>
      </c>
      <c r="Q899" s="0" t="e">
        <f aca="false">IF(ISNUMBER($O899),IF(AND($O899&gt;60,$O899&lt;65),$N899,#N/A),#N/A)</f>
        <v>#N/A</v>
      </c>
      <c r="R899" s="0" t="e">
        <f aca="false">IF(ISNUMBER($O899),IF(AND($O899&gt;80,$O899&lt;90),$N899,#N/A),#N/A)</f>
        <v>#N/A</v>
      </c>
    </row>
    <row r="900" customFormat="false" ht="15" hidden="false" customHeight="false" outlineLevel="0" collapsed="false">
      <c r="A900" s="0" t="s">
        <v>912</v>
      </c>
      <c r="B900" s="1" t="n">
        <v>43111.8066637269</v>
      </c>
      <c r="C900" s="0" t="n">
        <v>-85.63555324</v>
      </c>
      <c r="D900" s="0" t="n">
        <v>38.24136282</v>
      </c>
      <c r="E900" s="0" t="n">
        <v>0</v>
      </c>
      <c r="F900" s="0" t="n">
        <v>4.5509996</v>
      </c>
      <c r="G900" s="0" t="n">
        <v>127</v>
      </c>
      <c r="H900" s="0" t="n">
        <v>0</v>
      </c>
      <c r="I900" s="0" t="n">
        <v>-0.2033844</v>
      </c>
      <c r="J900" s="0" t="n">
        <v>9.39183044</v>
      </c>
      <c r="K900" s="0" t="n">
        <v>2.98146057</v>
      </c>
      <c r="L900" s="0" t="n">
        <v>0.02819123</v>
      </c>
      <c r="M900" s="0" t="n">
        <v>711</v>
      </c>
      <c r="N900" s="0" t="n">
        <v>0</v>
      </c>
      <c r="O900" s="0" t="e">
        <f aca="false">M900/N900</f>
        <v>#DIV/0!</v>
      </c>
      <c r="P900" s="0" t="e">
        <f aca="false">IF(ISNUMBER($O900),IF(AND($O900&gt;50,$O900&lt;55),$N900,#N/A),#N/A)</f>
        <v>#N/A</v>
      </c>
      <c r="Q900" s="0" t="e">
        <f aca="false">IF(ISNUMBER($O900),IF(AND($O900&gt;60,$O900&lt;65),$N900,#N/A),#N/A)</f>
        <v>#N/A</v>
      </c>
      <c r="R900" s="0" t="e">
        <f aca="false">IF(ISNUMBER($O900),IF(AND($O900&gt;80,$O900&lt;90),$N900,#N/A),#N/A)</f>
        <v>#N/A</v>
      </c>
    </row>
    <row r="901" customFormat="false" ht="15" hidden="false" customHeight="false" outlineLevel="0" collapsed="false">
      <c r="A901" s="0" t="s">
        <v>913</v>
      </c>
      <c r="B901" s="1" t="n">
        <v>43111.8066752893</v>
      </c>
      <c r="C901" s="0" t="n">
        <v>-85.63555325</v>
      </c>
      <c r="D901" s="0" t="n">
        <v>38.24136284</v>
      </c>
      <c r="E901" s="0" t="n">
        <v>0</v>
      </c>
      <c r="F901" s="0" t="n">
        <v>4.5509996</v>
      </c>
      <c r="G901" s="0" t="n">
        <v>127</v>
      </c>
      <c r="H901" s="0" t="n">
        <v>0</v>
      </c>
      <c r="I901" s="0" t="n">
        <v>-0.67237854</v>
      </c>
      <c r="J901" s="0" t="n">
        <v>9.53540039</v>
      </c>
      <c r="K901" s="0" t="n">
        <v>2.45742798</v>
      </c>
      <c r="L901" s="0" t="n">
        <v>0.02137275</v>
      </c>
      <c r="M901" s="0" t="n">
        <v>702.75</v>
      </c>
      <c r="N901" s="0" t="n">
        <v>0</v>
      </c>
      <c r="O901" s="0" t="e">
        <f aca="false">M901/N901</f>
        <v>#DIV/0!</v>
      </c>
      <c r="P901" s="0" t="e">
        <f aca="false">IF(ISNUMBER($O901),IF(AND($O901&gt;50,$O901&lt;55),$N901,#N/A),#N/A)</f>
        <v>#N/A</v>
      </c>
      <c r="Q901" s="0" t="e">
        <f aca="false">IF(ISNUMBER($O901),IF(AND($O901&gt;60,$O901&lt;65),$N901,#N/A),#N/A)</f>
        <v>#N/A</v>
      </c>
      <c r="R901" s="0" t="e">
        <f aca="false">IF(ISNUMBER($O901),IF(AND($O901&gt;80,$O901&lt;90),$N901,#N/A),#N/A)</f>
        <v>#N/A</v>
      </c>
    </row>
    <row r="902" customFormat="false" ht="15" hidden="false" customHeight="false" outlineLevel="0" collapsed="false">
      <c r="A902" s="0" t="s">
        <v>914</v>
      </c>
      <c r="B902" s="1" t="n">
        <v>43111.8066868287</v>
      </c>
      <c r="C902" s="0" t="n">
        <v>-85.63555326</v>
      </c>
      <c r="D902" s="0" t="n">
        <v>38.24136284</v>
      </c>
      <c r="E902" s="0" t="n">
        <v>0</v>
      </c>
      <c r="F902" s="0" t="n">
        <v>4.5509996</v>
      </c>
      <c r="G902" s="0" t="n">
        <v>127</v>
      </c>
      <c r="H902" s="0" t="n">
        <v>0</v>
      </c>
      <c r="I902" s="0" t="n">
        <v>-0.70828247</v>
      </c>
      <c r="J902" s="0" t="n">
        <v>9.64068604</v>
      </c>
      <c r="K902" s="0" t="n">
        <v>2.89770508</v>
      </c>
      <c r="L902" s="0" t="n">
        <v>0.03019466</v>
      </c>
      <c r="M902" s="0" t="n">
        <v>719.5</v>
      </c>
      <c r="N902" s="0" t="n">
        <v>0</v>
      </c>
      <c r="O902" s="0" t="e">
        <f aca="false">M902/N902</f>
        <v>#DIV/0!</v>
      </c>
      <c r="P902" s="0" t="e">
        <f aca="false">IF(ISNUMBER($O902),IF(AND($O902&gt;50,$O902&lt;55),$N902,#N/A),#N/A)</f>
        <v>#N/A</v>
      </c>
      <c r="Q902" s="0" t="e">
        <f aca="false">IF(ISNUMBER($O902),IF(AND($O902&gt;60,$O902&lt;65),$N902,#N/A),#N/A)</f>
        <v>#N/A</v>
      </c>
      <c r="R902" s="0" t="e">
        <f aca="false">IF(ISNUMBER($O902),IF(AND($O902&gt;80,$O902&lt;90),$N902,#N/A),#N/A)</f>
        <v>#N/A</v>
      </c>
    </row>
    <row r="903" customFormat="false" ht="15" hidden="false" customHeight="false" outlineLevel="0" collapsed="false">
      <c r="A903" s="0" t="s">
        <v>915</v>
      </c>
      <c r="B903" s="1" t="n">
        <v>43111.8066984144</v>
      </c>
      <c r="C903" s="0" t="n">
        <v>-85.63555328</v>
      </c>
      <c r="D903" s="0" t="n">
        <v>38.24136284</v>
      </c>
      <c r="E903" s="0" t="n">
        <v>0</v>
      </c>
      <c r="F903" s="0" t="n">
        <v>4.5509996</v>
      </c>
      <c r="G903" s="0" t="n">
        <v>127</v>
      </c>
      <c r="H903" s="0" t="n">
        <v>0</v>
      </c>
      <c r="I903" s="0" t="n">
        <v>-0.45942688</v>
      </c>
      <c r="J903" s="0" t="n">
        <v>9.47079468</v>
      </c>
      <c r="K903" s="0" t="n">
        <v>2.67996216</v>
      </c>
      <c r="L903" s="0" t="n">
        <v>0.03233357</v>
      </c>
      <c r="M903" s="0" t="n">
        <v>714.5</v>
      </c>
      <c r="N903" s="0" t="n">
        <v>0</v>
      </c>
      <c r="O903" s="0" t="e">
        <f aca="false">M903/N903</f>
        <v>#DIV/0!</v>
      </c>
      <c r="P903" s="0" t="e">
        <f aca="false">IF(ISNUMBER($O903),IF(AND($O903&gt;50,$O903&lt;55),$N903,#N/A),#N/A)</f>
        <v>#N/A</v>
      </c>
      <c r="Q903" s="0" t="e">
        <f aca="false">IF(ISNUMBER($O903),IF(AND($O903&gt;60,$O903&lt;65),$N903,#N/A),#N/A)</f>
        <v>#N/A</v>
      </c>
      <c r="R903" s="0" t="e">
        <f aca="false">IF(ISNUMBER($O903),IF(AND($O903&gt;80,$O903&lt;90),$N903,#N/A),#N/A)</f>
        <v>#N/A</v>
      </c>
    </row>
    <row r="904" customFormat="false" ht="15" hidden="false" customHeight="false" outlineLevel="0" collapsed="false">
      <c r="A904" s="0" t="s">
        <v>916</v>
      </c>
      <c r="B904" s="1" t="n">
        <v>43111.8067099769</v>
      </c>
      <c r="C904" s="0" t="n">
        <v>-85.63555329</v>
      </c>
      <c r="D904" s="0" t="n">
        <v>38.24136283</v>
      </c>
      <c r="E904" s="0" t="n">
        <v>0</v>
      </c>
      <c r="F904" s="0" t="n">
        <v>4.5509996</v>
      </c>
      <c r="G904" s="0" t="n">
        <v>127</v>
      </c>
      <c r="H904" s="0" t="n">
        <v>0</v>
      </c>
      <c r="I904" s="0" t="n">
        <v>-0.56231689</v>
      </c>
      <c r="J904" s="0" t="n">
        <v>9.47558594</v>
      </c>
      <c r="K904" s="0" t="n">
        <v>2.77806091</v>
      </c>
      <c r="L904" s="0" t="n">
        <v>0.02903636</v>
      </c>
      <c r="M904" s="0" t="n">
        <v>717.75</v>
      </c>
      <c r="N904" s="0" t="n">
        <v>0</v>
      </c>
      <c r="O904" s="0" t="e">
        <f aca="false">M904/N904</f>
        <v>#DIV/0!</v>
      </c>
      <c r="P904" s="0" t="e">
        <f aca="false">IF(ISNUMBER($O904),IF(AND($O904&gt;50,$O904&lt;55),$N904,#N/A),#N/A)</f>
        <v>#N/A</v>
      </c>
      <c r="Q904" s="0" t="e">
        <f aca="false">IF(ISNUMBER($O904),IF(AND($O904&gt;60,$O904&lt;65),$N904,#N/A),#N/A)</f>
        <v>#N/A</v>
      </c>
      <c r="R904" s="0" t="e">
        <f aca="false">IF(ISNUMBER($O904),IF(AND($O904&gt;80,$O904&lt;90),$N904,#N/A),#N/A)</f>
        <v>#N/A</v>
      </c>
    </row>
    <row r="905" customFormat="false" ht="15" hidden="false" customHeight="false" outlineLevel="0" collapsed="false">
      <c r="A905" s="0" t="s">
        <v>917</v>
      </c>
      <c r="B905" s="1" t="n">
        <v>43111.8067215509</v>
      </c>
      <c r="C905" s="0" t="n">
        <v>-85.63555328</v>
      </c>
      <c r="D905" s="0" t="n">
        <v>38.24136281</v>
      </c>
      <c r="E905" s="0" t="n">
        <v>0</v>
      </c>
      <c r="F905" s="0" t="n">
        <v>4.5509996</v>
      </c>
      <c r="G905" s="0" t="n">
        <v>127</v>
      </c>
      <c r="H905" s="0" t="n">
        <v>0</v>
      </c>
      <c r="I905" s="0" t="n">
        <v>-1.45005798</v>
      </c>
      <c r="J905" s="0" t="n">
        <v>9.20518494</v>
      </c>
      <c r="K905" s="0" t="n">
        <v>0.71066284</v>
      </c>
      <c r="L905" s="0" t="n">
        <v>0.027543</v>
      </c>
      <c r="M905" s="0" t="n">
        <v>1134</v>
      </c>
      <c r="N905" s="0" t="n">
        <v>0</v>
      </c>
      <c r="O905" s="0" t="e">
        <f aca="false">M905/N905</f>
        <v>#DIV/0!</v>
      </c>
      <c r="P905" s="0" t="e">
        <f aca="false">IF(ISNUMBER($O905),IF(AND($O905&gt;50,$O905&lt;55),$N905,#N/A),#N/A)</f>
        <v>#N/A</v>
      </c>
      <c r="Q905" s="0" t="e">
        <f aca="false">IF(ISNUMBER($O905),IF(AND($O905&gt;60,$O905&lt;65),$N905,#N/A),#N/A)</f>
        <v>#N/A</v>
      </c>
      <c r="R905" s="0" t="e">
        <f aca="false">IF(ISNUMBER($O905),IF(AND($O905&gt;80,$O905&lt;90),$N905,#N/A),#N/A)</f>
        <v>#N/A</v>
      </c>
    </row>
    <row r="906" customFormat="false" ht="15" hidden="false" customHeight="false" outlineLevel="0" collapsed="false">
      <c r="A906" s="0" t="s">
        <v>918</v>
      </c>
      <c r="B906" s="1" t="n">
        <v>43111.8067331366</v>
      </c>
      <c r="C906" s="0" t="n">
        <v>-85.63554888</v>
      </c>
      <c r="D906" s="0" t="n">
        <v>38.24136438</v>
      </c>
      <c r="E906" s="0" t="n">
        <v>0</v>
      </c>
      <c r="F906" s="0" t="n">
        <v>4.5509996</v>
      </c>
      <c r="G906" s="0" t="n">
        <v>127</v>
      </c>
      <c r="H906" s="0" t="n">
        <v>0</v>
      </c>
      <c r="I906" s="0" t="n">
        <v>-0.46659851</v>
      </c>
      <c r="J906" s="0" t="n">
        <v>9.8033905</v>
      </c>
      <c r="K906" s="0" t="n">
        <v>2.4717865</v>
      </c>
      <c r="L906" s="0" t="n">
        <v>0.05069858</v>
      </c>
      <c r="M906" s="0" t="n">
        <v>1028.75</v>
      </c>
      <c r="N906" s="0" t="n">
        <v>3.10685587</v>
      </c>
      <c r="O906" s="0" t="n">
        <f aca="false">M906/N906</f>
        <v>331.122537718494</v>
      </c>
      <c r="P906" s="0" t="e">
        <f aca="false">IF(ISNUMBER($O906),IF(AND($O906&gt;50,$O906&lt;55),$N906,#N/A),#N/A)</f>
        <v>#N/A</v>
      </c>
      <c r="Q906" s="0" t="e">
        <f aca="false">IF(ISNUMBER($O906),IF(AND($O906&gt;60,$O906&lt;65),$N906,#N/A),#N/A)</f>
        <v>#N/A</v>
      </c>
      <c r="R906" s="0" t="e">
        <f aca="false">IF(ISNUMBER($O906),IF(AND($O906&gt;80,$O906&lt;90),$N906,#N/A),#N/A)</f>
        <v>#N/A</v>
      </c>
    </row>
    <row r="907" customFormat="false" ht="15" hidden="false" customHeight="false" outlineLevel="0" collapsed="false">
      <c r="A907" s="0" t="s">
        <v>919</v>
      </c>
      <c r="B907" s="1" t="n">
        <v>43111.8067446991</v>
      </c>
      <c r="C907" s="0" t="n">
        <v>-85.63554092</v>
      </c>
      <c r="D907" s="0" t="n">
        <v>38.24136817</v>
      </c>
      <c r="E907" s="0" t="n">
        <v>1.05</v>
      </c>
      <c r="F907" s="0" t="n">
        <v>4.5509996</v>
      </c>
      <c r="G907" s="0" t="n">
        <v>127</v>
      </c>
      <c r="H907" s="0" t="n">
        <v>57</v>
      </c>
      <c r="I907" s="0" t="n">
        <v>-0.48335266</v>
      </c>
      <c r="J907" s="0" t="n">
        <v>10.15992737</v>
      </c>
      <c r="K907" s="0" t="n">
        <v>1.18205261</v>
      </c>
      <c r="L907" s="0" t="n">
        <v>0.06505214</v>
      </c>
      <c r="M907" s="0" t="n">
        <v>1475.5</v>
      </c>
      <c r="N907" s="0" t="n">
        <v>6.21371174</v>
      </c>
      <c r="O907" s="0" t="n">
        <f aca="false">M907/N907</f>
        <v>237.458714169447</v>
      </c>
      <c r="P907" s="0" t="e">
        <f aca="false">IF(ISNUMBER($O907),IF(AND($O907&gt;50,$O907&lt;55),$N907,#N/A),#N/A)</f>
        <v>#N/A</v>
      </c>
      <c r="Q907" s="0" t="e">
        <f aca="false">IF(ISNUMBER($O907),IF(AND($O907&gt;60,$O907&lt;65),$N907,#N/A),#N/A)</f>
        <v>#N/A</v>
      </c>
      <c r="R907" s="0" t="e">
        <f aca="false">IF(ISNUMBER($O907),IF(AND($O907&gt;80,$O907&lt;90),$N907,#N/A),#N/A)</f>
        <v>#N/A</v>
      </c>
    </row>
    <row r="908" customFormat="false" ht="15" hidden="false" customHeight="false" outlineLevel="0" collapsed="false">
      <c r="A908" s="0" t="s">
        <v>920</v>
      </c>
      <c r="B908" s="1" t="n">
        <v>43111.8067562731</v>
      </c>
      <c r="C908" s="0" t="n">
        <v>-85.63551834</v>
      </c>
      <c r="D908" s="0" t="n">
        <v>38.24137734</v>
      </c>
      <c r="E908" s="0" t="n">
        <v>2.54</v>
      </c>
      <c r="F908" s="0" t="n">
        <v>4.5509996</v>
      </c>
      <c r="G908" s="0" t="n">
        <v>126</v>
      </c>
      <c r="H908" s="0" t="n">
        <v>66.4</v>
      </c>
      <c r="I908" s="0" t="n">
        <v>-0.61735535</v>
      </c>
      <c r="J908" s="0" t="n">
        <v>9.74357605</v>
      </c>
      <c r="K908" s="0" t="n">
        <v>2.66320801</v>
      </c>
      <c r="L908" s="0" t="n">
        <v>0.04144173</v>
      </c>
      <c r="M908" s="0" t="n">
        <v>2233.5</v>
      </c>
      <c r="N908" s="0" t="n">
        <v>9.94193935</v>
      </c>
      <c r="O908" s="0" t="n">
        <f aca="false">M908/N908</f>
        <v>224.654357803943</v>
      </c>
      <c r="P908" s="0" t="e">
        <f aca="false">IF(ISNUMBER($O908),IF(AND($O908&gt;50,$O908&lt;55),$N908,#N/A),#N/A)</f>
        <v>#N/A</v>
      </c>
      <c r="Q908" s="0" t="e">
        <f aca="false">IF(ISNUMBER($O908),IF(AND($O908&gt;60,$O908&lt;65),$N908,#N/A),#N/A)</f>
        <v>#N/A</v>
      </c>
      <c r="R908" s="0" t="e">
        <f aca="false">IF(ISNUMBER($O908),IF(AND($O908&gt;80,$O908&lt;90),$N908,#N/A),#N/A)</f>
        <v>#N/A</v>
      </c>
    </row>
    <row r="909" customFormat="false" ht="15" hidden="false" customHeight="false" outlineLevel="0" collapsed="false">
      <c r="A909" s="0" t="s">
        <v>921</v>
      </c>
      <c r="B909" s="1" t="n">
        <v>43111.8067678588</v>
      </c>
      <c r="C909" s="0" t="n">
        <v>-85.63547973</v>
      </c>
      <c r="D909" s="0" t="n">
        <v>38.24139449</v>
      </c>
      <c r="E909" s="0" t="n">
        <v>4.24</v>
      </c>
      <c r="F909" s="0" t="n">
        <v>4.5509996</v>
      </c>
      <c r="G909" s="0" t="n">
        <v>127</v>
      </c>
      <c r="H909" s="0" t="n">
        <v>61.5</v>
      </c>
      <c r="I909" s="0" t="n">
        <v>-1.00498962</v>
      </c>
      <c r="J909" s="0" t="n">
        <v>9.19082642</v>
      </c>
      <c r="K909" s="0" t="n">
        <v>2.37368774</v>
      </c>
      <c r="L909" s="0" t="n">
        <v>0.02394377</v>
      </c>
      <c r="M909" s="0" t="n">
        <v>1699.25</v>
      </c>
      <c r="N909" s="0" t="n">
        <v>10.56331062</v>
      </c>
      <c r="O909" s="0" t="n">
        <f aca="false">M909/N909</f>
        <v>160.863394169507</v>
      </c>
      <c r="P909" s="0" t="e">
        <f aca="false">IF(ISNUMBER($O909),IF(AND($O909&gt;50,$O909&lt;55),$N909,#N/A),#N/A)</f>
        <v>#N/A</v>
      </c>
      <c r="Q909" s="0" t="e">
        <f aca="false">IF(ISNUMBER($O909),IF(AND($O909&gt;60,$O909&lt;65),$N909,#N/A),#N/A)</f>
        <v>#N/A</v>
      </c>
      <c r="R909" s="0" t="e">
        <f aca="false">IF(ISNUMBER($O909),IF(AND($O909&gt;80,$O909&lt;90),$N909,#N/A),#N/A)</f>
        <v>#N/A</v>
      </c>
    </row>
    <row r="910" customFormat="false" ht="15" hidden="false" customHeight="false" outlineLevel="0" collapsed="false">
      <c r="A910" s="0" t="s">
        <v>922</v>
      </c>
      <c r="B910" s="1" t="n">
        <v>43111.8067794329</v>
      </c>
      <c r="C910" s="0" t="n">
        <v>-85.63543077</v>
      </c>
      <c r="D910" s="0" t="n">
        <v>38.24141662</v>
      </c>
      <c r="E910" s="0" t="n">
        <v>4.96</v>
      </c>
      <c r="F910" s="0" t="n">
        <v>4.5509996</v>
      </c>
      <c r="G910" s="0" t="n">
        <v>126</v>
      </c>
      <c r="H910" s="0" t="n">
        <v>61</v>
      </c>
      <c r="I910" s="0" t="n">
        <v>-1.06480408</v>
      </c>
      <c r="J910" s="0" t="n">
        <v>9.09751892</v>
      </c>
      <c r="K910" s="0" t="n">
        <v>0.41395569</v>
      </c>
      <c r="L910" s="0" t="n">
        <v>-0.04634458</v>
      </c>
      <c r="M910" s="0" t="n">
        <v>1577.5</v>
      </c>
      <c r="N910" s="0" t="n">
        <v>12.42742348</v>
      </c>
      <c r="O910" s="0" t="n">
        <f aca="false">M910/N910</f>
        <v>126.93701172562</v>
      </c>
      <c r="P910" s="0" t="e">
        <f aca="false">IF(ISNUMBER($O910),IF(AND($O910&gt;50,$O910&lt;55),$N910,#N/A),#N/A)</f>
        <v>#N/A</v>
      </c>
      <c r="Q910" s="0" t="e">
        <f aca="false">IF(ISNUMBER($O910),IF(AND($O910&gt;60,$O910&lt;65),$N910,#N/A),#N/A)</f>
        <v>#N/A</v>
      </c>
      <c r="R910" s="0" t="e">
        <f aca="false">IF(ISNUMBER($O910),IF(AND($O910&gt;80,$O910&lt;90),$N910,#N/A),#N/A)</f>
        <v>#N/A</v>
      </c>
    </row>
    <row r="911" customFormat="false" ht="15" hidden="false" customHeight="false" outlineLevel="0" collapsed="false">
      <c r="A911" s="0" t="s">
        <v>923</v>
      </c>
      <c r="B911" s="1" t="n">
        <v>43111.8067909954</v>
      </c>
      <c r="C911" s="0" t="n">
        <v>-85.63536637</v>
      </c>
      <c r="D911" s="0" t="n">
        <v>38.24144857</v>
      </c>
      <c r="E911" s="0" t="n">
        <v>5.41</v>
      </c>
      <c r="F911" s="0" t="n">
        <v>4.5509996</v>
      </c>
      <c r="G911" s="0" t="n">
        <v>126</v>
      </c>
      <c r="H911" s="0" t="n">
        <v>62.1</v>
      </c>
      <c r="I911" s="0" t="n">
        <v>-0.74894714</v>
      </c>
      <c r="J911" s="0" t="n">
        <v>10.30349731</v>
      </c>
      <c r="K911" s="0" t="n">
        <v>0.81355286</v>
      </c>
      <c r="L911" s="0" t="n">
        <v>0.03363685</v>
      </c>
      <c r="M911" s="0" t="n">
        <v>2075.5</v>
      </c>
      <c r="N911" s="0" t="n">
        <v>16.15565109</v>
      </c>
      <c r="O911" s="0" t="n">
        <f aca="false">M911/N911</f>
        <v>128.468978962085</v>
      </c>
      <c r="P911" s="0" t="e">
        <f aca="false">IF(ISNUMBER($O911),IF(AND($O911&gt;50,$O911&lt;55),$N911,#N/A),#N/A)</f>
        <v>#N/A</v>
      </c>
      <c r="Q911" s="0" t="e">
        <f aca="false">IF(ISNUMBER($O911),IF(AND($O911&gt;60,$O911&lt;65),$N911,#N/A),#N/A)</f>
        <v>#N/A</v>
      </c>
      <c r="R911" s="0" t="e">
        <f aca="false">IF(ISNUMBER($O911),IF(AND($O911&gt;80,$O911&lt;90),$N911,#N/A),#N/A)</f>
        <v>#N/A</v>
      </c>
    </row>
    <row r="912" customFormat="false" ht="15" hidden="false" customHeight="false" outlineLevel="0" collapsed="false">
      <c r="A912" s="0" t="s">
        <v>924</v>
      </c>
      <c r="B912" s="1" t="n">
        <v>43111.8068025694</v>
      </c>
      <c r="C912" s="0" t="n">
        <v>-85.63529076</v>
      </c>
      <c r="D912" s="0" t="n">
        <v>38.24147781</v>
      </c>
      <c r="E912" s="0" t="n">
        <v>7.11</v>
      </c>
      <c r="F912" s="0" t="n">
        <v>4.5509996</v>
      </c>
      <c r="G912" s="0" t="n">
        <v>126</v>
      </c>
      <c r="H912" s="0" t="n">
        <v>64.3</v>
      </c>
      <c r="I912" s="0" t="n">
        <v>0.10049438</v>
      </c>
      <c r="J912" s="0" t="n">
        <v>8.84866333</v>
      </c>
      <c r="K912" s="0" t="n">
        <v>2.50289917</v>
      </c>
      <c r="L912" s="0" t="n">
        <v>0.02348453</v>
      </c>
      <c r="M912" s="0" t="n">
        <v>2579.75</v>
      </c>
      <c r="N912" s="0" t="n">
        <v>20.50524902</v>
      </c>
      <c r="O912" s="0" t="n">
        <f aca="false">M912/N912</f>
        <v>125.80924998686</v>
      </c>
      <c r="P912" s="0" t="e">
        <f aca="false">IF(ISNUMBER($O912),IF(AND($O912&gt;50,$O912&lt;55),$N912,#N/A),#N/A)</f>
        <v>#N/A</v>
      </c>
      <c r="Q912" s="0" t="e">
        <f aca="false">IF(ISNUMBER($O912),IF(AND($O912&gt;60,$O912&lt;65),$N912,#N/A),#N/A)</f>
        <v>#N/A</v>
      </c>
      <c r="R912" s="0" t="e">
        <f aca="false">IF(ISNUMBER($O912),IF(AND($O912&gt;80,$O912&lt;90),$N912,#N/A),#N/A)</f>
        <v>#N/A</v>
      </c>
    </row>
    <row r="913" customFormat="false" ht="15" hidden="false" customHeight="false" outlineLevel="0" collapsed="false">
      <c r="A913" s="0" t="s">
        <v>925</v>
      </c>
      <c r="B913" s="1" t="n">
        <v>43111.8068141551</v>
      </c>
      <c r="C913" s="0" t="n">
        <v>-85.63519767</v>
      </c>
      <c r="D913" s="0" t="n">
        <v>38.24151015</v>
      </c>
      <c r="E913" s="0" t="n">
        <v>8.81</v>
      </c>
      <c r="F913" s="0" t="n">
        <v>4.5509996</v>
      </c>
      <c r="G913" s="0" t="n">
        <v>126</v>
      </c>
      <c r="H913" s="0" t="n">
        <v>66.1</v>
      </c>
      <c r="I913" s="0" t="n">
        <v>-0.65802002</v>
      </c>
      <c r="J913" s="0" t="n">
        <v>9.84886169</v>
      </c>
      <c r="K913" s="0" t="n">
        <v>1.66061401</v>
      </c>
      <c r="L913" s="0" t="n">
        <v>0.08585161</v>
      </c>
      <c r="M913" s="0" t="n">
        <v>2054</v>
      </c>
      <c r="N913" s="0" t="n">
        <v>21.12662125</v>
      </c>
      <c r="O913" s="0" t="n">
        <f aca="false">M913/N913</f>
        <v>97.223307773362</v>
      </c>
      <c r="P913" s="0" t="e">
        <f aca="false">IF(ISNUMBER($O913),IF(AND($O913&gt;50,$O913&lt;55),$N913,#N/A),#N/A)</f>
        <v>#N/A</v>
      </c>
      <c r="Q913" s="0" t="e">
        <f aca="false">IF(ISNUMBER($O913),IF(AND($O913&gt;60,$O913&lt;65),$N913,#N/A),#N/A)</f>
        <v>#N/A</v>
      </c>
      <c r="R913" s="0" t="e">
        <f aca="false">IF(ISNUMBER($O913),IF(AND($O913&gt;80,$O913&lt;90),$N913,#N/A),#N/A)</f>
        <v>#N/A</v>
      </c>
    </row>
    <row r="914" customFormat="false" ht="15" hidden="false" customHeight="false" outlineLevel="0" collapsed="false">
      <c r="A914" s="0" t="s">
        <v>926</v>
      </c>
      <c r="B914" s="1" t="n">
        <v>43111.8068257176</v>
      </c>
      <c r="C914" s="0" t="n">
        <v>-85.63509793</v>
      </c>
      <c r="D914" s="0" t="n">
        <v>38.24154469</v>
      </c>
      <c r="E914" s="0" t="n">
        <v>9.48</v>
      </c>
      <c r="F914" s="0" t="n">
        <v>4.5509996</v>
      </c>
      <c r="G914" s="0" t="n">
        <v>125</v>
      </c>
      <c r="H914" s="0" t="n">
        <v>67.3</v>
      </c>
      <c r="I914" s="0" t="n">
        <v>-0.8374939</v>
      </c>
      <c r="J914" s="0" t="n">
        <v>9.06401062</v>
      </c>
      <c r="K914" s="0" t="n">
        <v>1.98843384</v>
      </c>
      <c r="L914" s="0" t="n">
        <v>-0.03122717</v>
      </c>
      <c r="M914" s="0" t="n">
        <v>1846.75</v>
      </c>
      <c r="N914" s="0" t="n">
        <v>21.74799156</v>
      </c>
      <c r="O914" s="0" t="n">
        <f aca="false">M914/N914</f>
        <v>84.9158872857315</v>
      </c>
      <c r="P914" s="0" t="e">
        <f aca="false">IF(ISNUMBER($O914),IF(AND($O914&gt;50,$O914&lt;55),$N914,#N/A),#N/A)</f>
        <v>#N/A</v>
      </c>
      <c r="Q914" s="0" t="e">
        <f aca="false">IF(ISNUMBER($O914),IF(AND($O914&gt;60,$O914&lt;65),$N914,#N/A),#N/A)</f>
        <v>#N/A</v>
      </c>
      <c r="R914" s="0" t="n">
        <f aca="false">IF(ISNUMBER($O914),IF(AND($O914&gt;80,$O914&lt;90),$N914,#N/A),#N/A)</f>
        <v>21.74799156</v>
      </c>
    </row>
    <row r="915" customFormat="false" ht="15" hidden="false" customHeight="false" outlineLevel="0" collapsed="false">
      <c r="A915" s="0" t="s">
        <v>927</v>
      </c>
      <c r="B915" s="1" t="n">
        <v>43111.8068373148</v>
      </c>
      <c r="C915" s="0" t="n">
        <v>-85.63499539</v>
      </c>
      <c r="D915" s="0" t="n">
        <v>38.24157568</v>
      </c>
      <c r="E915" s="0" t="n">
        <v>9.73</v>
      </c>
      <c r="F915" s="0" t="n">
        <v>4.5509996</v>
      </c>
      <c r="G915" s="0" t="n">
        <v>125</v>
      </c>
      <c r="H915" s="0" t="n">
        <v>67.2</v>
      </c>
      <c r="I915" s="0" t="n">
        <v>-0.44984436</v>
      </c>
      <c r="J915" s="0" t="n">
        <v>9.49232483</v>
      </c>
      <c r="K915" s="0" t="n">
        <v>1.86161804</v>
      </c>
      <c r="L915" s="0" t="n">
        <v>0.04414761</v>
      </c>
      <c r="M915" s="0" t="n">
        <v>2030.25</v>
      </c>
      <c r="N915" s="0" t="n">
        <v>24.23347664</v>
      </c>
      <c r="O915" s="0" t="n">
        <f aca="false">M915/N915</f>
        <v>83.7787342757436</v>
      </c>
      <c r="P915" s="0" t="e">
        <f aca="false">IF(ISNUMBER($O915),IF(AND($O915&gt;50,$O915&lt;55),$N915,#N/A),#N/A)</f>
        <v>#N/A</v>
      </c>
      <c r="Q915" s="0" t="e">
        <f aca="false">IF(ISNUMBER($O915),IF(AND($O915&gt;60,$O915&lt;65),$N915,#N/A),#N/A)</f>
        <v>#N/A</v>
      </c>
      <c r="R915" s="0" t="n">
        <f aca="false">IF(ISNUMBER($O915),IF(AND($O915&gt;80,$O915&lt;90),$N915,#N/A),#N/A)</f>
        <v>24.23347664</v>
      </c>
    </row>
    <row r="916" customFormat="false" ht="15" hidden="false" customHeight="false" outlineLevel="0" collapsed="false">
      <c r="A916" s="0" t="s">
        <v>928</v>
      </c>
      <c r="B916" s="1" t="n">
        <v>43111.8068488889</v>
      </c>
      <c r="C916" s="0" t="n">
        <v>-85.63488181</v>
      </c>
      <c r="D916" s="0" t="n">
        <v>38.24161066</v>
      </c>
      <c r="E916" s="0" t="n">
        <v>10.82</v>
      </c>
      <c r="F916" s="0" t="n">
        <v>4.5509996</v>
      </c>
      <c r="G916" s="0" t="n">
        <v>125</v>
      </c>
      <c r="H916" s="0" t="n">
        <v>69.1</v>
      </c>
      <c r="I916" s="0" t="n">
        <v>-0.13160706</v>
      </c>
      <c r="J916" s="0" t="n">
        <v>9.30569458</v>
      </c>
      <c r="K916" s="0" t="n">
        <v>3.19920349</v>
      </c>
      <c r="L916" s="0" t="n">
        <v>0.00751169</v>
      </c>
      <c r="M916" s="0" t="n">
        <v>2197.5</v>
      </c>
      <c r="N916" s="0" t="n">
        <v>26.09758949</v>
      </c>
      <c r="O916" s="0" t="n">
        <f aca="false">M916/N916</f>
        <v>84.2031790270144</v>
      </c>
      <c r="P916" s="0" t="e">
        <f aca="false">IF(ISNUMBER($O916),IF(AND($O916&gt;50,$O916&lt;55),$N916,#N/A),#N/A)</f>
        <v>#N/A</v>
      </c>
      <c r="Q916" s="0" t="e">
        <f aca="false">IF(ISNUMBER($O916),IF(AND($O916&gt;60,$O916&lt;65),$N916,#N/A),#N/A)</f>
        <v>#N/A</v>
      </c>
      <c r="R916" s="0" t="n">
        <f aca="false">IF(ISNUMBER($O916),IF(AND($O916&gt;80,$O916&lt;90),$N916,#N/A),#N/A)</f>
        <v>26.09758949</v>
      </c>
    </row>
    <row r="917" customFormat="false" ht="15" hidden="false" customHeight="false" outlineLevel="0" collapsed="false">
      <c r="A917" s="0" t="s">
        <v>929</v>
      </c>
      <c r="B917" s="1" t="n">
        <v>43111.8068604514</v>
      </c>
      <c r="C917" s="0" t="n">
        <v>-85.63475374</v>
      </c>
      <c r="D917" s="0" t="n">
        <v>38.24164714</v>
      </c>
      <c r="E917" s="0" t="n">
        <v>11.82</v>
      </c>
      <c r="F917" s="0" t="n">
        <v>4.5509996</v>
      </c>
      <c r="G917" s="0" t="n">
        <v>125</v>
      </c>
      <c r="H917" s="0" t="n">
        <v>70.8</v>
      </c>
      <c r="I917" s="0" t="n">
        <v>0.2416687</v>
      </c>
      <c r="J917" s="0" t="n">
        <v>9.14057922</v>
      </c>
      <c r="K917" s="0" t="n">
        <v>1.22273254</v>
      </c>
      <c r="L917" s="0" t="n">
        <v>0.02096401</v>
      </c>
      <c r="M917" s="0" t="n">
        <v>2186.5</v>
      </c>
      <c r="N917" s="0" t="n">
        <v>26.09758949</v>
      </c>
      <c r="O917" s="0" t="n">
        <f aca="false">M917/N917</f>
        <v>83.7816841604401</v>
      </c>
      <c r="P917" s="0" t="e">
        <f aca="false">IF(ISNUMBER($O917),IF(AND($O917&gt;50,$O917&lt;55),$N917,#N/A),#N/A)</f>
        <v>#N/A</v>
      </c>
      <c r="Q917" s="0" t="e">
        <f aca="false">IF(ISNUMBER($O917),IF(AND($O917&gt;60,$O917&lt;65),$N917,#N/A),#N/A)</f>
        <v>#N/A</v>
      </c>
      <c r="R917" s="0" t="n">
        <f aca="false">IF(ISNUMBER($O917),IF(AND($O917&gt;80,$O917&lt;90),$N917,#N/A),#N/A)</f>
        <v>26.09758949</v>
      </c>
    </row>
    <row r="918" customFormat="false" ht="15" hidden="false" customHeight="false" outlineLevel="0" collapsed="false">
      <c r="A918" s="0" t="s">
        <v>930</v>
      </c>
      <c r="B918" s="1" t="n">
        <v>43111.806872037</v>
      </c>
      <c r="C918" s="0" t="n">
        <v>-85.6346212</v>
      </c>
      <c r="D918" s="0" t="n">
        <v>38.24167466</v>
      </c>
      <c r="E918" s="0" t="n">
        <v>12.19</v>
      </c>
      <c r="F918" s="0" t="n">
        <v>4.5509996</v>
      </c>
      <c r="G918" s="0" t="n">
        <v>125</v>
      </c>
      <c r="H918" s="0" t="n">
        <v>74.4</v>
      </c>
      <c r="I918" s="0" t="n">
        <v>1.10308838</v>
      </c>
      <c r="J918" s="0" t="n">
        <v>9.8368988</v>
      </c>
      <c r="K918" s="0" t="n">
        <v>3.7926178</v>
      </c>
      <c r="L918" s="0" t="n">
        <v>0.09955567</v>
      </c>
      <c r="M918" s="0" t="n">
        <v>2192.75</v>
      </c>
      <c r="N918" s="0" t="n">
        <v>26.09758949</v>
      </c>
      <c r="O918" s="0" t="n">
        <f aca="false">M918/N918</f>
        <v>84.0211698800846</v>
      </c>
      <c r="P918" s="0" t="e">
        <f aca="false">IF(ISNUMBER($O918),IF(AND($O918&gt;50,$O918&lt;55),$N918,#N/A),#N/A)</f>
        <v>#N/A</v>
      </c>
      <c r="Q918" s="0" t="e">
        <f aca="false">IF(ISNUMBER($O918),IF(AND($O918&gt;60,$O918&lt;65),$N918,#N/A),#N/A)</f>
        <v>#N/A</v>
      </c>
      <c r="R918" s="0" t="n">
        <f aca="false">IF(ISNUMBER($O918),IF(AND($O918&gt;80,$O918&lt;90),$N918,#N/A),#N/A)</f>
        <v>26.09758949</v>
      </c>
    </row>
    <row r="919" customFormat="false" ht="15" hidden="false" customHeight="false" outlineLevel="0" collapsed="false">
      <c r="A919" s="0" t="s">
        <v>931</v>
      </c>
      <c r="B919" s="1" t="n">
        <v>43111.8068835995</v>
      </c>
      <c r="C919" s="0" t="n">
        <v>-85.63448479</v>
      </c>
      <c r="D919" s="0" t="n">
        <v>38.24169329</v>
      </c>
      <c r="E919" s="0" t="n">
        <v>11.92</v>
      </c>
      <c r="F919" s="0" t="n">
        <v>4.5509996</v>
      </c>
      <c r="G919" s="0" t="n">
        <v>125</v>
      </c>
      <c r="H919" s="0" t="n">
        <v>78.9</v>
      </c>
      <c r="I919" s="0" t="n">
        <v>-0.21057129</v>
      </c>
      <c r="J919" s="0" t="n">
        <v>9.41096497</v>
      </c>
      <c r="K919" s="0" t="n">
        <v>2.93838501</v>
      </c>
      <c r="L919" s="0" t="n">
        <v>0.0080362</v>
      </c>
      <c r="M919" s="0" t="n">
        <v>2157.75</v>
      </c>
      <c r="N919" s="0" t="n">
        <v>26.09758949</v>
      </c>
      <c r="O919" s="0" t="n">
        <f aca="false">M919/N919</f>
        <v>82.6800498500753</v>
      </c>
      <c r="P919" s="0" t="e">
        <f aca="false">IF(ISNUMBER($O919),IF(AND($O919&gt;50,$O919&lt;55),$N919,#N/A),#N/A)</f>
        <v>#N/A</v>
      </c>
      <c r="Q919" s="0" t="e">
        <f aca="false">IF(ISNUMBER($O919),IF(AND($O919&gt;60,$O919&lt;65),$N919,#N/A),#N/A)</f>
        <v>#N/A</v>
      </c>
      <c r="R919" s="0" t="n">
        <f aca="false">IF(ISNUMBER($O919),IF(AND($O919&gt;80,$O919&lt;90),$N919,#N/A),#N/A)</f>
        <v>26.09758949</v>
      </c>
    </row>
    <row r="920" customFormat="false" ht="15" hidden="false" customHeight="false" outlineLevel="0" collapsed="false">
      <c r="A920" s="0" t="s">
        <v>932</v>
      </c>
      <c r="B920" s="1" t="n">
        <v>43111.8068951736</v>
      </c>
      <c r="C920" s="0" t="n">
        <v>-85.63434898</v>
      </c>
      <c r="D920" s="0" t="n">
        <v>38.2417034</v>
      </c>
      <c r="E920" s="0" t="n">
        <v>11.82</v>
      </c>
      <c r="F920" s="0" t="n">
        <v>4.5509996</v>
      </c>
      <c r="G920" s="0" t="n">
        <v>125</v>
      </c>
      <c r="H920" s="0" t="n">
        <v>84.7</v>
      </c>
      <c r="I920" s="0" t="n">
        <v>-0.13639832</v>
      </c>
      <c r="J920" s="0" t="n">
        <v>9.24346924</v>
      </c>
      <c r="K920" s="0" t="n">
        <v>3.34516907</v>
      </c>
      <c r="L920" s="0" t="n">
        <v>0.0259784</v>
      </c>
      <c r="M920" s="0" t="n">
        <v>2094.75</v>
      </c>
      <c r="N920" s="0" t="n">
        <v>24.85484695</v>
      </c>
      <c r="O920" s="0" t="n">
        <f aca="false">M920/N920</f>
        <v>84.2793361075193</v>
      </c>
      <c r="P920" s="0" t="e">
        <f aca="false">IF(ISNUMBER($O920),IF(AND($O920&gt;50,$O920&lt;55),$N920,#N/A),#N/A)</f>
        <v>#N/A</v>
      </c>
      <c r="Q920" s="0" t="e">
        <f aca="false">IF(ISNUMBER($O920),IF(AND($O920&gt;60,$O920&lt;65),$N920,#N/A),#N/A)</f>
        <v>#N/A</v>
      </c>
      <c r="R920" s="0" t="n">
        <f aca="false">IF(ISNUMBER($O920),IF(AND($O920&gt;80,$O920&lt;90),$N920,#N/A),#N/A)</f>
        <v>24.85484695</v>
      </c>
    </row>
    <row r="921" customFormat="false" ht="15" hidden="false" customHeight="false" outlineLevel="0" collapsed="false">
      <c r="A921" s="0" t="s">
        <v>933</v>
      </c>
      <c r="B921" s="1" t="n">
        <v>43111.8069067361</v>
      </c>
      <c r="C921" s="0" t="n">
        <v>-85.63421705</v>
      </c>
      <c r="D921" s="0" t="n">
        <v>38.2417065</v>
      </c>
      <c r="E921" s="0" t="n">
        <v>11.46</v>
      </c>
      <c r="F921" s="0" t="n">
        <v>4.5509996</v>
      </c>
      <c r="G921" s="0" t="n">
        <v>125</v>
      </c>
      <c r="H921" s="0" t="n">
        <v>87.2</v>
      </c>
      <c r="I921" s="0" t="n">
        <v>1.24188232</v>
      </c>
      <c r="J921" s="0" t="n">
        <v>9.55215454</v>
      </c>
      <c r="K921" s="0" t="n">
        <v>4.7832489</v>
      </c>
      <c r="L921" s="0" t="n">
        <v>0.05513368</v>
      </c>
      <c r="M921" s="0" t="n">
        <v>2016.75</v>
      </c>
      <c r="N921" s="0" t="n">
        <v>24.23347664</v>
      </c>
      <c r="O921" s="0" t="n">
        <f aca="false">M921/N921</f>
        <v>83.2216536636404</v>
      </c>
      <c r="P921" s="0" t="e">
        <f aca="false">IF(ISNUMBER($O921),IF(AND($O921&gt;50,$O921&lt;55),$N921,#N/A),#N/A)</f>
        <v>#N/A</v>
      </c>
      <c r="Q921" s="0" t="e">
        <f aca="false">IF(ISNUMBER($O921),IF(AND($O921&gt;60,$O921&lt;65),$N921,#N/A),#N/A)</f>
        <v>#N/A</v>
      </c>
      <c r="R921" s="0" t="n">
        <f aca="false">IF(ISNUMBER($O921),IF(AND($O921&gt;80,$O921&lt;90),$N921,#N/A),#N/A)</f>
        <v>24.23347664</v>
      </c>
    </row>
    <row r="922" customFormat="false" ht="15" hidden="false" customHeight="false" outlineLevel="0" collapsed="false">
      <c r="A922" s="0" t="s">
        <v>934</v>
      </c>
      <c r="B922" s="1" t="n">
        <v>43111.8069183218</v>
      </c>
      <c r="C922" s="0" t="n">
        <v>-85.63408698</v>
      </c>
      <c r="D922" s="0" t="n">
        <v>38.24170722</v>
      </c>
      <c r="E922" s="0" t="n">
        <v>11.21</v>
      </c>
      <c r="F922" s="0" t="n">
        <v>4.5509996</v>
      </c>
      <c r="G922" s="0" t="n">
        <v>125</v>
      </c>
      <c r="H922" s="0" t="n">
        <v>89.2</v>
      </c>
      <c r="I922" s="0" t="n">
        <v>1.18444824</v>
      </c>
      <c r="J922" s="0" t="n">
        <v>8.58065796</v>
      </c>
      <c r="K922" s="0" t="n">
        <v>3.47677612</v>
      </c>
      <c r="L922" s="0" t="n">
        <v>-0.02954912</v>
      </c>
      <c r="M922" s="0" t="n">
        <v>1950.25</v>
      </c>
      <c r="N922" s="0" t="n">
        <v>22.9907341</v>
      </c>
      <c r="O922" s="0" t="n">
        <f aca="false">M922/N922</f>
        <v>84.827652371483</v>
      </c>
      <c r="P922" s="0" t="e">
        <f aca="false">IF(ISNUMBER($O922),IF(AND($O922&gt;50,$O922&lt;55),$N922,#N/A),#N/A)</f>
        <v>#N/A</v>
      </c>
      <c r="Q922" s="0" t="e">
        <f aca="false">IF(ISNUMBER($O922),IF(AND($O922&gt;60,$O922&lt;65),$N922,#N/A),#N/A)</f>
        <v>#N/A</v>
      </c>
      <c r="R922" s="0" t="n">
        <f aca="false">IF(ISNUMBER($O922),IF(AND($O922&gt;80,$O922&lt;90),$N922,#N/A),#N/A)</f>
        <v>22.9907341</v>
      </c>
    </row>
    <row r="923" customFormat="false" ht="15" hidden="false" customHeight="false" outlineLevel="0" collapsed="false">
      <c r="A923" s="0" t="s">
        <v>935</v>
      </c>
      <c r="B923" s="1" t="n">
        <v>43111.8069298958</v>
      </c>
      <c r="C923" s="0" t="n">
        <v>-85.63396472</v>
      </c>
      <c r="D923" s="0" t="n">
        <v>38.24170052</v>
      </c>
      <c r="E923" s="0" t="n">
        <v>10.85</v>
      </c>
      <c r="F923" s="0" t="n">
        <v>4.5509996</v>
      </c>
      <c r="G923" s="0" t="n">
        <v>125</v>
      </c>
      <c r="H923" s="0" t="n">
        <v>92.5</v>
      </c>
      <c r="I923" s="0" t="n">
        <v>1.76829529</v>
      </c>
      <c r="J923" s="0" t="n">
        <v>8.71705627</v>
      </c>
      <c r="K923" s="0" t="n">
        <v>4.34057617</v>
      </c>
      <c r="L923" s="0" t="n">
        <v>0.03744272</v>
      </c>
      <c r="M923" s="0" t="n">
        <v>1809.75</v>
      </c>
      <c r="N923" s="0" t="n">
        <v>21.12662125</v>
      </c>
      <c r="O923" s="0" t="n">
        <f aca="false">M923/N923</f>
        <v>85.6620648699328</v>
      </c>
      <c r="P923" s="0" t="e">
        <f aca="false">IF(ISNUMBER($O923),IF(AND($O923&gt;50,$O923&lt;55),$N923,#N/A),#N/A)</f>
        <v>#N/A</v>
      </c>
      <c r="Q923" s="0" t="e">
        <f aca="false">IF(ISNUMBER($O923),IF(AND($O923&gt;60,$O923&lt;65),$N923,#N/A),#N/A)</f>
        <v>#N/A</v>
      </c>
      <c r="R923" s="0" t="n">
        <f aca="false">IF(ISNUMBER($O923),IF(AND($O923&gt;80,$O923&lt;90),$N923,#N/A),#N/A)</f>
        <v>21.12662125</v>
      </c>
    </row>
    <row r="924" customFormat="false" ht="15" hidden="false" customHeight="false" outlineLevel="0" collapsed="false">
      <c r="A924" s="0" t="s">
        <v>936</v>
      </c>
      <c r="B924" s="1" t="n">
        <v>43111.8069414583</v>
      </c>
      <c r="C924" s="0" t="n">
        <v>-85.63384888</v>
      </c>
      <c r="D924" s="0" t="n">
        <v>38.24168677</v>
      </c>
      <c r="E924" s="0" t="n">
        <v>10.2</v>
      </c>
      <c r="F924" s="0" t="n">
        <v>4.5509996</v>
      </c>
      <c r="G924" s="0" t="n">
        <v>125</v>
      </c>
      <c r="H924" s="0" t="n">
        <v>98.4</v>
      </c>
      <c r="I924" s="0" t="n">
        <v>-0.38046265</v>
      </c>
      <c r="J924" s="0" t="n">
        <v>9.64546204</v>
      </c>
      <c r="K924" s="0" t="n">
        <v>3.00059509</v>
      </c>
      <c r="L924" s="0" t="n">
        <v>-0.01029277</v>
      </c>
      <c r="M924" s="0" t="n">
        <v>1636.25</v>
      </c>
      <c r="N924" s="0" t="n">
        <v>19.26250648</v>
      </c>
      <c r="O924" s="0" t="n">
        <f aca="false">M924/N924</f>
        <v>84.9448124364758</v>
      </c>
      <c r="P924" s="0" t="e">
        <f aca="false">IF(ISNUMBER($O924),IF(AND($O924&gt;50,$O924&lt;55),$N924,#N/A),#N/A)</f>
        <v>#N/A</v>
      </c>
      <c r="Q924" s="0" t="e">
        <f aca="false">IF(ISNUMBER($O924),IF(AND($O924&gt;60,$O924&lt;65),$N924,#N/A),#N/A)</f>
        <v>#N/A</v>
      </c>
      <c r="R924" s="0" t="n">
        <f aca="false">IF(ISNUMBER($O924),IF(AND($O924&gt;80,$O924&lt;90),$N924,#N/A),#N/A)</f>
        <v>19.26250648</v>
      </c>
    </row>
    <row r="925" customFormat="false" ht="15" hidden="false" customHeight="false" outlineLevel="0" collapsed="false">
      <c r="A925" s="0" t="s">
        <v>937</v>
      </c>
      <c r="B925" s="1" t="n">
        <v>43111.8069530324</v>
      </c>
      <c r="C925" s="0" t="n">
        <v>-85.63374595</v>
      </c>
      <c r="D925" s="0" t="n">
        <v>38.24166264</v>
      </c>
      <c r="E925" s="0" t="n">
        <v>9.18</v>
      </c>
      <c r="F925" s="0" t="n">
        <v>4.5509996</v>
      </c>
      <c r="G925" s="0" t="n">
        <v>125</v>
      </c>
      <c r="H925" s="0" t="n">
        <v>104.8</v>
      </c>
      <c r="I925" s="0" t="n">
        <v>-0.06460571</v>
      </c>
      <c r="J925" s="0" t="n">
        <v>8.36531067</v>
      </c>
      <c r="K925" s="0" t="n">
        <v>3.64666748</v>
      </c>
      <c r="L925" s="0" t="n">
        <v>0.03565331</v>
      </c>
      <c r="M925" s="0" t="n">
        <v>1519</v>
      </c>
      <c r="N925" s="0" t="n">
        <v>18.01976395</v>
      </c>
      <c r="O925" s="0" t="n">
        <f aca="false">M925/N925</f>
        <v>84.296331750783</v>
      </c>
      <c r="P925" s="0" t="e">
        <f aca="false">IF(ISNUMBER($O925),IF(AND($O925&gt;50,$O925&lt;55),$N925,#N/A),#N/A)</f>
        <v>#N/A</v>
      </c>
      <c r="Q925" s="0" t="e">
        <f aca="false">IF(ISNUMBER($O925),IF(AND($O925&gt;60,$O925&lt;65),$N925,#N/A),#N/A)</f>
        <v>#N/A</v>
      </c>
      <c r="R925" s="0" t="n">
        <f aca="false">IF(ISNUMBER($O925),IF(AND($O925&gt;80,$O925&lt;90),$N925,#N/A),#N/A)</f>
        <v>18.01976395</v>
      </c>
    </row>
    <row r="926" customFormat="false" ht="15" hidden="false" customHeight="false" outlineLevel="0" collapsed="false">
      <c r="A926" s="0" t="s">
        <v>938</v>
      </c>
      <c r="B926" s="1" t="n">
        <v>43111.8069646065</v>
      </c>
      <c r="C926" s="0" t="n">
        <v>-85.6336563</v>
      </c>
      <c r="D926" s="0" t="n">
        <v>38.24163364</v>
      </c>
      <c r="E926" s="0" t="n">
        <v>8.7</v>
      </c>
      <c r="F926" s="0" t="n">
        <v>4.5509996</v>
      </c>
      <c r="G926" s="0" t="n">
        <v>125</v>
      </c>
      <c r="H926" s="0" t="n">
        <v>109.2</v>
      </c>
      <c r="I926" s="0" t="n">
        <v>-1.97886658</v>
      </c>
      <c r="J926" s="0" t="n">
        <v>9.57368469</v>
      </c>
      <c r="K926" s="0" t="n">
        <v>4.22332764</v>
      </c>
      <c r="L926" s="0" t="n">
        <v>0.10455674</v>
      </c>
      <c r="M926" s="0" t="n">
        <v>1278.5</v>
      </c>
      <c r="N926" s="0" t="n">
        <v>15.53427982</v>
      </c>
      <c r="O926" s="0" t="n">
        <f aca="false">M926/N926</f>
        <v>82.3018520854738</v>
      </c>
      <c r="P926" s="0" t="e">
        <f aca="false">IF(ISNUMBER($O926),IF(AND($O926&gt;50,$O926&lt;55),$N926,#N/A),#N/A)</f>
        <v>#N/A</v>
      </c>
      <c r="Q926" s="0" t="e">
        <f aca="false">IF(ISNUMBER($O926),IF(AND($O926&gt;60,$O926&lt;65),$N926,#N/A),#N/A)</f>
        <v>#N/A</v>
      </c>
      <c r="R926" s="0" t="n">
        <f aca="false">IF(ISNUMBER($O926),IF(AND($O926&gt;80,$O926&lt;90),$N926,#N/A),#N/A)</f>
        <v>15.53427982</v>
      </c>
    </row>
    <row r="927" customFormat="false" ht="15" hidden="false" customHeight="false" outlineLevel="0" collapsed="false">
      <c r="A927" s="0" t="s">
        <v>939</v>
      </c>
      <c r="B927" s="1" t="n">
        <v>43111.8069761806</v>
      </c>
      <c r="C927" s="0" t="n">
        <v>-85.63357781</v>
      </c>
      <c r="D927" s="0" t="n">
        <v>38.24162036</v>
      </c>
      <c r="E927" s="0" t="n">
        <v>7.33</v>
      </c>
      <c r="F927" s="0" t="n">
        <v>4.5509996</v>
      </c>
      <c r="G927" s="0" t="n">
        <v>126</v>
      </c>
      <c r="H927" s="0" t="n">
        <v>106.9</v>
      </c>
      <c r="I927" s="0" t="n">
        <v>-1.24188232</v>
      </c>
      <c r="J927" s="0" t="n">
        <v>8.65245056</v>
      </c>
      <c r="K927" s="0" t="n">
        <v>3.57009888</v>
      </c>
      <c r="L927" s="0" t="n">
        <v>0.06270529</v>
      </c>
      <c r="M927" s="0" t="n">
        <v>1088.25</v>
      </c>
      <c r="N927" s="0" t="n">
        <v>13.67016602</v>
      </c>
      <c r="O927" s="0" t="n">
        <f aca="false">M927/N927</f>
        <v>79.6076652183921</v>
      </c>
      <c r="P927" s="0" t="e">
        <f aca="false">IF(ISNUMBER($O927),IF(AND($O927&gt;50,$O927&lt;55),$N927,#N/A),#N/A)</f>
        <v>#N/A</v>
      </c>
      <c r="Q927" s="0" t="e">
        <f aca="false">IF(ISNUMBER($O927),IF(AND($O927&gt;60,$O927&lt;65),$N927,#N/A),#N/A)</f>
        <v>#N/A</v>
      </c>
      <c r="R927" s="0" t="e">
        <f aca="false">IF(ISNUMBER($O927),IF(AND($O927&gt;80,$O927&lt;90),$N927,#N/A),#N/A)</f>
        <v>#N/A</v>
      </c>
    </row>
    <row r="928" customFormat="false" ht="15" hidden="false" customHeight="false" outlineLevel="0" collapsed="false">
      <c r="A928" s="0" t="s">
        <v>940</v>
      </c>
      <c r="B928" s="1" t="n">
        <v>43111.8069877662</v>
      </c>
      <c r="C928" s="0" t="n">
        <v>-85.63350959</v>
      </c>
      <c r="D928" s="0" t="n">
        <v>38.24161768</v>
      </c>
      <c r="E928" s="0" t="n">
        <v>6.15</v>
      </c>
      <c r="F928" s="0" t="n">
        <v>4.5509996</v>
      </c>
      <c r="G928" s="0" t="n">
        <v>126</v>
      </c>
      <c r="H928" s="0" t="n">
        <v>94.1</v>
      </c>
      <c r="I928" s="0" t="n">
        <v>-3.00059509</v>
      </c>
      <c r="J928" s="0" t="n">
        <v>9.76750183</v>
      </c>
      <c r="K928" s="0" t="n">
        <v>5.37667847</v>
      </c>
      <c r="L928" s="0" t="n">
        <v>0.04177229</v>
      </c>
      <c r="M928" s="0" t="n">
        <v>993.5</v>
      </c>
      <c r="N928" s="0" t="n">
        <v>12.42742348</v>
      </c>
      <c r="O928" s="0" t="n">
        <f aca="false">M928/N928</f>
        <v>79.9441655463728</v>
      </c>
      <c r="P928" s="0" t="e">
        <f aca="false">IF(ISNUMBER($O928),IF(AND($O928&gt;50,$O928&lt;55),$N928,#N/A),#N/A)</f>
        <v>#N/A</v>
      </c>
      <c r="Q928" s="0" t="e">
        <f aca="false">IF(ISNUMBER($O928),IF(AND($O928&gt;60,$O928&lt;65),$N928,#N/A),#N/A)</f>
        <v>#N/A</v>
      </c>
      <c r="R928" s="0" t="e">
        <f aca="false">IF(ISNUMBER($O928),IF(AND($O928&gt;80,$O928&lt;90),$N928,#N/A),#N/A)</f>
        <v>#N/A</v>
      </c>
    </row>
    <row r="929" customFormat="false" ht="15" hidden="false" customHeight="false" outlineLevel="0" collapsed="false">
      <c r="A929" s="0" t="s">
        <v>941</v>
      </c>
      <c r="B929" s="1" t="n">
        <v>43111.8069993519</v>
      </c>
      <c r="C929" s="0" t="n">
        <v>-85.63344982</v>
      </c>
      <c r="D929" s="0" t="n">
        <v>38.24163521</v>
      </c>
      <c r="E929" s="0" t="n">
        <v>5.47</v>
      </c>
      <c r="F929" s="0" t="n">
        <v>4.5509996</v>
      </c>
      <c r="G929" s="0" t="n">
        <v>126</v>
      </c>
      <c r="H929" s="0" t="n">
        <v>74.3</v>
      </c>
      <c r="I929" s="0" t="n">
        <v>-1.96450806</v>
      </c>
      <c r="J929" s="0" t="n">
        <v>8.42272949</v>
      </c>
      <c r="K929" s="0" t="n">
        <v>2.24685669</v>
      </c>
      <c r="L929" s="0" t="n">
        <v>-0.00079562</v>
      </c>
      <c r="M929" s="0" t="n">
        <v>933.75</v>
      </c>
      <c r="N929" s="0" t="n">
        <v>11.80605221</v>
      </c>
      <c r="O929" s="0" t="n">
        <f aca="false">M929/N929</f>
        <v>79.0907903328678</v>
      </c>
      <c r="P929" s="0" t="e">
        <f aca="false">IF(ISNUMBER($O929),IF(AND($O929&gt;50,$O929&lt;55),$N929,#N/A),#N/A)</f>
        <v>#N/A</v>
      </c>
      <c r="Q929" s="0" t="e">
        <f aca="false">IF(ISNUMBER($O929),IF(AND($O929&gt;60,$O929&lt;65),$N929,#N/A),#N/A)</f>
        <v>#N/A</v>
      </c>
      <c r="R929" s="0" t="e">
        <f aca="false">IF(ISNUMBER($O929),IF(AND($O929&gt;80,$O929&lt;90),$N929,#N/A),#N/A)</f>
        <v>#N/A</v>
      </c>
    </row>
    <row r="930" customFormat="false" ht="15" hidden="false" customHeight="false" outlineLevel="0" collapsed="false">
      <c r="A930" s="0" t="s">
        <v>942</v>
      </c>
      <c r="B930" s="1" t="n">
        <v>43111.8070109144</v>
      </c>
      <c r="C930" s="0" t="n">
        <v>-85.63340628</v>
      </c>
      <c r="D930" s="0" t="n">
        <v>38.24166687</v>
      </c>
      <c r="E930" s="0" t="n">
        <v>5.14</v>
      </c>
      <c r="F930" s="0" t="n">
        <v>4.5509996</v>
      </c>
      <c r="G930" s="0" t="n">
        <v>127</v>
      </c>
      <c r="H930" s="0" t="n">
        <v>48.8</v>
      </c>
      <c r="I930" s="0" t="n">
        <v>-0.56471252</v>
      </c>
      <c r="J930" s="0" t="n">
        <v>9.20278931</v>
      </c>
      <c r="K930" s="0" t="n">
        <v>3.62272644</v>
      </c>
      <c r="L930" s="0" t="n">
        <v>0.02881438</v>
      </c>
      <c r="M930" s="0" t="n">
        <v>854.25</v>
      </c>
      <c r="N930" s="0" t="n">
        <v>10.56331062</v>
      </c>
      <c r="O930" s="0" t="n">
        <f aca="false">M930/N930</f>
        <v>80.8695333054591</v>
      </c>
      <c r="P930" s="0" t="e">
        <f aca="false">IF(ISNUMBER($O930),IF(AND($O930&gt;50,$O930&lt;55),$N930,#N/A),#N/A)</f>
        <v>#N/A</v>
      </c>
      <c r="Q930" s="0" t="e">
        <f aca="false">IF(ISNUMBER($O930),IF(AND($O930&gt;60,$O930&lt;65),$N930,#N/A),#N/A)</f>
        <v>#N/A</v>
      </c>
      <c r="R930" s="0" t="n">
        <f aca="false">IF(ISNUMBER($O930),IF(AND($O930&gt;80,$O930&lt;90),$N930,#N/A),#N/A)</f>
        <v>10.56331062</v>
      </c>
    </row>
    <row r="931" customFormat="false" ht="15" hidden="false" customHeight="false" outlineLevel="0" collapsed="false">
      <c r="A931" s="0" t="s">
        <v>943</v>
      </c>
      <c r="B931" s="1" t="n">
        <v>43111.8070224769</v>
      </c>
      <c r="C931" s="0" t="n">
        <v>-85.63338227</v>
      </c>
      <c r="D931" s="0" t="n">
        <v>38.24170503</v>
      </c>
      <c r="E931" s="0" t="n">
        <v>4.45</v>
      </c>
      <c r="F931" s="0" t="n">
        <v>4.5509996</v>
      </c>
      <c r="G931" s="0" t="n">
        <v>128</v>
      </c>
      <c r="H931" s="0" t="n">
        <v>29.1</v>
      </c>
      <c r="I931" s="0" t="n">
        <v>-0.22492981</v>
      </c>
      <c r="J931" s="0" t="n">
        <v>9.47558594</v>
      </c>
      <c r="K931" s="0" t="n">
        <v>0.07177734</v>
      </c>
      <c r="L931" s="0" t="n">
        <v>0.0196744</v>
      </c>
      <c r="M931" s="0" t="n">
        <v>795.5</v>
      </c>
      <c r="N931" s="0" t="n">
        <v>9.32056808</v>
      </c>
      <c r="O931" s="0" t="n">
        <f aca="false">M931/N931</f>
        <v>85.3488750011899</v>
      </c>
      <c r="P931" s="0" t="e">
        <f aca="false">IF(ISNUMBER($O931),IF(AND($O931&gt;50,$O931&lt;55),$N931,#N/A),#N/A)</f>
        <v>#N/A</v>
      </c>
      <c r="Q931" s="0" t="e">
        <f aca="false">IF(ISNUMBER($O931),IF(AND($O931&gt;60,$O931&lt;65),$N931,#N/A),#N/A)</f>
        <v>#N/A</v>
      </c>
      <c r="R931" s="0" t="n">
        <f aca="false">IF(ISNUMBER($O931),IF(AND($O931&gt;80,$O931&lt;90),$N931,#N/A),#N/A)</f>
        <v>9.32056808</v>
      </c>
    </row>
    <row r="932" customFormat="false" ht="15" hidden="false" customHeight="false" outlineLevel="0" collapsed="false">
      <c r="A932" s="0" t="s">
        <v>944</v>
      </c>
      <c r="B932" s="1" t="n">
        <v>43111.8070340509</v>
      </c>
      <c r="C932" s="0" t="n">
        <v>-85.63336566</v>
      </c>
      <c r="D932" s="0" t="n">
        <v>38.24174337</v>
      </c>
      <c r="E932" s="0" t="n">
        <v>4.24</v>
      </c>
      <c r="F932" s="0" t="n">
        <v>4.5509996</v>
      </c>
      <c r="G932" s="0" t="n">
        <v>128</v>
      </c>
      <c r="H932" s="0" t="n">
        <v>20.1</v>
      </c>
      <c r="I932" s="0" t="n">
        <v>0.45703125</v>
      </c>
      <c r="J932" s="0" t="n">
        <v>8.17626953</v>
      </c>
      <c r="K932" s="0" t="n">
        <v>0.31585693</v>
      </c>
      <c r="L932" s="0" t="n">
        <v>0.04037615</v>
      </c>
      <c r="M932" s="0" t="n">
        <v>895.25</v>
      </c>
      <c r="N932" s="0" t="n">
        <v>10.56331062</v>
      </c>
      <c r="O932" s="0" t="n">
        <f aca="false">M932/N932</f>
        <v>84.7508922349573</v>
      </c>
      <c r="P932" s="0" t="e">
        <f aca="false">IF(ISNUMBER($O932),IF(AND($O932&gt;50,$O932&lt;55),$N932,#N/A),#N/A)</f>
        <v>#N/A</v>
      </c>
      <c r="Q932" s="0" t="e">
        <f aca="false">IF(ISNUMBER($O932),IF(AND($O932&gt;60,$O932&lt;65),$N932,#N/A),#N/A)</f>
        <v>#N/A</v>
      </c>
      <c r="R932" s="0" t="n">
        <f aca="false">IF(ISNUMBER($O932),IF(AND($O932&gt;80,$O932&lt;90),$N932,#N/A),#N/A)</f>
        <v>10.56331062</v>
      </c>
    </row>
    <row r="933" customFormat="false" ht="15" hidden="false" customHeight="false" outlineLevel="0" collapsed="false">
      <c r="A933" s="0" t="s">
        <v>945</v>
      </c>
      <c r="B933" s="1" t="n">
        <v>43111.8070456366</v>
      </c>
      <c r="C933" s="0" t="n">
        <v>-85.63334561</v>
      </c>
      <c r="D933" s="0" t="n">
        <v>38.24178365</v>
      </c>
      <c r="E933" s="0" t="n">
        <v>4.66</v>
      </c>
      <c r="F933" s="0" t="n">
        <v>4.5509996</v>
      </c>
      <c r="G933" s="0" t="n">
        <v>129</v>
      </c>
      <c r="H933" s="0" t="n">
        <v>21.3</v>
      </c>
      <c r="I933" s="0" t="n">
        <v>-0.53839111</v>
      </c>
      <c r="J933" s="0" t="n">
        <v>9.66221619</v>
      </c>
      <c r="K933" s="0" t="n">
        <v>1.42134094</v>
      </c>
      <c r="L933" s="0" t="n">
        <v>0.04711038</v>
      </c>
      <c r="M933" s="0" t="n">
        <v>1038.5</v>
      </c>
      <c r="N933" s="0" t="n">
        <v>12.42742348</v>
      </c>
      <c r="O933" s="0" t="n">
        <f aca="false">M933/N933</f>
        <v>83.5651896526504</v>
      </c>
      <c r="P933" s="0" t="e">
        <f aca="false">IF(ISNUMBER($O933),IF(AND($O933&gt;50,$O933&lt;55),$N933,#N/A),#N/A)</f>
        <v>#N/A</v>
      </c>
      <c r="Q933" s="0" t="e">
        <f aca="false">IF(ISNUMBER($O933),IF(AND($O933&gt;60,$O933&lt;65),$N933,#N/A),#N/A)</f>
        <v>#N/A</v>
      </c>
      <c r="R933" s="0" t="n">
        <f aca="false">IF(ISNUMBER($O933),IF(AND($O933&gt;80,$O933&lt;90),$N933,#N/A),#N/A)</f>
        <v>12.42742348</v>
      </c>
    </row>
    <row r="934" customFormat="false" ht="15" hidden="false" customHeight="false" outlineLevel="0" collapsed="false">
      <c r="A934" s="0" t="s">
        <v>946</v>
      </c>
      <c r="B934" s="1" t="n">
        <v>43111.8070571875</v>
      </c>
      <c r="C934" s="0" t="n">
        <v>-85.63332129</v>
      </c>
      <c r="D934" s="0" t="n">
        <v>38.24183207</v>
      </c>
      <c r="E934" s="0" t="n">
        <v>5.69</v>
      </c>
      <c r="F934" s="0" t="n">
        <v>4.5509996</v>
      </c>
      <c r="G934" s="0" t="n">
        <v>129</v>
      </c>
      <c r="H934" s="0" t="n">
        <v>24</v>
      </c>
      <c r="I934" s="0" t="n">
        <v>0.24406433</v>
      </c>
      <c r="J934" s="0" t="n">
        <v>9.35832214</v>
      </c>
      <c r="K934" s="0" t="n">
        <v>0.88534546</v>
      </c>
      <c r="L934" s="0" t="n">
        <v>-0.02246022</v>
      </c>
      <c r="M934" s="0" t="n">
        <v>1151.75</v>
      </c>
      <c r="N934" s="0" t="n">
        <v>13.67016602</v>
      </c>
      <c r="O934" s="0" t="n">
        <f aca="false">M934/N934</f>
        <v>84.252817289486</v>
      </c>
      <c r="P934" s="0" t="e">
        <f aca="false">IF(ISNUMBER($O934),IF(AND($O934&gt;50,$O934&lt;55),$N934,#N/A),#N/A)</f>
        <v>#N/A</v>
      </c>
      <c r="Q934" s="0" t="e">
        <f aca="false">IF(ISNUMBER($O934),IF(AND($O934&gt;60,$O934&lt;65),$N934,#N/A),#N/A)</f>
        <v>#N/A</v>
      </c>
      <c r="R934" s="0" t="n">
        <f aca="false">IF(ISNUMBER($O934),IF(AND($O934&gt;80,$O934&lt;90),$N934,#N/A),#N/A)</f>
        <v>13.67016602</v>
      </c>
    </row>
    <row r="935" customFormat="false" ht="15" hidden="false" customHeight="false" outlineLevel="0" collapsed="false">
      <c r="A935" s="0" t="s">
        <v>947</v>
      </c>
      <c r="B935" s="1" t="n">
        <v>43111.8070687963</v>
      </c>
      <c r="C935" s="0" t="n">
        <v>-85.63328569</v>
      </c>
      <c r="D935" s="0" t="n">
        <v>38.24188419</v>
      </c>
      <c r="E935" s="0" t="n">
        <v>6.18</v>
      </c>
      <c r="F935" s="0" t="n">
        <v>4.5509996</v>
      </c>
      <c r="G935" s="0" t="n">
        <v>129</v>
      </c>
      <c r="H935" s="0" t="n">
        <v>28.4</v>
      </c>
      <c r="I935" s="0" t="n">
        <v>-0.65324402</v>
      </c>
      <c r="J935" s="0" t="n">
        <v>9.02333069</v>
      </c>
      <c r="K935" s="0" t="n">
        <v>2.85702515</v>
      </c>
      <c r="L935" s="0" t="n">
        <v>0.05515832</v>
      </c>
      <c r="M935" s="0" t="n">
        <v>1219</v>
      </c>
      <c r="N935" s="0" t="n">
        <v>14.29153728</v>
      </c>
      <c r="O935" s="0" t="n">
        <f aca="false">M935/N935</f>
        <v>85.2952328442585</v>
      </c>
      <c r="P935" s="0" t="e">
        <f aca="false">IF(ISNUMBER($O935),IF(AND($O935&gt;50,$O935&lt;55),$N935,#N/A),#N/A)</f>
        <v>#N/A</v>
      </c>
      <c r="Q935" s="0" t="e">
        <f aca="false">IF(ISNUMBER($O935),IF(AND($O935&gt;60,$O935&lt;65),$N935,#N/A),#N/A)</f>
        <v>#N/A</v>
      </c>
      <c r="R935" s="0" t="n">
        <f aca="false">IF(ISNUMBER($O935),IF(AND($O935&gt;80,$O935&lt;90),$N935,#N/A),#N/A)</f>
        <v>14.29153728</v>
      </c>
    </row>
    <row r="936" customFormat="false" ht="15" hidden="false" customHeight="false" outlineLevel="0" collapsed="false">
      <c r="A936" s="0" t="s">
        <v>948</v>
      </c>
      <c r="B936" s="1" t="n">
        <v>43111.8070803588</v>
      </c>
      <c r="C936" s="0" t="n">
        <v>-85.63324971</v>
      </c>
      <c r="D936" s="0" t="n">
        <v>38.24193858</v>
      </c>
      <c r="E936" s="0" t="n">
        <v>6.64</v>
      </c>
      <c r="F936" s="0" t="n">
        <v>4.5509996</v>
      </c>
      <c r="G936" s="0" t="n">
        <v>129</v>
      </c>
      <c r="H936" s="0" t="n">
        <v>27</v>
      </c>
      <c r="I936" s="0" t="n">
        <v>-2.65603638</v>
      </c>
      <c r="J936" s="0" t="n">
        <v>8.334198</v>
      </c>
      <c r="K936" s="0" t="n">
        <v>3.115448</v>
      </c>
      <c r="L936" s="0" t="n">
        <v>0.04470493</v>
      </c>
      <c r="M936" s="0" t="n">
        <v>1206.5</v>
      </c>
      <c r="N936" s="0" t="n">
        <v>14.29153728</v>
      </c>
      <c r="O936" s="0" t="n">
        <f aca="false">M936/N936</f>
        <v>84.4205893573403</v>
      </c>
      <c r="P936" s="0" t="e">
        <f aca="false">IF(ISNUMBER($O936),IF(AND($O936&gt;50,$O936&lt;55),$N936,#N/A),#N/A)</f>
        <v>#N/A</v>
      </c>
      <c r="Q936" s="0" t="e">
        <f aca="false">IF(ISNUMBER($O936),IF(AND($O936&gt;60,$O936&lt;65),$N936,#N/A),#N/A)</f>
        <v>#N/A</v>
      </c>
      <c r="R936" s="0" t="n">
        <f aca="false">IF(ISNUMBER($O936),IF(AND($O936&gt;80,$O936&lt;90),$N936,#N/A),#N/A)</f>
        <v>14.29153728</v>
      </c>
    </row>
    <row r="937" customFormat="false" ht="15" hidden="false" customHeight="false" outlineLevel="0" collapsed="false">
      <c r="A937" s="0" t="s">
        <v>949</v>
      </c>
      <c r="B937" s="1" t="n">
        <v>43111.8070919097</v>
      </c>
      <c r="C937" s="0" t="n">
        <v>-85.6332091</v>
      </c>
      <c r="D937" s="0" t="n">
        <v>38.24199134</v>
      </c>
      <c r="E937" s="0" t="n">
        <v>6.71</v>
      </c>
      <c r="F937" s="0" t="n">
        <v>4.5509996</v>
      </c>
      <c r="G937" s="0" t="n">
        <v>129</v>
      </c>
      <c r="H937" s="0" t="n">
        <v>30.2</v>
      </c>
      <c r="I937" s="0" t="n">
        <v>-2.65603638</v>
      </c>
      <c r="J937" s="0" t="n">
        <v>8.94436646</v>
      </c>
      <c r="K937" s="0" t="n">
        <v>3.95533752</v>
      </c>
      <c r="L937" s="0" t="n">
        <v>0.07905033</v>
      </c>
      <c r="M937" s="0" t="n">
        <v>1112.75</v>
      </c>
      <c r="N937" s="0" t="n">
        <v>13.67016602</v>
      </c>
      <c r="O937" s="0" t="n">
        <f aca="false">M937/N937</f>
        <v>81.3998892458221</v>
      </c>
      <c r="P937" s="0" t="e">
        <f aca="false">IF(ISNUMBER($O937),IF(AND($O937&gt;50,$O937&lt;55),$N937,#N/A),#N/A)</f>
        <v>#N/A</v>
      </c>
      <c r="Q937" s="0" t="e">
        <f aca="false">IF(ISNUMBER($O937),IF(AND($O937&gt;60,$O937&lt;65),$N937,#N/A),#N/A)</f>
        <v>#N/A</v>
      </c>
      <c r="R937" s="0" t="n">
        <f aca="false">IF(ISNUMBER($O937),IF(AND($O937&gt;80,$O937&lt;90),$N937,#N/A),#N/A)</f>
        <v>13.67016602</v>
      </c>
    </row>
    <row r="938" customFormat="false" ht="15" hidden="false" customHeight="false" outlineLevel="0" collapsed="false">
      <c r="A938" s="0" t="s">
        <v>950</v>
      </c>
      <c r="B938" s="1" t="n">
        <v>43111.8071034838</v>
      </c>
      <c r="C938" s="0" t="n">
        <v>-85.63318477</v>
      </c>
      <c r="D938" s="0" t="n">
        <v>38.24204362</v>
      </c>
      <c r="E938" s="0" t="n">
        <v>6.02</v>
      </c>
      <c r="F938" s="0" t="n">
        <v>4.5509996</v>
      </c>
      <c r="G938" s="0" t="n">
        <v>128</v>
      </c>
      <c r="H938" s="0" t="n">
        <v>19</v>
      </c>
      <c r="I938" s="0" t="n">
        <v>-2.10089111</v>
      </c>
      <c r="J938" s="0" t="n">
        <v>9.13818359</v>
      </c>
      <c r="K938" s="0" t="n">
        <v>1.71086121</v>
      </c>
      <c r="L938" s="0" t="n">
        <v>-0.00940174</v>
      </c>
      <c r="M938" s="0" t="n">
        <v>1097.25</v>
      </c>
      <c r="N938" s="0" t="n">
        <v>12.42742348</v>
      </c>
      <c r="O938" s="0" t="n">
        <f aca="false">M938/N938</f>
        <v>88.2926377914016</v>
      </c>
      <c r="P938" s="0" t="e">
        <f aca="false">IF(ISNUMBER($O938),IF(AND($O938&gt;50,$O938&lt;55),$N938,#N/A),#N/A)</f>
        <v>#N/A</v>
      </c>
      <c r="Q938" s="0" t="e">
        <f aca="false">IF(ISNUMBER($O938),IF(AND($O938&gt;60,$O938&lt;65),$N938,#N/A),#N/A)</f>
        <v>#N/A</v>
      </c>
      <c r="R938" s="0" t="n">
        <f aca="false">IF(ISNUMBER($O938),IF(AND($O938&gt;80,$O938&lt;90),$N938,#N/A),#N/A)</f>
        <v>12.42742348</v>
      </c>
    </row>
    <row r="939" customFormat="false" ht="15" hidden="false" customHeight="false" outlineLevel="0" collapsed="false">
      <c r="A939" s="0" t="s">
        <v>951</v>
      </c>
      <c r="B939" s="1" t="n">
        <v>43111.8071150694</v>
      </c>
      <c r="C939" s="0" t="n">
        <v>-85.63319401</v>
      </c>
      <c r="D939" s="0" t="n">
        <v>38.24209138</v>
      </c>
      <c r="E939" s="0" t="n">
        <v>5.57</v>
      </c>
      <c r="F939" s="0" t="n">
        <v>4.5509996</v>
      </c>
      <c r="G939" s="0" t="n">
        <v>128</v>
      </c>
      <c r="H939" s="0" t="n">
        <v>1.7</v>
      </c>
      <c r="I939" s="0" t="n">
        <v>-2.3449707</v>
      </c>
      <c r="J939" s="0" t="n">
        <v>9.31286621</v>
      </c>
      <c r="K939" s="0" t="n">
        <v>0.64605713</v>
      </c>
      <c r="L939" s="0" t="n">
        <v>0.05841604</v>
      </c>
      <c r="M939" s="0" t="n">
        <v>1006.25</v>
      </c>
      <c r="N939" s="0" t="n">
        <v>12.42742348</v>
      </c>
      <c r="O939" s="0" t="n">
        <f aca="false">M939/N939</f>
        <v>80.9701223764847</v>
      </c>
      <c r="P939" s="0" t="e">
        <f aca="false">IF(ISNUMBER($O939),IF(AND($O939&gt;50,$O939&lt;55),$N939,#N/A),#N/A)</f>
        <v>#N/A</v>
      </c>
      <c r="Q939" s="0" t="e">
        <f aca="false">IF(ISNUMBER($O939),IF(AND($O939&gt;60,$O939&lt;65),$N939,#N/A),#N/A)</f>
        <v>#N/A</v>
      </c>
      <c r="R939" s="0" t="n">
        <f aca="false">IF(ISNUMBER($O939),IF(AND($O939&gt;80,$O939&lt;90),$N939,#N/A),#N/A)</f>
        <v>12.42742348</v>
      </c>
    </row>
    <row r="940" customFormat="false" ht="15" hidden="false" customHeight="false" outlineLevel="0" collapsed="false">
      <c r="A940" s="0" t="s">
        <v>952</v>
      </c>
      <c r="B940" s="1" t="n">
        <v>43111.8071266319</v>
      </c>
      <c r="C940" s="0" t="n">
        <v>-85.63318322</v>
      </c>
      <c r="D940" s="0" t="n">
        <v>38.24214062</v>
      </c>
      <c r="E940" s="0" t="n">
        <v>5.71</v>
      </c>
      <c r="F940" s="0" t="n">
        <v>4.5509996</v>
      </c>
      <c r="G940" s="0" t="n">
        <v>129</v>
      </c>
      <c r="H940" s="0" t="n">
        <v>4.2</v>
      </c>
      <c r="I940" s="0" t="n">
        <v>-0.78962708</v>
      </c>
      <c r="J940" s="0" t="n">
        <v>10.55712891</v>
      </c>
      <c r="K940" s="0" t="n">
        <v>3.58206177</v>
      </c>
      <c r="L940" s="0" t="n">
        <v>0.02082955</v>
      </c>
      <c r="M940" s="0" t="n">
        <v>1044.5</v>
      </c>
      <c r="N940" s="0" t="n">
        <v>12.42742348</v>
      </c>
      <c r="O940" s="0" t="n">
        <f aca="false">M940/N940</f>
        <v>84.0479928668207</v>
      </c>
      <c r="P940" s="0" t="e">
        <f aca="false">IF(ISNUMBER($O940),IF(AND($O940&gt;50,$O940&lt;55),$N940,#N/A),#N/A)</f>
        <v>#N/A</v>
      </c>
      <c r="Q940" s="0" t="e">
        <f aca="false">IF(ISNUMBER($O940),IF(AND($O940&gt;60,$O940&lt;65),$N940,#N/A),#N/A)</f>
        <v>#N/A</v>
      </c>
      <c r="R940" s="0" t="n">
        <f aca="false">IF(ISNUMBER($O940),IF(AND($O940&gt;80,$O940&lt;90),$N940,#N/A),#N/A)</f>
        <v>12.42742348</v>
      </c>
    </row>
    <row r="941" customFormat="false" ht="15" hidden="false" customHeight="false" outlineLevel="0" collapsed="false">
      <c r="A941" s="0" t="s">
        <v>953</v>
      </c>
      <c r="B941" s="1" t="n">
        <v>43111.8071382292</v>
      </c>
      <c r="C941" s="0" t="n">
        <v>-85.63322996</v>
      </c>
      <c r="D941" s="0" t="n">
        <v>38.24218565</v>
      </c>
      <c r="E941" s="0" t="n">
        <v>5.57</v>
      </c>
      <c r="F941" s="0" t="n">
        <v>4.5509996</v>
      </c>
      <c r="G941" s="0" t="n">
        <v>129</v>
      </c>
      <c r="H941" s="0" t="n">
        <v>330.2</v>
      </c>
      <c r="I941" s="0" t="n">
        <v>-0.61495972</v>
      </c>
      <c r="J941" s="0" t="n">
        <v>9.89671326</v>
      </c>
      <c r="K941" s="0" t="n">
        <v>2.94795227</v>
      </c>
      <c r="L941" s="0" t="n">
        <v>0.04877533</v>
      </c>
      <c r="M941" s="0" t="n">
        <v>1110.5</v>
      </c>
      <c r="N941" s="0" t="n">
        <v>13.04879475</v>
      </c>
      <c r="O941" s="0" t="n">
        <f aca="false">M941/N941</f>
        <v>85.1036453002681</v>
      </c>
      <c r="P941" s="0" t="e">
        <f aca="false">IF(ISNUMBER($O941),IF(AND($O941&gt;50,$O941&lt;55),$N941,#N/A),#N/A)</f>
        <v>#N/A</v>
      </c>
      <c r="Q941" s="0" t="e">
        <f aca="false">IF(ISNUMBER($O941),IF(AND($O941&gt;60,$O941&lt;65),$N941,#N/A),#N/A)</f>
        <v>#N/A</v>
      </c>
      <c r="R941" s="0" t="n">
        <f aca="false">IF(ISNUMBER($O941),IF(AND($O941&gt;80,$O941&lt;90),$N941,#N/A),#N/A)</f>
        <v>13.04879475</v>
      </c>
    </row>
    <row r="942" customFormat="false" ht="15" hidden="false" customHeight="false" outlineLevel="0" collapsed="false">
      <c r="A942" s="0" t="s">
        <v>954</v>
      </c>
      <c r="B942" s="1" t="n">
        <v>43111.807149838</v>
      </c>
      <c r="C942" s="0" t="n">
        <v>-85.63327541</v>
      </c>
      <c r="D942" s="0" t="n">
        <v>38.24223204</v>
      </c>
      <c r="E942" s="0" t="n">
        <v>6.04</v>
      </c>
      <c r="F942" s="0" t="n">
        <v>4.5509996</v>
      </c>
      <c r="G942" s="0" t="n">
        <v>129</v>
      </c>
      <c r="H942" s="0" t="n">
        <v>327.6</v>
      </c>
      <c r="I942" s="0" t="n">
        <v>-2.00758362</v>
      </c>
      <c r="J942" s="0" t="n">
        <v>9.44447327</v>
      </c>
      <c r="K942" s="0" t="n">
        <v>1.78982544</v>
      </c>
      <c r="L942" s="0" t="n">
        <v>0.02001697</v>
      </c>
      <c r="M942" s="0" t="n">
        <v>1186.75</v>
      </c>
      <c r="N942" s="0" t="n">
        <v>14.29153728</v>
      </c>
      <c r="O942" s="0" t="n">
        <f aca="false">M942/N942</f>
        <v>83.0386526480096</v>
      </c>
      <c r="P942" s="0" t="e">
        <f aca="false">IF(ISNUMBER($O942),IF(AND($O942&gt;50,$O942&lt;55),$N942,#N/A),#N/A)</f>
        <v>#N/A</v>
      </c>
      <c r="Q942" s="0" t="e">
        <f aca="false">IF(ISNUMBER($O942),IF(AND($O942&gt;60,$O942&lt;65),$N942,#N/A),#N/A)</f>
        <v>#N/A</v>
      </c>
      <c r="R942" s="0" t="n">
        <f aca="false">IF(ISNUMBER($O942),IF(AND($O942&gt;80,$O942&lt;90),$N942,#N/A),#N/A)</f>
        <v>14.29153728</v>
      </c>
    </row>
    <row r="943" customFormat="false" ht="15" hidden="false" customHeight="false" outlineLevel="0" collapsed="false">
      <c r="A943" s="0" t="s">
        <v>955</v>
      </c>
      <c r="B943" s="1" t="n">
        <v>43111.8071613657</v>
      </c>
      <c r="C943" s="0" t="n">
        <v>-85.63331772</v>
      </c>
      <c r="D943" s="0" t="n">
        <v>38.24226666</v>
      </c>
      <c r="E943" s="0" t="n">
        <v>6.16</v>
      </c>
      <c r="F943" s="0" t="n">
        <v>4.5509996</v>
      </c>
      <c r="G943" s="0" t="n">
        <v>128</v>
      </c>
      <c r="H943" s="0" t="n">
        <v>324</v>
      </c>
      <c r="I943" s="0" t="n">
        <v>-0.49771118</v>
      </c>
      <c r="J943" s="0" t="n">
        <v>9.59281921</v>
      </c>
      <c r="K943" s="0" t="n">
        <v>1.05284119</v>
      </c>
      <c r="L943" s="0" t="n">
        <v>0.04347977</v>
      </c>
      <c r="M943" s="0" t="n">
        <v>1244.25</v>
      </c>
      <c r="N943" s="0" t="n">
        <v>14.91290855</v>
      </c>
      <c r="O943" s="0" t="n">
        <f aca="false">M943/N943</f>
        <v>83.4344283563651</v>
      </c>
      <c r="P943" s="0" t="e">
        <f aca="false">IF(ISNUMBER($O943),IF(AND($O943&gt;50,$O943&lt;55),$N943,#N/A),#N/A)</f>
        <v>#N/A</v>
      </c>
      <c r="Q943" s="0" t="e">
        <f aca="false">IF(ISNUMBER($O943),IF(AND($O943&gt;60,$O943&lt;65),$N943,#N/A),#N/A)</f>
        <v>#N/A</v>
      </c>
      <c r="R943" s="0" t="n">
        <f aca="false">IF(ISNUMBER($O943),IF(AND($O943&gt;80,$O943&lt;90),$N943,#N/A),#N/A)</f>
        <v>14.91290855</v>
      </c>
    </row>
    <row r="944" customFormat="false" ht="15" hidden="false" customHeight="false" outlineLevel="0" collapsed="false">
      <c r="A944" s="0" t="s">
        <v>956</v>
      </c>
      <c r="B944" s="1" t="n">
        <v>43111.8071729167</v>
      </c>
      <c r="C944" s="0" t="n">
        <v>-85.63336189</v>
      </c>
      <c r="D944" s="0" t="n">
        <v>38.24232247</v>
      </c>
      <c r="E944" s="0" t="n">
        <v>6.71</v>
      </c>
      <c r="F944" s="0" t="n">
        <v>4.5509996</v>
      </c>
      <c r="G944" s="0" t="n">
        <v>128</v>
      </c>
      <c r="H944" s="0" t="n">
        <v>326.9</v>
      </c>
      <c r="I944" s="0" t="n">
        <v>-0.12442017</v>
      </c>
      <c r="J944" s="0" t="n">
        <v>9.71006775</v>
      </c>
      <c r="K944" s="0" t="n">
        <v>2.72303772</v>
      </c>
      <c r="L944" s="0" t="n">
        <v>0.03312886</v>
      </c>
      <c r="M944" s="0" t="n">
        <v>1293.75</v>
      </c>
      <c r="N944" s="0" t="n">
        <v>15.53427982</v>
      </c>
      <c r="O944" s="0" t="n">
        <f aca="false">M944/N944</f>
        <v>83.2835519245848</v>
      </c>
      <c r="P944" s="0" t="e">
        <f aca="false">IF(ISNUMBER($O944),IF(AND($O944&gt;50,$O944&lt;55),$N944,#N/A),#N/A)</f>
        <v>#N/A</v>
      </c>
      <c r="Q944" s="0" t="e">
        <f aca="false">IF(ISNUMBER($O944),IF(AND($O944&gt;60,$O944&lt;65),$N944,#N/A),#N/A)</f>
        <v>#N/A</v>
      </c>
      <c r="R944" s="0" t="n">
        <f aca="false">IF(ISNUMBER($O944),IF(AND($O944&gt;80,$O944&lt;90),$N944,#N/A),#N/A)</f>
        <v>15.53427982</v>
      </c>
    </row>
    <row r="945" customFormat="false" ht="15" hidden="false" customHeight="false" outlineLevel="0" collapsed="false">
      <c r="A945" s="0" t="s">
        <v>957</v>
      </c>
      <c r="B945" s="1" t="n">
        <v>43111.8071845139</v>
      </c>
      <c r="C945" s="0" t="n">
        <v>-85.6334099</v>
      </c>
      <c r="D945" s="0" t="n">
        <v>38.24237814</v>
      </c>
      <c r="E945" s="0" t="n">
        <v>7.28</v>
      </c>
      <c r="F945" s="0" t="n">
        <v>4.5509996</v>
      </c>
      <c r="G945" s="0" t="n">
        <v>129</v>
      </c>
      <c r="H945" s="0" t="n">
        <v>327.1</v>
      </c>
      <c r="I945" s="0" t="n">
        <v>-1.282547</v>
      </c>
      <c r="J945" s="0" t="n">
        <v>9.47079468</v>
      </c>
      <c r="K945" s="0" t="n">
        <v>2.29232788</v>
      </c>
      <c r="L945" s="0" t="n">
        <v>0.06712168</v>
      </c>
      <c r="M945" s="0" t="n">
        <v>1300.75</v>
      </c>
      <c r="N945" s="0" t="n">
        <v>16.15565109</v>
      </c>
      <c r="O945" s="0" t="n">
        <f aca="false">M945/N945</f>
        <v>80.513622926973</v>
      </c>
      <c r="P945" s="0" t="e">
        <f aca="false">IF(ISNUMBER($O945),IF(AND($O945&gt;50,$O945&lt;55),$N945,#N/A),#N/A)</f>
        <v>#N/A</v>
      </c>
      <c r="Q945" s="0" t="e">
        <f aca="false">IF(ISNUMBER($O945),IF(AND($O945&gt;60,$O945&lt;65),$N945,#N/A),#N/A)</f>
        <v>#N/A</v>
      </c>
      <c r="R945" s="0" t="n">
        <f aca="false">IF(ISNUMBER($O945),IF(AND($O945&gt;80,$O945&lt;90),$N945,#N/A),#N/A)</f>
        <v>16.15565109</v>
      </c>
    </row>
    <row r="946" customFormat="false" ht="15" hidden="false" customHeight="false" outlineLevel="0" collapsed="false">
      <c r="A946" s="0" t="s">
        <v>958</v>
      </c>
      <c r="B946" s="1" t="n">
        <v>43111.8071960995</v>
      </c>
      <c r="C946" s="0" t="n">
        <v>-85.63347014</v>
      </c>
      <c r="D946" s="0" t="n">
        <v>38.24242513</v>
      </c>
      <c r="E946" s="0" t="n">
        <v>7.04</v>
      </c>
      <c r="F946" s="0" t="n">
        <v>4.5509996</v>
      </c>
      <c r="G946" s="0" t="n">
        <v>128</v>
      </c>
      <c r="H946" s="0" t="n">
        <v>321.6</v>
      </c>
      <c r="I946" s="0" t="n">
        <v>-0.7154541</v>
      </c>
      <c r="J946" s="0" t="n">
        <v>10.37287903</v>
      </c>
      <c r="K946" s="0" t="n">
        <v>4.04386902</v>
      </c>
      <c r="L946" s="0" t="n">
        <v>0.15622991</v>
      </c>
      <c r="M946" s="0" t="n">
        <v>1261.75</v>
      </c>
      <c r="N946" s="0" t="n">
        <v>14.91290855</v>
      </c>
      <c r="O946" s="0" t="n">
        <f aca="false">M946/N946</f>
        <v>84.6079083613773</v>
      </c>
      <c r="P946" s="0" t="e">
        <f aca="false">IF(ISNUMBER($O946),IF(AND($O946&gt;50,$O946&lt;55),$N946,#N/A),#N/A)</f>
        <v>#N/A</v>
      </c>
      <c r="Q946" s="0" t="e">
        <f aca="false">IF(ISNUMBER($O946),IF(AND($O946&gt;60,$O946&lt;65),$N946,#N/A),#N/A)</f>
        <v>#N/A</v>
      </c>
      <c r="R946" s="0" t="n">
        <f aca="false">IF(ISNUMBER($O946),IF(AND($O946&gt;80,$O946&lt;90),$N946,#N/A),#N/A)</f>
        <v>14.91290855</v>
      </c>
    </row>
    <row r="947" customFormat="false" ht="15" hidden="false" customHeight="false" outlineLevel="0" collapsed="false">
      <c r="A947" s="0" t="s">
        <v>959</v>
      </c>
      <c r="B947" s="1" t="n">
        <v>43111.8072076736</v>
      </c>
      <c r="C947" s="0" t="n">
        <v>-85.63351107</v>
      </c>
      <c r="D947" s="0" t="n">
        <v>38.24247379</v>
      </c>
      <c r="E947" s="0" t="n">
        <v>6.84</v>
      </c>
      <c r="F947" s="0" t="n">
        <v>4.5509996</v>
      </c>
      <c r="G947" s="0" t="n">
        <v>128</v>
      </c>
      <c r="H947" s="0" t="n">
        <v>326.8</v>
      </c>
      <c r="I947" s="0" t="n">
        <v>-0.65802002</v>
      </c>
      <c r="J947" s="0" t="n">
        <v>9.89671326</v>
      </c>
      <c r="K947" s="0" t="n">
        <v>4.19940186</v>
      </c>
      <c r="L947" s="0" t="n">
        <v>0.04964037</v>
      </c>
      <c r="M947" s="0" t="n">
        <v>1162</v>
      </c>
      <c r="N947" s="0" t="n">
        <v>13.67016602</v>
      </c>
      <c r="O947" s="0" t="n">
        <f aca="false">M947/N947</f>
        <v>85.0026253009618</v>
      </c>
      <c r="P947" s="0" t="e">
        <f aca="false">IF(ISNUMBER($O947),IF(AND($O947&gt;50,$O947&lt;55),$N947,#N/A),#N/A)</f>
        <v>#N/A</v>
      </c>
      <c r="Q947" s="0" t="e">
        <f aca="false">IF(ISNUMBER($O947),IF(AND($O947&gt;60,$O947&lt;65),$N947,#N/A),#N/A)</f>
        <v>#N/A</v>
      </c>
      <c r="R947" s="0" t="n">
        <f aca="false">IF(ISNUMBER($O947),IF(AND($O947&gt;80,$O947&lt;90),$N947,#N/A),#N/A)</f>
        <v>13.67016602</v>
      </c>
    </row>
    <row r="948" customFormat="false" ht="15" hidden="false" customHeight="false" outlineLevel="0" collapsed="false">
      <c r="A948" s="0" t="s">
        <v>960</v>
      </c>
      <c r="B948" s="1" t="n">
        <v>43111.8072192477</v>
      </c>
      <c r="C948" s="0" t="n">
        <v>-85.63354997</v>
      </c>
      <c r="D948" s="0" t="n">
        <v>38.24251649</v>
      </c>
      <c r="E948" s="0" t="n">
        <v>6.43</v>
      </c>
      <c r="F948" s="0" t="n">
        <v>4.5509996</v>
      </c>
      <c r="G948" s="0" t="n">
        <v>128</v>
      </c>
      <c r="H948" s="0" t="n">
        <v>326.9</v>
      </c>
      <c r="I948" s="0" t="n">
        <v>-0.46659851</v>
      </c>
      <c r="J948" s="0" t="n">
        <v>9.3966217</v>
      </c>
      <c r="K948" s="0" t="n">
        <v>3.79501343</v>
      </c>
      <c r="L948" s="0" t="n">
        <v>0.04378168</v>
      </c>
      <c r="M948" s="0" t="n">
        <v>860.75</v>
      </c>
      <c r="N948" s="0" t="n">
        <v>11.18468189</v>
      </c>
      <c r="O948" s="0" t="n">
        <f aca="false">M948/N948</f>
        <v>76.95793304319</v>
      </c>
      <c r="P948" s="0" t="e">
        <f aca="false">IF(ISNUMBER($O948),IF(AND($O948&gt;50,$O948&lt;55),$N948,#N/A),#N/A)</f>
        <v>#N/A</v>
      </c>
      <c r="Q948" s="0" t="e">
        <f aca="false">IF(ISNUMBER($O948),IF(AND($O948&gt;60,$O948&lt;65),$N948,#N/A),#N/A)</f>
        <v>#N/A</v>
      </c>
      <c r="R948" s="0" t="e">
        <f aca="false">IF(ISNUMBER($O948),IF(AND($O948&gt;80,$O948&lt;90),$N948,#N/A),#N/A)</f>
        <v>#N/A</v>
      </c>
    </row>
    <row r="949" customFormat="false" ht="15" hidden="false" customHeight="false" outlineLevel="0" collapsed="false">
      <c r="A949" s="0" t="s">
        <v>961</v>
      </c>
      <c r="B949" s="1" t="n">
        <v>43111.8072308333</v>
      </c>
      <c r="C949" s="0" t="n">
        <v>-85.63358374</v>
      </c>
      <c r="D949" s="0" t="n">
        <v>38.24255868</v>
      </c>
      <c r="E949" s="0" t="n">
        <v>5.82</v>
      </c>
      <c r="F949" s="0" t="n">
        <v>4.5509996</v>
      </c>
      <c r="G949" s="0" t="n">
        <v>128</v>
      </c>
      <c r="H949" s="0" t="n">
        <v>327.9</v>
      </c>
      <c r="I949" s="0" t="n">
        <v>-0.73698425</v>
      </c>
      <c r="J949" s="0" t="n">
        <v>9.03529358</v>
      </c>
      <c r="K949" s="0" t="n">
        <v>3.70887756</v>
      </c>
      <c r="L949" s="0" t="n">
        <v>0.01320004</v>
      </c>
      <c r="M949" s="0" t="n">
        <v>743</v>
      </c>
      <c r="N949" s="0" t="n">
        <v>9.32056808</v>
      </c>
      <c r="O949" s="0" t="n">
        <f aca="false">M949/N949</f>
        <v>79.7161711199045</v>
      </c>
      <c r="P949" s="0" t="e">
        <f aca="false">IF(ISNUMBER($O949),IF(AND($O949&gt;50,$O949&lt;55),$N949,#N/A),#N/A)</f>
        <v>#N/A</v>
      </c>
      <c r="Q949" s="0" t="e">
        <f aca="false">IF(ISNUMBER($O949),IF(AND($O949&gt;60,$O949&lt;65),$N949,#N/A),#N/A)</f>
        <v>#N/A</v>
      </c>
      <c r="R949" s="0" t="e">
        <f aca="false">IF(ISNUMBER($O949),IF(AND($O949&gt;80,$O949&lt;90),$N949,#N/A),#N/A)</f>
        <v>#N/A</v>
      </c>
    </row>
    <row r="950" customFormat="false" ht="15" hidden="false" customHeight="false" outlineLevel="0" collapsed="false">
      <c r="A950" s="0" t="s">
        <v>962</v>
      </c>
      <c r="B950" s="1" t="n">
        <v>43111.8072423958</v>
      </c>
      <c r="C950" s="0" t="n">
        <v>-85.63360884</v>
      </c>
      <c r="D950" s="0" t="n">
        <v>38.24259065</v>
      </c>
      <c r="E950" s="0" t="n">
        <v>4.43</v>
      </c>
      <c r="F950" s="0" t="n">
        <v>4.5509996</v>
      </c>
      <c r="G950" s="0" t="n">
        <v>128</v>
      </c>
      <c r="H950" s="0" t="n">
        <v>328</v>
      </c>
      <c r="I950" s="0" t="n">
        <v>-0.87098694</v>
      </c>
      <c r="J950" s="0" t="n">
        <v>9.02093506</v>
      </c>
      <c r="K950" s="0" t="n">
        <v>2.35693359</v>
      </c>
      <c r="L950" s="0" t="n">
        <v>-0.02642834</v>
      </c>
      <c r="M950" s="0" t="n">
        <v>755.75</v>
      </c>
      <c r="N950" s="0" t="n">
        <v>7.45645428</v>
      </c>
      <c r="O950" s="0" t="n">
        <f aca="false">M950/N950</f>
        <v>101.355144364943</v>
      </c>
      <c r="P950" s="0" t="e">
        <f aca="false">IF(ISNUMBER($O950),IF(AND($O950&gt;50,$O950&lt;55),$N950,#N/A),#N/A)</f>
        <v>#N/A</v>
      </c>
      <c r="Q950" s="0" t="e">
        <f aca="false">IF(ISNUMBER($O950),IF(AND($O950&gt;60,$O950&lt;65),$N950,#N/A),#N/A)</f>
        <v>#N/A</v>
      </c>
      <c r="R950" s="0" t="e">
        <f aca="false">IF(ISNUMBER($O950),IF(AND($O950&gt;80,$O950&lt;90),$N950,#N/A),#N/A)</f>
        <v>#N/A</v>
      </c>
    </row>
    <row r="951" customFormat="false" ht="15" hidden="false" customHeight="false" outlineLevel="0" collapsed="false">
      <c r="A951" s="0" t="s">
        <v>963</v>
      </c>
      <c r="B951" s="1" t="n">
        <v>43111.8072539815</v>
      </c>
      <c r="C951" s="0" t="n">
        <v>-85.63362956</v>
      </c>
      <c r="D951" s="0" t="n">
        <v>38.24261692</v>
      </c>
      <c r="E951" s="0" t="n">
        <v>3.59</v>
      </c>
      <c r="F951" s="0" t="n">
        <v>4.5509996</v>
      </c>
      <c r="G951" s="0" t="n">
        <v>128</v>
      </c>
      <c r="H951" s="0" t="n">
        <v>326.3</v>
      </c>
      <c r="I951" s="0" t="n">
        <v>-0.95951843</v>
      </c>
      <c r="J951" s="0" t="n">
        <v>9.04008484</v>
      </c>
      <c r="K951" s="0" t="n">
        <v>1.49790955</v>
      </c>
      <c r="L951" s="0" t="n">
        <v>0.04683921</v>
      </c>
      <c r="M951" s="0" t="n">
        <v>1347</v>
      </c>
      <c r="N951" s="0" t="n">
        <v>7.45645428</v>
      </c>
      <c r="O951" s="0" t="n">
        <f aca="false">M951/N951</f>
        <v>180.648864650452</v>
      </c>
      <c r="P951" s="0" t="e">
        <f aca="false">IF(ISNUMBER($O951),IF(AND($O951&gt;50,$O951&lt;55),$N951,#N/A),#N/A)</f>
        <v>#N/A</v>
      </c>
      <c r="Q951" s="0" t="e">
        <f aca="false">IF(ISNUMBER($O951),IF(AND($O951&gt;60,$O951&lt;65),$N951,#N/A),#N/A)</f>
        <v>#N/A</v>
      </c>
      <c r="R951" s="0" t="e">
        <f aca="false">IF(ISNUMBER($O951),IF(AND($O951&gt;80,$O951&lt;90),$N951,#N/A),#N/A)</f>
        <v>#N/A</v>
      </c>
    </row>
    <row r="952" customFormat="false" ht="15" hidden="false" customHeight="false" outlineLevel="0" collapsed="false">
      <c r="A952" s="0" t="s">
        <v>964</v>
      </c>
      <c r="B952" s="1" t="n">
        <v>43111.8072655324</v>
      </c>
      <c r="C952" s="0" t="n">
        <v>-85.6336464</v>
      </c>
      <c r="D952" s="0" t="n">
        <v>38.24264398</v>
      </c>
      <c r="E952" s="0" t="n">
        <v>3.34</v>
      </c>
      <c r="F952" s="0" t="n">
        <v>4.5509996</v>
      </c>
      <c r="G952" s="0" t="n">
        <v>127</v>
      </c>
      <c r="H952" s="0" t="n">
        <v>328</v>
      </c>
      <c r="I952" s="0" t="n">
        <v>-1.3543396</v>
      </c>
      <c r="J952" s="0" t="n">
        <v>8.97547913</v>
      </c>
      <c r="K952" s="0" t="n">
        <v>0.30149841</v>
      </c>
      <c r="L952" s="0" t="n">
        <v>0.06747076</v>
      </c>
      <c r="M952" s="0" t="n">
        <v>1248.5</v>
      </c>
      <c r="N952" s="0" t="n">
        <v>9.94193935</v>
      </c>
      <c r="O952" s="0" t="n">
        <f aca="false">M952/N952</f>
        <v>125.579120536478</v>
      </c>
      <c r="P952" s="0" t="e">
        <f aca="false">IF(ISNUMBER($O952),IF(AND($O952&gt;50,$O952&lt;55),$N952,#N/A),#N/A)</f>
        <v>#N/A</v>
      </c>
      <c r="Q952" s="0" t="e">
        <f aca="false">IF(ISNUMBER($O952),IF(AND($O952&gt;60,$O952&lt;65),$N952,#N/A),#N/A)</f>
        <v>#N/A</v>
      </c>
      <c r="R952" s="0" t="e">
        <f aca="false">IF(ISNUMBER($O952),IF(AND($O952&gt;80,$O952&lt;90),$N952,#N/A),#N/A)</f>
        <v>#N/A</v>
      </c>
    </row>
    <row r="953" customFormat="false" ht="15" hidden="false" customHeight="false" outlineLevel="0" collapsed="false">
      <c r="A953" s="0" t="s">
        <v>965</v>
      </c>
      <c r="B953" s="1" t="n">
        <v>43111.8072770949</v>
      </c>
      <c r="C953" s="0" t="n">
        <v>-85.63367347</v>
      </c>
      <c r="D953" s="0" t="n">
        <v>38.24267499</v>
      </c>
      <c r="E953" s="0" t="n">
        <v>4.22</v>
      </c>
      <c r="F953" s="0" t="n">
        <v>4.5509996</v>
      </c>
      <c r="G953" s="0" t="n">
        <v>127</v>
      </c>
      <c r="H953" s="0" t="n">
        <v>327.2</v>
      </c>
      <c r="I953" s="0" t="n">
        <v>-2.45742798</v>
      </c>
      <c r="J953" s="0" t="n">
        <v>9.69572449</v>
      </c>
      <c r="K953" s="0" t="n">
        <v>2.78285217</v>
      </c>
      <c r="L953" s="0" t="n">
        <v>0.00165332</v>
      </c>
      <c r="M953" s="0" t="n">
        <v>1600.5</v>
      </c>
      <c r="N953" s="0" t="n">
        <v>12.42742348</v>
      </c>
      <c r="O953" s="0" t="n">
        <f aca="false">M953/N953</f>
        <v>128.787757379939</v>
      </c>
      <c r="P953" s="0" t="e">
        <f aca="false">IF(ISNUMBER($O953),IF(AND($O953&gt;50,$O953&lt;55),$N953,#N/A),#N/A)</f>
        <v>#N/A</v>
      </c>
      <c r="Q953" s="0" t="e">
        <f aca="false">IF(ISNUMBER($O953),IF(AND($O953&gt;60,$O953&lt;65),$N953,#N/A),#N/A)</f>
        <v>#N/A</v>
      </c>
      <c r="R953" s="0" t="e">
        <f aca="false">IF(ISNUMBER($O953),IF(AND($O953&gt;80,$O953&lt;90),$N953,#N/A),#N/A)</f>
        <v>#N/A</v>
      </c>
    </row>
    <row r="954" customFormat="false" ht="15" hidden="false" customHeight="false" outlineLevel="0" collapsed="false">
      <c r="A954" s="0" t="s">
        <v>966</v>
      </c>
      <c r="B954" s="1" t="n">
        <v>43111.8072886806</v>
      </c>
      <c r="C954" s="0" t="n">
        <v>-85.63370532</v>
      </c>
      <c r="D954" s="0" t="n">
        <v>38.24271783</v>
      </c>
      <c r="E954" s="0" t="n">
        <v>5.68</v>
      </c>
      <c r="F954" s="0" t="n">
        <v>4.5509996</v>
      </c>
      <c r="G954" s="0" t="n">
        <v>127</v>
      </c>
      <c r="H954" s="0" t="n">
        <v>328.4</v>
      </c>
      <c r="I954" s="0" t="n">
        <v>-0.44267273</v>
      </c>
      <c r="J954" s="0" t="n">
        <v>10.22453308</v>
      </c>
      <c r="K954" s="0" t="n">
        <v>3.84526062</v>
      </c>
      <c r="L954" s="0" t="n">
        <v>0.13344032</v>
      </c>
      <c r="M954" s="0" t="n">
        <v>1879.25</v>
      </c>
      <c r="N954" s="0" t="n">
        <v>14.91290855</v>
      </c>
      <c r="O954" s="0" t="n">
        <f aca="false">M954/N954</f>
        <v>126.014988538235</v>
      </c>
      <c r="P954" s="0" t="e">
        <f aca="false">IF(ISNUMBER($O954),IF(AND($O954&gt;50,$O954&lt;55),$N954,#N/A),#N/A)</f>
        <v>#N/A</v>
      </c>
      <c r="Q954" s="0" t="e">
        <f aca="false">IF(ISNUMBER($O954),IF(AND($O954&gt;60,$O954&lt;65),$N954,#N/A),#N/A)</f>
        <v>#N/A</v>
      </c>
      <c r="R954" s="0" t="e">
        <f aca="false">IF(ISNUMBER($O954),IF(AND($O954&gt;80,$O954&lt;90),$N954,#N/A),#N/A)</f>
        <v>#N/A</v>
      </c>
    </row>
    <row r="955" customFormat="false" ht="15" hidden="false" customHeight="false" outlineLevel="0" collapsed="false">
      <c r="A955" s="0" t="s">
        <v>967</v>
      </c>
      <c r="B955" s="1" t="n">
        <v>43111.8073002546</v>
      </c>
      <c r="C955" s="0" t="n">
        <v>-85.63373662</v>
      </c>
      <c r="D955" s="0" t="n">
        <v>38.2427569</v>
      </c>
      <c r="E955" s="0" t="n">
        <v>5.29</v>
      </c>
      <c r="F955" s="0" t="n">
        <v>4.5509996</v>
      </c>
      <c r="G955" s="0" t="n">
        <v>127</v>
      </c>
      <c r="H955" s="0" t="n">
        <v>327.9</v>
      </c>
      <c r="I955" s="0" t="n">
        <v>-0.69152832</v>
      </c>
      <c r="J955" s="0" t="n">
        <v>10.33221436</v>
      </c>
      <c r="K955" s="0" t="n">
        <v>3.15135193</v>
      </c>
      <c r="L955" s="0" t="n">
        <v>0.0271625</v>
      </c>
      <c r="M955" s="0" t="n">
        <v>2066.75</v>
      </c>
      <c r="N955" s="0" t="n">
        <v>16.77702141</v>
      </c>
      <c r="O955" s="0" t="n">
        <f aca="false">M955/N955</f>
        <v>123.189328397001</v>
      </c>
      <c r="P955" s="0" t="e">
        <f aca="false">IF(ISNUMBER($O955),IF(AND($O955&gt;50,$O955&lt;55),$N955,#N/A),#N/A)</f>
        <v>#N/A</v>
      </c>
      <c r="Q955" s="0" t="e">
        <f aca="false">IF(ISNUMBER($O955),IF(AND($O955&gt;60,$O955&lt;65),$N955,#N/A),#N/A)</f>
        <v>#N/A</v>
      </c>
      <c r="R955" s="0" t="e">
        <f aca="false">IF(ISNUMBER($O955),IF(AND($O955&gt;80,$O955&lt;90),$N955,#N/A),#N/A)</f>
        <v>#N/A</v>
      </c>
    </row>
    <row r="956" customFormat="false" ht="15" hidden="false" customHeight="false" outlineLevel="0" collapsed="false">
      <c r="A956" s="0" t="s">
        <v>968</v>
      </c>
      <c r="B956" s="1" t="n">
        <v>43111.8073118634</v>
      </c>
      <c r="C956" s="0" t="n">
        <v>-85.63378642</v>
      </c>
      <c r="D956" s="0" t="n">
        <v>38.24282316</v>
      </c>
      <c r="E956" s="0" t="n">
        <v>7.35</v>
      </c>
      <c r="F956" s="0" t="n">
        <v>4.5509996</v>
      </c>
      <c r="G956" s="0" t="n">
        <v>127</v>
      </c>
      <c r="H956" s="0" t="n">
        <v>328.2</v>
      </c>
      <c r="I956" s="0" t="n">
        <v>-1.9094696</v>
      </c>
      <c r="J956" s="0" t="n">
        <v>9.2099762</v>
      </c>
      <c r="K956" s="0" t="n">
        <v>1.94297791</v>
      </c>
      <c r="L956" s="0" t="n">
        <v>0.01352377</v>
      </c>
      <c r="M956" s="0" t="n">
        <v>2227.5</v>
      </c>
      <c r="N956" s="0" t="n">
        <v>17.39839363</v>
      </c>
      <c r="O956" s="0" t="n">
        <f aca="false">M956/N956</f>
        <v>128.029061036941</v>
      </c>
      <c r="P956" s="0" t="e">
        <f aca="false">IF(ISNUMBER($O956),IF(AND($O956&gt;50,$O956&lt;55),$N956,#N/A),#N/A)</f>
        <v>#N/A</v>
      </c>
      <c r="Q956" s="0" t="e">
        <f aca="false">IF(ISNUMBER($O956),IF(AND($O956&gt;60,$O956&lt;65),$N956,#N/A),#N/A)</f>
        <v>#N/A</v>
      </c>
      <c r="R956" s="0" t="e">
        <f aca="false">IF(ISNUMBER($O956),IF(AND($O956&gt;80,$O956&lt;90),$N956,#N/A),#N/A)</f>
        <v>#N/A</v>
      </c>
    </row>
    <row r="957" customFormat="false" ht="15" hidden="false" customHeight="false" outlineLevel="0" collapsed="false">
      <c r="A957" s="0" t="s">
        <v>969</v>
      </c>
      <c r="B957" s="1" t="n">
        <v>43111.8073234028</v>
      </c>
      <c r="C957" s="0" t="n">
        <v>-85.63383674</v>
      </c>
      <c r="D957" s="0" t="n">
        <v>38.24288461</v>
      </c>
      <c r="E957" s="0" t="n">
        <v>8.01</v>
      </c>
      <c r="F957" s="0" t="n">
        <v>4.5509996</v>
      </c>
      <c r="G957" s="0" t="n">
        <v>127</v>
      </c>
      <c r="H957" s="0" t="n">
        <v>327</v>
      </c>
      <c r="I957" s="0" t="n">
        <v>-0.59580994</v>
      </c>
      <c r="J957" s="0" t="n">
        <v>10.0019989</v>
      </c>
      <c r="K957" s="0" t="n">
        <v>2.37846375</v>
      </c>
      <c r="L957" s="0" t="n">
        <v>0.02449304</v>
      </c>
      <c r="M957" s="0" t="n">
        <v>1896.25</v>
      </c>
      <c r="N957" s="0" t="n">
        <v>18.01976395</v>
      </c>
      <c r="O957" s="0" t="n">
        <f aca="false">M957/N957</f>
        <v>105.231678131944</v>
      </c>
      <c r="P957" s="0" t="e">
        <f aca="false">IF(ISNUMBER($O957),IF(AND($O957&gt;50,$O957&lt;55),$N957,#N/A),#N/A)</f>
        <v>#N/A</v>
      </c>
      <c r="Q957" s="0" t="e">
        <f aca="false">IF(ISNUMBER($O957),IF(AND($O957&gt;60,$O957&lt;65),$N957,#N/A),#N/A)</f>
        <v>#N/A</v>
      </c>
      <c r="R957" s="0" t="e">
        <f aca="false">IF(ISNUMBER($O957),IF(AND($O957&gt;80,$O957&lt;90),$N957,#N/A),#N/A)</f>
        <v>#N/A</v>
      </c>
    </row>
    <row r="958" customFormat="false" ht="15" hidden="false" customHeight="false" outlineLevel="0" collapsed="false">
      <c r="A958" s="0" t="s">
        <v>970</v>
      </c>
      <c r="B958" s="1" t="n">
        <v>43111.8073349884</v>
      </c>
      <c r="C958" s="0" t="n">
        <v>-85.63388603</v>
      </c>
      <c r="D958" s="0" t="n">
        <v>38.24294336</v>
      </c>
      <c r="E958" s="0" t="n">
        <v>7.86</v>
      </c>
      <c r="F958" s="0" t="n">
        <v>4.5509996</v>
      </c>
      <c r="G958" s="0" t="n">
        <v>128</v>
      </c>
      <c r="H958" s="0" t="n">
        <v>325.6</v>
      </c>
      <c r="I958" s="0" t="n">
        <v>-1.38305664</v>
      </c>
      <c r="J958" s="0" t="n">
        <v>9.69332886</v>
      </c>
      <c r="K958" s="0" t="n">
        <v>4.55114746</v>
      </c>
      <c r="L958" s="0" t="n">
        <v>0.11966449</v>
      </c>
      <c r="M958" s="0" t="n">
        <v>1095.25</v>
      </c>
      <c r="N958" s="0" t="n">
        <v>17.39839363</v>
      </c>
      <c r="O958" s="0" t="n">
        <f aca="false">M958/N958</f>
        <v>62.9512139621593</v>
      </c>
      <c r="P958" s="0" t="e">
        <f aca="false">IF(ISNUMBER($O958),IF(AND($O958&gt;50,$O958&lt;55),$N958,#N/A),#N/A)</f>
        <v>#N/A</v>
      </c>
      <c r="Q958" s="0" t="n">
        <f aca="false">IF(ISNUMBER($O958),IF(AND($O958&gt;60,$O958&lt;65),$N958,#N/A),#N/A)</f>
        <v>17.39839363</v>
      </c>
      <c r="R958" s="0" t="e">
        <f aca="false">IF(ISNUMBER($O958),IF(AND($O958&gt;80,$O958&lt;90),$N958,#N/A),#N/A)</f>
        <v>#N/A</v>
      </c>
    </row>
    <row r="959" customFormat="false" ht="15" hidden="false" customHeight="false" outlineLevel="0" collapsed="false">
      <c r="A959" s="0" t="s">
        <v>971</v>
      </c>
      <c r="B959" s="1" t="n">
        <v>43111.8073465394</v>
      </c>
      <c r="C959" s="0" t="n">
        <v>-85.63393858</v>
      </c>
      <c r="D959" s="0" t="n">
        <v>38.24300254</v>
      </c>
      <c r="E959" s="0" t="n">
        <v>7.99</v>
      </c>
      <c r="F959" s="0" t="n">
        <v>4.5509996</v>
      </c>
      <c r="G959" s="0" t="n">
        <v>129</v>
      </c>
      <c r="H959" s="0" t="n">
        <v>327.7</v>
      </c>
      <c r="I959" s="0" t="n">
        <v>-1.72521973</v>
      </c>
      <c r="J959" s="0" t="n">
        <v>8.60220337</v>
      </c>
      <c r="K959" s="0" t="n">
        <v>2.63449097</v>
      </c>
      <c r="L959" s="0" t="n">
        <v>0.030484</v>
      </c>
      <c r="M959" s="0" t="n">
        <v>833</v>
      </c>
      <c r="N959" s="0" t="n">
        <v>16.77702141</v>
      </c>
      <c r="O959" s="0" t="n">
        <f aca="false">M959/N959</f>
        <v>49.6512449762678</v>
      </c>
      <c r="P959" s="0" t="e">
        <f aca="false">IF(ISNUMBER($O959),IF(AND($O959&gt;50,$O959&lt;55),$N959,#N/A),#N/A)</f>
        <v>#N/A</v>
      </c>
      <c r="Q959" s="0" t="e">
        <f aca="false">IF(ISNUMBER($O959),IF(AND($O959&gt;60,$O959&lt;65),$N959,#N/A),#N/A)</f>
        <v>#N/A</v>
      </c>
      <c r="R959" s="0" t="e">
        <f aca="false">IF(ISNUMBER($O959),IF(AND($O959&gt;80,$O959&lt;90),$N959,#N/A),#N/A)</f>
        <v>#N/A</v>
      </c>
    </row>
    <row r="960" customFormat="false" ht="15" hidden="false" customHeight="false" outlineLevel="0" collapsed="false">
      <c r="A960" s="0" t="s">
        <v>972</v>
      </c>
      <c r="B960" s="1" t="n">
        <v>43111.807358125</v>
      </c>
      <c r="C960" s="0" t="n">
        <v>-85.63398383</v>
      </c>
      <c r="D960" s="0" t="n">
        <v>38.24306006</v>
      </c>
      <c r="E960" s="0" t="n">
        <v>7.62</v>
      </c>
      <c r="F960" s="0" t="n">
        <v>4.5509996</v>
      </c>
      <c r="G960" s="0" t="n">
        <v>128</v>
      </c>
      <c r="H960" s="0" t="n">
        <v>327.5</v>
      </c>
      <c r="I960" s="0" t="n">
        <v>-0.45703125</v>
      </c>
      <c r="J960" s="0" t="n">
        <v>9.09751892</v>
      </c>
      <c r="K960" s="0" t="n">
        <v>2.87857056</v>
      </c>
      <c r="L960" s="0" t="n">
        <v>0.03507701</v>
      </c>
      <c r="M960" s="0" t="n">
        <v>728.75</v>
      </c>
      <c r="N960" s="0" t="n">
        <v>16.15565109</v>
      </c>
      <c r="O960" s="0" t="n">
        <f aca="false">M960/N960</f>
        <v>45.1080551282195</v>
      </c>
      <c r="P960" s="0" t="e">
        <f aca="false">IF(ISNUMBER($O960),IF(AND($O960&gt;50,$O960&lt;55),$N960,#N/A),#N/A)</f>
        <v>#N/A</v>
      </c>
      <c r="Q960" s="0" t="e">
        <f aca="false">IF(ISNUMBER($O960),IF(AND($O960&gt;60,$O960&lt;65),$N960,#N/A),#N/A)</f>
        <v>#N/A</v>
      </c>
      <c r="R960" s="0" t="e">
        <f aca="false">IF(ISNUMBER($O960),IF(AND($O960&gt;80,$O960&lt;90),$N960,#N/A),#N/A)</f>
        <v>#N/A</v>
      </c>
    </row>
    <row r="961" customFormat="false" ht="15" hidden="false" customHeight="false" outlineLevel="0" collapsed="false">
      <c r="A961" s="0" t="s">
        <v>973</v>
      </c>
      <c r="B961" s="1" t="n">
        <v>43111.8073697222</v>
      </c>
      <c r="C961" s="0" t="n">
        <v>-85.63403915</v>
      </c>
      <c r="D961" s="0" t="n">
        <v>38.24311923</v>
      </c>
      <c r="E961" s="0" t="n">
        <v>7.45</v>
      </c>
      <c r="F961" s="0" t="n">
        <v>4.5509996</v>
      </c>
      <c r="G961" s="0" t="n">
        <v>128</v>
      </c>
      <c r="H961" s="0" t="n">
        <v>325.3</v>
      </c>
      <c r="I961" s="0" t="n">
        <v>-1.04804993</v>
      </c>
      <c r="J961" s="0" t="n">
        <v>9.44926453</v>
      </c>
      <c r="K961" s="0" t="n">
        <v>3.18484497</v>
      </c>
      <c r="L961" s="0" t="n">
        <v>0.02285214</v>
      </c>
      <c r="M961" s="0" t="n">
        <v>715</v>
      </c>
      <c r="N961" s="0" t="n">
        <v>16.15565109</v>
      </c>
      <c r="O961" s="0" t="n">
        <f aca="false">M961/N961</f>
        <v>44.2569597484418</v>
      </c>
      <c r="P961" s="0" t="e">
        <f aca="false">IF(ISNUMBER($O961),IF(AND($O961&gt;50,$O961&lt;55),$N961,#N/A),#N/A)</f>
        <v>#N/A</v>
      </c>
      <c r="Q961" s="0" t="e">
        <f aca="false">IF(ISNUMBER($O961),IF(AND($O961&gt;60,$O961&lt;65),$N961,#N/A),#N/A)</f>
        <v>#N/A</v>
      </c>
      <c r="R961" s="0" t="e">
        <f aca="false">IF(ISNUMBER($O961),IF(AND($O961&gt;80,$O961&lt;90),$N961,#N/A),#N/A)</f>
        <v>#N/A</v>
      </c>
    </row>
    <row r="962" customFormat="false" ht="15" hidden="false" customHeight="false" outlineLevel="0" collapsed="false">
      <c r="A962" s="0" t="s">
        <v>974</v>
      </c>
      <c r="B962" s="1" t="n">
        <v>43111.8073812847</v>
      </c>
      <c r="C962" s="0" t="n">
        <v>-85.63409046</v>
      </c>
      <c r="D962" s="0" t="n">
        <v>38.24317874</v>
      </c>
      <c r="E962" s="0" t="n">
        <v>7.4</v>
      </c>
      <c r="F962" s="0" t="n">
        <v>4.5509996</v>
      </c>
      <c r="G962" s="0" t="n">
        <v>128</v>
      </c>
      <c r="H962" s="0" t="n">
        <v>326.9</v>
      </c>
      <c r="I962" s="0" t="n">
        <v>-0.10049438</v>
      </c>
      <c r="J962" s="0" t="n">
        <v>9.12861633</v>
      </c>
      <c r="K962" s="0" t="n">
        <v>2.92402649</v>
      </c>
      <c r="L962" s="0" t="n">
        <v>-0.00383246</v>
      </c>
      <c r="M962" s="0" t="n">
        <v>715.25</v>
      </c>
      <c r="N962" s="0" t="n">
        <v>15.53427982</v>
      </c>
      <c r="O962" s="0" t="n">
        <f aca="false">M962/N962</f>
        <v>46.0433317983067</v>
      </c>
      <c r="P962" s="0" t="e">
        <f aca="false">IF(ISNUMBER($O962),IF(AND($O962&gt;50,$O962&lt;55),$N962,#N/A),#N/A)</f>
        <v>#N/A</v>
      </c>
      <c r="Q962" s="0" t="e">
        <f aca="false">IF(ISNUMBER($O962),IF(AND($O962&gt;60,$O962&lt;65),$N962,#N/A),#N/A)</f>
        <v>#N/A</v>
      </c>
      <c r="R962" s="0" t="e">
        <f aca="false">IF(ISNUMBER($O962),IF(AND($O962&gt;80,$O962&lt;90),$N962,#N/A),#N/A)</f>
        <v>#N/A</v>
      </c>
    </row>
    <row r="963" customFormat="false" ht="15" hidden="false" customHeight="false" outlineLevel="0" collapsed="false">
      <c r="A963" s="0" t="s">
        <v>975</v>
      </c>
      <c r="B963" s="1" t="n">
        <v>43111.8073928704</v>
      </c>
      <c r="C963" s="0" t="n">
        <v>-85.63413302</v>
      </c>
      <c r="D963" s="0" t="n">
        <v>38.24323449</v>
      </c>
      <c r="E963" s="0" t="n">
        <v>7.33</v>
      </c>
      <c r="F963" s="0" t="n">
        <v>4.5509996</v>
      </c>
      <c r="G963" s="0" t="n">
        <v>127</v>
      </c>
      <c r="H963" s="0" t="n">
        <v>328.1</v>
      </c>
      <c r="I963" s="0" t="n">
        <v>0.55992126</v>
      </c>
      <c r="J963" s="0" t="n">
        <v>9.31526184</v>
      </c>
      <c r="K963" s="0" t="n">
        <v>4.43629456</v>
      </c>
      <c r="L963" s="0" t="n">
        <v>0.02432392</v>
      </c>
      <c r="M963" s="0" t="n">
        <v>708.5</v>
      </c>
      <c r="N963" s="0" t="n">
        <v>13.67016602</v>
      </c>
      <c r="O963" s="0" t="n">
        <f aca="false">M963/N963</f>
        <v>51.8281927932284</v>
      </c>
      <c r="P963" s="0" t="n">
        <f aca="false">IF(ISNUMBER($O963),IF(AND($O963&gt;50,$O963&lt;55),$N963,#N/A),#N/A)</f>
        <v>13.67016602</v>
      </c>
      <c r="Q963" s="0" t="e">
        <f aca="false">IF(ISNUMBER($O963),IF(AND($O963&gt;60,$O963&lt;65),$N963,#N/A),#N/A)</f>
        <v>#N/A</v>
      </c>
      <c r="R963" s="0" t="e">
        <f aca="false">IF(ISNUMBER($O963),IF(AND($O963&gt;80,$O963&lt;90),$N963,#N/A),#N/A)</f>
        <v>#N/A</v>
      </c>
    </row>
    <row r="964" customFormat="false" ht="15" hidden="false" customHeight="false" outlineLevel="0" collapsed="false">
      <c r="A964" s="0" t="s">
        <v>976</v>
      </c>
      <c r="B964" s="1" t="n">
        <v>43111.8074044329</v>
      </c>
      <c r="C964" s="0" t="n">
        <v>-85.63416622</v>
      </c>
      <c r="D964" s="0" t="n">
        <v>38.24328468</v>
      </c>
      <c r="E964" s="0" t="n">
        <v>6.37</v>
      </c>
      <c r="F964" s="0" t="n">
        <v>4.5509996</v>
      </c>
      <c r="G964" s="0" t="n">
        <v>128</v>
      </c>
      <c r="H964" s="0" t="n">
        <v>330.2</v>
      </c>
      <c r="I964" s="0" t="n">
        <v>-1.32562256</v>
      </c>
      <c r="J964" s="0" t="n">
        <v>8.59980774</v>
      </c>
      <c r="K964" s="0" t="n">
        <v>5.03689575</v>
      </c>
      <c r="L964" s="0" t="n">
        <v>0.04335092</v>
      </c>
      <c r="M964" s="0" t="n">
        <v>706.75</v>
      </c>
      <c r="N964" s="0" t="n">
        <v>11.18468189</v>
      </c>
      <c r="O964" s="0" t="n">
        <f aca="false">M964/N964</f>
        <v>63.189101572204</v>
      </c>
      <c r="P964" s="0" t="e">
        <f aca="false">IF(ISNUMBER($O964),IF(AND($O964&gt;50,$O964&lt;55),$N964,#N/A),#N/A)</f>
        <v>#N/A</v>
      </c>
      <c r="Q964" s="0" t="n">
        <f aca="false">IF(ISNUMBER($O964),IF(AND($O964&gt;60,$O964&lt;65),$N964,#N/A),#N/A)</f>
        <v>11.18468189</v>
      </c>
      <c r="R964" s="0" t="e">
        <f aca="false">IF(ISNUMBER($O964),IF(AND($O964&gt;80,$O964&lt;90),$N964,#N/A),#N/A)</f>
        <v>#N/A</v>
      </c>
    </row>
    <row r="965" customFormat="false" ht="15" hidden="false" customHeight="false" outlineLevel="0" collapsed="false">
      <c r="A965" s="0" t="s">
        <v>977</v>
      </c>
      <c r="B965" s="1" t="n">
        <v>43111.8074159954</v>
      </c>
      <c r="C965" s="0" t="n">
        <v>-85.63419351</v>
      </c>
      <c r="D965" s="0" t="n">
        <v>38.24333043</v>
      </c>
      <c r="E965" s="0" t="n">
        <v>5.58</v>
      </c>
      <c r="F965" s="0" t="n">
        <v>4.5509996</v>
      </c>
      <c r="G965" s="0" t="n">
        <v>128</v>
      </c>
      <c r="H965" s="0" t="n">
        <v>332.7</v>
      </c>
      <c r="I965" s="0" t="n">
        <v>-0.31825256</v>
      </c>
      <c r="J965" s="0" t="n">
        <v>8.90130615</v>
      </c>
      <c r="K965" s="0" t="n">
        <v>3.71844482</v>
      </c>
      <c r="L965" s="0" t="n">
        <v>0.03908708</v>
      </c>
      <c r="M965" s="0" t="n">
        <v>793.5</v>
      </c>
      <c r="N965" s="0" t="n">
        <v>9.32056808</v>
      </c>
      <c r="O965" s="0" t="n">
        <f aca="false">M965/N965</f>
        <v>85.1342958057123</v>
      </c>
      <c r="P965" s="0" t="e">
        <f aca="false">IF(ISNUMBER($O965),IF(AND($O965&gt;50,$O965&lt;55),$N965,#N/A),#N/A)</f>
        <v>#N/A</v>
      </c>
      <c r="Q965" s="0" t="e">
        <f aca="false">IF(ISNUMBER($O965),IF(AND($O965&gt;60,$O965&lt;65),$N965,#N/A),#N/A)</f>
        <v>#N/A</v>
      </c>
      <c r="R965" s="0" t="n">
        <f aca="false">IF(ISNUMBER($O965),IF(AND($O965&gt;80,$O965&lt;90),$N965,#N/A),#N/A)</f>
        <v>9.32056808</v>
      </c>
    </row>
    <row r="966" customFormat="false" ht="15" hidden="false" customHeight="false" outlineLevel="0" collapsed="false">
      <c r="A966" s="0" t="s">
        <v>978</v>
      </c>
      <c r="B966" s="1" t="n">
        <v>43111.8074275579</v>
      </c>
      <c r="C966" s="0" t="n">
        <v>-85.6342272</v>
      </c>
      <c r="D966" s="0" t="n">
        <v>38.24335934</v>
      </c>
      <c r="E966" s="0" t="n">
        <v>4.27</v>
      </c>
      <c r="F966" s="0" t="n">
        <v>4.5509996</v>
      </c>
      <c r="G966" s="0" t="n">
        <v>129</v>
      </c>
      <c r="H966" s="0" t="n">
        <v>318.2</v>
      </c>
      <c r="I966" s="0" t="n">
        <v>-0.98106384</v>
      </c>
      <c r="J966" s="0" t="n">
        <v>8.31506348</v>
      </c>
      <c r="K966" s="0" t="n">
        <v>2.35932922</v>
      </c>
      <c r="L966" s="0" t="n">
        <v>-0.09427172</v>
      </c>
      <c r="M966" s="0" t="n">
        <v>716.5</v>
      </c>
      <c r="N966" s="0" t="n">
        <v>6.21371174</v>
      </c>
      <c r="O966" s="0" t="n">
        <f aca="false">M966/N966</f>
        <v>115.30950098435</v>
      </c>
      <c r="P966" s="0" t="e">
        <f aca="false">IF(ISNUMBER($O966),IF(AND($O966&gt;50,$O966&lt;55),$N966,#N/A),#N/A)</f>
        <v>#N/A</v>
      </c>
      <c r="Q966" s="0" t="e">
        <f aca="false">IF(ISNUMBER($O966),IF(AND($O966&gt;60,$O966&lt;65),$N966,#N/A),#N/A)</f>
        <v>#N/A</v>
      </c>
      <c r="R966" s="0" t="e">
        <f aca="false">IF(ISNUMBER($O966),IF(AND($O966&gt;80,$O966&lt;90),$N966,#N/A),#N/A)</f>
        <v>#N/A</v>
      </c>
    </row>
    <row r="967" customFormat="false" ht="15" hidden="false" customHeight="false" outlineLevel="0" collapsed="false">
      <c r="A967" s="0" t="s">
        <v>979</v>
      </c>
      <c r="B967" s="1" t="n">
        <v>43111.8074391319</v>
      </c>
      <c r="C967" s="0" t="n">
        <v>-85.63425642</v>
      </c>
      <c r="D967" s="0" t="n">
        <v>38.24338115</v>
      </c>
      <c r="E967" s="0" t="n">
        <v>3.22</v>
      </c>
      <c r="F967" s="0" t="n">
        <v>4.5509996</v>
      </c>
      <c r="G967" s="0" t="n">
        <v>128</v>
      </c>
      <c r="H967" s="0" t="n">
        <v>308.2</v>
      </c>
      <c r="I967" s="0" t="n">
        <v>-0.26321411</v>
      </c>
      <c r="J967" s="0" t="n">
        <v>8.69790649</v>
      </c>
      <c r="K967" s="0" t="n">
        <v>2.383255</v>
      </c>
      <c r="L967" s="0" t="n">
        <v>0.02959432</v>
      </c>
      <c r="M967" s="0" t="n">
        <v>710</v>
      </c>
      <c r="N967" s="0" t="n">
        <v>4.97096968</v>
      </c>
      <c r="O967" s="0" t="n">
        <f aca="false">M967/N967</f>
        <v>142.829275917048</v>
      </c>
      <c r="P967" s="0" t="e">
        <f aca="false">IF(ISNUMBER($O967),IF(AND($O967&gt;50,$O967&lt;55),$N967,#N/A),#N/A)</f>
        <v>#N/A</v>
      </c>
      <c r="Q967" s="0" t="e">
        <f aca="false">IF(ISNUMBER($O967),IF(AND($O967&gt;60,$O967&lt;65),$N967,#N/A),#N/A)</f>
        <v>#N/A</v>
      </c>
      <c r="R967" s="0" t="e">
        <f aca="false">IF(ISNUMBER($O967),IF(AND($O967&gt;80,$O967&lt;90),$N967,#N/A),#N/A)</f>
        <v>#N/A</v>
      </c>
    </row>
    <row r="968" customFormat="false" ht="15" hidden="false" customHeight="false" outlineLevel="0" collapsed="false">
      <c r="A968" s="0" t="s">
        <v>980</v>
      </c>
      <c r="B968" s="1" t="n">
        <v>43111.8074507176</v>
      </c>
      <c r="C968" s="0" t="n">
        <v>-85.63427807</v>
      </c>
      <c r="D968" s="0" t="n">
        <v>38.24339973</v>
      </c>
      <c r="E968" s="0" t="n">
        <v>2.59</v>
      </c>
      <c r="F968" s="0" t="n">
        <v>4.5509996</v>
      </c>
      <c r="G968" s="0" t="n">
        <v>127</v>
      </c>
      <c r="H968" s="0" t="n">
        <v>311.7</v>
      </c>
      <c r="I968" s="0" t="n">
        <v>0.68434143</v>
      </c>
      <c r="J968" s="0" t="n">
        <v>9.56411743</v>
      </c>
      <c r="K968" s="0" t="n">
        <v>2.52922058</v>
      </c>
      <c r="L968" s="0" t="n">
        <v>0.03279212</v>
      </c>
      <c r="M968" s="0" t="n">
        <v>778.75</v>
      </c>
      <c r="N968" s="0" t="n">
        <v>6.21371174</v>
      </c>
      <c r="O968" s="0" t="n">
        <f aca="false">M968/N968</f>
        <v>125.327667678385</v>
      </c>
      <c r="P968" s="0" t="e">
        <f aca="false">IF(ISNUMBER($O968),IF(AND($O968&gt;50,$O968&lt;55),$N968,#N/A),#N/A)</f>
        <v>#N/A</v>
      </c>
      <c r="Q968" s="0" t="e">
        <f aca="false">IF(ISNUMBER($O968),IF(AND($O968&gt;60,$O968&lt;65),$N968,#N/A),#N/A)</f>
        <v>#N/A</v>
      </c>
      <c r="R968" s="0" t="e">
        <f aca="false">IF(ISNUMBER($O968),IF(AND($O968&gt;80,$O968&lt;90),$N968,#N/A),#N/A)</f>
        <v>#N/A</v>
      </c>
    </row>
    <row r="969" customFormat="false" ht="15" hidden="false" customHeight="false" outlineLevel="0" collapsed="false">
      <c r="A969" s="0" t="s">
        <v>981</v>
      </c>
      <c r="B969" s="1" t="n">
        <v>43111.8074623264</v>
      </c>
      <c r="C969" s="0" t="n">
        <v>-85.63430174</v>
      </c>
      <c r="D969" s="0" t="n">
        <v>38.24342213</v>
      </c>
      <c r="E969" s="0" t="n">
        <v>2.84</v>
      </c>
      <c r="F969" s="0" t="n">
        <v>4.5509996</v>
      </c>
      <c r="G969" s="0" t="n">
        <v>127</v>
      </c>
      <c r="H969" s="0" t="n">
        <v>321</v>
      </c>
      <c r="I969" s="0" t="n">
        <v>0.48812866</v>
      </c>
      <c r="J969" s="0" t="n">
        <v>10.86819458</v>
      </c>
      <c r="K969" s="0" t="n">
        <v>4.82632446</v>
      </c>
      <c r="L969" s="0" t="n">
        <v>0.08206509</v>
      </c>
      <c r="M969" s="0" t="n">
        <v>1090.75</v>
      </c>
      <c r="N969" s="0" t="n">
        <v>8.07782555</v>
      </c>
      <c r="O969" s="0" t="n">
        <f aca="false">M969/N969</f>
        <v>135.030150533518</v>
      </c>
      <c r="P969" s="0" t="e">
        <f aca="false">IF(ISNUMBER($O969),IF(AND($O969&gt;50,$O969&lt;55),$N969,#N/A),#N/A)</f>
        <v>#N/A</v>
      </c>
      <c r="Q969" s="0" t="e">
        <f aca="false">IF(ISNUMBER($O969),IF(AND($O969&gt;60,$O969&lt;65),$N969,#N/A),#N/A)</f>
        <v>#N/A</v>
      </c>
      <c r="R969" s="0" t="e">
        <f aca="false">IF(ISNUMBER($O969),IF(AND($O969&gt;80,$O969&lt;90),$N969,#N/A),#N/A)</f>
        <v>#N/A</v>
      </c>
    </row>
    <row r="970" customFormat="false" ht="15" hidden="false" customHeight="false" outlineLevel="0" collapsed="false">
      <c r="A970" s="0" t="s">
        <v>982</v>
      </c>
      <c r="B970" s="1" t="n">
        <v>43111.8074738889</v>
      </c>
      <c r="C970" s="0" t="n">
        <v>-85.63432234</v>
      </c>
      <c r="D970" s="0" t="n">
        <v>38.24345196</v>
      </c>
      <c r="E970" s="0" t="n">
        <v>3.5</v>
      </c>
      <c r="F970" s="0" t="n">
        <v>4.5509996</v>
      </c>
      <c r="G970" s="0" t="n">
        <v>128</v>
      </c>
      <c r="H970" s="0" t="n">
        <v>339.1</v>
      </c>
      <c r="I970" s="0" t="n">
        <v>0.23210144</v>
      </c>
      <c r="J970" s="0" t="n">
        <v>8.54956055</v>
      </c>
      <c r="K970" s="0" t="n">
        <v>-0.15074158</v>
      </c>
      <c r="L970" s="0" t="n">
        <v>-0.1090287</v>
      </c>
      <c r="M970" s="0" t="n">
        <v>1334.75</v>
      </c>
      <c r="N970" s="0" t="n">
        <v>9.94193935</v>
      </c>
      <c r="O970" s="0" t="n">
        <f aca="false">M970/N970</f>
        <v>134.254490297207</v>
      </c>
      <c r="P970" s="0" t="e">
        <f aca="false">IF(ISNUMBER($O970),IF(AND($O970&gt;50,$O970&lt;55),$N970,#N/A),#N/A)</f>
        <v>#N/A</v>
      </c>
      <c r="Q970" s="0" t="e">
        <f aca="false">IF(ISNUMBER($O970),IF(AND($O970&gt;60,$O970&lt;65),$N970,#N/A),#N/A)</f>
        <v>#N/A</v>
      </c>
      <c r="R970" s="0" t="e">
        <f aca="false">IF(ISNUMBER($O970),IF(AND($O970&gt;80,$O970&lt;90),$N970,#N/A),#N/A)</f>
        <v>#N/A</v>
      </c>
    </row>
    <row r="971" customFormat="false" ht="15" hidden="false" customHeight="false" outlineLevel="0" collapsed="false">
      <c r="A971" s="0" t="s">
        <v>983</v>
      </c>
      <c r="B971" s="1" t="n">
        <v>43111.8074854861</v>
      </c>
      <c r="C971" s="0" t="n">
        <v>-85.63432019</v>
      </c>
      <c r="D971" s="0" t="n">
        <v>38.24349959</v>
      </c>
      <c r="E971" s="0" t="n">
        <v>4.65</v>
      </c>
      <c r="F971" s="0" t="n">
        <v>4.5509996</v>
      </c>
      <c r="G971" s="0" t="n">
        <v>127</v>
      </c>
      <c r="H971" s="0" t="n">
        <v>356.8</v>
      </c>
      <c r="I971" s="0" t="n">
        <v>0.14117432</v>
      </c>
      <c r="J971" s="0" t="n">
        <v>9.52104187</v>
      </c>
      <c r="K971" s="0" t="n">
        <v>1.32562256</v>
      </c>
      <c r="L971" s="0" t="n">
        <v>0.0107851</v>
      </c>
      <c r="M971" s="0" t="n">
        <v>1504</v>
      </c>
      <c r="N971" s="0" t="n">
        <v>11.80605221</v>
      </c>
      <c r="O971" s="0" t="n">
        <f aca="false">M971/N971</f>
        <v>127.392287722231</v>
      </c>
      <c r="P971" s="0" t="e">
        <f aca="false">IF(ISNUMBER($O971),IF(AND($O971&gt;50,$O971&lt;55),$N971,#N/A),#N/A)</f>
        <v>#N/A</v>
      </c>
      <c r="Q971" s="0" t="e">
        <f aca="false">IF(ISNUMBER($O971),IF(AND($O971&gt;60,$O971&lt;65),$N971,#N/A),#N/A)</f>
        <v>#N/A</v>
      </c>
      <c r="R971" s="0" t="e">
        <f aca="false">IF(ISNUMBER($O971),IF(AND($O971&gt;80,$O971&lt;90),$N971,#N/A),#N/A)</f>
        <v>#N/A</v>
      </c>
    </row>
    <row r="972" customFormat="false" ht="15" hidden="false" customHeight="false" outlineLevel="0" collapsed="false">
      <c r="A972" s="0" t="s">
        <v>984</v>
      </c>
      <c r="B972" s="1" t="n">
        <v>43111.8074970486</v>
      </c>
      <c r="C972" s="0" t="n">
        <v>-85.63431737</v>
      </c>
      <c r="D972" s="0" t="n">
        <v>38.2435507</v>
      </c>
      <c r="E972" s="0" t="n">
        <v>5.31</v>
      </c>
      <c r="F972" s="0" t="n">
        <v>4.5509996</v>
      </c>
      <c r="G972" s="0" t="n">
        <v>127</v>
      </c>
      <c r="H972" s="0" t="n">
        <v>2.5</v>
      </c>
      <c r="I972" s="0" t="n">
        <v>-0.10049438</v>
      </c>
      <c r="J972" s="0" t="n">
        <v>8.92762756</v>
      </c>
      <c r="K972" s="0" t="n">
        <v>2.84745789</v>
      </c>
      <c r="L972" s="0" t="n">
        <v>0.05859196</v>
      </c>
      <c r="M972" s="0" t="n">
        <v>1536.25</v>
      </c>
      <c r="N972" s="0" t="n">
        <v>11.80605221</v>
      </c>
      <c r="O972" s="0" t="n">
        <f aca="false">M972/N972</f>
        <v>130.123937508828</v>
      </c>
      <c r="P972" s="0" t="e">
        <f aca="false">IF(ISNUMBER($O972),IF(AND($O972&gt;50,$O972&lt;55),$N972,#N/A),#N/A)</f>
        <v>#N/A</v>
      </c>
      <c r="Q972" s="0" t="e">
        <f aca="false">IF(ISNUMBER($O972),IF(AND($O972&gt;60,$O972&lt;65),$N972,#N/A),#N/A)</f>
        <v>#N/A</v>
      </c>
      <c r="R972" s="0" t="e">
        <f aca="false">IF(ISNUMBER($O972),IF(AND($O972&gt;80,$O972&lt;90),$N972,#N/A),#N/A)</f>
        <v>#N/A</v>
      </c>
    </row>
    <row r="973" customFormat="false" ht="15" hidden="false" customHeight="false" outlineLevel="0" collapsed="false">
      <c r="A973" s="0" t="s">
        <v>985</v>
      </c>
      <c r="B973" s="1" t="n">
        <v>43111.8075085764</v>
      </c>
      <c r="C973" s="0" t="n">
        <v>-85.63431186</v>
      </c>
      <c r="D973" s="0" t="n">
        <v>38.24359868</v>
      </c>
      <c r="E973" s="0" t="n">
        <v>5.56</v>
      </c>
      <c r="F973" s="0" t="n">
        <v>4.5509996</v>
      </c>
      <c r="G973" s="0" t="n">
        <v>126</v>
      </c>
      <c r="H973" s="0" t="n">
        <v>6.1</v>
      </c>
      <c r="I973" s="0" t="n">
        <v>-0.31106567</v>
      </c>
      <c r="J973" s="0" t="n">
        <v>9.37507629</v>
      </c>
      <c r="K973" s="0" t="n">
        <v>2.07458496</v>
      </c>
      <c r="L973" s="0" t="n">
        <v>0.02681242</v>
      </c>
      <c r="M973" s="0" t="n">
        <v>1525.5</v>
      </c>
      <c r="N973" s="0" t="n">
        <v>11.80605221</v>
      </c>
      <c r="O973" s="0" t="n">
        <f aca="false">M973/N973</f>
        <v>129.213387579962</v>
      </c>
      <c r="P973" s="0" t="e">
        <f aca="false">IF(ISNUMBER($O973),IF(AND($O973&gt;50,$O973&lt;55),$N973,#N/A),#N/A)</f>
        <v>#N/A</v>
      </c>
      <c r="Q973" s="0" t="e">
        <f aca="false">IF(ISNUMBER($O973),IF(AND($O973&gt;60,$O973&lt;65),$N973,#N/A),#N/A)</f>
        <v>#N/A</v>
      </c>
      <c r="R973" s="0" t="e">
        <f aca="false">IF(ISNUMBER($O973),IF(AND($O973&gt;80,$O973&lt;90),$N973,#N/A),#N/A)</f>
        <v>#N/A</v>
      </c>
    </row>
    <row r="974" customFormat="false" ht="15" hidden="false" customHeight="false" outlineLevel="0" collapsed="false">
      <c r="A974" s="0" t="s">
        <v>986</v>
      </c>
      <c r="B974" s="1" t="n">
        <v>43111.807520162</v>
      </c>
      <c r="C974" s="0" t="n">
        <v>-85.63430105</v>
      </c>
      <c r="D974" s="0" t="n">
        <v>38.24365524</v>
      </c>
      <c r="E974" s="0" t="n">
        <v>5.62</v>
      </c>
      <c r="F974" s="0" t="n">
        <v>4.5509996</v>
      </c>
      <c r="G974" s="0" t="n">
        <v>127</v>
      </c>
      <c r="H974" s="0" t="n">
        <v>8.8</v>
      </c>
      <c r="I974" s="0" t="n">
        <v>-0.66041565</v>
      </c>
      <c r="J974" s="0" t="n">
        <v>9.75314331</v>
      </c>
      <c r="K974" s="0" t="n">
        <v>4.07258606</v>
      </c>
      <c r="L974" s="0" t="n">
        <v>0.06295532</v>
      </c>
      <c r="M974" s="0" t="n">
        <v>1395.5</v>
      </c>
      <c r="N974" s="0" t="n">
        <v>11.18468189</v>
      </c>
      <c r="O974" s="0" t="n">
        <f aca="false">M974/N974</f>
        <v>124.768859206241</v>
      </c>
      <c r="P974" s="0" t="e">
        <f aca="false">IF(ISNUMBER($O974),IF(AND($O974&gt;50,$O974&lt;55),$N974,#N/A),#N/A)</f>
        <v>#N/A</v>
      </c>
      <c r="Q974" s="0" t="e">
        <f aca="false">IF(ISNUMBER($O974),IF(AND($O974&gt;60,$O974&lt;65),$N974,#N/A),#N/A)</f>
        <v>#N/A</v>
      </c>
      <c r="R974" s="0" t="e">
        <f aca="false">IF(ISNUMBER($O974),IF(AND($O974&gt;80,$O974&lt;90),$N974,#N/A),#N/A)</f>
        <v>#N/A</v>
      </c>
    </row>
    <row r="975" customFormat="false" ht="15" hidden="false" customHeight="false" outlineLevel="0" collapsed="false">
      <c r="A975" s="0" t="s">
        <v>987</v>
      </c>
      <c r="B975" s="1" t="n">
        <v>43111.8075317245</v>
      </c>
      <c r="C975" s="0" t="n">
        <v>-85.63428527</v>
      </c>
      <c r="D975" s="0" t="n">
        <v>38.24370482</v>
      </c>
      <c r="E975" s="0" t="n">
        <v>5.34</v>
      </c>
      <c r="F975" s="0" t="n">
        <v>4.5509996</v>
      </c>
      <c r="G975" s="0" t="n">
        <v>127</v>
      </c>
      <c r="H975" s="0" t="n">
        <v>13.3</v>
      </c>
      <c r="I975" s="0" t="n">
        <v>0.4019928</v>
      </c>
      <c r="J975" s="0" t="n">
        <v>8.98027039</v>
      </c>
      <c r="K975" s="0" t="n">
        <v>2.49571228</v>
      </c>
      <c r="L975" s="0" t="n">
        <v>0.03080861</v>
      </c>
      <c r="M975" s="0" t="n">
        <v>1293.5</v>
      </c>
      <c r="N975" s="0" t="n">
        <v>9.94193935</v>
      </c>
      <c r="O975" s="0" t="n">
        <f aca="false">M975/N975</f>
        <v>130.105400411641</v>
      </c>
      <c r="P975" s="0" t="e">
        <f aca="false">IF(ISNUMBER($O975),IF(AND($O975&gt;50,$O975&lt;55),$N975,#N/A),#N/A)</f>
        <v>#N/A</v>
      </c>
      <c r="Q975" s="0" t="e">
        <f aca="false">IF(ISNUMBER($O975),IF(AND($O975&gt;60,$O975&lt;65),$N975,#N/A),#N/A)</f>
        <v>#N/A</v>
      </c>
      <c r="R975" s="0" t="e">
        <f aca="false">IF(ISNUMBER($O975),IF(AND($O975&gt;80,$O975&lt;90),$N975,#N/A),#N/A)</f>
        <v>#N/A</v>
      </c>
    </row>
    <row r="976" customFormat="false" ht="15" hidden="false" customHeight="false" outlineLevel="0" collapsed="false">
      <c r="A976" s="0" t="s">
        <v>988</v>
      </c>
      <c r="B976" s="1" t="n">
        <v>43111.8075433102</v>
      </c>
      <c r="C976" s="0" t="n">
        <v>-85.6342635</v>
      </c>
      <c r="D976" s="0" t="n">
        <v>38.24374782</v>
      </c>
      <c r="E976" s="0" t="n">
        <v>4.73</v>
      </c>
      <c r="F976" s="0" t="n">
        <v>4.5509996</v>
      </c>
      <c r="G976" s="0" t="n">
        <v>127</v>
      </c>
      <c r="H976" s="0" t="n">
        <v>19</v>
      </c>
      <c r="I976" s="0" t="n">
        <v>1.05044556</v>
      </c>
      <c r="J976" s="0" t="n">
        <v>8.92044067</v>
      </c>
      <c r="K976" s="0" t="n">
        <v>2.56988525</v>
      </c>
      <c r="L976" s="0" t="n">
        <v>0.0191228</v>
      </c>
      <c r="M976" s="0" t="n">
        <v>1234.25</v>
      </c>
      <c r="N976" s="0" t="n">
        <v>8.69919682</v>
      </c>
      <c r="O976" s="0" t="n">
        <f aca="false">M976/N976</f>
        <v>141.880914472746</v>
      </c>
      <c r="P976" s="0" t="e">
        <f aca="false">IF(ISNUMBER($O976),IF(AND($O976&gt;50,$O976&lt;55),$N976,#N/A),#N/A)</f>
        <v>#N/A</v>
      </c>
      <c r="Q976" s="0" t="e">
        <f aca="false">IF(ISNUMBER($O976),IF(AND($O976&gt;60,$O976&lt;65),$N976,#N/A),#N/A)</f>
        <v>#N/A</v>
      </c>
      <c r="R976" s="0" t="e">
        <f aca="false">IF(ISNUMBER($O976),IF(AND($O976&gt;80,$O976&lt;90),$N976,#N/A),#N/A)</f>
        <v>#N/A</v>
      </c>
    </row>
    <row r="977" customFormat="false" ht="15" hidden="false" customHeight="false" outlineLevel="0" collapsed="false">
      <c r="A977" s="0" t="s">
        <v>989</v>
      </c>
      <c r="B977" s="1" t="n">
        <v>43111.8075548495</v>
      </c>
      <c r="C977" s="0" t="n">
        <v>-85.63423616</v>
      </c>
      <c r="D977" s="0" t="n">
        <v>38.24377781</v>
      </c>
      <c r="E977" s="0" t="n">
        <v>4.21</v>
      </c>
      <c r="F977" s="0" t="n">
        <v>4.5509996</v>
      </c>
      <c r="G977" s="0" t="n">
        <v>127</v>
      </c>
      <c r="H977" s="0" t="n">
        <v>29.1</v>
      </c>
      <c r="I977" s="0" t="n">
        <v>0.96191406</v>
      </c>
      <c r="J977" s="0" t="n">
        <v>9.80578613</v>
      </c>
      <c r="K977" s="0" t="n">
        <v>3.03170776</v>
      </c>
      <c r="L977" s="0" t="n">
        <v>0.04242718</v>
      </c>
      <c r="M977" s="0" t="n">
        <v>1054.5</v>
      </c>
      <c r="N977" s="0" t="n">
        <v>8.07782555</v>
      </c>
      <c r="O977" s="0" t="n">
        <f aca="false">M977/N977</f>
        <v>130.54255671565</v>
      </c>
      <c r="P977" s="0" t="e">
        <f aca="false">IF(ISNUMBER($O977),IF(AND($O977&gt;50,$O977&lt;55),$N977,#N/A),#N/A)</f>
        <v>#N/A</v>
      </c>
      <c r="Q977" s="0" t="e">
        <f aca="false">IF(ISNUMBER($O977),IF(AND($O977&gt;60,$O977&lt;65),$N977,#N/A),#N/A)</f>
        <v>#N/A</v>
      </c>
      <c r="R977" s="0" t="e">
        <f aca="false">IF(ISNUMBER($O977),IF(AND($O977&gt;80,$O977&lt;90),$N977,#N/A),#N/A)</f>
        <v>#N/A</v>
      </c>
    </row>
    <row r="978" customFormat="false" ht="15" hidden="false" customHeight="false" outlineLevel="0" collapsed="false">
      <c r="A978" s="0" t="s">
        <v>990</v>
      </c>
      <c r="B978" s="1" t="n">
        <v>43111.8075664583</v>
      </c>
      <c r="C978" s="0" t="n">
        <v>-85.63420658</v>
      </c>
      <c r="D978" s="0" t="n">
        <v>38.24380607</v>
      </c>
      <c r="E978" s="0" t="n">
        <v>3.93</v>
      </c>
      <c r="F978" s="0" t="n">
        <v>4.5509996</v>
      </c>
      <c r="G978" s="0" t="n">
        <v>127</v>
      </c>
      <c r="H978" s="0" t="n">
        <v>35.8</v>
      </c>
      <c r="I978" s="0" t="n">
        <v>-0.1100769</v>
      </c>
      <c r="J978" s="0" t="n">
        <v>9.51625061</v>
      </c>
      <c r="K978" s="0" t="n">
        <v>2.89053345</v>
      </c>
      <c r="L978" s="0" t="n">
        <v>0.08931404</v>
      </c>
      <c r="M978" s="0" t="n">
        <v>924</v>
      </c>
      <c r="N978" s="0" t="n">
        <v>7.45645428</v>
      </c>
      <c r="O978" s="0" t="n">
        <f aca="false">M978/N978</f>
        <v>123.919488446189</v>
      </c>
      <c r="P978" s="0" t="e">
        <f aca="false">IF(ISNUMBER($O978),IF(AND($O978&gt;50,$O978&lt;55),$N978,#N/A),#N/A)</f>
        <v>#N/A</v>
      </c>
      <c r="Q978" s="0" t="e">
        <f aca="false">IF(ISNUMBER($O978),IF(AND($O978&gt;60,$O978&lt;65),$N978,#N/A),#N/A)</f>
        <v>#N/A</v>
      </c>
      <c r="R978" s="0" t="e">
        <f aca="false">IF(ISNUMBER($O978),IF(AND($O978&gt;80,$O978&lt;90),$N978,#N/A),#N/A)</f>
        <v>#N/A</v>
      </c>
    </row>
    <row r="979" customFormat="false" ht="15" hidden="false" customHeight="false" outlineLevel="0" collapsed="false">
      <c r="A979" s="0" t="s">
        <v>991</v>
      </c>
      <c r="B979" s="1" t="n">
        <v>43111.807578044</v>
      </c>
      <c r="C979" s="0" t="n">
        <v>-85.6341803</v>
      </c>
      <c r="D979" s="0" t="n">
        <v>38.24382784</v>
      </c>
      <c r="E979" s="0" t="n">
        <v>3.45</v>
      </c>
      <c r="F979" s="0" t="n">
        <v>4.5509996</v>
      </c>
      <c r="G979" s="0" t="n">
        <v>127</v>
      </c>
      <c r="H979" s="0" t="n">
        <v>45.7</v>
      </c>
      <c r="I979" s="0" t="n">
        <v>1.64865112</v>
      </c>
      <c r="J979" s="0" t="n">
        <v>9.51387024</v>
      </c>
      <c r="K979" s="0" t="n">
        <v>2.56271362</v>
      </c>
      <c r="L979" s="0" t="n">
        <v>0.04276219</v>
      </c>
      <c r="M979" s="0" t="n">
        <v>670</v>
      </c>
      <c r="N979" s="0" t="n">
        <v>4.97096968</v>
      </c>
      <c r="O979" s="0" t="n">
        <f aca="false">M979/N979</f>
        <v>134.782556147074</v>
      </c>
      <c r="P979" s="0" t="e">
        <f aca="false">IF(ISNUMBER($O979),IF(AND($O979&gt;50,$O979&lt;55),$N979,#N/A),#N/A)</f>
        <v>#N/A</v>
      </c>
      <c r="Q979" s="0" t="e">
        <f aca="false">IF(ISNUMBER($O979),IF(AND($O979&gt;60,$O979&lt;65),$N979,#N/A),#N/A)</f>
        <v>#N/A</v>
      </c>
      <c r="R979" s="0" t="e">
        <f aca="false">IF(ISNUMBER($O979),IF(AND($O979&gt;80,$O979&lt;90),$N979,#N/A),#N/A)</f>
        <v>#N/A</v>
      </c>
    </row>
    <row r="980" customFormat="false" ht="15" hidden="false" customHeight="false" outlineLevel="0" collapsed="false">
      <c r="A980" s="0" t="s">
        <v>992</v>
      </c>
      <c r="B980" s="1" t="n">
        <v>43111.8075896296</v>
      </c>
      <c r="C980" s="0" t="n">
        <v>-85.63415727</v>
      </c>
      <c r="D980" s="0" t="n">
        <v>38.24385145</v>
      </c>
      <c r="E980" s="0" t="n">
        <v>2.96</v>
      </c>
      <c r="F980" s="0" t="n">
        <v>4.5509996</v>
      </c>
      <c r="G980" s="0" t="n">
        <v>127</v>
      </c>
      <c r="H980" s="0" t="n">
        <v>50.6</v>
      </c>
      <c r="I980" s="0" t="n">
        <v>0.99780273</v>
      </c>
      <c r="J980" s="0" t="n">
        <v>9.20278931</v>
      </c>
      <c r="K980" s="0" t="n">
        <v>2.89770508</v>
      </c>
      <c r="L980" s="0" t="n">
        <v>0.03158811</v>
      </c>
      <c r="M980" s="0" t="n">
        <v>862.5</v>
      </c>
      <c r="N980" s="0" t="n">
        <v>4.34959841</v>
      </c>
      <c r="O980" s="0" t="n">
        <f aca="false">M980/N980</f>
        <v>198.294168495431</v>
      </c>
      <c r="P980" s="0" t="e">
        <f aca="false">IF(ISNUMBER($O980),IF(AND($O980&gt;50,$O980&lt;55),$N980,#N/A),#N/A)</f>
        <v>#N/A</v>
      </c>
      <c r="Q980" s="0" t="e">
        <f aca="false">IF(ISNUMBER($O980),IF(AND($O980&gt;60,$O980&lt;65),$N980,#N/A),#N/A)</f>
        <v>#N/A</v>
      </c>
      <c r="R980" s="0" t="e">
        <f aca="false">IF(ISNUMBER($O980),IF(AND($O980&gt;80,$O980&lt;90),$N980,#N/A),#N/A)</f>
        <v>#N/A</v>
      </c>
    </row>
    <row r="981" customFormat="false" ht="15" hidden="false" customHeight="false" outlineLevel="0" collapsed="false">
      <c r="A981" s="0" t="s">
        <v>993</v>
      </c>
      <c r="B981" s="1" t="n">
        <v>43111.8076012269</v>
      </c>
      <c r="C981" s="0" t="n">
        <v>-85.63412874</v>
      </c>
      <c r="D981" s="0" t="n">
        <v>38.24385879</v>
      </c>
      <c r="E981" s="0" t="n">
        <v>2.52</v>
      </c>
      <c r="F981" s="0" t="n">
        <v>4.5509996</v>
      </c>
      <c r="G981" s="0" t="n">
        <v>126</v>
      </c>
      <c r="H981" s="0" t="n">
        <v>70.2</v>
      </c>
      <c r="I981" s="0" t="n">
        <v>0.52163696</v>
      </c>
      <c r="J981" s="0" t="n">
        <v>9.2865448</v>
      </c>
      <c r="K981" s="0" t="n">
        <v>2.95991516</v>
      </c>
      <c r="L981" s="0" t="n">
        <v>0.03260641</v>
      </c>
      <c r="M981" s="0" t="n">
        <v>792</v>
      </c>
      <c r="N981" s="0" t="n">
        <v>4.34959841</v>
      </c>
      <c r="O981" s="0" t="n">
        <f aca="false">M981/N981</f>
        <v>182.085775592326</v>
      </c>
      <c r="P981" s="0" t="e">
        <f aca="false">IF(ISNUMBER($O981),IF(AND($O981&gt;50,$O981&lt;55),$N981,#N/A),#N/A)</f>
        <v>#N/A</v>
      </c>
      <c r="Q981" s="0" t="e">
        <f aca="false">IF(ISNUMBER($O981),IF(AND($O981&gt;60,$O981&lt;65),$N981,#N/A),#N/A)</f>
        <v>#N/A</v>
      </c>
      <c r="R981" s="0" t="e">
        <f aca="false">IF(ISNUMBER($O981),IF(AND($O981&gt;80,$O981&lt;90),$N981,#N/A),#N/A)</f>
        <v>#N/A</v>
      </c>
    </row>
    <row r="982" customFormat="false" ht="15" hidden="false" customHeight="false" outlineLevel="0" collapsed="false">
      <c r="A982" s="0" t="s">
        <v>994</v>
      </c>
      <c r="B982" s="1" t="n">
        <v>43111.8076127662</v>
      </c>
      <c r="C982" s="0" t="n">
        <v>-85.63410626</v>
      </c>
      <c r="D982" s="0" t="n">
        <v>38.24385084</v>
      </c>
      <c r="E982" s="0" t="n">
        <v>2.06</v>
      </c>
      <c r="F982" s="0" t="n">
        <v>4.5509996</v>
      </c>
      <c r="G982" s="0" t="n">
        <v>126</v>
      </c>
      <c r="H982" s="0" t="n">
        <v>70.3</v>
      </c>
      <c r="I982" s="0" t="n">
        <v>0.36610413</v>
      </c>
      <c r="J982" s="0" t="n">
        <v>9.83450317</v>
      </c>
      <c r="K982" s="0" t="n">
        <v>3.30448914</v>
      </c>
      <c r="L982" s="0" t="n">
        <v>0.07723516</v>
      </c>
      <c r="M982" s="0" t="n">
        <v>722.25</v>
      </c>
      <c r="N982" s="0" t="n">
        <v>3.72822714</v>
      </c>
      <c r="O982" s="0" t="n">
        <f aca="false">M982/N982</f>
        <v>193.724784697533</v>
      </c>
      <c r="P982" s="0" t="e">
        <f aca="false">IF(ISNUMBER($O982),IF(AND($O982&gt;50,$O982&lt;55),$N982,#N/A),#N/A)</f>
        <v>#N/A</v>
      </c>
      <c r="Q982" s="0" t="e">
        <f aca="false">IF(ISNUMBER($O982),IF(AND($O982&gt;60,$O982&lt;65),$N982,#N/A),#N/A)</f>
        <v>#N/A</v>
      </c>
      <c r="R982" s="0" t="e">
        <f aca="false">IF(ISNUMBER($O982),IF(AND($O982&gt;80,$O982&lt;90),$N982,#N/A),#N/A)</f>
        <v>#N/A</v>
      </c>
    </row>
    <row r="983" customFormat="false" ht="15" hidden="false" customHeight="false" outlineLevel="0" collapsed="false">
      <c r="A983" s="0" t="s">
        <v>995</v>
      </c>
      <c r="B983" s="1" t="n">
        <v>43111.8076243403</v>
      </c>
      <c r="C983" s="0" t="n">
        <v>-85.63408641</v>
      </c>
      <c r="D983" s="0" t="n">
        <v>38.24383639</v>
      </c>
      <c r="E983" s="0" t="n">
        <v>2.2</v>
      </c>
      <c r="F983" s="0" t="n">
        <v>4.5509996</v>
      </c>
      <c r="G983" s="0" t="n">
        <v>126</v>
      </c>
      <c r="H983" s="0" t="n">
        <v>133</v>
      </c>
      <c r="I983" s="0" t="n">
        <v>-0.47138977</v>
      </c>
      <c r="J983" s="0" t="n">
        <v>9.15493774</v>
      </c>
      <c r="K983" s="0" t="n">
        <v>2.65603638</v>
      </c>
      <c r="L983" s="0" t="n">
        <v>0.02984258</v>
      </c>
      <c r="M983" s="0" t="n">
        <v>707.25</v>
      </c>
      <c r="N983" s="0" t="n">
        <v>3.72822714</v>
      </c>
      <c r="O983" s="0" t="n">
        <f aca="false">M983/N983</f>
        <v>189.701424683047</v>
      </c>
      <c r="P983" s="0" t="e">
        <f aca="false">IF(ISNUMBER($O983),IF(AND($O983&gt;50,$O983&lt;55),$N983,#N/A),#N/A)</f>
        <v>#N/A</v>
      </c>
      <c r="Q983" s="0" t="e">
        <f aca="false">IF(ISNUMBER($O983),IF(AND($O983&gt;60,$O983&lt;65),$N983,#N/A),#N/A)</f>
        <v>#N/A</v>
      </c>
      <c r="R983" s="0" t="e">
        <f aca="false">IF(ISNUMBER($O983),IF(AND($O983&gt;80,$O983&lt;90),$N983,#N/A),#N/A)</f>
        <v>#N/A</v>
      </c>
    </row>
    <row r="984" customFormat="false" ht="15" hidden="false" customHeight="false" outlineLevel="0" collapsed="false">
      <c r="A984" s="0" t="s">
        <v>996</v>
      </c>
      <c r="B984" s="1" t="n">
        <v>43111.8076359144</v>
      </c>
      <c r="C984" s="0" t="n">
        <v>-85.63408083</v>
      </c>
      <c r="D984" s="0" t="n">
        <v>38.24382379</v>
      </c>
      <c r="E984" s="0" t="n">
        <v>1.77</v>
      </c>
      <c r="F984" s="0" t="n">
        <v>4.5509996</v>
      </c>
      <c r="G984" s="0" t="n">
        <v>126</v>
      </c>
      <c r="H984" s="0" t="n">
        <v>149.5</v>
      </c>
      <c r="I984" s="0" t="n">
        <v>0.61973572</v>
      </c>
      <c r="J984" s="0" t="n">
        <v>9.29133606</v>
      </c>
      <c r="K984" s="0" t="n">
        <v>2.68713379</v>
      </c>
      <c r="L984" s="0" t="n">
        <v>0.03375314</v>
      </c>
      <c r="M984" s="0" t="n">
        <v>697.5</v>
      </c>
      <c r="N984" s="0" t="n">
        <v>2.48548484</v>
      </c>
      <c r="O984" s="0" t="n">
        <f aca="false">M984/N984</f>
        <v>280.629351977862</v>
      </c>
      <c r="P984" s="0" t="e">
        <f aca="false">IF(ISNUMBER($O984),IF(AND($O984&gt;50,$O984&lt;55),$N984,#N/A),#N/A)</f>
        <v>#N/A</v>
      </c>
      <c r="Q984" s="0" t="e">
        <f aca="false">IF(ISNUMBER($O984),IF(AND($O984&gt;60,$O984&lt;65),$N984,#N/A),#N/A)</f>
        <v>#N/A</v>
      </c>
      <c r="R984" s="0" t="e">
        <f aca="false">IF(ISNUMBER($O984),IF(AND($O984&gt;80,$O984&lt;90),$N984,#N/A),#N/A)</f>
        <v>#N/A</v>
      </c>
    </row>
    <row r="985" customFormat="false" ht="15" hidden="false" customHeight="false" outlineLevel="0" collapsed="false">
      <c r="A985" s="0" t="s">
        <v>997</v>
      </c>
      <c r="B985" s="1" t="n">
        <v>43111.8076474884</v>
      </c>
      <c r="C985" s="0" t="n">
        <v>-85.63407346</v>
      </c>
      <c r="D985" s="0" t="n">
        <v>38.24380796</v>
      </c>
      <c r="E985" s="0" t="n">
        <v>1.78</v>
      </c>
      <c r="F985" s="0" t="n">
        <v>4.5509996</v>
      </c>
      <c r="G985" s="0" t="n">
        <v>126</v>
      </c>
      <c r="H985" s="0" t="n">
        <v>152.8</v>
      </c>
      <c r="I985" s="0" t="n">
        <v>0.04785156</v>
      </c>
      <c r="J985" s="0" t="n">
        <v>9.18605042</v>
      </c>
      <c r="K985" s="0" t="n">
        <v>2.98146057</v>
      </c>
      <c r="L985" s="0" t="n">
        <v>0.02849346</v>
      </c>
      <c r="M985" s="0" t="n">
        <v>711</v>
      </c>
      <c r="N985" s="0" t="n">
        <v>1.24274242</v>
      </c>
      <c r="O985" s="0" t="n">
        <f aca="false">M985/N985</f>
        <v>572.12177564519</v>
      </c>
      <c r="P985" s="0" t="e">
        <f aca="false">IF(ISNUMBER($O985),IF(AND($O985&gt;50,$O985&lt;55),$N985,#N/A),#N/A)</f>
        <v>#N/A</v>
      </c>
      <c r="Q985" s="0" t="e">
        <f aca="false">IF(ISNUMBER($O985),IF(AND($O985&gt;60,$O985&lt;65),$N985,#N/A),#N/A)</f>
        <v>#N/A</v>
      </c>
      <c r="R985" s="0" t="e">
        <f aca="false">IF(ISNUMBER($O985),IF(AND($O985&gt;80,$O985&lt;90),$N985,#N/A),#N/A)</f>
        <v>#N/A</v>
      </c>
    </row>
    <row r="986" customFormat="false" ht="15" hidden="false" customHeight="false" outlineLevel="0" collapsed="false">
      <c r="A986" s="0" t="s">
        <v>998</v>
      </c>
      <c r="B986" s="1" t="n">
        <v>43111.8076590509</v>
      </c>
      <c r="C986" s="0" t="n">
        <v>-85.63406805</v>
      </c>
      <c r="D986" s="0" t="n">
        <v>38.24379964</v>
      </c>
      <c r="E986" s="0" t="n">
        <v>0.77</v>
      </c>
      <c r="F986" s="0" t="n">
        <v>4.5509996</v>
      </c>
      <c r="G986" s="0" t="n">
        <v>125</v>
      </c>
      <c r="H986" s="0" t="n">
        <v>152.7</v>
      </c>
      <c r="I986" s="0" t="n">
        <v>0.33259583</v>
      </c>
      <c r="J986" s="0" t="n">
        <v>8.90608215</v>
      </c>
      <c r="K986" s="0" t="n">
        <v>3.31645203</v>
      </c>
      <c r="L986" s="0" t="n">
        <v>-0.01164716</v>
      </c>
      <c r="M986" s="0" t="n">
        <v>741.75</v>
      </c>
      <c r="N986" s="0" t="n">
        <v>0.62137121</v>
      </c>
      <c r="O986" s="0" t="n">
        <f aca="false">M986/N986</f>
        <v>1193.73087787572</v>
      </c>
      <c r="P986" s="0" t="e">
        <f aca="false">IF(ISNUMBER($O986),IF(AND($O986&gt;50,$O986&lt;55),$N986,#N/A),#N/A)</f>
        <v>#N/A</v>
      </c>
      <c r="Q986" s="0" t="e">
        <f aca="false">IF(ISNUMBER($O986),IF(AND($O986&gt;60,$O986&lt;65),$N986,#N/A),#N/A)</f>
        <v>#N/A</v>
      </c>
      <c r="R986" s="0" t="e">
        <f aca="false">IF(ISNUMBER($O986),IF(AND($O986&gt;80,$O986&lt;90),$N986,#N/A),#N/A)</f>
        <v>#N/A</v>
      </c>
    </row>
    <row r="987" customFormat="false" ht="15" hidden="false" customHeight="false" outlineLevel="0" collapsed="false">
      <c r="A987" s="0" t="s">
        <v>999</v>
      </c>
      <c r="B987" s="1" t="n">
        <v>43111.807670625</v>
      </c>
      <c r="C987" s="0" t="n">
        <v>-85.63406401</v>
      </c>
      <c r="D987" s="0" t="n">
        <v>38.24379473</v>
      </c>
      <c r="E987" s="0" t="n">
        <v>0.61</v>
      </c>
      <c r="F987" s="0" t="n">
        <v>4.5509996</v>
      </c>
      <c r="G987" s="0" t="n">
        <v>126</v>
      </c>
      <c r="H987" s="0" t="n">
        <v>152.4</v>
      </c>
      <c r="I987" s="0" t="n">
        <v>0.27038574</v>
      </c>
      <c r="J987" s="0" t="n">
        <v>9.39183044</v>
      </c>
      <c r="K987" s="0" t="n">
        <v>2.80677795</v>
      </c>
      <c r="L987" s="0" t="n">
        <v>0.03016827</v>
      </c>
      <c r="M987" s="0" t="n">
        <v>718.25</v>
      </c>
      <c r="N987" s="0" t="n">
        <v>0</v>
      </c>
      <c r="O987" s="0" t="e">
        <f aca="false">M987/N987</f>
        <v>#DIV/0!</v>
      </c>
      <c r="P987" s="0" t="e">
        <f aca="false">IF(ISNUMBER($O987),IF(AND($O987&gt;50,$O987&lt;55),$N987,#N/A),#N/A)</f>
        <v>#N/A</v>
      </c>
      <c r="Q987" s="0" t="e">
        <f aca="false">IF(ISNUMBER($O987),IF(AND($O987&gt;60,$O987&lt;65),$N987,#N/A),#N/A)</f>
        <v>#N/A</v>
      </c>
      <c r="R987" s="0" t="e">
        <f aca="false">IF(ISNUMBER($O987),IF(AND($O987&gt;80,$O987&lt;90),$N987,#N/A),#N/A)</f>
        <v>#N/A</v>
      </c>
    </row>
    <row r="988" customFormat="false" ht="15" hidden="false" customHeight="false" outlineLevel="0" collapsed="false">
      <c r="A988" s="0" t="s">
        <v>1000</v>
      </c>
      <c r="B988" s="1" t="n">
        <v>43111.8076821991</v>
      </c>
      <c r="C988" s="0" t="n">
        <v>-85.63406128</v>
      </c>
      <c r="D988" s="0" t="n">
        <v>38.24379464</v>
      </c>
      <c r="E988" s="0" t="n">
        <v>0</v>
      </c>
      <c r="F988" s="0" t="n">
        <v>4.5509996</v>
      </c>
      <c r="G988" s="0" t="n">
        <v>125</v>
      </c>
      <c r="H988" s="0" t="n">
        <v>0</v>
      </c>
      <c r="I988" s="0" t="n">
        <v>0.28713989</v>
      </c>
      <c r="J988" s="0" t="n">
        <v>9.61436462</v>
      </c>
      <c r="K988" s="0" t="n">
        <v>3.97686768</v>
      </c>
      <c r="L988" s="0" t="n">
        <v>0.03115709</v>
      </c>
      <c r="M988" s="0" t="n">
        <v>715.25</v>
      </c>
      <c r="N988" s="0" t="n">
        <v>0</v>
      </c>
      <c r="O988" s="0" t="e">
        <f aca="false">M988/N988</f>
        <v>#DIV/0!</v>
      </c>
      <c r="P988" s="0" t="e">
        <f aca="false">IF(ISNUMBER($O988),IF(AND($O988&gt;50,$O988&lt;55),$N988,#N/A),#N/A)</f>
        <v>#N/A</v>
      </c>
      <c r="Q988" s="0" t="e">
        <f aca="false">IF(ISNUMBER($O988),IF(AND($O988&gt;60,$O988&lt;65),$N988,#N/A),#N/A)</f>
        <v>#N/A</v>
      </c>
      <c r="R988" s="0" t="e">
        <f aca="false">IF(ISNUMBER($O988),IF(AND($O988&gt;80,$O988&lt;90),$N988,#N/A),#N/A)</f>
        <v>#N/A</v>
      </c>
    </row>
    <row r="989" customFormat="false" ht="15" hidden="false" customHeight="false" outlineLevel="0" collapsed="false">
      <c r="A989" s="0" t="s">
        <v>1001</v>
      </c>
      <c r="B989" s="1" t="n">
        <v>43111.80769375</v>
      </c>
      <c r="C989" s="0" t="n">
        <v>-85.63406113</v>
      </c>
      <c r="D989" s="0" t="n">
        <v>38.24379518</v>
      </c>
      <c r="E989" s="0" t="n">
        <v>0</v>
      </c>
      <c r="F989" s="0" t="n">
        <v>4.5509996</v>
      </c>
      <c r="G989" s="0" t="n">
        <v>125</v>
      </c>
      <c r="H989" s="0" t="n">
        <v>0</v>
      </c>
      <c r="I989" s="0" t="n">
        <v>0.03349304</v>
      </c>
      <c r="J989" s="0" t="n">
        <v>9.84646606</v>
      </c>
      <c r="K989" s="0" t="n">
        <v>2.74217224</v>
      </c>
      <c r="L989" s="0" t="n">
        <v>0.0345733</v>
      </c>
      <c r="M989" s="0" t="n">
        <v>715.25</v>
      </c>
      <c r="N989" s="0" t="n">
        <v>0</v>
      </c>
      <c r="O989" s="0" t="e">
        <f aca="false">M989/N989</f>
        <v>#DIV/0!</v>
      </c>
      <c r="P989" s="0" t="e">
        <f aca="false">IF(ISNUMBER($O989),IF(AND($O989&gt;50,$O989&lt;55),$N989,#N/A),#N/A)</f>
        <v>#N/A</v>
      </c>
      <c r="Q989" s="0" t="e">
        <f aca="false">IF(ISNUMBER($O989),IF(AND($O989&gt;60,$O989&lt;65),$N989,#N/A),#N/A)</f>
        <v>#N/A</v>
      </c>
      <c r="R989" s="0" t="e">
        <f aca="false">IF(ISNUMBER($O989),IF(AND($O989&gt;80,$O989&lt;90),$N989,#N/A),#N/A)</f>
        <v>#N/A</v>
      </c>
    </row>
    <row r="990" customFormat="false" ht="15" hidden="false" customHeight="false" outlineLevel="0" collapsed="false">
      <c r="A990" s="0" t="s">
        <v>1002</v>
      </c>
      <c r="B990" s="1" t="n">
        <v>43111.8077053125</v>
      </c>
      <c r="C990" s="0" t="n">
        <v>-85.63405984</v>
      </c>
      <c r="D990" s="0" t="n">
        <v>38.24379351</v>
      </c>
      <c r="E990" s="0" t="n">
        <v>0</v>
      </c>
      <c r="F990" s="0" t="n">
        <v>4.5509996</v>
      </c>
      <c r="G990" s="0" t="n">
        <v>125</v>
      </c>
      <c r="H990" s="0" t="n">
        <v>0</v>
      </c>
      <c r="I990" s="0" t="n">
        <v>0.01255798</v>
      </c>
      <c r="J990" s="0" t="n">
        <v>9.5730896</v>
      </c>
      <c r="K990" s="0" t="n">
        <v>2.67996216</v>
      </c>
      <c r="L990" s="0" t="n">
        <v>0.0323686</v>
      </c>
      <c r="M990" s="0" t="n">
        <v>715.25</v>
      </c>
      <c r="N990" s="0" t="n">
        <v>0</v>
      </c>
      <c r="O990" s="0" t="e">
        <f aca="false">M990/N990</f>
        <v>#DIV/0!</v>
      </c>
      <c r="P990" s="0" t="e">
        <f aca="false">IF(ISNUMBER($O990),IF(AND($O990&gt;50,$O990&lt;55),$N990,#N/A),#N/A)</f>
        <v>#N/A</v>
      </c>
      <c r="Q990" s="0" t="e">
        <f aca="false">IF(ISNUMBER($O990),IF(AND($O990&gt;60,$O990&lt;65),$N990,#N/A),#N/A)</f>
        <v>#N/A</v>
      </c>
      <c r="R990" s="0" t="e">
        <f aca="false">IF(ISNUMBER($O990),IF(AND($O990&gt;80,$O990&lt;90),$N990,#N/A),#N/A)</f>
        <v>#N/A</v>
      </c>
    </row>
    <row r="991" customFormat="false" ht="15" hidden="false" customHeight="false" outlineLevel="0" collapsed="false">
      <c r="A991" s="0" t="s">
        <v>1003</v>
      </c>
      <c r="B991" s="1" t="n">
        <v>43111.8077168866</v>
      </c>
      <c r="C991" s="0" t="n">
        <v>-85.63405826</v>
      </c>
      <c r="D991" s="0" t="n">
        <v>38.24379134</v>
      </c>
      <c r="E991" s="0" t="n">
        <v>0</v>
      </c>
      <c r="F991" s="0" t="n">
        <v>4.5509996</v>
      </c>
      <c r="G991" s="0" t="n">
        <v>124</v>
      </c>
      <c r="H991" s="0" t="n">
        <v>0</v>
      </c>
      <c r="I991" s="0" t="n">
        <v>0.11845398</v>
      </c>
      <c r="J991" s="0" t="n">
        <v>9.31884766</v>
      </c>
      <c r="K991" s="0" t="n">
        <v>3.41874695</v>
      </c>
      <c r="L991" s="0" t="n">
        <v>0.03049078</v>
      </c>
      <c r="M991" s="0" t="n">
        <v>715.25</v>
      </c>
      <c r="N991" s="0" t="n">
        <v>0</v>
      </c>
      <c r="O991" s="0" t="e">
        <f aca="false">M991/N991</f>
        <v>#DIV/0!</v>
      </c>
      <c r="P991" s="0" t="e">
        <f aca="false">IF(ISNUMBER($O991),IF(AND($O991&gt;50,$O991&lt;55),$N991,#N/A),#N/A)</f>
        <v>#N/A</v>
      </c>
      <c r="Q991" s="0" t="e">
        <f aca="false">IF(ISNUMBER($O991),IF(AND($O991&gt;60,$O991&lt;65),$N991,#N/A),#N/A)</f>
        <v>#N/A</v>
      </c>
      <c r="R991" s="0" t="e">
        <f aca="false">IF(ISNUMBER($O991),IF(AND($O991&gt;80,$O991&lt;90),$N991,#N/A),#N/A)</f>
        <v>#N/A</v>
      </c>
    </row>
    <row r="992" customFormat="false" ht="15" hidden="false" customHeight="false" outlineLevel="0" collapsed="false">
      <c r="A992" s="0" t="s">
        <v>1004</v>
      </c>
      <c r="B992" s="1" t="n">
        <v>43111.8077284607</v>
      </c>
      <c r="C992" s="0" t="n">
        <v>-85.63405541</v>
      </c>
      <c r="D992" s="0" t="n">
        <v>38.24378922</v>
      </c>
      <c r="E992" s="0" t="n">
        <v>0</v>
      </c>
      <c r="F992" s="0" t="n">
        <v>4.5509996</v>
      </c>
      <c r="G992" s="0" t="n">
        <v>124</v>
      </c>
      <c r="H992" s="0" t="n">
        <v>0</v>
      </c>
      <c r="I992" s="0" t="n">
        <v>0.01615906</v>
      </c>
      <c r="J992" s="0" t="n">
        <v>9.53898621</v>
      </c>
      <c r="K992" s="0" t="n">
        <v>2.70986938</v>
      </c>
      <c r="L992" s="0" t="n">
        <v>0.0309112</v>
      </c>
      <c r="M992" s="0" t="n">
        <v>715.25</v>
      </c>
      <c r="N992" s="0" t="n">
        <v>0</v>
      </c>
      <c r="O992" s="0" t="e">
        <f aca="false">M992/N992</f>
        <v>#DIV/0!</v>
      </c>
      <c r="P992" s="0" t="e">
        <f aca="false">IF(ISNUMBER($O992),IF(AND($O992&gt;50,$O992&lt;55),$N992,#N/A),#N/A)</f>
        <v>#N/A</v>
      </c>
      <c r="Q992" s="0" t="e">
        <f aca="false">IF(ISNUMBER($O992),IF(AND($O992&gt;60,$O992&lt;65),$N992,#N/A),#N/A)</f>
        <v>#N/A</v>
      </c>
      <c r="R992" s="0" t="e">
        <f aca="false">IF(ISNUMBER($O992),IF(AND($O992&gt;80,$O992&lt;90),$N992,#N/A),#N/A)</f>
        <v>#N/A</v>
      </c>
    </row>
    <row r="993" customFormat="false" ht="15" hidden="false" customHeight="false" outlineLevel="0" collapsed="false">
      <c r="A993" s="0" t="s">
        <v>1005</v>
      </c>
      <c r="B993" s="1" t="n">
        <v>43111.8077400347</v>
      </c>
      <c r="C993" s="0" t="n">
        <v>-85.63405262</v>
      </c>
      <c r="D993" s="0" t="n">
        <v>38.24378775</v>
      </c>
      <c r="E993" s="0" t="n">
        <v>0</v>
      </c>
      <c r="F993" s="0" t="n">
        <v>4.5509996</v>
      </c>
      <c r="G993" s="0" t="n">
        <v>124</v>
      </c>
      <c r="H993" s="0" t="n">
        <v>0</v>
      </c>
      <c r="I993" s="0" t="n">
        <v>-0.04547119</v>
      </c>
      <c r="J993" s="0" t="n">
        <v>9.54736328</v>
      </c>
      <c r="K993" s="0" t="n">
        <v>2.72541809</v>
      </c>
      <c r="L993" s="0" t="n">
        <v>0.02930978</v>
      </c>
      <c r="M993" s="0" t="n">
        <v>715.25</v>
      </c>
      <c r="N993" s="0" t="n">
        <v>0</v>
      </c>
      <c r="O993" s="0" t="e">
        <f aca="false">M993/N993</f>
        <v>#DIV/0!</v>
      </c>
      <c r="P993" s="0" t="e">
        <f aca="false">IF(ISNUMBER($O993),IF(AND($O993&gt;50,$O993&lt;55),$N993,#N/A),#N/A)</f>
        <v>#N/A</v>
      </c>
      <c r="Q993" s="0" t="e">
        <f aca="false">IF(ISNUMBER($O993),IF(AND($O993&gt;60,$O993&lt;65),$N993,#N/A),#N/A)</f>
        <v>#N/A</v>
      </c>
      <c r="R993" s="0" t="e">
        <f aca="false">IF(ISNUMBER($O993),IF(AND($O993&gt;80,$O993&lt;90),$N993,#N/A),#N/A)</f>
        <v>#N/A</v>
      </c>
    </row>
    <row r="994" customFormat="false" ht="15" hidden="false" customHeight="false" outlineLevel="0" collapsed="false">
      <c r="A994" s="0" t="s">
        <v>1006</v>
      </c>
      <c r="B994" s="1" t="n">
        <v>43111.8077516204</v>
      </c>
      <c r="C994" s="0" t="n">
        <v>-85.63404999</v>
      </c>
      <c r="D994" s="0" t="n">
        <v>38.24378567</v>
      </c>
      <c r="E994" s="0" t="n">
        <v>0</v>
      </c>
      <c r="F994" s="0" t="n">
        <v>4.5509996</v>
      </c>
      <c r="G994" s="0" t="n">
        <v>124</v>
      </c>
      <c r="H994" s="0" t="n">
        <v>0</v>
      </c>
      <c r="I994" s="0" t="n">
        <v>-2.6321106</v>
      </c>
      <c r="J994" s="0" t="n">
        <v>7.2167511</v>
      </c>
      <c r="K994" s="0" t="n">
        <v>2.67756653</v>
      </c>
      <c r="L994" s="0" t="n">
        <v>0.05598135</v>
      </c>
      <c r="M994" s="0" t="n">
        <v>715.25</v>
      </c>
      <c r="N994" s="0" t="n">
        <v>0</v>
      </c>
      <c r="O994" s="0" t="e">
        <f aca="false">M994/N994</f>
        <v>#DIV/0!</v>
      </c>
      <c r="P994" s="0" t="e">
        <f aca="false">IF(ISNUMBER($O994),IF(AND($O994&gt;50,$O994&lt;55),$N994,#N/A),#N/A)</f>
        <v>#N/A</v>
      </c>
      <c r="Q994" s="0" t="e">
        <f aca="false">IF(ISNUMBER($O994),IF(AND($O994&gt;60,$O994&lt;65),$N994,#N/A),#N/A)</f>
        <v>#N/A</v>
      </c>
      <c r="R994" s="0" t="e">
        <f aca="false">IF(ISNUMBER($O994),IF(AND($O994&gt;80,$O994&lt;90),$N994,#N/A),#N/A)</f>
        <v>#N/A</v>
      </c>
    </row>
    <row r="995" customFormat="false" ht="15" hidden="false" customHeight="false" outlineLevel="0" collapsed="false">
      <c r="A995" s="0" t="s">
        <v>1007</v>
      </c>
      <c r="B995" s="1" t="n">
        <v>43111.807763206</v>
      </c>
      <c r="C995" s="0" t="n">
        <v>-85.63404995</v>
      </c>
      <c r="D995" s="0" t="n">
        <v>38.24378461</v>
      </c>
      <c r="E995" s="0" t="n">
        <v>0</v>
      </c>
      <c r="F995" s="0" t="n">
        <v>4.5509996</v>
      </c>
      <c r="G995" s="0" t="n">
        <v>124</v>
      </c>
      <c r="H995" s="0" t="n">
        <v>0</v>
      </c>
      <c r="I995" s="0" t="n">
        <v>0.97148132</v>
      </c>
      <c r="J995" s="0" t="n">
        <v>6.55393982</v>
      </c>
      <c r="K995" s="0" t="n">
        <v>7.23590088</v>
      </c>
      <c r="L995" s="0" t="n">
        <v>0.03305786</v>
      </c>
      <c r="M995" s="0" t="n">
        <v>715.25</v>
      </c>
      <c r="N995" s="0" t="n">
        <v>0</v>
      </c>
      <c r="O995" s="0" t="e">
        <f aca="false">M995/N995</f>
        <v>#DIV/0!</v>
      </c>
      <c r="P995" s="0" t="e">
        <f aca="false">IF(ISNUMBER($O995),IF(AND($O995&gt;50,$O995&lt;55),$N995,#N/A),#N/A)</f>
        <v>#N/A</v>
      </c>
      <c r="Q995" s="0" t="e">
        <f aca="false">IF(ISNUMBER($O995),IF(AND($O995&gt;60,$O995&lt;65),$N995,#N/A),#N/A)</f>
        <v>#N/A</v>
      </c>
      <c r="R995" s="0" t="e">
        <f aca="false">IF(ISNUMBER($O995),IF(AND($O995&gt;80,$O995&lt;90),$N995,#N/A),#N/A)</f>
        <v>#N/A</v>
      </c>
    </row>
    <row r="996" customFormat="false" ht="15" hidden="false" customHeight="false" outlineLevel="0" collapsed="false">
      <c r="A996" s="0" t="s">
        <v>1008</v>
      </c>
      <c r="B996" s="1" t="n">
        <v>43111.8077747801</v>
      </c>
      <c r="C996" s="0" t="n">
        <v>-85.63404976</v>
      </c>
      <c r="D996" s="0" t="n">
        <v>38.24378466</v>
      </c>
      <c r="E996" s="0" t="n">
        <v>0</v>
      </c>
      <c r="F996" s="0" t="n">
        <v>4.5509996</v>
      </c>
      <c r="G996" s="0" t="n">
        <v>124</v>
      </c>
      <c r="H996" s="0" t="n">
        <v>0</v>
      </c>
      <c r="I996" s="0" t="n">
        <v>-0.16989136</v>
      </c>
      <c r="J996" s="0" t="n">
        <v>7.15693665</v>
      </c>
      <c r="K996" s="0" t="n">
        <v>6.98225403</v>
      </c>
      <c r="L996" s="0" t="n">
        <v>0.02471779</v>
      </c>
      <c r="M996" s="0" t="n">
        <v>715.25</v>
      </c>
      <c r="N996" s="0" t="n">
        <v>0</v>
      </c>
      <c r="O996" s="0" t="e">
        <f aca="false">M996/N996</f>
        <v>#DIV/0!</v>
      </c>
      <c r="P996" s="0" t="e">
        <f aca="false">IF(ISNUMBER($O996),IF(AND($O996&gt;50,$O996&lt;55),$N996,#N/A),#N/A)</f>
        <v>#N/A</v>
      </c>
      <c r="Q996" s="0" t="e">
        <f aca="false">IF(ISNUMBER($O996),IF(AND($O996&gt;60,$O996&lt;65),$N996,#N/A),#N/A)</f>
        <v>#N/A</v>
      </c>
      <c r="R996" s="0" t="e">
        <f aca="false">IF(ISNUMBER($O996),IF(AND($O996&gt;80,$O996&lt;90),$N996,#N/A),#N/A)</f>
        <v>#N/A</v>
      </c>
    </row>
    <row r="997" customFormat="false" ht="15" hidden="false" customHeight="false" outlineLevel="0" collapsed="false">
      <c r="A997" s="0" t="s">
        <v>1009</v>
      </c>
      <c r="B997" s="1" t="n">
        <v>43111.8077863426</v>
      </c>
      <c r="C997" s="0" t="n">
        <v>-85.63404998</v>
      </c>
      <c r="D997" s="0" t="n">
        <v>38.24378461</v>
      </c>
      <c r="E997" s="0" t="n">
        <v>0</v>
      </c>
      <c r="F997" s="0" t="n">
        <v>4.5509996</v>
      </c>
      <c r="G997" s="0" t="n">
        <v>124</v>
      </c>
      <c r="H997" s="0" t="n">
        <v>0</v>
      </c>
      <c r="I997" s="0" t="n">
        <v>-0.27757263</v>
      </c>
      <c r="J997" s="0" t="n">
        <v>7.19042969</v>
      </c>
      <c r="K997" s="0" t="n">
        <v>6.92243958</v>
      </c>
      <c r="L997" s="0" t="n">
        <v>0.01110984</v>
      </c>
      <c r="M997" s="0" t="n">
        <v>715.25</v>
      </c>
      <c r="N997" s="0" t="n">
        <v>0</v>
      </c>
      <c r="O997" s="0" t="e">
        <f aca="false">M997/N997</f>
        <v>#DIV/0!</v>
      </c>
      <c r="P997" s="0" t="e">
        <f aca="false">IF(ISNUMBER($O997),IF(AND($O997&gt;50,$O997&lt;55),$N997,#N/A),#N/A)</f>
        <v>#N/A</v>
      </c>
      <c r="Q997" s="0" t="e">
        <f aca="false">IF(ISNUMBER($O997),IF(AND($O997&gt;60,$O997&lt;65),$N997,#N/A),#N/A)</f>
        <v>#N/A</v>
      </c>
      <c r="R997" s="0" t="e">
        <f aca="false">IF(ISNUMBER($O997),IF(AND($O997&gt;80,$O997&lt;90),$N997,#N/A),#N/A)</f>
        <v>#N/A</v>
      </c>
    </row>
    <row r="998" customFormat="false" ht="15" hidden="false" customHeight="false" outlineLevel="0" collapsed="false">
      <c r="A998" s="0" t="s">
        <v>1010</v>
      </c>
      <c r="B998" s="1" t="n">
        <v>43111.8077979051</v>
      </c>
      <c r="C998" s="0" t="n">
        <v>-85.63404939</v>
      </c>
      <c r="D998" s="0" t="n">
        <v>38.24378393</v>
      </c>
      <c r="E998" s="0" t="n">
        <v>0</v>
      </c>
      <c r="F998" s="0" t="n">
        <v>4.5509996</v>
      </c>
      <c r="G998" s="0" t="n">
        <v>123</v>
      </c>
      <c r="H998" s="0" t="n">
        <v>0</v>
      </c>
      <c r="I998" s="0" t="n">
        <v>-0.41156006</v>
      </c>
      <c r="J998" s="0" t="n">
        <v>7.34596252</v>
      </c>
      <c r="K998" s="0" t="n">
        <v>5.87916565</v>
      </c>
      <c r="L998" s="0" t="n">
        <v>0.02330517</v>
      </c>
      <c r="M998" s="0" t="n">
        <v>715.25</v>
      </c>
      <c r="N998" s="0" t="n">
        <v>0</v>
      </c>
      <c r="O998" s="0" t="e">
        <f aca="false">M998/N998</f>
        <v>#DIV/0!</v>
      </c>
      <c r="P998" s="0" t="e">
        <f aca="false">IF(ISNUMBER($O998),IF(AND($O998&gt;50,$O998&lt;55),$N998,#N/A),#N/A)</f>
        <v>#N/A</v>
      </c>
      <c r="Q998" s="0" t="e">
        <f aca="false">IF(ISNUMBER($O998),IF(AND($O998&gt;60,$O998&lt;65),$N998,#N/A),#N/A)</f>
        <v>#N/A</v>
      </c>
      <c r="R998" s="0" t="e">
        <f aca="false">IF(ISNUMBER($O998),IF(AND($O998&gt;80,$O998&lt;90),$N998,#N/A),#N/A)</f>
        <v>#N/A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921875" defaultRowHeight="12.8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921875" defaultRowHeight="12.8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LibreOffice/7.2.7.2$Linux_X86_64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2022-08-06T21:20:05Z</dcterms:modified>
  <cp:revision>1</cp:revision>
  <dc:subject/>
  <dc:title/>
</cp:coreProperties>
</file>