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9. 내 드롭박스\@. #오빠두\@ 엑셀 - 포스트\"/>
    </mc:Choice>
  </mc:AlternateContent>
  <xr:revisionPtr revIDLastSave="0" documentId="13_ncr:1_{850B5BA9-BF72-4992-844C-22A0174494E9}" xr6:coauthVersionLast="43" xr6:coauthVersionMax="43" xr10:uidLastSave="{00000000-0000-0000-0000-000000000000}"/>
  <bookViews>
    <workbookView xWindow="-108" yWindow="-108" windowWidth="23256" windowHeight="12576" xr2:uid="{9BE05613-872D-44B0-9F94-93B79B80BA89}"/>
  </bookViews>
  <sheets>
    <sheet name="Sheet1" sheetId="1" r:id="rId1"/>
  </sheets>
  <definedNames>
    <definedName name="_xlnm._FilterDatabase" localSheetId="0" hidden="1">Sheet1!$B$6:$C$15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0" i="1" l="1"/>
  <c r="B21" i="1"/>
  <c r="B22" i="1"/>
  <c r="B23" i="1"/>
  <c r="B19" i="1"/>
  <c r="F8" i="1"/>
  <c r="F9" i="1"/>
  <c r="F10" i="1"/>
  <c r="F11" i="1"/>
  <c r="F7" i="1"/>
  <c r="C19" i="1" l="1"/>
  <c r="C23" i="1"/>
  <c r="C22" i="1"/>
  <c r="C21" i="1"/>
  <c r="C20" i="1"/>
</calcChain>
</file>

<file path=xl/sharedStrings.xml><?xml version="1.0" encoding="utf-8"?>
<sst xmlns="http://schemas.openxmlformats.org/spreadsheetml/2006/main" count="6" uniqueCount="6">
  <si>
    <t>매출액</t>
    <phoneticPr fontId="9" type="noConversion"/>
  </si>
  <si>
    <r>
      <rPr>
        <sz val="12"/>
        <color theme="1"/>
        <rFont val="나눔스퀘어 Bold"/>
        <family val="3"/>
        <charset val="129"/>
      </rPr>
      <t>=</t>
    </r>
    <r>
      <rPr>
        <sz val="12"/>
        <color theme="0"/>
        <rFont val="나눔스퀘어 Bold"/>
        <family val="3"/>
        <charset val="129"/>
      </rPr>
      <t xml:space="preserve"> </t>
    </r>
    <r>
      <rPr>
        <sz val="12"/>
        <color rgb="FF0000FF"/>
        <rFont val="나눔스퀘어 Bold"/>
        <family val="3"/>
        <charset val="129"/>
      </rPr>
      <t>FORECAST.ETS</t>
    </r>
    <r>
      <rPr>
        <sz val="12"/>
        <color theme="0"/>
        <rFont val="나눔스퀘어 Bold"/>
        <family val="3"/>
        <charset val="129"/>
      </rPr>
      <t xml:space="preserve"> </t>
    </r>
    <r>
      <rPr>
        <sz val="12"/>
        <color theme="1"/>
        <rFont val="나눔스퀘어 Bold"/>
        <family val="3"/>
        <charset val="129"/>
      </rPr>
      <t>( 예측할 시계열,  기존 값 범위, 기존 시계열 범위, [계절성], [누락데이터 처리], [중복 시계열 처리])</t>
    </r>
    <phoneticPr fontId="9" type="noConversion"/>
  </si>
  <si>
    <t>이전 데이터</t>
    <phoneticPr fontId="9" type="noConversion"/>
  </si>
  <si>
    <t>예측 데이터</t>
    <phoneticPr fontId="9" type="noConversion"/>
  </si>
  <si>
    <t>예상 매출액</t>
    <phoneticPr fontId="9" type="noConversion"/>
  </si>
  <si>
    <t>FORECAST.ETS 함수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</si>
</sst>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76" formatCode="_(&quot;$&quot;* #,##0;;"/>
    <numFmt numFmtId="180" formatCode="yyyy&quot;년&quot;\ mm&quot;월&quot;"/>
  </numFmts>
  <fonts count="13" x14ac:knownFonts="1">
    <font>
      <sz val="11"/>
      <color theme="1"/>
      <name val="맑은 고딕"/>
      <family val="2"/>
      <scheme val="minor"/>
    </font>
    <font>
      <sz val="11"/>
      <color theme="1"/>
      <name val="나눔고딕"/>
      <family val="3"/>
      <charset val="129"/>
    </font>
    <font>
      <sz val="11"/>
      <color theme="1"/>
      <name val="나눔고딕 ExtraBold"/>
      <family val="3"/>
      <charset val="129"/>
    </font>
    <font>
      <b/>
      <sz val="16"/>
      <color theme="2" tint="-0.749992370372631"/>
      <name val="나눔스퀘어 ExtraBold"/>
      <family val="3"/>
      <charset val="129"/>
    </font>
    <font>
      <sz val="11"/>
      <name val="나눔고딕 ExtraBold"/>
      <family val="3"/>
      <charset val="129"/>
    </font>
    <font>
      <sz val="12"/>
      <color theme="0"/>
      <name val="나눔스퀘어 Bold"/>
      <family val="3"/>
      <charset val="129"/>
    </font>
    <font>
      <sz val="11"/>
      <color theme="0"/>
      <name val="나눔고딕 ExtraBold"/>
      <family val="3"/>
      <charset val="129"/>
    </font>
    <font>
      <sz val="12"/>
      <color theme="1"/>
      <name val="나눔스퀘어 Bold"/>
      <family val="3"/>
      <charset val="129"/>
    </font>
    <font>
      <sz val="12"/>
      <color rgb="FF0000FF"/>
      <name val="나눔스퀘어 Bold"/>
      <family val="3"/>
      <charset val="129"/>
    </font>
    <font>
      <sz val="8"/>
      <name val="맑은 고딕"/>
      <family val="3"/>
      <charset val="129"/>
      <scheme val="minor"/>
    </font>
    <font>
      <sz val="11"/>
      <color theme="0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sz val="11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5" tint="-0.24994659260841701"/>
      </left>
      <right style="thin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1" fillId="2" borderId="0" xfId="0" applyFont="1" applyFill="1" applyProtection="1">
      <protection locked="0"/>
    </xf>
    <xf numFmtId="0" fontId="1" fillId="2" borderId="2" xfId="0" applyFont="1" applyFill="1" applyBorder="1" applyProtection="1">
      <protection locked="0"/>
    </xf>
    <xf numFmtId="0" fontId="5" fillId="4" borderId="0" xfId="0" quotePrefix="1" applyFont="1" applyFill="1" applyAlignment="1">
      <alignment vertical="center"/>
    </xf>
    <xf numFmtId="0" fontId="6" fillId="4" borderId="0" xfId="0" applyFont="1" applyFill="1"/>
    <xf numFmtId="176" fontId="2" fillId="2" borderId="0" xfId="0" applyNumberFormat="1" applyFont="1" applyFill="1"/>
    <xf numFmtId="176" fontId="3" fillId="2" borderId="0" xfId="0" applyNumberFormat="1" applyFont="1" applyFill="1"/>
    <xf numFmtId="176" fontId="5" fillId="4" borderId="0" xfId="0" quotePrefix="1" applyNumberFormat="1" applyFont="1" applyFill="1" applyAlignment="1">
      <alignment vertical="center"/>
    </xf>
    <xf numFmtId="176" fontId="1" fillId="2" borderId="0" xfId="0" applyNumberFormat="1" applyFont="1" applyFill="1"/>
    <xf numFmtId="0" fontId="2" fillId="4" borderId="0" xfId="0" applyFont="1" applyFill="1"/>
    <xf numFmtId="180" fontId="1" fillId="2" borderId="1" xfId="0" applyNumberFormat="1" applyFont="1" applyFill="1" applyBorder="1" applyAlignment="1" applyProtection="1">
      <alignment horizontal="center"/>
      <protection locked="0"/>
    </xf>
    <xf numFmtId="44" fontId="1" fillId="2" borderId="1" xfId="0" applyNumberFormat="1" applyFont="1" applyFill="1" applyBorder="1" applyProtection="1">
      <protection locked="0"/>
    </xf>
    <xf numFmtId="180" fontId="1" fillId="2" borderId="2" xfId="0" applyNumberFormat="1" applyFont="1" applyFill="1" applyBorder="1" applyProtection="1">
      <protection locked="0"/>
    </xf>
    <xf numFmtId="180" fontId="10" fillId="2" borderId="0" xfId="0" applyNumberFormat="1" applyFont="1" applyFill="1"/>
    <xf numFmtId="44" fontId="10" fillId="2" borderId="0" xfId="0" applyNumberFormat="1" applyFont="1" applyFill="1"/>
    <xf numFmtId="0" fontId="11" fillId="3" borderId="1" xfId="0" applyFont="1" applyFill="1" applyBorder="1" applyAlignment="1" applyProtection="1">
      <alignment horizontal="center" vertical="center"/>
      <protection locked="0"/>
    </xf>
    <xf numFmtId="176" fontId="11" fillId="3" borderId="1" xfId="0" applyNumberFormat="1" applyFont="1" applyFill="1" applyBorder="1" applyAlignment="1" applyProtection="1">
      <alignment horizontal="center" vertical="center"/>
      <protection locked="0"/>
    </xf>
    <xf numFmtId="0" fontId="11" fillId="5" borderId="2" xfId="0" applyFont="1" applyFill="1" applyBorder="1" applyAlignment="1" applyProtection="1">
      <alignment horizontal="center" vertical="center"/>
      <protection locked="0"/>
    </xf>
    <xf numFmtId="180" fontId="12" fillId="2" borderId="1" xfId="0" applyNumberFormat="1" applyFont="1" applyFill="1" applyBorder="1" applyAlignment="1" applyProtection="1">
      <alignment horizontal="center"/>
      <protection locked="0"/>
    </xf>
    <xf numFmtId="44" fontId="12" fillId="2" borderId="1" xfId="0" applyNumberFormat="1" applyFont="1" applyFill="1" applyBorder="1" applyProtection="1">
      <protection locked="0"/>
    </xf>
    <xf numFmtId="180" fontId="12" fillId="2" borderId="0" xfId="0" applyNumberFormat="1" applyFont="1" applyFill="1"/>
    <xf numFmtId="44" fontId="12" fillId="2" borderId="0" xfId="0" applyNumberFormat="1" applyFont="1" applyFill="1"/>
    <xf numFmtId="0" fontId="12" fillId="2" borderId="0" xfId="0" applyFont="1" applyFill="1"/>
    <xf numFmtId="176" fontId="12" fillId="2" borderId="0" xfId="0" applyNumberFormat="1" applyFont="1" applyFill="1"/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100" b="1"/>
              <a:t>상반기 예상 매출액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매출액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none"/>
            </c:marker>
            <c:bubble3D val="0"/>
            <c:spPr>
              <a:ln w="28575" cap="rnd">
                <a:solidFill>
                  <a:srgbClr val="FF000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2B3-4371-AE22-871D2359F21F}"/>
              </c:ext>
            </c:extLst>
          </c:dPt>
          <c:dPt>
            <c:idx val="13"/>
            <c:marker>
              <c:symbol val="none"/>
            </c:marker>
            <c:bubble3D val="0"/>
            <c:spPr>
              <a:ln w="28575" cap="rnd">
                <a:solidFill>
                  <a:srgbClr val="FF000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2B3-4371-AE22-871D2359F21F}"/>
              </c:ext>
            </c:extLst>
          </c:dPt>
          <c:dPt>
            <c:idx val="14"/>
            <c:marker>
              <c:symbol val="none"/>
            </c:marker>
            <c:bubble3D val="0"/>
            <c:spPr>
              <a:ln w="28575" cap="rnd">
                <a:solidFill>
                  <a:srgbClr val="FF000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52B3-4371-AE22-871D2359F21F}"/>
              </c:ext>
            </c:extLst>
          </c:dPt>
          <c:dPt>
            <c:idx val="15"/>
            <c:marker>
              <c:symbol val="none"/>
            </c:marker>
            <c:bubble3D val="0"/>
            <c:spPr>
              <a:ln w="28575" cap="rnd">
                <a:solidFill>
                  <a:srgbClr val="FF000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52B3-4371-AE22-871D2359F21F}"/>
              </c:ext>
            </c:extLst>
          </c:dPt>
          <c:dPt>
            <c:idx val="16"/>
            <c:marker>
              <c:symbol val="none"/>
            </c:marker>
            <c:bubble3D val="0"/>
            <c:spPr>
              <a:ln w="28575" cap="rnd">
                <a:solidFill>
                  <a:srgbClr val="FF000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52B3-4371-AE22-871D2359F21F}"/>
              </c:ext>
            </c:extLst>
          </c:dPt>
          <c:cat>
            <c:numRef>
              <c:f>Sheet1!$B$7:$B$30</c:f>
              <c:numCache>
                <c:formatCode>yyyy"년"\ mm"월"</c:formatCode>
                <c:ptCount val="2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</c:numCache>
            </c:numRef>
          </c:cat>
          <c:val>
            <c:numRef>
              <c:f>Sheet1!$C$7:$C$30</c:f>
              <c:numCache>
                <c:formatCode>_("$"* #,##0.00_);_("$"* \(#,##0.00\);_("$"* "-"??_);_(@_)</c:formatCode>
                <c:ptCount val="24"/>
                <c:pt idx="0">
                  <c:v>266</c:v>
                </c:pt>
                <c:pt idx="1">
                  <c:v>145.9</c:v>
                </c:pt>
                <c:pt idx="2">
                  <c:v>183.1</c:v>
                </c:pt>
                <c:pt idx="3">
                  <c:v>119.3</c:v>
                </c:pt>
                <c:pt idx="4">
                  <c:v>180.3</c:v>
                </c:pt>
                <c:pt idx="5">
                  <c:v>168.5</c:v>
                </c:pt>
                <c:pt idx="6">
                  <c:v>231.8</c:v>
                </c:pt>
                <c:pt idx="7">
                  <c:v>224.5</c:v>
                </c:pt>
                <c:pt idx="8">
                  <c:v>192.8</c:v>
                </c:pt>
                <c:pt idx="9">
                  <c:v>122.9</c:v>
                </c:pt>
                <c:pt idx="10">
                  <c:v>336.5</c:v>
                </c:pt>
                <c:pt idx="11">
                  <c:v>185.9</c:v>
                </c:pt>
                <c:pt idx="12">
                  <c:v>269.1942155377418</c:v>
                </c:pt>
                <c:pt idx="13">
                  <c:v>210.57612052644083</c:v>
                </c:pt>
                <c:pt idx="14">
                  <c:v>278.46433407046499</c:v>
                </c:pt>
                <c:pt idx="15">
                  <c:v>219.84623905916405</c:v>
                </c:pt>
                <c:pt idx="16">
                  <c:v>287.73445260318823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B3-4371-AE22-871D2359F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6620656"/>
        <c:axId val="1841936992"/>
      </c:lineChart>
      <c:dateAx>
        <c:axId val="1836620656"/>
        <c:scaling>
          <c:orientation val="minMax"/>
        </c:scaling>
        <c:delete val="0"/>
        <c:axPos val="b"/>
        <c:numFmt formatCode="yyyy&quot;년&quot;\ mm&quot;월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41936992"/>
        <c:crosses val="autoZero"/>
        <c:auto val="1"/>
        <c:lblOffset val="100"/>
        <c:baseTimeUnit val="months"/>
      </c:dateAx>
      <c:valAx>
        <c:axId val="18419369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183662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76734</xdr:rowOff>
    </xdr:from>
    <xdr:to>
      <xdr:col>7</xdr:col>
      <xdr:colOff>516835</xdr:colOff>
      <xdr:row>34</xdr:row>
      <xdr:rowOff>39757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CE18AA78-54AB-4A95-B5EE-E117D4C9EB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54821"/>
          <a:ext cx="5923722" cy="1016571"/>
        </a:xfrm>
        <a:prstGeom prst="rect">
          <a:avLst/>
        </a:prstGeom>
      </xdr:spPr>
    </xdr:pic>
    <xdr:clientData/>
  </xdr:twoCellAnchor>
  <xdr:twoCellAnchor>
    <xdr:from>
      <xdr:col>6</xdr:col>
      <xdr:colOff>129207</xdr:colOff>
      <xdr:row>4</xdr:row>
      <xdr:rowOff>145774</xdr:rowOff>
    </xdr:from>
    <xdr:to>
      <xdr:col>10</xdr:col>
      <xdr:colOff>642730</xdr:colOff>
      <xdr:row>17</xdr:row>
      <xdr:rowOff>119271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A6F202D8-F0B8-4DDC-8272-54549F010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4EF60-5F67-449B-85F4-69E7D40CA009}">
  <dimension ref="A1:K65"/>
  <sheetViews>
    <sheetView tabSelected="1" zoomScale="115" zoomScaleNormal="115" workbookViewId="0">
      <selection activeCell="F9" sqref="F9"/>
    </sheetView>
  </sheetViews>
  <sheetFormatPr defaultColWidth="8.8984375" defaultRowHeight="13.8" zeroHeight="1" x14ac:dyDescent="0.25"/>
  <cols>
    <col min="1" max="1" width="3.296875" style="1" customWidth="1"/>
    <col min="2" max="2" width="13.09765625" style="26" customWidth="1"/>
    <col min="3" max="3" width="13.19921875" style="27" customWidth="1"/>
    <col min="4" max="4" width="3.09765625" style="1" customWidth="1"/>
    <col min="5" max="5" width="11.8984375" style="1" customWidth="1"/>
    <col min="6" max="6" width="12" style="1" customWidth="1"/>
    <col min="7" max="7" width="14.296875" style="1" customWidth="1"/>
    <col min="8" max="8" width="13" style="1" customWidth="1"/>
    <col min="9" max="9" width="2.19921875" style="1" customWidth="1"/>
    <col min="10" max="10" width="15.19921875" style="1" customWidth="1"/>
    <col min="11" max="16384" width="8.8984375" style="1"/>
  </cols>
  <sheetData>
    <row r="1" spans="1:11" s="2" customFormat="1" ht="8.4" customHeight="1" x14ac:dyDescent="0.25">
      <c r="C1" s="9"/>
    </row>
    <row r="2" spans="1:11" s="2" customFormat="1" ht="21" x14ac:dyDescent="0.4">
      <c r="B2" s="3" t="s">
        <v>5</v>
      </c>
      <c r="C2" s="10"/>
    </row>
    <row r="3" spans="1:11" s="2" customFormat="1" ht="4.8" customHeight="1" x14ac:dyDescent="0.25">
      <c r="C3" s="9"/>
    </row>
    <row r="4" spans="1:11" s="2" customFormat="1" ht="17.399999999999999" customHeight="1" x14ac:dyDescent="0.25">
      <c r="A4" s="4"/>
      <c r="B4" s="7" t="s">
        <v>1</v>
      </c>
      <c r="C4" s="11"/>
      <c r="D4" s="8"/>
      <c r="E4" s="8"/>
      <c r="F4" s="13"/>
      <c r="G4" s="13"/>
      <c r="H4" s="13"/>
      <c r="I4" s="13"/>
      <c r="J4" s="13"/>
      <c r="K4" s="13"/>
    </row>
    <row r="5" spans="1:11" x14ac:dyDescent="0.25">
      <c r="B5" s="1"/>
      <c r="C5" s="12"/>
    </row>
    <row r="6" spans="1:11" s="5" customFormat="1" ht="16.8" customHeight="1" x14ac:dyDescent="0.25">
      <c r="B6" s="19" t="s">
        <v>2</v>
      </c>
      <c r="C6" s="20" t="s">
        <v>0</v>
      </c>
      <c r="E6" s="21" t="s">
        <v>3</v>
      </c>
      <c r="F6" s="21" t="s">
        <v>4</v>
      </c>
    </row>
    <row r="7" spans="1:11" s="5" customFormat="1" ht="16.8" customHeight="1" x14ac:dyDescent="0.25">
      <c r="B7" s="14">
        <v>43101</v>
      </c>
      <c r="C7" s="15">
        <v>266</v>
      </c>
      <c r="E7" s="16">
        <v>43466</v>
      </c>
      <c r="F7" s="6">
        <f>_xlfn.FORECAST.ETS(E7,$C$7:$C$18,$B$7:$B$18)</f>
        <v>269.1942155377418</v>
      </c>
    </row>
    <row r="8" spans="1:11" s="5" customFormat="1" ht="16.8" customHeight="1" x14ac:dyDescent="0.25">
      <c r="B8" s="14">
        <v>43132</v>
      </c>
      <c r="C8" s="15">
        <v>145.9</v>
      </c>
      <c r="E8" s="16">
        <v>43497</v>
      </c>
      <c r="F8" s="6">
        <f t="shared" ref="F8:F11" si="0">_xlfn.FORECAST.ETS(E8,$C$7:$C$18,$B$7:$B$18)</f>
        <v>210.57612052644083</v>
      </c>
    </row>
    <row r="9" spans="1:11" s="5" customFormat="1" ht="16.8" customHeight="1" x14ac:dyDescent="0.25">
      <c r="B9" s="14">
        <v>43160</v>
      </c>
      <c r="C9" s="15">
        <v>183.1</v>
      </c>
      <c r="E9" s="16">
        <v>43525</v>
      </c>
      <c r="F9" s="6">
        <f t="shared" si="0"/>
        <v>278.46433407046499</v>
      </c>
    </row>
    <row r="10" spans="1:11" s="5" customFormat="1" ht="16.8" customHeight="1" x14ac:dyDescent="0.25">
      <c r="B10" s="14">
        <v>43191</v>
      </c>
      <c r="C10" s="15">
        <v>119.3</v>
      </c>
      <c r="E10" s="16">
        <v>43556</v>
      </c>
      <c r="F10" s="6">
        <f t="shared" si="0"/>
        <v>219.84623905916405</v>
      </c>
    </row>
    <row r="11" spans="1:11" s="5" customFormat="1" ht="16.8" customHeight="1" x14ac:dyDescent="0.25">
      <c r="B11" s="14">
        <v>43221</v>
      </c>
      <c r="C11" s="15">
        <v>180.3</v>
      </c>
      <c r="E11" s="16">
        <v>43586</v>
      </c>
      <c r="F11" s="6">
        <f t="shared" si="0"/>
        <v>287.73445260318823</v>
      </c>
    </row>
    <row r="12" spans="1:11" s="5" customFormat="1" ht="16.8" customHeight="1" x14ac:dyDescent="0.25">
      <c r="B12" s="14">
        <v>43252</v>
      </c>
      <c r="C12" s="15">
        <v>168.5</v>
      </c>
      <c r="E12" s="1"/>
      <c r="F12" s="1"/>
    </row>
    <row r="13" spans="1:11" s="5" customFormat="1" ht="16.8" customHeight="1" x14ac:dyDescent="0.25">
      <c r="B13" s="14">
        <v>43282</v>
      </c>
      <c r="C13" s="15">
        <v>231.8</v>
      </c>
      <c r="E13" s="1"/>
      <c r="F13" s="1"/>
    </row>
    <row r="14" spans="1:11" s="5" customFormat="1" ht="16.8" customHeight="1" x14ac:dyDescent="0.25">
      <c r="B14" s="14">
        <v>43313</v>
      </c>
      <c r="C14" s="15">
        <v>224.5</v>
      </c>
      <c r="E14" s="1"/>
      <c r="F14" s="1"/>
    </row>
    <row r="15" spans="1:11" s="5" customFormat="1" ht="16.8" customHeight="1" x14ac:dyDescent="0.25">
      <c r="B15" s="14">
        <v>43344</v>
      </c>
      <c r="C15" s="15">
        <v>192.8</v>
      </c>
      <c r="E15" s="1"/>
      <c r="F15" s="1"/>
    </row>
    <row r="16" spans="1:11" ht="16.8" customHeight="1" x14ac:dyDescent="0.25">
      <c r="B16" s="14">
        <v>43374</v>
      </c>
      <c r="C16" s="15">
        <v>122.9</v>
      </c>
    </row>
    <row r="17" spans="2:3" ht="16.8" customHeight="1" x14ac:dyDescent="0.25">
      <c r="B17" s="14">
        <v>43405</v>
      </c>
      <c r="C17" s="15">
        <v>336.5</v>
      </c>
    </row>
    <row r="18" spans="2:3" ht="16.8" customHeight="1" x14ac:dyDescent="0.25">
      <c r="B18" s="22">
        <v>43435</v>
      </c>
      <c r="C18" s="23">
        <v>185.9</v>
      </c>
    </row>
    <row r="19" spans="2:3" ht="7.2" customHeight="1" x14ac:dyDescent="0.25">
      <c r="B19" s="17">
        <f>E7</f>
        <v>43466</v>
      </c>
      <c r="C19" s="18">
        <f>F7</f>
        <v>269.1942155377418</v>
      </c>
    </row>
    <row r="20" spans="2:3" ht="7.2" customHeight="1" x14ac:dyDescent="0.25">
      <c r="B20" s="17">
        <f t="shared" ref="B20:C20" si="1">E8</f>
        <v>43497</v>
      </c>
      <c r="C20" s="18">
        <f t="shared" si="1"/>
        <v>210.57612052644083</v>
      </c>
    </row>
    <row r="21" spans="2:3" ht="7.2" customHeight="1" x14ac:dyDescent="0.25">
      <c r="B21" s="17">
        <f t="shared" ref="B21:C21" si="2">E9</f>
        <v>43525</v>
      </c>
      <c r="C21" s="18">
        <f t="shared" si="2"/>
        <v>278.46433407046499</v>
      </c>
    </row>
    <row r="22" spans="2:3" ht="4.8" customHeight="1" x14ac:dyDescent="0.25">
      <c r="B22" s="17">
        <f t="shared" ref="B22:C22" si="3">E10</f>
        <v>43556</v>
      </c>
      <c r="C22" s="18">
        <f t="shared" si="3"/>
        <v>219.84623905916405</v>
      </c>
    </row>
    <row r="23" spans="2:3" ht="4.8" customHeight="1" x14ac:dyDescent="0.25">
      <c r="B23" s="17">
        <f t="shared" ref="B23:C23" si="4">E11</f>
        <v>43586</v>
      </c>
      <c r="C23" s="18">
        <f t="shared" si="4"/>
        <v>287.73445260318823</v>
      </c>
    </row>
    <row r="24" spans="2:3" ht="4.8" customHeight="1" x14ac:dyDescent="0.25">
      <c r="B24" s="17"/>
      <c r="C24" s="18"/>
    </row>
    <row r="25" spans="2:3" ht="4.8" customHeight="1" x14ac:dyDescent="0.25">
      <c r="B25" s="17"/>
      <c r="C25" s="18"/>
    </row>
    <row r="26" spans="2:3" ht="4.8" customHeight="1" x14ac:dyDescent="0.25">
      <c r="B26" s="24"/>
      <c r="C26" s="25"/>
    </row>
    <row r="27" spans="2:3" ht="4.8" customHeight="1" x14ac:dyDescent="0.25">
      <c r="B27" s="24"/>
      <c r="C27" s="25"/>
    </row>
    <row r="28" spans="2:3" ht="4.8" customHeight="1" x14ac:dyDescent="0.25">
      <c r="B28" s="24"/>
      <c r="C28" s="25"/>
    </row>
    <row r="29" spans="2:3" ht="4.8" customHeight="1" x14ac:dyDescent="0.25">
      <c r="B29" s="24"/>
      <c r="C29" s="25"/>
    </row>
    <row r="30" spans="2:3" ht="4.8" customHeight="1" x14ac:dyDescent="0.25">
      <c r="B30" s="24"/>
      <c r="C30" s="25"/>
    </row>
    <row r="31" spans="2:3" ht="4.8" customHeight="1" x14ac:dyDescent="0.25"/>
    <row r="32" spans="2:3" ht="4.8" customHeight="1" x14ac:dyDescent="0.25"/>
    <row r="33" ht="4.8" customHeight="1" x14ac:dyDescent="0.25"/>
    <row r="34" ht="4.8" customHeight="1" x14ac:dyDescent="0.25"/>
    <row r="35" ht="4.8" customHeight="1" x14ac:dyDescent="0.25"/>
    <row r="36" hidden="1" x14ac:dyDescent="0.25"/>
    <row r="37" hidden="1" x14ac:dyDescent="0.25"/>
    <row r="38" hidden="1" x14ac:dyDescent="0.25"/>
    <row r="39" hidden="1" x14ac:dyDescent="0.25"/>
    <row r="40" hidden="1" x14ac:dyDescent="0.25"/>
    <row r="41" hidden="1" x14ac:dyDescent="0.25"/>
    <row r="42" hidden="1" x14ac:dyDescent="0.25"/>
    <row r="43" hidden="1" x14ac:dyDescent="0.25"/>
    <row r="44" hidden="1" x14ac:dyDescent="0.25"/>
    <row r="45" hidden="1" x14ac:dyDescent="0.25"/>
    <row r="46" hidden="1" x14ac:dyDescent="0.25"/>
    <row r="47" hidden="1" x14ac:dyDescent="0.25"/>
    <row r="48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</sheetData>
  <sheetProtection selectLockedCells="1"/>
  <phoneticPr fontId="9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오빠두엑셀</dc:creator>
  <cp:lastModifiedBy>Oppadu</cp:lastModifiedBy>
  <dcterms:created xsi:type="dcterms:W3CDTF">2018-07-29T15:25:12Z</dcterms:created>
  <dcterms:modified xsi:type="dcterms:W3CDTF">2019-06-18T20:00:49Z</dcterms:modified>
</cp:coreProperties>
</file>