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oogle Drive\Leuven Schakelprogramma\2019-2020\Thesis\clean-experiments\experiment-2-Latency\group-runs\"/>
    </mc:Choice>
  </mc:AlternateContent>
  <xr:revisionPtr revIDLastSave="0" documentId="13_ncr:1_{6D2C1349-E744-446F-9EE6-35139E06D21E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Blad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  <c r="B25" i="1"/>
  <c r="C26" i="1"/>
  <c r="D26" i="1"/>
  <c r="E26" i="1"/>
  <c r="F26" i="1"/>
  <c r="G26" i="1"/>
  <c r="H26" i="1"/>
  <c r="I26" i="1"/>
  <c r="J26" i="1"/>
  <c r="K26" i="1"/>
  <c r="B26" i="1"/>
  <c r="H25" i="1"/>
  <c r="H24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I24" i="1"/>
  <c r="J24" i="1"/>
  <c r="K24" i="1"/>
  <c r="C25" i="1"/>
  <c r="D25" i="1"/>
  <c r="E25" i="1"/>
  <c r="F25" i="1"/>
  <c r="G25" i="1"/>
  <c r="I25" i="1"/>
  <c r="J25" i="1"/>
  <c r="K25" i="1"/>
  <c r="B24" i="1"/>
  <c r="C20" i="1"/>
  <c r="D20" i="1"/>
  <c r="E20" i="1"/>
  <c r="F20" i="1"/>
  <c r="G20" i="1"/>
  <c r="H20" i="1"/>
  <c r="I20" i="1"/>
  <c r="J20" i="1"/>
  <c r="K20" i="1"/>
  <c r="B20" i="1"/>
  <c r="C14" i="1"/>
  <c r="D14" i="1"/>
  <c r="E14" i="1"/>
  <c r="F14" i="1"/>
  <c r="G14" i="1"/>
  <c r="H14" i="1"/>
  <c r="I14" i="1"/>
  <c r="J14" i="1"/>
  <c r="K14" i="1"/>
  <c r="B14" i="1"/>
</calcChain>
</file>

<file path=xl/sharedStrings.xml><?xml version="1.0" encoding="utf-8"?>
<sst xmlns="http://schemas.openxmlformats.org/spreadsheetml/2006/main" count="155" uniqueCount="101">
  <si>
    <t>Run 1</t>
  </si>
  <si>
    <t>50.0%</t>
  </si>
  <si>
    <t>55.756ms.</t>
  </si>
  <si>
    <t>90.0%</t>
  </si>
  <si>
    <t>109.263ms.</t>
  </si>
  <si>
    <t>95.0%</t>
  </si>
  <si>
    <t>164.973ms.</t>
  </si>
  <si>
    <t>99.0%</t>
  </si>
  <si>
    <t>419.325ms.</t>
  </si>
  <si>
    <t>99.9%</t>
  </si>
  <si>
    <t>831.429ms.</t>
  </si>
  <si>
    <t>99.99%</t>
  </si>
  <si>
    <t>52.098ms.</t>
  </si>
  <si>
    <t>111.538ms.</t>
  </si>
  <si>
    <t>134.42ms.</t>
  </si>
  <si>
    <t>363.139ms.</t>
  </si>
  <si>
    <t>582.172ms.</t>
  </si>
  <si>
    <t>Run 2</t>
  </si>
  <si>
    <t>Load</t>
  </si>
  <si>
    <t>Duration</t>
  </si>
  <si>
    <t>Throughput</t>
  </si>
  <si>
    <t>Capacity</t>
  </si>
  <si>
    <t>Slow Requests</t>
  </si>
  <si>
    <t>Timing Accuracy</t>
  </si>
  <si>
    <t>125s,</t>
  </si>
  <si>
    <t>6.664,</t>
  </si>
  <si>
    <t>0%,</t>
  </si>
  <si>
    <t>1.917ms</t>
  </si>
  <si>
    <t>6.568,</t>
  </si>
  <si>
    <t>0.987ms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</si>
  <si>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</si>
  <si>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</si>
  <si>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</si>
  <si>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</si>
  <si>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</si>
  <si>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</si>
  <si>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</si>
  <si>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</si>
  <si>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6.368,</t>
  </si>
  <si>
    <t>1.365ms</t>
  </si>
  <si>
    <t>58.699ms.</t>
  </si>
  <si>
    <t>115.19ms.</t>
  </si>
  <si>
    <t>143.383ms.</t>
  </si>
  <si>
    <t>195.102ms.</t>
  </si>
  <si>
    <t>814.035ms.</t>
  </si>
  <si>
    <t>1.415ms</t>
  </si>
  <si>
    <t>55.43ms.</t>
  </si>
  <si>
    <t>118.23ms.</t>
  </si>
  <si>
    <t>148.327ms.</t>
  </si>
  <si>
    <t>287.306ms.</t>
  </si>
  <si>
    <t>469.974ms.</t>
  </si>
  <si>
    <t>6.512,</t>
  </si>
  <si>
    <t>1.299ms</t>
  </si>
  <si>
    <t>63.297ms.</t>
  </si>
  <si>
    <t>109.936ms.</t>
  </si>
  <si>
    <t>130.394ms.</t>
  </si>
  <si>
    <t>171.168ms.</t>
  </si>
  <si>
    <t>413.617ms.</t>
  </si>
  <si>
    <t>6.696,</t>
  </si>
  <si>
    <t>1.239ms</t>
  </si>
  <si>
    <t>54.041ms.</t>
  </si>
  <si>
    <t>132.743ms.</t>
  </si>
  <si>
    <t>162.717ms.</t>
  </si>
  <si>
    <t>272.69ms.</t>
  </si>
  <si>
    <t>470.803ms.</t>
  </si>
  <si>
    <t>6.352,</t>
  </si>
  <si>
    <t>1.471ms</t>
  </si>
  <si>
    <t>54.81ms.</t>
  </si>
  <si>
    <t>126.963ms.</t>
  </si>
  <si>
    <t>163.712ms.</t>
  </si>
  <si>
    <t>289.605ms.</t>
  </si>
  <si>
    <t>682.417ms.</t>
  </si>
  <si>
    <t>6.656,</t>
  </si>
  <si>
    <t>0.972ms</t>
  </si>
  <si>
    <t>49.003ms.</t>
  </si>
  <si>
    <t>104.62ms.</t>
  </si>
  <si>
    <t>124.563ms.</t>
  </si>
  <si>
    <t>174.069ms.</t>
  </si>
  <si>
    <t>547.283ms.</t>
  </si>
  <si>
    <t>6.448,</t>
  </si>
  <si>
    <t>1.199ms</t>
  </si>
  <si>
    <t>56.836ms.</t>
  </si>
  <si>
    <t>119.774ms.</t>
  </si>
  <si>
    <t>139.453ms.</t>
  </si>
  <si>
    <t>297.981ms.</t>
  </si>
  <si>
    <t>842.166ms.</t>
  </si>
  <si>
    <t>7.048,</t>
  </si>
  <si>
    <t>1.604ms</t>
  </si>
  <si>
    <t>44.939ms.</t>
  </si>
  <si>
    <t>109.955ms.</t>
  </si>
  <si>
    <t>126.728ms.</t>
  </si>
  <si>
    <t>218.657ms.</t>
  </si>
  <si>
    <t>538.358ms.</t>
  </si>
  <si>
    <t>Start</t>
  </si>
  <si>
    <t>Stop</t>
  </si>
  <si>
    <t xml:space="preserve">Start </t>
  </si>
  <si>
    <t>Scalar</t>
  </si>
  <si>
    <t>Upgrade</t>
  </si>
  <si>
    <t>Period</t>
  </si>
  <si>
    <t>Diff</t>
  </si>
  <si>
    <t>Start-Stop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</si>
</sst>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0" fillId="0" borderId="0" xfId="0" applyNumberFormat="1"/>
    <xf numFmtId="0" fontId="3" fillId="0" borderId="0" xfId="0" applyFont="1" applyFill="1" applyBorder="1"/>
    <xf numFmtId="0" fontId="3" fillId="0" borderId="0" xfId="0" applyFont="1"/>
    <xf numFmtId="164" fontId="2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/Leuven%20Schakelprogramma/2019-2020/Thesis/clean-experiments/experiment-1-Usage/incremental-2/run-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/Leuven%20Schakelprogramma/2019-2020/Thesis/clean-experiments/experiment-1-Usage/group-2/group-run-dat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gradeTimes"/>
      <sheetName val="run-1"/>
      <sheetName val="run-2"/>
      <sheetName val="run-3"/>
      <sheetName val="run-5"/>
      <sheetName val="run-6"/>
      <sheetName val="run-7"/>
      <sheetName val="run-8"/>
      <sheetName val="run-9"/>
      <sheetName val="run-10"/>
      <sheetName val="AV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H1" t="str">
            <v>Total time</v>
          </cell>
          <cell r="I1">
            <v>1.6460677726337462E-2</v>
          </cell>
        </row>
        <row r="2">
          <cell r="D2">
            <v>29.6</v>
          </cell>
          <cell r="E2">
            <v>544.6</v>
          </cell>
        </row>
        <row r="3">
          <cell r="D3">
            <v>85.5</v>
          </cell>
          <cell r="E3">
            <v>560.5</v>
          </cell>
        </row>
        <row r="4">
          <cell r="D4">
            <v>55.2</v>
          </cell>
          <cell r="E4">
            <v>476.5</v>
          </cell>
        </row>
        <row r="5">
          <cell r="D5">
            <v>66.3</v>
          </cell>
          <cell r="E5">
            <v>507.40000000000003</v>
          </cell>
        </row>
        <row r="6">
          <cell r="D6">
            <v>49.4</v>
          </cell>
          <cell r="E6">
            <v>455.1</v>
          </cell>
        </row>
        <row r="7">
          <cell r="D7">
            <v>47.6</v>
          </cell>
          <cell r="E7">
            <v>465.70000000000005</v>
          </cell>
        </row>
        <row r="8">
          <cell r="D8">
            <v>45.9</v>
          </cell>
          <cell r="E8">
            <v>488.1</v>
          </cell>
        </row>
        <row r="9">
          <cell r="D9">
            <v>42.3</v>
          </cell>
          <cell r="E9">
            <v>575.1</v>
          </cell>
        </row>
        <row r="10">
          <cell r="D10">
            <v>47.7</v>
          </cell>
          <cell r="E10">
            <v>519.20000000000005</v>
          </cell>
        </row>
        <row r="11">
          <cell r="D11">
            <v>51.9</v>
          </cell>
          <cell r="E11">
            <v>572.6</v>
          </cell>
        </row>
        <row r="12">
          <cell r="D12">
            <v>41.9</v>
          </cell>
          <cell r="E12">
            <v>543.1</v>
          </cell>
        </row>
        <row r="13">
          <cell r="D13">
            <v>39.5</v>
          </cell>
          <cell r="E13">
            <v>573.79999999999995</v>
          </cell>
        </row>
        <row r="14">
          <cell r="D14">
            <v>36.1</v>
          </cell>
          <cell r="E14">
            <v>554.4</v>
          </cell>
        </row>
        <row r="15">
          <cell r="D15">
            <v>34.9</v>
          </cell>
          <cell r="E15">
            <v>548.4</v>
          </cell>
        </row>
        <row r="16">
          <cell r="D16">
            <v>41.3</v>
          </cell>
          <cell r="E16">
            <v>554.79999999999995</v>
          </cell>
        </row>
        <row r="17">
          <cell r="D17">
            <v>45.8</v>
          </cell>
          <cell r="E17">
            <v>484.79999999999995</v>
          </cell>
        </row>
        <row r="18">
          <cell r="D18">
            <v>44.1</v>
          </cell>
          <cell r="E18">
            <v>491.20000000000005</v>
          </cell>
        </row>
        <row r="19">
          <cell r="D19">
            <v>30.2</v>
          </cell>
          <cell r="E19">
            <v>535.5</v>
          </cell>
          <cell r="H19" t="str">
            <v>Sequentiële upgrade</v>
          </cell>
          <cell r="J19" t="str">
            <v>Sequentiële upgradeplanner</v>
          </cell>
        </row>
        <row r="20">
          <cell r="D20">
            <v>35.799999999999997</v>
          </cell>
          <cell r="E20">
            <v>531.4</v>
          </cell>
        </row>
        <row r="21">
          <cell r="D21">
            <v>34.299999999999997</v>
          </cell>
          <cell r="E21">
            <v>519.29999999999995</v>
          </cell>
        </row>
        <row r="22">
          <cell r="D22">
            <v>29.3</v>
          </cell>
          <cell r="E22">
            <v>442.7</v>
          </cell>
        </row>
        <row r="23">
          <cell r="D23">
            <v>28.5</v>
          </cell>
          <cell r="E23">
            <v>493</v>
          </cell>
        </row>
        <row r="24">
          <cell r="D24">
            <v>31.7</v>
          </cell>
          <cell r="E24">
            <v>480.90000000000003</v>
          </cell>
        </row>
        <row r="25">
          <cell r="D25">
            <v>33.6</v>
          </cell>
          <cell r="E25">
            <v>440.3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gradeTimes"/>
      <sheetName val="run-1"/>
      <sheetName val="run-2"/>
      <sheetName val="run-3"/>
      <sheetName val="run-4"/>
      <sheetName val="run-5"/>
      <sheetName val="run-6"/>
      <sheetName val="run-7"/>
      <sheetName val="run-8"/>
      <sheetName val="run-10"/>
      <sheetName val="AV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 t="str">
            <v>Groepsupgrade</v>
          </cell>
          <cell r="H1" t="str">
            <v>Groep upgradeplanner</v>
          </cell>
        </row>
        <row r="2">
          <cell r="D2">
            <v>1.2857142857142858</v>
          </cell>
          <cell r="E2">
            <v>3.4285714285714284</v>
          </cell>
        </row>
        <row r="3">
          <cell r="D3">
            <v>80.8</v>
          </cell>
          <cell r="E3">
            <v>115.19999999999999</v>
          </cell>
        </row>
        <row r="4">
          <cell r="D4">
            <v>102.8</v>
          </cell>
          <cell r="E4">
            <v>392.9</v>
          </cell>
        </row>
        <row r="5">
          <cell r="D5">
            <v>46.2</v>
          </cell>
          <cell r="E5">
            <v>520.69999999999993</v>
          </cell>
        </row>
        <row r="6">
          <cell r="D6">
            <v>14.888888888888889</v>
          </cell>
          <cell r="E6">
            <v>529.77777777777771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topLeftCell="A16" workbookViewId="0">
      <selection activeCell="H35" sqref="H35"/>
    </sheetView>
  </sheetViews>
  <sheetFormatPr defaultRowHeight="14.4" x14ac:dyDescent="0.3"/>
  <cols>
    <col min="1" max="1" width="9.33203125" bestFit="1" customWidth="1"/>
    <col min="2" max="11" width="10.6640625" bestFit="1" customWidth="1"/>
    <col min="16" max="16" width="11.33203125" bestFit="1" customWidth="1"/>
    <col min="17" max="17" width="8.44140625" bestFit="1" customWidth="1"/>
    <col min="18" max="18" width="14" bestFit="1" customWidth="1"/>
    <col min="19" max="19" width="15.33203125" bestFit="1" customWidth="1"/>
  </cols>
  <sheetData>
    <row r="1" spans="1:19" ht="15" thickBot="1" x14ac:dyDescent="0.35">
      <c r="A1" s="13"/>
      <c r="B1" s="14" t="s">
        <v>0</v>
      </c>
      <c r="C1" s="15" t="s">
        <v>17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36</v>
      </c>
      <c r="K1" s="16" t="s">
        <v>37</v>
      </c>
      <c r="M1" s="13"/>
      <c r="N1" s="14" t="s">
        <v>18</v>
      </c>
      <c r="O1" s="15" t="s">
        <v>19</v>
      </c>
      <c r="P1" s="15" t="s">
        <v>20</v>
      </c>
      <c r="Q1" s="15" t="s">
        <v>21</v>
      </c>
      <c r="R1" s="15" t="s">
        <v>22</v>
      </c>
      <c r="S1" s="16" t="s">
        <v>23</v>
      </c>
    </row>
    <row r="2" spans="1:19" x14ac:dyDescent="0.3">
      <c r="A2" s="9" t="s">
        <v>1</v>
      </c>
      <c r="B2" s="10" t="s">
        <v>2</v>
      </c>
      <c r="C2" s="11" t="s">
        <v>12</v>
      </c>
      <c r="D2" s="11" t="s">
        <v>40</v>
      </c>
      <c r="E2" s="11" t="s">
        <v>46</v>
      </c>
      <c r="F2" s="11" t="s">
        <v>53</v>
      </c>
      <c r="G2" s="11" t="s">
        <v>60</v>
      </c>
      <c r="H2" s="11" t="s">
        <v>67</v>
      </c>
      <c r="I2" s="11" t="s">
        <v>74</v>
      </c>
      <c r="J2" s="11" t="s">
        <v>81</v>
      </c>
      <c r="K2" s="12" t="s">
        <v>88</v>
      </c>
      <c r="M2" s="9" t="s">
        <v>0</v>
      </c>
      <c r="N2" s="10">
        <v>13</v>
      </c>
      <c r="O2" s="11" t="s">
        <v>24</v>
      </c>
      <c r="P2" s="11">
        <v>833</v>
      </c>
      <c r="Q2" s="11" t="s">
        <v>25</v>
      </c>
      <c r="R2" s="11" t="s">
        <v>26</v>
      </c>
      <c r="S2" s="12" t="s">
        <v>27</v>
      </c>
    </row>
    <row r="3" spans="1:19" x14ac:dyDescent="0.3">
      <c r="A3" s="7" t="s">
        <v>3</v>
      </c>
      <c r="B3" s="5" t="s">
        <v>4</v>
      </c>
      <c r="C3" s="1" t="s">
        <v>13</v>
      </c>
      <c r="D3" s="1" t="s">
        <v>41</v>
      </c>
      <c r="E3" s="1" t="s">
        <v>47</v>
      </c>
      <c r="F3" s="1" t="s">
        <v>54</v>
      </c>
      <c r="G3" s="1" t="s">
        <v>61</v>
      </c>
      <c r="H3" s="1" t="s">
        <v>68</v>
      </c>
      <c r="I3" s="1" t="s">
        <v>75</v>
      </c>
      <c r="J3" s="1" t="s">
        <v>82</v>
      </c>
      <c r="K3" s="2" t="s">
        <v>89</v>
      </c>
      <c r="M3" s="7" t="s">
        <v>17</v>
      </c>
      <c r="N3" s="5">
        <v>13</v>
      </c>
      <c r="O3" s="1" t="s">
        <v>24</v>
      </c>
      <c r="P3" s="1">
        <v>821</v>
      </c>
      <c r="Q3" s="1" t="s">
        <v>28</v>
      </c>
      <c r="R3" s="1" t="s">
        <v>26</v>
      </c>
      <c r="S3" s="2" t="s">
        <v>29</v>
      </c>
    </row>
    <row r="4" spans="1:19" x14ac:dyDescent="0.3">
      <c r="A4" s="7" t="s">
        <v>5</v>
      </c>
      <c r="B4" s="5" t="s">
        <v>6</v>
      </c>
      <c r="C4" s="1" t="s">
        <v>14</v>
      </c>
      <c r="D4" s="1" t="s">
        <v>42</v>
      </c>
      <c r="E4" s="1" t="s">
        <v>48</v>
      </c>
      <c r="F4" s="1" t="s">
        <v>55</v>
      </c>
      <c r="G4" s="1" t="s">
        <v>62</v>
      </c>
      <c r="H4" s="1" t="s">
        <v>69</v>
      </c>
      <c r="I4" s="1" t="s">
        <v>76</v>
      </c>
      <c r="J4" s="1" t="s">
        <v>83</v>
      </c>
      <c r="K4" s="2" t="s">
        <v>90</v>
      </c>
      <c r="M4" s="7" t="s">
        <v>30</v>
      </c>
      <c r="N4" s="5">
        <v>13</v>
      </c>
      <c r="O4" s="1" t="s">
        <v>24</v>
      </c>
      <c r="P4" s="1">
        <v>796</v>
      </c>
      <c r="Q4" s="1" t="s">
        <v>38</v>
      </c>
      <c r="R4" s="1" t="s">
        <v>26</v>
      </c>
      <c r="S4" s="2" t="s">
        <v>39</v>
      </c>
    </row>
    <row r="5" spans="1:19" x14ac:dyDescent="0.3">
      <c r="A5" s="7" t="s">
        <v>7</v>
      </c>
      <c r="B5" s="5" t="s">
        <v>8</v>
      </c>
      <c r="C5" s="1" t="s">
        <v>15</v>
      </c>
      <c r="D5" s="1" t="s">
        <v>43</v>
      </c>
      <c r="E5" s="1" t="s">
        <v>49</v>
      </c>
      <c r="F5" s="1" t="s">
        <v>56</v>
      </c>
      <c r="G5" s="1" t="s">
        <v>63</v>
      </c>
      <c r="H5" s="1" t="s">
        <v>70</v>
      </c>
      <c r="I5" s="1" t="s">
        <v>77</v>
      </c>
      <c r="J5" s="1" t="s">
        <v>84</v>
      </c>
      <c r="K5" s="2" t="s">
        <v>91</v>
      </c>
      <c r="M5" s="7" t="s">
        <v>31</v>
      </c>
      <c r="N5" s="5">
        <v>13</v>
      </c>
      <c r="O5" s="1" t="s">
        <v>24</v>
      </c>
      <c r="P5" s="1">
        <v>796</v>
      </c>
      <c r="Q5" s="1" t="s">
        <v>38</v>
      </c>
      <c r="R5" s="1" t="s">
        <v>26</v>
      </c>
      <c r="S5" s="2" t="s">
        <v>45</v>
      </c>
    </row>
    <row r="6" spans="1:19" x14ac:dyDescent="0.3">
      <c r="A6" s="7" t="s">
        <v>9</v>
      </c>
      <c r="B6" s="5" t="s">
        <v>10</v>
      </c>
      <c r="C6" s="1" t="s">
        <v>16</v>
      </c>
      <c r="D6" s="1" t="s">
        <v>44</v>
      </c>
      <c r="E6" s="1" t="s">
        <v>50</v>
      </c>
      <c r="F6" s="1" t="s">
        <v>57</v>
      </c>
      <c r="G6" s="1" t="s">
        <v>64</v>
      </c>
      <c r="H6" s="1" t="s">
        <v>71</v>
      </c>
      <c r="I6" s="1" t="s">
        <v>78</v>
      </c>
      <c r="J6" s="1" t="s">
        <v>85</v>
      </c>
      <c r="K6" s="2" t="s">
        <v>92</v>
      </c>
      <c r="M6" s="7" t="s">
        <v>32</v>
      </c>
      <c r="N6" s="5">
        <v>13</v>
      </c>
      <c r="O6" s="1" t="s">
        <v>24</v>
      </c>
      <c r="P6" s="1">
        <v>814</v>
      </c>
      <c r="Q6" s="1" t="s">
        <v>51</v>
      </c>
      <c r="R6" s="1" t="s">
        <v>26</v>
      </c>
      <c r="S6" s="2" t="s">
        <v>52</v>
      </c>
    </row>
    <row r="7" spans="1:19" ht="15" thickBot="1" x14ac:dyDescent="0.35">
      <c r="A7" s="8" t="s">
        <v>11</v>
      </c>
      <c r="B7" s="6" t="s">
        <v>10</v>
      </c>
      <c r="C7" s="3" t="s">
        <v>16</v>
      </c>
      <c r="D7" s="3" t="s">
        <v>44</v>
      </c>
      <c r="E7" s="3" t="s">
        <v>50</v>
      </c>
      <c r="F7" s="3" t="s">
        <v>57</v>
      </c>
      <c r="G7" s="3" t="s">
        <v>64</v>
      </c>
      <c r="H7" s="3" t="s">
        <v>71</v>
      </c>
      <c r="I7" s="3" t="s">
        <v>78</v>
      </c>
      <c r="J7" s="3" t="s">
        <v>85</v>
      </c>
      <c r="K7" s="4" t="s">
        <v>92</v>
      </c>
      <c r="M7" s="7" t="s">
        <v>33</v>
      </c>
      <c r="N7" s="5">
        <v>13</v>
      </c>
      <c r="O7" s="1" t="s">
        <v>24</v>
      </c>
      <c r="P7" s="1">
        <v>837</v>
      </c>
      <c r="Q7" s="1" t="s">
        <v>58</v>
      </c>
      <c r="R7" s="1" t="s">
        <v>26</v>
      </c>
      <c r="S7" s="2" t="s">
        <v>59</v>
      </c>
    </row>
    <row r="8" spans="1:19" x14ac:dyDescent="0.3">
      <c r="M8" s="7" t="s">
        <v>34</v>
      </c>
      <c r="N8" s="5">
        <v>13</v>
      </c>
      <c r="O8" s="1" t="s">
        <v>24</v>
      </c>
      <c r="P8" s="1">
        <v>794</v>
      </c>
      <c r="Q8" s="1" t="s">
        <v>65</v>
      </c>
      <c r="R8" s="1" t="s">
        <v>26</v>
      </c>
      <c r="S8" s="2" t="s">
        <v>66</v>
      </c>
    </row>
    <row r="9" spans="1:19" x14ac:dyDescent="0.3">
      <c r="H9" s="17"/>
      <c r="I9" s="17"/>
      <c r="J9" s="17"/>
      <c r="K9" s="17"/>
      <c r="M9" s="7" t="s">
        <v>35</v>
      </c>
      <c r="N9" s="5">
        <v>13</v>
      </c>
      <c r="O9" s="1" t="s">
        <v>24</v>
      </c>
      <c r="P9" s="1">
        <v>832</v>
      </c>
      <c r="Q9" s="1" t="s">
        <v>72</v>
      </c>
      <c r="R9" s="1" t="s">
        <v>26</v>
      </c>
      <c r="S9" s="2" t="s">
        <v>73</v>
      </c>
    </row>
    <row r="10" spans="1:19" x14ac:dyDescent="0.3">
      <c r="H10" s="17"/>
      <c r="I10" s="17"/>
      <c r="J10" s="17"/>
      <c r="K10" s="17"/>
      <c r="M10" s="7" t="s">
        <v>36</v>
      </c>
      <c r="N10" s="5">
        <v>13</v>
      </c>
      <c r="O10" s="1" t="s">
        <v>24</v>
      </c>
      <c r="P10" s="1">
        <v>806</v>
      </c>
      <c r="Q10" s="1" t="s">
        <v>79</v>
      </c>
      <c r="R10" s="1" t="s">
        <v>26</v>
      </c>
      <c r="S10" s="2" t="s">
        <v>80</v>
      </c>
    </row>
    <row r="11" spans="1:19" ht="15" thickBot="1" x14ac:dyDescent="0.35">
      <c r="A11" s="18" t="s">
        <v>96</v>
      </c>
      <c r="B11" s="17" t="s">
        <v>0</v>
      </c>
      <c r="C11" s="17" t="s">
        <v>17</v>
      </c>
      <c r="D11" s="17" t="s">
        <v>30</v>
      </c>
      <c r="E11" s="17" t="s">
        <v>31</v>
      </c>
      <c r="F11" s="17" t="s">
        <v>32</v>
      </c>
      <c r="G11" s="17" t="s">
        <v>33</v>
      </c>
      <c r="H11" s="17" t="s">
        <v>34</v>
      </c>
      <c r="I11" s="17" t="s">
        <v>35</v>
      </c>
      <c r="J11" s="17" t="s">
        <v>36</v>
      </c>
      <c r="K11" s="17" t="s">
        <v>37</v>
      </c>
      <c r="M11" s="8" t="s">
        <v>37</v>
      </c>
      <c r="N11" s="6">
        <v>13</v>
      </c>
      <c r="O11" s="3" t="s">
        <v>24</v>
      </c>
      <c r="P11" s="3">
        <v>881</v>
      </c>
      <c r="Q11" s="3" t="s">
        <v>86</v>
      </c>
      <c r="R11" s="3" t="s">
        <v>26</v>
      </c>
      <c r="S11" s="4" t="s">
        <v>87</v>
      </c>
    </row>
    <row r="12" spans="1:19" x14ac:dyDescent="0.3">
      <c r="A12" t="s">
        <v>93</v>
      </c>
      <c r="B12" s="17">
        <v>0.47840277777777779</v>
      </c>
      <c r="C12" s="17">
        <v>0.48626157407407411</v>
      </c>
      <c r="D12" s="17">
        <v>0.49413194444444447</v>
      </c>
      <c r="E12" s="17">
        <v>0.50201388888888887</v>
      </c>
      <c r="F12" s="17">
        <v>0.50987268518518525</v>
      </c>
      <c r="G12" s="17">
        <v>0.5177546296296297</v>
      </c>
      <c r="H12" s="17">
        <v>0.52561342592592586</v>
      </c>
      <c r="I12" s="17">
        <v>0.53349537037037031</v>
      </c>
      <c r="J12" s="17">
        <v>0.54136574074074073</v>
      </c>
      <c r="K12" s="17">
        <v>0.54931712962962964</v>
      </c>
    </row>
    <row r="13" spans="1:19" x14ac:dyDescent="0.3">
      <c r="A13" t="s">
        <v>94</v>
      </c>
      <c r="B13" s="17">
        <v>0.47983796296296299</v>
      </c>
      <c r="C13" s="17">
        <v>0.48770833333333335</v>
      </c>
      <c r="D13" s="17">
        <v>0.49557870370370366</v>
      </c>
      <c r="E13" s="17">
        <v>0.50346064814814817</v>
      </c>
      <c r="F13" s="17">
        <v>0.51133101851851859</v>
      </c>
      <c r="G13" s="17">
        <v>0.51920138888888889</v>
      </c>
      <c r="H13" s="17">
        <v>0.52706018518518516</v>
      </c>
      <c r="I13" s="17">
        <v>0.53494212962962961</v>
      </c>
      <c r="J13" s="17">
        <v>0.54283564814814811</v>
      </c>
      <c r="K13" s="17">
        <v>0.55076388888888894</v>
      </c>
    </row>
    <row r="14" spans="1:19" x14ac:dyDescent="0.3">
      <c r="A14" t="s">
        <v>98</v>
      </c>
      <c r="B14" s="17">
        <f>B13-B12</f>
        <v>1.435185185185206E-3</v>
      </c>
      <c r="C14" s="17">
        <f t="shared" ref="C14:K14" si="0">C13-C12</f>
        <v>1.4467592592592449E-3</v>
      </c>
      <c r="D14" s="17">
        <f t="shared" si="0"/>
        <v>1.4467592592591894E-3</v>
      </c>
      <c r="E14" s="17">
        <f t="shared" si="0"/>
        <v>1.4467592592593004E-3</v>
      </c>
      <c r="F14" s="17">
        <f t="shared" si="0"/>
        <v>1.4583333333333393E-3</v>
      </c>
      <c r="G14" s="17">
        <f t="shared" si="0"/>
        <v>1.4467592592591894E-3</v>
      </c>
      <c r="H14" s="17">
        <f t="shared" si="0"/>
        <v>1.4467592592593004E-3</v>
      </c>
      <c r="I14" s="17">
        <f t="shared" si="0"/>
        <v>1.4467592592593004E-3</v>
      </c>
      <c r="J14" s="17">
        <f t="shared" si="0"/>
        <v>1.4699074074073781E-3</v>
      </c>
      <c r="K14" s="17">
        <f t="shared" si="0"/>
        <v>1.4467592592593004E-3</v>
      </c>
    </row>
    <row r="15" spans="1:19" x14ac:dyDescent="0.3">
      <c r="I15" s="17"/>
      <c r="J15" s="17"/>
      <c r="K15" s="17"/>
    </row>
    <row r="16" spans="1:19" x14ac:dyDescent="0.3">
      <c r="I16" s="17"/>
      <c r="J16" s="17"/>
      <c r="K16" s="17"/>
    </row>
    <row r="17" spans="1:11" x14ac:dyDescent="0.3">
      <c r="A17" s="19" t="s">
        <v>97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x14ac:dyDescent="0.3">
      <c r="A18" t="s">
        <v>95</v>
      </c>
      <c r="B18" s="17">
        <v>0.47844134259259258</v>
      </c>
      <c r="C18" s="17">
        <v>0.48631475694444443</v>
      </c>
      <c r="D18" s="17">
        <v>0.49418319444444442</v>
      </c>
      <c r="E18" s="17">
        <v>0.50207453703703708</v>
      </c>
      <c r="F18" s="17">
        <v>0.50991746527777781</v>
      </c>
      <c r="G18" s="17">
        <v>0.51780193287037035</v>
      </c>
      <c r="H18" s="17">
        <v>0.52568065972222222</v>
      </c>
      <c r="I18" s="17">
        <v>0.53354370370370374</v>
      </c>
      <c r="J18" s="17">
        <v>0.54142618055555558</v>
      </c>
      <c r="K18" s="17">
        <v>0.54937093749999999</v>
      </c>
    </row>
    <row r="19" spans="1:11" x14ac:dyDescent="0.3">
      <c r="A19" t="s">
        <v>94</v>
      </c>
      <c r="B19" s="17">
        <v>0.47958960648148147</v>
      </c>
      <c r="C19" s="17">
        <v>0.48748168981481482</v>
      </c>
      <c r="D19" s="17">
        <v>0.49547418981481478</v>
      </c>
      <c r="E19" s="17">
        <v>0.50318982638888887</v>
      </c>
      <c r="F19" s="17">
        <v>0.51102962962962961</v>
      </c>
      <c r="G19" s="17">
        <v>0.51897730324074076</v>
      </c>
      <c r="H19" s="17">
        <v>0.52718307870370373</v>
      </c>
      <c r="I19" s="17">
        <v>0.53466993055555556</v>
      </c>
      <c r="J19" s="17">
        <v>0.54253870370370372</v>
      </c>
      <c r="K19" s="17">
        <v>0.55068210648148141</v>
      </c>
    </row>
    <row r="20" spans="1:11" x14ac:dyDescent="0.3">
      <c r="A20" t="s">
        <v>98</v>
      </c>
      <c r="B20" s="17">
        <f>B19-B18</f>
        <v>1.1482638888888896E-3</v>
      </c>
      <c r="C20" s="17">
        <f t="shared" ref="C20:K20" si="1">C19-C18</f>
        <v>1.1669328703703963E-3</v>
      </c>
      <c r="D20" s="17">
        <f t="shared" si="1"/>
        <v>1.2909953703703625E-3</v>
      </c>
      <c r="E20" s="17">
        <f t="shared" si="1"/>
        <v>1.1152893518517892E-3</v>
      </c>
      <c r="F20" s="17">
        <f t="shared" si="1"/>
        <v>1.1121643518517965E-3</v>
      </c>
      <c r="G20" s="17">
        <f t="shared" si="1"/>
        <v>1.1753703703704099E-3</v>
      </c>
      <c r="H20" s="17">
        <f t="shared" si="1"/>
        <v>1.5024189814815125E-3</v>
      </c>
      <c r="I20" s="17">
        <f t="shared" si="1"/>
        <v>1.1262268518518193E-3</v>
      </c>
      <c r="J20" s="17">
        <f t="shared" si="1"/>
        <v>1.1125231481481368E-3</v>
      </c>
      <c r="K20" s="17">
        <f t="shared" si="1"/>
        <v>1.3111689814814254E-3</v>
      </c>
    </row>
    <row r="22" spans="1:11" x14ac:dyDescent="0.3">
      <c r="A22" s="19" t="s">
        <v>99</v>
      </c>
    </row>
    <row r="23" spans="1:11" x14ac:dyDescent="0.3">
      <c r="A23" t="s">
        <v>93</v>
      </c>
      <c r="B23" s="17">
        <f>B18-B12</f>
        <v>3.8564814814789905E-5</v>
      </c>
      <c r="C23" s="17">
        <f t="shared" ref="C23:K23" si="2">C18-C12</f>
        <v>5.3182870370316326E-5</v>
      </c>
      <c r="D23" s="17">
        <f t="shared" si="2"/>
        <v>5.1249999999947171E-5</v>
      </c>
      <c r="E23" s="17">
        <f t="shared" si="2"/>
        <v>6.06481481482124E-5</v>
      </c>
      <c r="F23" s="17">
        <f t="shared" si="2"/>
        <v>4.4780092592566767E-5</v>
      </c>
      <c r="G23" s="17">
        <f t="shared" si="2"/>
        <v>4.7303240740648178E-5</v>
      </c>
      <c r="H23" s="17">
        <f t="shared" si="2"/>
        <v>6.7233796296362058E-5</v>
      </c>
      <c r="I23" s="17">
        <f t="shared" si="2"/>
        <v>4.833333333342793E-5</v>
      </c>
      <c r="J23" s="17">
        <f t="shared" si="2"/>
        <v>6.0439814814849946E-5</v>
      </c>
      <c r="K23" s="17">
        <f t="shared" si="2"/>
        <v>5.3807870370348176E-5</v>
      </c>
    </row>
    <row r="24" spans="1:11" x14ac:dyDescent="0.3">
      <c r="A24" t="s">
        <v>94</v>
      </c>
      <c r="B24" s="17">
        <f>B13-B19</f>
        <v>2.4835648148152645E-4</v>
      </c>
      <c r="C24" s="17">
        <f t="shared" ref="C24:K24" si="3">C13-C19</f>
        <v>2.2664351851853226E-4</v>
      </c>
      <c r="D24" s="17">
        <f t="shared" si="3"/>
        <v>1.0451388888887969E-4</v>
      </c>
      <c r="E24" s="17">
        <f t="shared" si="3"/>
        <v>2.7082175925929874E-4</v>
      </c>
      <c r="F24" s="17">
        <f t="shared" si="3"/>
        <v>3.0138888888897597E-4</v>
      </c>
      <c r="G24" s="17">
        <f t="shared" si="3"/>
        <v>2.2408564814813126E-4</v>
      </c>
      <c r="H24" s="20">
        <f>H19-H13</f>
        <v>1.2289351851857422E-4</v>
      </c>
      <c r="I24" s="17">
        <f t="shared" si="3"/>
        <v>2.7219907407405319E-4</v>
      </c>
      <c r="J24" s="17">
        <f t="shared" si="3"/>
        <v>2.9694444444439139E-4</v>
      </c>
      <c r="K24" s="17">
        <f t="shared" si="3"/>
        <v>8.1782407407526847E-5</v>
      </c>
    </row>
    <row r="25" spans="1:11" x14ac:dyDescent="0.3">
      <c r="A25" t="s">
        <v>98</v>
      </c>
      <c r="B25" s="17">
        <f>B14-B20</f>
        <v>2.8692129629631635E-4</v>
      </c>
      <c r="C25" s="17">
        <f t="shared" ref="C25:K25" si="4">C14-C20</f>
        <v>2.7982638888884859E-4</v>
      </c>
      <c r="D25" s="17">
        <f t="shared" si="4"/>
        <v>1.5576388888882686E-4</v>
      </c>
      <c r="E25" s="17">
        <f t="shared" si="4"/>
        <v>3.3146990740751114E-4</v>
      </c>
      <c r="F25" s="17">
        <f t="shared" si="4"/>
        <v>3.4616898148154274E-4</v>
      </c>
      <c r="G25" s="17">
        <f t="shared" si="4"/>
        <v>2.7138888888877943E-4</v>
      </c>
      <c r="H25" s="20">
        <f>H20-H14</f>
        <v>5.565972222221216E-5</v>
      </c>
      <c r="I25" s="17">
        <f t="shared" si="4"/>
        <v>3.2053240740748112E-4</v>
      </c>
      <c r="J25" s="17">
        <f t="shared" si="4"/>
        <v>3.5738425925924133E-4</v>
      </c>
      <c r="K25" s="17">
        <f t="shared" si="4"/>
        <v>1.3559027777787502E-4</v>
      </c>
    </row>
    <row r="26" spans="1:11" x14ac:dyDescent="0.3">
      <c r="A26" t="s">
        <v>100</v>
      </c>
      <c r="B26" s="17">
        <f>B24-B23</f>
        <v>2.0979166666673654E-4</v>
      </c>
      <c r="C26" s="17">
        <f t="shared" ref="C26:K26" si="5">C24-C23</f>
        <v>1.7346064814821593E-4</v>
      </c>
      <c r="D26" s="17">
        <f t="shared" si="5"/>
        <v>5.326388888893252E-5</v>
      </c>
      <c r="E26" s="17">
        <f t="shared" si="5"/>
        <v>2.1017361111108634E-4</v>
      </c>
      <c r="F26" s="17">
        <f t="shared" si="5"/>
        <v>2.566087962964092E-4</v>
      </c>
      <c r="G26" s="17">
        <f t="shared" si="5"/>
        <v>1.7678240740748308E-4</v>
      </c>
      <c r="H26" s="17">
        <f t="shared" si="5"/>
        <v>5.565972222221216E-5</v>
      </c>
      <c r="I26" s="17">
        <f t="shared" si="5"/>
        <v>2.2386574074062526E-4</v>
      </c>
      <c r="J26" s="17">
        <f t="shared" si="5"/>
        <v>2.3650462962954144E-4</v>
      </c>
      <c r="K26" s="17">
        <f t="shared" si="5"/>
        <v>2.7974537037178671E-5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Arnout Hoebreckx</dc:creator>
  <cp:lastModifiedBy>Arnout Hoebreckx</cp:lastModifiedBy>
  <dcterms:created xsi:type="dcterms:W3CDTF">2015-06-05T18:19:34Z</dcterms:created>
  <dcterms:modified xsi:type="dcterms:W3CDTF">2020-05-26T06:51:16Z</dcterms:modified>
</cp:coreProperties>
</file>