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masterproef\master-thesis-jasper-goris\Jasper Files\data experiment2\event analyse data\"/>
    </mc:Choice>
  </mc:AlternateContent>
  <xr:revisionPtr revIDLastSave="0" documentId="13_ncr:1_{B7AA6D3C-0006-4312-81FB-AF99A26B27A7}" xr6:coauthVersionLast="47" xr6:coauthVersionMax="47" xr10:uidLastSave="{00000000-0000-0000-0000-000000000000}"/>
  <bookViews>
    <workbookView xWindow="28680" yWindow="-120" windowWidth="29040" windowHeight="15720" activeTab="4" xr2:uid="{54C49161-7C17-465B-AC22-CEB0536623D9}"/>
  </bookViews>
  <sheets>
    <sheet name="General" sheetId="1" r:id="rId1"/>
    <sheet name="Add NP" sheetId="2" r:id="rId2"/>
    <sheet name="Add Pod" sheetId="9" r:id="rId3"/>
    <sheet name="Delete Pod" sheetId="10" r:id="rId4"/>
    <sheet name="Delete NP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2" i="11" l="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AF111" i="10"/>
  <c r="AE111" i="10"/>
  <c r="AD111" i="10"/>
  <c r="AC111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AF111" i="2"/>
  <c r="AE111" i="2"/>
  <c r="AD111" i="2"/>
  <c r="AC111" i="2"/>
  <c r="AB111" i="2"/>
  <c r="AA111" i="2"/>
  <c r="AF110" i="2"/>
  <c r="AE110" i="2"/>
  <c r="AD110" i="2"/>
  <c r="AC110" i="2"/>
  <c r="AB110" i="2"/>
  <c r="AA110" i="2"/>
  <c r="Z111" i="2"/>
  <c r="Y111" i="2"/>
  <c r="X111" i="2"/>
  <c r="W111" i="2"/>
  <c r="V111" i="2"/>
  <c r="U111" i="2"/>
  <c r="Z110" i="2"/>
  <c r="Y110" i="2"/>
  <c r="X110" i="2"/>
  <c r="W110" i="2"/>
  <c r="V110" i="2"/>
  <c r="U110" i="2"/>
  <c r="T111" i="2"/>
  <c r="S111" i="2"/>
  <c r="R111" i="2"/>
  <c r="Q111" i="2"/>
  <c r="P111" i="2"/>
  <c r="O111" i="2"/>
  <c r="T110" i="2"/>
  <c r="S110" i="2"/>
  <c r="R110" i="2"/>
  <c r="Q110" i="2"/>
  <c r="P110" i="2"/>
  <c r="O110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D110" i="2"/>
  <c r="E110" i="2"/>
  <c r="D111" i="2"/>
  <c r="E111" i="2"/>
  <c r="H111" i="2"/>
  <c r="G111" i="2"/>
  <c r="F111" i="2"/>
  <c r="C111" i="2"/>
  <c r="H110" i="2"/>
  <c r="G110" i="2"/>
  <c r="F110" i="2"/>
  <c r="C110" i="2"/>
</calcChain>
</file>

<file path=xl/sharedStrings.xml><?xml version="1.0" encoding="utf-8"?>
<sst xmlns="http://schemas.openxmlformats.org/spreadsheetml/2006/main" count="926" uniqueCount="135">
  <si>
    <t>Pod num</t>
  </si>
  <si>
    <t>Pol num</t>
  </si>
  <si>
    <t>key limit</t>
  </si>
  <si>
    <t>value limit</t>
  </si>
  <si>
    <t>Constants</t>
  </si>
  <si>
    <t>namespaces</t>
  </si>
  <si>
    <t>pod label limit</t>
  </si>
  <si>
    <t>select label limit</t>
  </si>
  <si>
    <t>allow label limit</t>
  </si>
  <si>
    <t>allows limit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</si>
  <si>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</si>
  <si>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</si>
  <si>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</si>
  <si>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</si>
  <si>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</si>
  <si>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</si>
  <si>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</si>
  <si>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</si>
  <si>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</si>
  <si>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</si>
  <si>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</si>
  <si>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</si>
  <si>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</si>
  <si>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</si>
  <si>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</si>
  <si>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</si>
  <si>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</si>
  <si>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</si>
  <si>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</si>
  <si>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</si>
  <si>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(bytes)</t>
  </si>
  <si>
    <t>Average</t>
  </si>
  <si>
    <t>Median</t>
  </si>
  <si>
    <t>select s limit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</si>
  <si>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</si>
  <si>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</si>
  <si>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</si>
  <si>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</si>
  <si>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</si>
  <si>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</si>
  <si>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</si>
  <si>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</si>
  <si>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</si>
  <si>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</si>
  <si>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</si>
  <si>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</si>
  <si>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</si>
  <si>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</si>
  <si>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</si>
  <si>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</si>
  <si>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</si>
  <si>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</si>
  <si>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</si>
  <si>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</si>
  <si>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</si>
  <si>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</si>
  <si>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</si>
  <si>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</si>
  <si>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</si>
  <si>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</si>
  <si>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</si>
  <si>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</si>
  <si>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</si>
  <si>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0</t>
  </si>
  <si>
    <t>Mem Diff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</si>
  <si>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</si>
  <si>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</si>
  <si>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</si>
  <si>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</si>
  <si>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</si>
  <si>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</si>
  <si>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</si>
  <si>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</si>
  <si>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</si>
  <si>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</si>
  <si>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</si>
  <si>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</si>
  <si>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</si>
  <si>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</si>
  <si>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</si>
  <si>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</si>
  <si>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</si>
  <si>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</si>
  <si>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</si>
  <si>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</si>
  <si>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</si>
  <si>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</si>
  <si>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</si>
  <si>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</si>
  <si>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</si>
  <si>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</si>
  <si>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</si>
  <si>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</si>
  <si>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</si>
  <si>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</si>
  <si>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</si>
  <si>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</si>
  <si>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</si>
  <si>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</si>
  <si>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</si>
  <si>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</si>
  <si>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</si>
  <si>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</si>
  <si>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</si>
  <si>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</si>
  <si>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</si>
  <si>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</si>
  <si>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</si>
  <si>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</si>
  <si>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</si>
  <si>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</si>
  <si>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</si>
  <si>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</si>
  <si>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</si>
  <si>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</si>
  <si>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ADD NP</t>
  </si>
  <si>
    <t>100 pods, 50 pols, 5 keys</t>
  </si>
  <si>
    <t>50 pods, 20 pols, 2 keys</t>
  </si>
  <si>
    <t>250 pods, 100 pols, 8 keys</t>
  </si>
  <si>
    <t>500 pods, 200 pols, 10 keys</t>
  </si>
  <si>
    <t>700 pods, 300 pols, 20 keys</t>
  </si>
  <si>
    <t>Nr-of-sec-group</t>
  </si>
  <si>
    <t>6, 16</t>
  </si>
  <si>
    <t>Nr-of-SG-rules</t>
  </si>
  <si>
    <t>3, 5</t>
  </si>
  <si>
    <t>Nr-of-Sg-linked-to-node</t>
  </si>
  <si>
    <t>Total Time</t>
  </si>
  <si>
    <t>(seconds)</t>
  </si>
  <si>
    <t>Mem start</t>
  </si>
  <si>
    <t>Mem peak</t>
  </si>
  <si>
    <t>Detection Time</t>
  </si>
  <si>
    <t>Analyzer Time</t>
  </si>
  <si>
    <t>ADD Pod</t>
  </si>
  <si>
    <t>Delete Pod</t>
  </si>
  <si>
    <t>Delete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</si>
</sst>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/>
    <xf numFmtId="0" fontId="1" fillId="3" borderId="0" xfId="0" applyFont="1" applyFill="1"/>
    <xf numFmtId="0" fontId="1" fillId="4" borderId="5" xfId="0" applyFont="1" applyFill="1" applyBorder="1"/>
    <xf numFmtId="0" fontId="1" fillId="4" borderId="8" xfId="0" applyFont="1" applyFill="1" applyBorder="1"/>
    <xf numFmtId="0" fontId="0" fillId="6" borderId="4" xfId="0" applyFill="1" applyBorder="1"/>
    <xf numFmtId="0" fontId="0" fillId="7" borderId="4" xfId="0" applyFill="1" applyBorder="1"/>
    <xf numFmtId="0" fontId="1" fillId="0" borderId="0" xfId="0" applyFont="1"/>
    <xf numFmtId="0" fontId="0" fillId="5" borderId="0" xfId="0" applyFill="1" applyAlignment="1">
      <alignment horizontal="center"/>
    </xf>
    <xf numFmtId="0" fontId="1" fillId="4" borderId="16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3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 applyAlignment="1">
      <alignment horizontal="center"/>
    </xf>
    <xf numFmtId="0" fontId="0" fillId="2" borderId="16" xfId="0" applyFill="1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7" xfId="0" applyBorder="1"/>
    <xf numFmtId="43" fontId="0" fillId="0" borderId="4" xfId="1" applyFont="1" applyBorder="1" applyAlignment="1">
      <alignment horizontal="center"/>
    </xf>
    <xf numFmtId="0" fontId="0" fillId="2" borderId="25" xfId="0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Conflict detection</a:t>
            </a:r>
          </a:p>
          <a:p>
            <a:pPr>
              <a:defRPr/>
            </a:pPr>
            <a:r>
              <a:rPr lang="nl-BE"/>
              <a:t>Add network</a:t>
            </a:r>
            <a:r>
              <a:rPr lang="nl-BE" baseline="0"/>
              <a:t> policy</a:t>
            </a:r>
            <a:endParaRPr lang="nl-BE"/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total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NP'!$C$110,'Add NP'!$I$110,'Add NP'!$O$110,'Add NP'!$U$110)</c:f>
              <c:numCache>
                <c:formatCode>General</c:formatCode>
                <c:ptCount val="4"/>
                <c:pt idx="0">
                  <c:v>3.0527469100000002</c:v>
                </c:pt>
                <c:pt idx="1">
                  <c:v>7.8133889999999984E-2</c:v>
                </c:pt>
                <c:pt idx="2">
                  <c:v>0.1403693</c:v>
                </c:pt>
                <c:pt idx="3">
                  <c:v>0.24919903000000013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5-42A5-91BC-FC1CA2DF10A1}"/>
            </c:ext>
          </c:extLst>
        </c:ser>
        <c:ser>
          <c:idx val="2"/>
          <c:order val="1"/>
          <c:tx>
            <c:v>Average detection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NP'!$D$110,'Add NP'!$J$110,'Add NP'!$P$110,'Add NP'!$V$110,'Add NP'!$AB$110)</c:f>
              <c:numCache>
                <c:formatCode>General</c:formatCode>
                <c:ptCount val="5"/>
                <c:pt idx="0">
                  <c:v>3.0369310599999984</c:v>
                </c:pt>
                <c:pt idx="1">
                  <c:v>1.4573730000000007E-2</c:v>
                </c:pt>
                <c:pt idx="2">
                  <c:v>1.3047069999999999E-2</c:v>
                </c:pt>
                <c:pt idx="3">
                  <c:v>9.3846700000000047E-3</c:v>
                </c:pt>
                <c:pt idx="4">
                  <c:v>1.0317990000000008E-2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5-42A5-91BC-FC1CA2DF10A1}"/>
            </c:ext>
          </c:extLst>
        </c:ser>
        <c:ser>
          <c:idx val="0"/>
          <c:order val="2"/>
          <c:tx>
            <c:v>Average analyzer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NP'!$E$110,'Add NP'!$K$110,'Add NP'!$Q$110,'Add NP'!$W$110)</c:f>
              <c:numCache>
                <c:formatCode>General</c:formatCode>
                <c:ptCount val="4"/>
                <c:pt idx="0">
                  <c:v>1.5815849999999996E-2</c:v>
                </c:pt>
                <c:pt idx="1">
                  <c:v>6.3560159999999977E-2</c:v>
                </c:pt>
                <c:pt idx="2">
                  <c:v>0.12732222999999995</c:v>
                </c:pt>
                <c:pt idx="3">
                  <c:v>0.23981436000000003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B-4C64-AF52-C7DBB6F9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Conflict detection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Add network policy</a:t>
            </a:r>
            <a:endParaRPr lang="nl-BE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NP'!$H$110,'Add NP'!$N$110,'Add NP'!$T$110,'Add NP'!$Z$110,'Add NP'!$AF$110)</c:f>
              <c:numCache>
                <c:formatCode>General</c:formatCode>
                <c:ptCount val="5"/>
                <c:pt idx="0">
                  <c:v>67640.72</c:v>
                </c:pt>
                <c:pt idx="1">
                  <c:v>138796.47</c:v>
                </c:pt>
                <c:pt idx="2">
                  <c:v>439854.78</c:v>
                </c:pt>
                <c:pt idx="3">
                  <c:v>941682.15</c:v>
                </c:pt>
                <c:pt idx="4">
                  <c:v>1111014.04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3-4D57-B818-8A16E228D16E}"/>
            </c:ext>
          </c:extLst>
        </c:ser>
        <c:ser>
          <c:idx val="2"/>
          <c:order val="1"/>
          <c:tx>
            <c:v>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NP'!$H$111,'Add NP'!$N$111,'Add NP'!$T$111,'Add NP'!$Z$111)</c:f>
              <c:numCache>
                <c:formatCode>General</c:formatCode>
                <c:ptCount val="4"/>
                <c:pt idx="0">
                  <c:v>67812</c:v>
                </c:pt>
                <c:pt idx="1">
                  <c:v>161812</c:v>
                </c:pt>
                <c:pt idx="2">
                  <c:v>456166.5</c:v>
                </c:pt>
                <c:pt idx="3">
                  <c:v>911929.5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3-4D57-B818-8A16E228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6</xdr:row>
      <xdr:rowOff>76198</xdr:rowOff>
    </xdr:from>
    <xdr:ext cx="6600825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E6D82A-5BDA-7B2C-CE31-0E8F9F01C88D}"/>
            </a:ext>
          </a:extLst>
        </xdr:cNvPr>
        <xdr:cNvSpPr txBox="1"/>
      </xdr:nvSpPr>
      <xdr:spPr>
        <a:xfrm>
          <a:off x="304800" y="1228723"/>
          <a:ext cx="6600825" cy="17716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BE" sz="1100"/>
            <a:t>How:</a:t>
          </a: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nl-B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Remove all pods and policies from cluster</a:t>
          </a:r>
          <a:endParaRPr lang="nl-BE">
            <a:effectLst/>
          </a:endParaRPr>
        </a:p>
        <a:p>
          <a:pPr eaLnBrk="1" fontAlgn="auto" latinLnBrk="0" hangingPunct="1"/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2. </a:t>
          </a:r>
          <a:r>
            <a:rPr lang="nl-B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Deploy</a:t>
          </a:r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specified pods and policies given by the variables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3. Start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4. Add/delete one more pod/np do incremental change kano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5. stop watcher    </a:t>
          </a:r>
          <a:endParaRPr lang="nl-BE">
            <a:effectLst/>
          </a:endParaRPr>
        </a:p>
        <a:p>
          <a:r>
            <a:rPr lang="nl-BE" sz="1100" baseline="0"/>
            <a:t>    </a:t>
          </a:r>
        </a:p>
        <a:p>
          <a:r>
            <a:rPr lang="nl-BE" sz="1100" baseline="0"/>
            <a:t>    </a:t>
          </a:r>
        </a:p>
        <a:p>
          <a:r>
            <a:rPr lang="nl-BE" sz="1100" baseline="0"/>
            <a:t>    repeat!</a:t>
          </a:r>
          <a:endParaRPr lang="nl-B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566622</xdr:colOff>
      <xdr:row>5</xdr:row>
      <xdr:rowOff>13318</xdr:rowOff>
    </xdr:from>
    <xdr:to>
      <xdr:col>50</xdr:col>
      <xdr:colOff>363244</xdr:colOff>
      <xdr:row>27</xdr:row>
      <xdr:rowOff>67746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7822A-A6FA-AE1D-CB82-2E57B04C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</xdr:colOff>
      <xdr:row>30</xdr:row>
      <xdr:rowOff>149751</xdr:rowOff>
    </xdr:from>
    <xdr:to>
      <xdr:col>50</xdr:col>
      <xdr:colOff>401741</xdr:colOff>
      <xdr:row>53</xdr:row>
      <xdr:rowOff>13679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057F1-CF89-4996-B509-8C3FA4607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35CF-3D96-4BC4-A18F-9F43D3A1D4A3}">
  <dimension ref="B2:N14"/>
  <sheetViews>
    <sheetView workbookViewId="0">
      <selection activeCell="T12" sqref="T12"/>
    </sheetView>
  </sheetViews>
  <sheetFormatPr defaultRowHeight="15" x14ac:dyDescent="0.25"/>
  <cols>
    <col min="2" max="2" width="14" bestFit="1" customWidth="1"/>
    <col min="13" max="13" width="15.85546875" bestFit="1" customWidth="1"/>
    <col min="14" max="14" width="9.140625" style="2"/>
  </cols>
  <sheetData>
    <row r="2" spans="2:14" x14ac:dyDescent="0.25">
      <c r="B2" t="s">
        <v>0</v>
      </c>
      <c r="C2">
        <v>50</v>
      </c>
      <c r="D2">
        <v>100</v>
      </c>
      <c r="E2">
        <v>250</v>
      </c>
      <c r="F2">
        <v>500</v>
      </c>
      <c r="G2">
        <v>1000</v>
      </c>
      <c r="H2">
        <v>5000</v>
      </c>
    </row>
    <row r="3" spans="2:14" ht="15.75" thickBot="1" x14ac:dyDescent="0.3">
      <c r="B3" t="s">
        <v>1</v>
      </c>
      <c r="C3">
        <v>20</v>
      </c>
      <c r="D3">
        <v>50</v>
      </c>
      <c r="E3">
        <v>100</v>
      </c>
      <c r="F3">
        <v>200</v>
      </c>
      <c r="G3">
        <v>500</v>
      </c>
      <c r="H3">
        <v>2000</v>
      </c>
    </row>
    <row r="4" spans="2:14" ht="15.75" thickBot="1" x14ac:dyDescent="0.3">
      <c r="B4" t="s">
        <v>2</v>
      </c>
      <c r="C4">
        <v>2</v>
      </c>
      <c r="D4">
        <v>5</v>
      </c>
      <c r="E4">
        <v>8</v>
      </c>
      <c r="F4">
        <v>10</v>
      </c>
      <c r="G4">
        <v>20</v>
      </c>
      <c r="H4">
        <v>50</v>
      </c>
      <c r="L4" s="1" t="s">
        <v>4</v>
      </c>
      <c r="M4" s="19"/>
      <c r="N4" s="20"/>
    </row>
    <row r="5" spans="2:14" ht="15.75" thickTop="1" x14ac:dyDescent="0.25">
      <c r="L5" s="21"/>
      <c r="M5" s="22" t="s">
        <v>5</v>
      </c>
      <c r="N5" s="23">
        <v>1</v>
      </c>
    </row>
    <row r="6" spans="2:14" x14ac:dyDescent="0.25">
      <c r="L6" s="21"/>
      <c r="M6" s="24" t="s">
        <v>6</v>
      </c>
      <c r="N6" s="3">
        <v>5</v>
      </c>
    </row>
    <row r="7" spans="2:14" x14ac:dyDescent="0.25">
      <c r="L7" s="21"/>
      <c r="M7" s="24" t="s">
        <v>3</v>
      </c>
      <c r="N7" s="3">
        <v>10</v>
      </c>
    </row>
    <row r="8" spans="2:14" x14ac:dyDescent="0.25">
      <c r="L8" s="21"/>
      <c r="M8" s="24" t="s">
        <v>7</v>
      </c>
      <c r="N8" s="3">
        <v>3</v>
      </c>
    </row>
    <row r="9" spans="2:14" x14ac:dyDescent="0.25">
      <c r="L9" s="21"/>
      <c r="M9" s="24" t="s">
        <v>8</v>
      </c>
      <c r="N9" s="3">
        <v>3</v>
      </c>
    </row>
    <row r="10" spans="2:14" x14ac:dyDescent="0.25">
      <c r="L10" s="21"/>
      <c r="M10" s="24" t="s">
        <v>9</v>
      </c>
      <c r="N10" s="3">
        <v>3</v>
      </c>
    </row>
    <row r="11" spans="2:14" x14ac:dyDescent="0.25">
      <c r="L11" s="21"/>
      <c r="M11" s="24" t="s">
        <v>33</v>
      </c>
      <c r="N11" s="3">
        <v>1</v>
      </c>
    </row>
    <row r="12" spans="2:14" x14ac:dyDescent="0.25">
      <c r="L12" s="21"/>
      <c r="M12" s="24" t="s">
        <v>121</v>
      </c>
      <c r="N12" s="25" t="s">
        <v>122</v>
      </c>
    </row>
    <row r="13" spans="2:14" x14ac:dyDescent="0.25">
      <c r="L13" s="21"/>
      <c r="M13" s="24" t="s">
        <v>123</v>
      </c>
      <c r="N13" s="3" t="s">
        <v>124</v>
      </c>
    </row>
    <row r="14" spans="2:14" ht="15.75" thickBot="1" x14ac:dyDescent="0.3">
      <c r="L14" s="26"/>
      <c r="M14" s="24" t="s">
        <v>125</v>
      </c>
      <c r="N14" s="3" t="s">
        <v>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1BF8-8B2E-48D1-AD57-8527DC8121CF}">
  <dimension ref="B1:AI223"/>
  <sheetViews>
    <sheetView topLeftCell="B54" zoomScale="55" zoomScaleNormal="55" workbookViewId="0">
      <selection activeCell="AH81" sqref="AH81"/>
    </sheetView>
  </sheetViews>
  <sheetFormatPr defaultRowHeight="15" x14ac:dyDescent="0.25"/>
  <cols>
    <col min="2" max="2" width="12.140625" bestFit="1" customWidth="1"/>
    <col min="3" max="3" width="14.7109375" bestFit="1" customWidth="1"/>
    <col min="4" max="4" width="15.7109375" bestFit="1" customWidth="1"/>
    <col min="5" max="5" width="14.7109375" bestFit="1" customWidth="1"/>
    <col min="6" max="7" width="13.42578125" bestFit="1" customWidth="1"/>
    <col min="8" max="8" width="12.140625" bestFit="1" customWidth="1"/>
    <col min="9" max="9" width="11.5703125" bestFit="1" customWidth="1"/>
    <col min="10" max="10" width="15.7109375" bestFit="1" customWidth="1"/>
    <col min="11" max="11" width="14.7109375" bestFit="1" customWidth="1"/>
    <col min="12" max="13" width="11.28515625" bestFit="1" customWidth="1"/>
    <col min="14" max="14" width="10.5703125" bestFit="1" customWidth="1"/>
    <col min="15" max="15" width="11.5703125" bestFit="1" customWidth="1"/>
    <col min="16" max="16" width="15.7109375" bestFit="1" customWidth="1"/>
    <col min="17" max="17" width="14.7109375" bestFit="1" customWidth="1"/>
    <col min="18" max="19" width="11.28515625" bestFit="1" customWidth="1"/>
    <col min="20" max="20" width="10.5703125" bestFit="1" customWidth="1"/>
    <col min="21" max="21" width="11.5703125" bestFit="1" customWidth="1"/>
    <col min="22" max="22" width="15.7109375" bestFit="1" customWidth="1"/>
    <col min="23" max="23" width="14.7109375" bestFit="1" customWidth="1"/>
    <col min="24" max="25" width="11.28515625" bestFit="1" customWidth="1"/>
    <col min="26" max="26" width="10.5703125" bestFit="1" customWidth="1"/>
    <col min="27" max="27" width="11.5703125" bestFit="1" customWidth="1"/>
    <col min="28" max="28" width="15.7109375" bestFit="1" customWidth="1"/>
    <col min="29" max="29" width="14.7109375" bestFit="1" customWidth="1"/>
    <col min="30" max="31" width="11.28515625" bestFit="1" customWidth="1"/>
    <col min="32" max="32" width="10.5703125" bestFit="1" customWidth="1"/>
    <col min="35" max="35" width="29.42578125" bestFit="1" customWidth="1"/>
  </cols>
  <sheetData>
    <row r="1" spans="2:32" x14ac:dyDescent="0.25">
      <c r="B1" s="5" t="s">
        <v>115</v>
      </c>
      <c r="R1" s="10"/>
    </row>
    <row r="2" spans="2:32" ht="15.75" thickBot="1" x14ac:dyDescent="0.3">
      <c r="B2" s="5"/>
      <c r="R2" s="10"/>
    </row>
    <row r="3" spans="2:32" x14ac:dyDescent="0.25">
      <c r="B3" s="6" t="s">
        <v>0</v>
      </c>
      <c r="C3" s="27">
        <v>50</v>
      </c>
      <c r="D3" s="28"/>
      <c r="E3" s="28"/>
      <c r="F3" s="28"/>
      <c r="G3" s="28"/>
      <c r="H3" s="29"/>
      <c r="I3" s="27">
        <v>100</v>
      </c>
      <c r="J3" s="28"/>
      <c r="K3" s="28"/>
      <c r="L3" s="28"/>
      <c r="M3" s="28"/>
      <c r="N3" s="29"/>
      <c r="O3" s="27">
        <v>250</v>
      </c>
      <c r="P3" s="28"/>
      <c r="Q3" s="28"/>
      <c r="R3" s="28"/>
      <c r="S3" s="28"/>
      <c r="T3" s="29"/>
      <c r="U3" s="27">
        <v>500</v>
      </c>
      <c r="V3" s="28"/>
      <c r="W3" s="28"/>
      <c r="X3" s="28"/>
      <c r="Y3" s="28"/>
      <c r="Z3" s="29"/>
      <c r="AA3" s="27">
        <v>700</v>
      </c>
      <c r="AB3" s="28"/>
      <c r="AC3" s="28"/>
      <c r="AD3" s="28"/>
      <c r="AE3" s="28"/>
      <c r="AF3" s="29"/>
    </row>
    <row r="4" spans="2:32" x14ac:dyDescent="0.25">
      <c r="B4" s="7" t="s">
        <v>1</v>
      </c>
      <c r="C4" s="30">
        <v>20</v>
      </c>
      <c r="D4" s="31"/>
      <c r="E4" s="31"/>
      <c r="F4" s="31"/>
      <c r="G4" s="31"/>
      <c r="H4" s="32"/>
      <c r="I4" s="30">
        <v>50</v>
      </c>
      <c r="J4" s="31"/>
      <c r="K4" s="31"/>
      <c r="L4" s="31"/>
      <c r="M4" s="31"/>
      <c r="N4" s="32"/>
      <c r="O4" s="30">
        <v>100</v>
      </c>
      <c r="P4" s="31"/>
      <c r="Q4" s="31"/>
      <c r="R4" s="31"/>
      <c r="S4" s="31"/>
      <c r="T4" s="32"/>
      <c r="U4" s="30">
        <v>200</v>
      </c>
      <c r="V4" s="31"/>
      <c r="W4" s="31"/>
      <c r="X4" s="31"/>
      <c r="Y4" s="31"/>
      <c r="Z4" s="32"/>
      <c r="AA4" s="30">
        <v>300</v>
      </c>
      <c r="AB4" s="31"/>
      <c r="AC4" s="31"/>
      <c r="AD4" s="31"/>
      <c r="AE4" s="31"/>
      <c r="AF4" s="32"/>
    </row>
    <row r="5" spans="2:32" ht="15.75" thickBot="1" x14ac:dyDescent="0.3">
      <c r="B5" s="12" t="s">
        <v>2</v>
      </c>
      <c r="C5" s="33">
        <v>2</v>
      </c>
      <c r="D5" s="34"/>
      <c r="E5" s="34"/>
      <c r="F5" s="34"/>
      <c r="G5" s="34"/>
      <c r="H5" s="35"/>
      <c r="I5" s="33">
        <v>5</v>
      </c>
      <c r="J5" s="34"/>
      <c r="K5" s="34"/>
      <c r="L5" s="34"/>
      <c r="M5" s="34"/>
      <c r="N5" s="35"/>
      <c r="O5" s="33">
        <v>8</v>
      </c>
      <c r="P5" s="34"/>
      <c r="Q5" s="34"/>
      <c r="R5" s="34"/>
      <c r="S5" s="34"/>
      <c r="T5" s="35"/>
      <c r="U5" s="33">
        <v>10</v>
      </c>
      <c r="V5" s="34"/>
      <c r="W5" s="34"/>
      <c r="X5" s="34"/>
      <c r="Y5" s="34"/>
      <c r="Z5" s="35"/>
      <c r="AA5" s="33">
        <v>20</v>
      </c>
      <c r="AB5" s="34"/>
      <c r="AC5" s="34"/>
      <c r="AD5" s="34"/>
      <c r="AE5" s="34"/>
      <c r="AF5" s="35"/>
    </row>
    <row r="6" spans="2:32" x14ac:dyDescent="0.25">
      <c r="B6" s="15"/>
      <c r="C6" s="16" t="s">
        <v>126</v>
      </c>
      <c r="D6" s="16" t="s">
        <v>130</v>
      </c>
      <c r="E6" s="16" t="s">
        <v>131</v>
      </c>
      <c r="F6" s="16" t="s">
        <v>128</v>
      </c>
      <c r="G6" s="16" t="s">
        <v>129</v>
      </c>
      <c r="H6" s="16" t="s">
        <v>64</v>
      </c>
      <c r="I6" s="16" t="s">
        <v>126</v>
      </c>
      <c r="J6" s="16" t="s">
        <v>130</v>
      </c>
      <c r="K6" s="16" t="s">
        <v>131</v>
      </c>
      <c r="L6" s="16" t="s">
        <v>128</v>
      </c>
      <c r="M6" s="16" t="s">
        <v>129</v>
      </c>
      <c r="N6" s="16" t="s">
        <v>64</v>
      </c>
      <c r="O6" s="16" t="s">
        <v>126</v>
      </c>
      <c r="P6" s="16" t="s">
        <v>130</v>
      </c>
      <c r="Q6" s="16" t="s">
        <v>131</v>
      </c>
      <c r="R6" s="16" t="s">
        <v>128</v>
      </c>
      <c r="S6" s="16" t="s">
        <v>129</v>
      </c>
      <c r="T6" s="16" t="s">
        <v>64</v>
      </c>
      <c r="U6" s="16" t="s">
        <v>126</v>
      </c>
      <c r="V6" s="16" t="s">
        <v>130</v>
      </c>
      <c r="W6" s="16" t="s">
        <v>131</v>
      </c>
      <c r="X6" s="16" t="s">
        <v>128</v>
      </c>
      <c r="Y6" s="16" t="s">
        <v>129</v>
      </c>
      <c r="Z6" s="16" t="s">
        <v>64</v>
      </c>
      <c r="AA6" s="16" t="s">
        <v>126</v>
      </c>
      <c r="AB6" s="16" t="s">
        <v>130</v>
      </c>
      <c r="AC6" s="16" t="s">
        <v>131</v>
      </c>
      <c r="AD6" s="16" t="s">
        <v>128</v>
      </c>
      <c r="AE6" s="16" t="s">
        <v>129</v>
      </c>
      <c r="AF6" s="16" t="s">
        <v>64</v>
      </c>
    </row>
    <row r="7" spans="2:32" x14ac:dyDescent="0.25">
      <c r="B7" s="17"/>
      <c r="C7" s="11" t="s">
        <v>127</v>
      </c>
      <c r="D7" s="11" t="s">
        <v>127</v>
      </c>
      <c r="E7" s="11" t="s">
        <v>127</v>
      </c>
      <c r="F7" s="11" t="s">
        <v>30</v>
      </c>
      <c r="G7" s="11" t="s">
        <v>30</v>
      </c>
      <c r="H7" s="11" t="s">
        <v>30</v>
      </c>
      <c r="I7" s="11" t="s">
        <v>127</v>
      </c>
      <c r="J7" s="11" t="s">
        <v>127</v>
      </c>
      <c r="K7" s="11" t="s">
        <v>127</v>
      </c>
      <c r="L7" s="11" t="s">
        <v>30</v>
      </c>
      <c r="M7" s="11" t="s">
        <v>30</v>
      </c>
      <c r="N7" s="11" t="s">
        <v>30</v>
      </c>
      <c r="O7" s="11" t="s">
        <v>127</v>
      </c>
      <c r="P7" s="11" t="s">
        <v>127</v>
      </c>
      <c r="Q7" s="11" t="s">
        <v>127</v>
      </c>
      <c r="R7" s="11" t="s">
        <v>30</v>
      </c>
      <c r="S7" s="11" t="s">
        <v>30</v>
      </c>
      <c r="T7" s="11" t="s">
        <v>30</v>
      </c>
      <c r="U7" s="11" t="s">
        <v>127</v>
      </c>
      <c r="V7" s="11" t="s">
        <v>127</v>
      </c>
      <c r="W7" s="11" t="s">
        <v>127</v>
      </c>
      <c r="X7" s="11" t="s">
        <v>30</v>
      </c>
      <c r="Y7" s="11" t="s">
        <v>30</v>
      </c>
      <c r="Z7" s="11" t="s">
        <v>30</v>
      </c>
      <c r="AA7" s="11" t="s">
        <v>127</v>
      </c>
      <c r="AB7" s="11" t="s">
        <v>127</v>
      </c>
      <c r="AC7" s="11" t="s">
        <v>127</v>
      </c>
      <c r="AD7" s="11" t="s">
        <v>30</v>
      </c>
      <c r="AE7" s="11" t="s">
        <v>30</v>
      </c>
      <c r="AF7" s="11" t="s">
        <v>30</v>
      </c>
    </row>
    <row r="8" spans="2:32" x14ac:dyDescent="0.25">
      <c r="B8" s="18" t="s">
        <v>63</v>
      </c>
      <c r="C8">
        <v>3.8610009999999999</v>
      </c>
      <c r="D8">
        <v>3.8489879999999999</v>
      </c>
      <c r="E8">
        <v>1.2012999999999999E-2</v>
      </c>
      <c r="F8">
        <v>103300</v>
      </c>
      <c r="G8">
        <v>171004</v>
      </c>
      <c r="H8">
        <v>67704</v>
      </c>
      <c r="I8">
        <v>0.11588</v>
      </c>
      <c r="J8">
        <v>1.0437999999999999E-2</v>
      </c>
      <c r="K8">
        <v>0.10544199999999999</v>
      </c>
      <c r="L8">
        <v>1197025</v>
      </c>
      <c r="M8">
        <v>1358689</v>
      </c>
      <c r="N8">
        <v>161664</v>
      </c>
      <c r="O8">
        <v>0.129994</v>
      </c>
      <c r="P8">
        <v>9.2919999999999999E-3</v>
      </c>
      <c r="Q8">
        <v>0.120702</v>
      </c>
      <c r="R8">
        <v>1727839</v>
      </c>
      <c r="S8">
        <v>2175408</v>
      </c>
      <c r="T8">
        <v>447569</v>
      </c>
      <c r="U8">
        <v>0.230957</v>
      </c>
      <c r="V8">
        <v>7.7250000000000001E-3</v>
      </c>
      <c r="W8">
        <v>0.22323200000000001</v>
      </c>
      <c r="X8">
        <v>1185252</v>
      </c>
      <c r="Y8">
        <v>2258654</v>
      </c>
      <c r="Z8">
        <v>1073402</v>
      </c>
      <c r="AA8">
        <v>0.186361</v>
      </c>
      <c r="AB8">
        <v>-8.2959999999999996E-3</v>
      </c>
      <c r="AC8">
        <v>0.194657</v>
      </c>
      <c r="AD8">
        <v>3977691</v>
      </c>
      <c r="AE8">
        <v>5153276</v>
      </c>
      <c r="AF8">
        <v>1175585</v>
      </c>
    </row>
    <row r="9" spans="2:32" x14ac:dyDescent="0.25">
      <c r="B9" s="13" t="s">
        <v>10</v>
      </c>
      <c r="C9">
        <v>7.7613000000000003</v>
      </c>
      <c r="D9">
        <v>7.7485369999999998</v>
      </c>
      <c r="E9">
        <v>1.2763E-2</v>
      </c>
      <c r="F9">
        <v>100495</v>
      </c>
      <c r="G9">
        <v>168575</v>
      </c>
      <c r="H9">
        <v>68080</v>
      </c>
      <c r="I9">
        <v>9.1810000000000003E-2</v>
      </c>
      <c r="J9">
        <v>6.5107999999999999E-2</v>
      </c>
      <c r="K9">
        <v>2.6702E-2</v>
      </c>
      <c r="L9">
        <v>408334</v>
      </c>
      <c r="M9">
        <v>419946</v>
      </c>
      <c r="N9">
        <v>11612</v>
      </c>
      <c r="O9">
        <v>0.10660699999999999</v>
      </c>
      <c r="P9">
        <v>1.8693999999999999E-2</v>
      </c>
      <c r="Q9">
        <v>8.7913000000000005E-2</v>
      </c>
      <c r="R9">
        <v>1038691</v>
      </c>
      <c r="S9">
        <v>1523168</v>
      </c>
      <c r="T9">
        <v>484477</v>
      </c>
      <c r="U9">
        <v>0.23333799999999999</v>
      </c>
      <c r="V9">
        <v>1.3923E-2</v>
      </c>
      <c r="W9">
        <v>0.219415</v>
      </c>
      <c r="X9">
        <v>3229519</v>
      </c>
      <c r="Y9">
        <v>4193050</v>
      </c>
      <c r="Z9">
        <v>963531</v>
      </c>
      <c r="AA9">
        <v>-0.12063400000000001</v>
      </c>
      <c r="AB9">
        <v>-0.274119</v>
      </c>
      <c r="AC9">
        <v>0.15348500000000001</v>
      </c>
      <c r="AD9">
        <v>1519698</v>
      </c>
      <c r="AE9">
        <v>2697778</v>
      </c>
      <c r="AF9">
        <v>1178080</v>
      </c>
    </row>
    <row r="10" spans="2:32" x14ac:dyDescent="0.25">
      <c r="B10" s="13" t="s">
        <v>11</v>
      </c>
      <c r="C10">
        <v>3.3903479999999999</v>
      </c>
      <c r="D10">
        <v>3.3712949999999999</v>
      </c>
      <c r="E10">
        <v>1.9053E-2</v>
      </c>
      <c r="F10">
        <v>99239</v>
      </c>
      <c r="G10">
        <v>166919</v>
      </c>
      <c r="H10">
        <v>67680</v>
      </c>
      <c r="I10">
        <v>5.6683999999999998E-2</v>
      </c>
      <c r="J10">
        <v>4.3070000000000001E-3</v>
      </c>
      <c r="K10">
        <v>5.2377E-2</v>
      </c>
      <c r="L10">
        <v>745538</v>
      </c>
      <c r="M10">
        <v>831018</v>
      </c>
      <c r="N10">
        <v>85480</v>
      </c>
      <c r="O10">
        <v>0.110805</v>
      </c>
      <c r="P10">
        <v>1.1841000000000001E-2</v>
      </c>
      <c r="Q10">
        <v>9.8963999999999996E-2</v>
      </c>
      <c r="R10">
        <v>1503568</v>
      </c>
      <c r="S10">
        <v>1991763</v>
      </c>
      <c r="T10">
        <v>488195</v>
      </c>
      <c r="U10">
        <v>0.19747400000000001</v>
      </c>
      <c r="V10">
        <v>6.6950000000000004E-3</v>
      </c>
      <c r="W10">
        <v>0.190779</v>
      </c>
      <c r="X10">
        <v>3126786</v>
      </c>
      <c r="Y10">
        <v>3895899</v>
      </c>
      <c r="Z10">
        <v>769113</v>
      </c>
      <c r="AA10">
        <v>0.19034699999999999</v>
      </c>
      <c r="AB10">
        <v>1.0769000000000001E-2</v>
      </c>
      <c r="AC10">
        <v>0.17957799999999999</v>
      </c>
      <c r="AD10">
        <v>3946791</v>
      </c>
      <c r="AE10">
        <v>5121189</v>
      </c>
      <c r="AF10">
        <v>1174398</v>
      </c>
    </row>
    <row r="11" spans="2:32" x14ac:dyDescent="0.25">
      <c r="B11" s="13" t="s">
        <v>12</v>
      </c>
      <c r="C11">
        <v>3.1324019999999999</v>
      </c>
      <c r="D11">
        <v>3.1162559999999999</v>
      </c>
      <c r="E11">
        <v>1.6146000000000001E-2</v>
      </c>
      <c r="F11">
        <v>100067</v>
      </c>
      <c r="G11">
        <v>166939</v>
      </c>
      <c r="H11">
        <v>66872</v>
      </c>
      <c r="I11">
        <v>6.7871000000000001E-2</v>
      </c>
      <c r="J11">
        <v>1.1050000000000001E-2</v>
      </c>
      <c r="K11">
        <v>5.6821000000000003E-2</v>
      </c>
      <c r="L11">
        <v>929413</v>
      </c>
      <c r="M11">
        <v>940341</v>
      </c>
      <c r="N11">
        <v>10928</v>
      </c>
      <c r="O11">
        <v>0.12692200000000001</v>
      </c>
      <c r="P11">
        <v>-9.1009999999999997E-3</v>
      </c>
      <c r="Q11">
        <v>0.13602300000000001</v>
      </c>
      <c r="R11">
        <v>1550759</v>
      </c>
      <c r="S11">
        <v>2024877</v>
      </c>
      <c r="T11">
        <v>474118</v>
      </c>
      <c r="U11">
        <v>0.217061</v>
      </c>
      <c r="V11">
        <v>7.1000000000000005E-5</v>
      </c>
      <c r="W11">
        <v>0.21698999999999999</v>
      </c>
      <c r="X11">
        <v>3359077</v>
      </c>
      <c r="Y11">
        <v>4222428</v>
      </c>
      <c r="Z11">
        <v>863351</v>
      </c>
      <c r="AA11">
        <v>0.46447899999999998</v>
      </c>
      <c r="AB11">
        <v>3.4380000000000001E-2</v>
      </c>
      <c r="AC11">
        <v>0.43009900000000001</v>
      </c>
      <c r="AD11">
        <v>4983996</v>
      </c>
      <c r="AE11">
        <v>6159245</v>
      </c>
      <c r="AF11">
        <v>1175249</v>
      </c>
    </row>
    <row r="12" spans="2:32" x14ac:dyDescent="0.25">
      <c r="B12" s="13" t="s">
        <v>13</v>
      </c>
      <c r="C12">
        <v>3.0794269999999999</v>
      </c>
      <c r="D12">
        <v>3.0679690000000002</v>
      </c>
      <c r="E12">
        <v>1.1457999999999999E-2</v>
      </c>
      <c r="F12">
        <v>100348</v>
      </c>
      <c r="G12">
        <v>168396</v>
      </c>
      <c r="H12">
        <v>68048</v>
      </c>
      <c r="I12">
        <v>8.6945999999999996E-2</v>
      </c>
      <c r="J12">
        <v>3.8126E-2</v>
      </c>
      <c r="K12">
        <v>4.8820000000000002E-2</v>
      </c>
      <c r="L12">
        <v>455468</v>
      </c>
      <c r="M12">
        <v>689963</v>
      </c>
      <c r="N12">
        <v>234495</v>
      </c>
      <c r="O12">
        <v>0.15743399999999999</v>
      </c>
      <c r="P12">
        <v>2.3441E-2</v>
      </c>
      <c r="Q12">
        <v>0.133993</v>
      </c>
      <c r="R12">
        <v>1715279</v>
      </c>
      <c r="S12">
        <v>2027790</v>
      </c>
      <c r="T12">
        <v>312511</v>
      </c>
      <c r="U12">
        <v>0.36880000000000002</v>
      </c>
      <c r="V12">
        <v>2.3906E-2</v>
      </c>
      <c r="W12">
        <v>0.34489399999999998</v>
      </c>
      <c r="X12">
        <v>4216534</v>
      </c>
      <c r="Y12">
        <v>4300108</v>
      </c>
      <c r="Z12">
        <v>83574</v>
      </c>
      <c r="AA12">
        <v>0.34355999999999998</v>
      </c>
      <c r="AB12">
        <v>2.9288000000000002E-2</v>
      </c>
      <c r="AC12">
        <v>0.314272</v>
      </c>
      <c r="AD12">
        <v>4132898</v>
      </c>
      <c r="AE12">
        <v>5303138</v>
      </c>
      <c r="AF12">
        <v>1170240</v>
      </c>
    </row>
    <row r="13" spans="2:32" x14ac:dyDescent="0.25">
      <c r="B13" s="13" t="s">
        <v>14</v>
      </c>
      <c r="C13">
        <v>2.2798210000000001</v>
      </c>
      <c r="D13">
        <v>2.267309</v>
      </c>
      <c r="E13">
        <v>1.2512000000000001E-2</v>
      </c>
      <c r="F13">
        <v>99462</v>
      </c>
      <c r="G13">
        <v>167046</v>
      </c>
      <c r="H13">
        <v>67584</v>
      </c>
      <c r="I13">
        <v>0.14835000000000001</v>
      </c>
      <c r="J13">
        <v>1.7055000000000001E-2</v>
      </c>
      <c r="K13">
        <v>0.131295</v>
      </c>
      <c r="L13">
        <v>1078873</v>
      </c>
      <c r="M13">
        <v>1189902</v>
      </c>
      <c r="N13">
        <v>111029</v>
      </c>
      <c r="O13">
        <v>0.15690699999999999</v>
      </c>
      <c r="P13">
        <v>6.0359999999999997E-3</v>
      </c>
      <c r="Q13">
        <v>0.15087100000000001</v>
      </c>
      <c r="R13">
        <v>1936000</v>
      </c>
      <c r="S13">
        <v>2373882</v>
      </c>
      <c r="T13">
        <v>437882</v>
      </c>
      <c r="U13">
        <v>0.20477300000000001</v>
      </c>
      <c r="V13">
        <v>1.1354E-2</v>
      </c>
      <c r="W13">
        <v>0.19341900000000001</v>
      </c>
      <c r="X13">
        <v>3456476</v>
      </c>
      <c r="Y13">
        <v>3991210</v>
      </c>
      <c r="Z13">
        <v>534734</v>
      </c>
      <c r="AA13">
        <v>0.63199000000000005</v>
      </c>
      <c r="AB13">
        <v>1.9848000000000001E-2</v>
      </c>
      <c r="AC13">
        <v>0.61214199999999996</v>
      </c>
      <c r="AD13">
        <v>5058966</v>
      </c>
      <c r="AE13">
        <v>6090789</v>
      </c>
      <c r="AF13">
        <v>1031823</v>
      </c>
    </row>
    <row r="14" spans="2:32" x14ac:dyDescent="0.25">
      <c r="B14" s="13" t="s">
        <v>15</v>
      </c>
      <c r="C14">
        <v>2.2222909999999998</v>
      </c>
      <c r="D14">
        <v>2.2116129999999998</v>
      </c>
      <c r="E14">
        <v>1.0678E-2</v>
      </c>
      <c r="F14">
        <v>94831</v>
      </c>
      <c r="G14">
        <v>160687</v>
      </c>
      <c r="H14">
        <v>65856</v>
      </c>
      <c r="I14">
        <v>5.5957E-2</v>
      </c>
      <c r="J14">
        <v>2.4759E-2</v>
      </c>
      <c r="K14">
        <v>3.1198E-2</v>
      </c>
      <c r="L14">
        <v>372603</v>
      </c>
      <c r="M14">
        <v>535717</v>
      </c>
      <c r="N14">
        <v>163114</v>
      </c>
      <c r="O14">
        <v>0.104906</v>
      </c>
      <c r="P14">
        <v>4.6585000000000001E-2</v>
      </c>
      <c r="Q14">
        <v>5.8320999999999998E-2</v>
      </c>
      <c r="R14">
        <v>582328</v>
      </c>
      <c r="S14">
        <v>1072299</v>
      </c>
      <c r="T14">
        <v>489971</v>
      </c>
      <c r="U14">
        <v>0.37014200000000003</v>
      </c>
      <c r="V14">
        <v>4.428E-2</v>
      </c>
      <c r="W14">
        <v>0.32586199999999999</v>
      </c>
      <c r="X14">
        <v>2530883</v>
      </c>
      <c r="Y14">
        <v>3450891</v>
      </c>
      <c r="Z14">
        <v>920008</v>
      </c>
      <c r="AA14">
        <v>0.45864500000000002</v>
      </c>
      <c r="AB14">
        <v>2.6148000000000001E-2</v>
      </c>
      <c r="AC14">
        <v>0.43249700000000002</v>
      </c>
      <c r="AD14">
        <v>4537623</v>
      </c>
      <c r="AE14">
        <v>5709217</v>
      </c>
      <c r="AF14">
        <v>1171594</v>
      </c>
    </row>
    <row r="15" spans="2:32" x14ac:dyDescent="0.25">
      <c r="B15" s="13" t="s">
        <v>16</v>
      </c>
      <c r="C15">
        <v>3.2365740000000001</v>
      </c>
      <c r="D15">
        <v>3.2215820000000002</v>
      </c>
      <c r="E15">
        <v>1.4992E-2</v>
      </c>
      <c r="F15">
        <v>95392</v>
      </c>
      <c r="G15">
        <v>161400</v>
      </c>
      <c r="H15">
        <v>66008</v>
      </c>
      <c r="I15">
        <v>5.5661000000000002E-2</v>
      </c>
      <c r="J15">
        <v>9.6710000000000008E-3</v>
      </c>
      <c r="K15">
        <v>4.5990000000000003E-2</v>
      </c>
      <c r="L15">
        <v>789105</v>
      </c>
      <c r="M15">
        <v>951571</v>
      </c>
      <c r="N15">
        <v>162466</v>
      </c>
      <c r="O15">
        <v>0.12595999999999999</v>
      </c>
      <c r="P15">
        <v>7.2630000000000004E-3</v>
      </c>
      <c r="Q15">
        <v>0.118697</v>
      </c>
      <c r="R15">
        <v>1950698</v>
      </c>
      <c r="S15">
        <v>2336165</v>
      </c>
      <c r="T15">
        <v>385467</v>
      </c>
      <c r="U15">
        <v>0.26728600000000002</v>
      </c>
      <c r="V15">
        <v>4.4749999999999998E-3</v>
      </c>
      <c r="W15">
        <v>0.26281100000000002</v>
      </c>
      <c r="X15">
        <v>1250215</v>
      </c>
      <c r="Y15">
        <v>2150755</v>
      </c>
      <c r="Z15">
        <v>900540</v>
      </c>
      <c r="AA15">
        <v>0.37090600000000001</v>
      </c>
      <c r="AB15">
        <v>1.3519E-2</v>
      </c>
      <c r="AC15">
        <v>0.35738700000000001</v>
      </c>
      <c r="AD15">
        <v>1660694</v>
      </c>
      <c r="AE15">
        <v>2949974</v>
      </c>
      <c r="AF15">
        <v>1289280</v>
      </c>
    </row>
    <row r="16" spans="2:32" x14ac:dyDescent="0.25">
      <c r="B16" s="13" t="s">
        <v>17</v>
      </c>
      <c r="C16">
        <v>2.9587330000000001</v>
      </c>
      <c r="D16">
        <v>2.9464679999999999</v>
      </c>
      <c r="E16">
        <v>1.2265E-2</v>
      </c>
      <c r="F16">
        <v>99534</v>
      </c>
      <c r="G16">
        <v>167662</v>
      </c>
      <c r="H16">
        <v>68128</v>
      </c>
      <c r="I16">
        <v>7.8006000000000006E-2</v>
      </c>
      <c r="J16">
        <v>1.2298999999999999E-2</v>
      </c>
      <c r="K16">
        <v>6.5707000000000002E-2</v>
      </c>
      <c r="L16">
        <v>946369</v>
      </c>
      <c r="M16">
        <v>958134</v>
      </c>
      <c r="N16">
        <v>11765</v>
      </c>
      <c r="O16">
        <v>0.137627</v>
      </c>
      <c r="P16">
        <v>2.3269000000000001E-2</v>
      </c>
      <c r="Q16">
        <v>0.114358</v>
      </c>
      <c r="R16">
        <v>1259861</v>
      </c>
      <c r="S16">
        <v>1675891</v>
      </c>
      <c r="T16">
        <v>416030</v>
      </c>
      <c r="U16">
        <v>0.178817</v>
      </c>
      <c r="V16">
        <v>2.4263E-2</v>
      </c>
      <c r="W16">
        <v>0.154554</v>
      </c>
      <c r="X16">
        <v>2713485</v>
      </c>
      <c r="Y16">
        <v>3682263</v>
      </c>
      <c r="Z16">
        <v>968778</v>
      </c>
      <c r="AA16">
        <v>0.25306400000000001</v>
      </c>
      <c r="AB16">
        <v>5.999E-3</v>
      </c>
      <c r="AC16">
        <v>0.24706500000000001</v>
      </c>
      <c r="AD16">
        <v>4236187</v>
      </c>
      <c r="AE16">
        <v>4932406</v>
      </c>
      <c r="AF16">
        <v>696219</v>
      </c>
    </row>
    <row r="17" spans="2:32" x14ac:dyDescent="0.25">
      <c r="B17" s="13" t="s">
        <v>18</v>
      </c>
      <c r="C17">
        <v>4.0780900000000004</v>
      </c>
      <c r="D17">
        <v>4.0663989999999997</v>
      </c>
      <c r="E17">
        <v>1.1691E-2</v>
      </c>
      <c r="F17">
        <v>96358</v>
      </c>
      <c r="G17">
        <v>163222</v>
      </c>
      <c r="H17">
        <v>66864</v>
      </c>
      <c r="I17">
        <v>8.0868999999999996E-2</v>
      </c>
      <c r="J17">
        <v>1.0142999999999999E-2</v>
      </c>
      <c r="K17">
        <v>7.0725999999999997E-2</v>
      </c>
      <c r="L17">
        <v>840611</v>
      </c>
      <c r="M17">
        <v>1022668</v>
      </c>
      <c r="N17">
        <v>182057</v>
      </c>
      <c r="O17">
        <v>0.16434599999999999</v>
      </c>
      <c r="P17">
        <v>1.2019E-2</v>
      </c>
      <c r="Q17">
        <v>0.15232699999999999</v>
      </c>
      <c r="R17">
        <v>1856983</v>
      </c>
      <c r="S17">
        <v>1888849</v>
      </c>
      <c r="T17">
        <v>31866</v>
      </c>
      <c r="U17">
        <v>0.37768499999999999</v>
      </c>
      <c r="V17">
        <v>6.496E-3</v>
      </c>
      <c r="W17">
        <v>0.37118899999999999</v>
      </c>
      <c r="X17">
        <v>3229685</v>
      </c>
      <c r="Y17">
        <v>4175110</v>
      </c>
      <c r="Z17">
        <v>945425</v>
      </c>
      <c r="AA17">
        <v>0.26153700000000002</v>
      </c>
      <c r="AB17">
        <v>3.7740999999999997E-2</v>
      </c>
      <c r="AC17">
        <v>0.22379599999999999</v>
      </c>
      <c r="AD17">
        <v>4013112</v>
      </c>
      <c r="AE17">
        <v>5200037</v>
      </c>
      <c r="AF17">
        <v>1186925</v>
      </c>
    </row>
    <row r="18" spans="2:32" x14ac:dyDescent="0.25">
      <c r="B18" s="13" t="s">
        <v>19</v>
      </c>
      <c r="C18">
        <v>3.2765979999999999</v>
      </c>
      <c r="D18">
        <v>3.2575449999999999</v>
      </c>
      <c r="E18">
        <v>1.9053E-2</v>
      </c>
      <c r="F18">
        <v>116900</v>
      </c>
      <c r="G18">
        <v>185236</v>
      </c>
      <c r="H18">
        <v>68336</v>
      </c>
      <c r="I18">
        <v>7.4772000000000005E-2</v>
      </c>
      <c r="J18">
        <v>1.7981E-2</v>
      </c>
      <c r="K18">
        <v>5.6791000000000001E-2</v>
      </c>
      <c r="L18">
        <v>613010</v>
      </c>
      <c r="M18">
        <v>851586</v>
      </c>
      <c r="N18">
        <v>238576</v>
      </c>
      <c r="O18">
        <v>0.116435</v>
      </c>
      <c r="P18">
        <v>5.7910000000000001E-3</v>
      </c>
      <c r="Q18">
        <v>0.11064400000000001</v>
      </c>
      <c r="R18">
        <v>1838680</v>
      </c>
      <c r="S18">
        <v>1967107</v>
      </c>
      <c r="T18">
        <v>128427</v>
      </c>
      <c r="U18">
        <v>0.19535</v>
      </c>
      <c r="V18">
        <v>2.9832000000000001E-2</v>
      </c>
      <c r="W18">
        <v>0.165518</v>
      </c>
      <c r="X18">
        <v>3064297</v>
      </c>
      <c r="Y18">
        <v>3571398</v>
      </c>
      <c r="Z18">
        <v>507101</v>
      </c>
      <c r="AA18">
        <v>0.34300000000000003</v>
      </c>
      <c r="AB18">
        <v>1.3672999999999999E-2</v>
      </c>
      <c r="AC18">
        <v>0.32932699999999998</v>
      </c>
      <c r="AD18">
        <v>1746534</v>
      </c>
      <c r="AE18">
        <v>2920330</v>
      </c>
      <c r="AF18">
        <v>1173796</v>
      </c>
    </row>
    <row r="19" spans="2:32" x14ac:dyDescent="0.25">
      <c r="B19" s="13" t="s">
        <v>20</v>
      </c>
      <c r="C19">
        <v>2.8930479999999998</v>
      </c>
      <c r="D19">
        <v>2.880258</v>
      </c>
      <c r="E19">
        <v>1.2789999999999999E-2</v>
      </c>
      <c r="F19">
        <v>94951</v>
      </c>
      <c r="G19">
        <v>160631</v>
      </c>
      <c r="H19">
        <v>65680</v>
      </c>
      <c r="I19">
        <v>-2.2460000000000002E-3</v>
      </c>
      <c r="J19">
        <v>-2.5155E-2</v>
      </c>
      <c r="K19">
        <v>2.2908999999999999E-2</v>
      </c>
      <c r="L19">
        <v>253386</v>
      </c>
      <c r="M19">
        <v>488366</v>
      </c>
      <c r="N19">
        <v>234980</v>
      </c>
      <c r="O19">
        <v>0.116966</v>
      </c>
      <c r="P19">
        <v>4.5519999999999996E-3</v>
      </c>
      <c r="Q19">
        <v>0.112414</v>
      </c>
      <c r="R19">
        <v>1949555</v>
      </c>
      <c r="S19">
        <v>2004607</v>
      </c>
      <c r="T19">
        <v>55052</v>
      </c>
      <c r="U19">
        <v>9.2250000000000006E-3</v>
      </c>
      <c r="V19">
        <v>-8.6247000000000004E-2</v>
      </c>
      <c r="W19">
        <v>9.5472000000000001E-2</v>
      </c>
      <c r="X19">
        <v>1052625</v>
      </c>
      <c r="Y19">
        <v>2020366</v>
      </c>
      <c r="Z19">
        <v>967741</v>
      </c>
      <c r="AA19">
        <v>0.38924500000000001</v>
      </c>
      <c r="AB19">
        <v>2.049E-3</v>
      </c>
      <c r="AC19">
        <v>0.38719599999999998</v>
      </c>
      <c r="AD19">
        <v>4852236</v>
      </c>
      <c r="AE19">
        <v>5958180</v>
      </c>
      <c r="AF19">
        <v>1105944</v>
      </c>
    </row>
    <row r="20" spans="2:32" x14ac:dyDescent="0.25">
      <c r="B20" s="13" t="s">
        <v>21</v>
      </c>
      <c r="C20">
        <v>3.4037829999999998</v>
      </c>
      <c r="D20">
        <v>3.3788480000000001</v>
      </c>
      <c r="E20">
        <v>2.4934999999999999E-2</v>
      </c>
      <c r="F20">
        <v>113387</v>
      </c>
      <c r="G20">
        <v>172278</v>
      </c>
      <c r="H20">
        <v>58891</v>
      </c>
      <c r="I20">
        <v>0.12379900000000001</v>
      </c>
      <c r="J20">
        <v>2.802E-2</v>
      </c>
      <c r="K20">
        <v>9.5779000000000003E-2</v>
      </c>
      <c r="L20">
        <v>785386</v>
      </c>
      <c r="M20">
        <v>884863</v>
      </c>
      <c r="N20">
        <v>99477</v>
      </c>
      <c r="O20">
        <v>8.9742000000000002E-2</v>
      </c>
      <c r="P20">
        <v>5.2839999999999996E-3</v>
      </c>
      <c r="Q20">
        <v>8.4458000000000005E-2</v>
      </c>
      <c r="R20">
        <v>1473284</v>
      </c>
      <c r="S20">
        <v>1708105</v>
      </c>
      <c r="T20">
        <v>234821</v>
      </c>
      <c r="U20">
        <v>0.198159</v>
      </c>
      <c r="V20">
        <v>1.9425999999999999E-2</v>
      </c>
      <c r="W20">
        <v>0.178733</v>
      </c>
      <c r="X20">
        <v>1254072</v>
      </c>
      <c r="Y20">
        <v>2150141</v>
      </c>
      <c r="Z20">
        <v>896069</v>
      </c>
      <c r="AA20">
        <v>0.338223</v>
      </c>
      <c r="AB20">
        <v>3.3667000000000002E-2</v>
      </c>
      <c r="AC20">
        <v>0.30455599999999999</v>
      </c>
      <c r="AD20">
        <v>4296199</v>
      </c>
      <c r="AE20">
        <v>5488064</v>
      </c>
      <c r="AF20">
        <v>1191865</v>
      </c>
    </row>
    <row r="21" spans="2:32" x14ac:dyDescent="0.25">
      <c r="B21" s="13" t="s">
        <v>22</v>
      </c>
      <c r="C21">
        <v>3.395276</v>
      </c>
      <c r="D21">
        <v>3.379858</v>
      </c>
      <c r="E21">
        <v>1.5417999999999999E-2</v>
      </c>
      <c r="F21">
        <v>100679</v>
      </c>
      <c r="G21">
        <v>168919</v>
      </c>
      <c r="H21">
        <v>68240</v>
      </c>
      <c r="I21">
        <v>0.262048</v>
      </c>
      <c r="J21">
        <v>6.2599999999999999E-3</v>
      </c>
      <c r="K21">
        <v>0.25578800000000002</v>
      </c>
      <c r="L21">
        <v>1178065</v>
      </c>
      <c r="M21">
        <v>1448075</v>
      </c>
      <c r="N21">
        <v>270010</v>
      </c>
      <c r="O21">
        <v>0.10713399999999999</v>
      </c>
      <c r="P21">
        <v>1.792E-3</v>
      </c>
      <c r="Q21">
        <v>0.10534200000000001</v>
      </c>
      <c r="R21">
        <v>1776954</v>
      </c>
      <c r="S21">
        <v>2257564</v>
      </c>
      <c r="T21">
        <v>480610</v>
      </c>
      <c r="U21">
        <v>0.17905599999999999</v>
      </c>
      <c r="V21">
        <v>2.4549000000000001E-2</v>
      </c>
      <c r="W21">
        <v>0.15450700000000001</v>
      </c>
      <c r="X21">
        <v>2768378</v>
      </c>
      <c r="Y21">
        <v>3734017</v>
      </c>
      <c r="Z21">
        <v>965639</v>
      </c>
      <c r="AA21">
        <v>0.31439400000000001</v>
      </c>
      <c r="AB21">
        <v>1.7382999999999999E-2</v>
      </c>
      <c r="AC21">
        <v>0.29701100000000002</v>
      </c>
      <c r="AD21">
        <v>4872670</v>
      </c>
      <c r="AE21">
        <v>5883653</v>
      </c>
      <c r="AF21">
        <v>1010983</v>
      </c>
    </row>
    <row r="22" spans="2:32" x14ac:dyDescent="0.25">
      <c r="B22" s="13" t="s">
        <v>23</v>
      </c>
      <c r="C22">
        <v>2.964709</v>
      </c>
      <c r="D22">
        <v>2.9482979999999999</v>
      </c>
      <c r="E22">
        <v>1.6410999999999999E-2</v>
      </c>
      <c r="F22">
        <v>100207</v>
      </c>
      <c r="G22">
        <v>168167</v>
      </c>
      <c r="H22">
        <v>67960</v>
      </c>
      <c r="I22">
        <v>4.8806000000000002E-2</v>
      </c>
      <c r="J22">
        <v>8.0190000000000001E-3</v>
      </c>
      <c r="K22">
        <v>4.0786999999999997E-2</v>
      </c>
      <c r="L22">
        <v>700513</v>
      </c>
      <c r="M22">
        <v>864859</v>
      </c>
      <c r="N22">
        <v>164346</v>
      </c>
      <c r="O22">
        <v>0.15715999999999999</v>
      </c>
      <c r="P22">
        <v>3.2348000000000002E-2</v>
      </c>
      <c r="Q22">
        <v>0.12481200000000001</v>
      </c>
      <c r="R22">
        <v>1710075</v>
      </c>
      <c r="S22">
        <v>2199530</v>
      </c>
      <c r="T22">
        <v>489455</v>
      </c>
      <c r="U22">
        <v>0.32739600000000002</v>
      </c>
      <c r="V22">
        <v>2.2710999999999999E-2</v>
      </c>
      <c r="W22">
        <v>0.30468499999999998</v>
      </c>
      <c r="X22">
        <v>2194934</v>
      </c>
      <c r="Y22">
        <v>2975142</v>
      </c>
      <c r="Z22">
        <v>780208</v>
      </c>
      <c r="AA22">
        <v>0.423539</v>
      </c>
      <c r="AB22">
        <v>2.5140000000000002E-3</v>
      </c>
      <c r="AC22">
        <v>0.42102499999999998</v>
      </c>
      <c r="AD22">
        <v>5182414</v>
      </c>
      <c r="AE22">
        <v>6359171</v>
      </c>
      <c r="AF22">
        <v>1176757</v>
      </c>
    </row>
    <row r="23" spans="2:32" x14ac:dyDescent="0.25">
      <c r="B23" s="13" t="s">
        <v>24</v>
      </c>
      <c r="C23">
        <v>2.6078100000000002</v>
      </c>
      <c r="D23">
        <v>2.596533</v>
      </c>
      <c r="E23">
        <v>1.1277000000000001E-2</v>
      </c>
      <c r="F23">
        <v>100008</v>
      </c>
      <c r="G23">
        <v>167896</v>
      </c>
      <c r="H23">
        <v>67888</v>
      </c>
      <c r="I23">
        <v>5.1998999999999997E-2</v>
      </c>
      <c r="J23">
        <v>2.1970000000000002E-3</v>
      </c>
      <c r="K23">
        <v>4.9801999999999999E-2</v>
      </c>
      <c r="L23">
        <v>856207</v>
      </c>
      <c r="M23">
        <v>1092913</v>
      </c>
      <c r="N23">
        <v>236706</v>
      </c>
      <c r="O23">
        <v>0.107529</v>
      </c>
      <c r="P23">
        <v>3.019E-3</v>
      </c>
      <c r="Q23">
        <v>0.10451000000000001</v>
      </c>
      <c r="R23">
        <v>1572794</v>
      </c>
      <c r="S23">
        <v>2055638</v>
      </c>
      <c r="T23">
        <v>482844</v>
      </c>
      <c r="U23">
        <v>0.27851900000000002</v>
      </c>
      <c r="V23">
        <v>3.6960000000000001E-3</v>
      </c>
      <c r="W23">
        <v>0.27482299999999998</v>
      </c>
      <c r="X23">
        <v>3591460</v>
      </c>
      <c r="Y23">
        <v>4523234</v>
      </c>
      <c r="Z23">
        <v>931774</v>
      </c>
      <c r="AA23">
        <v>0.118363</v>
      </c>
      <c r="AB23">
        <v>2.0153999999999998E-2</v>
      </c>
      <c r="AC23">
        <v>9.8209000000000005E-2</v>
      </c>
      <c r="AD23">
        <v>1503322</v>
      </c>
      <c r="AE23">
        <v>2674282</v>
      </c>
      <c r="AF23">
        <v>1170960</v>
      </c>
    </row>
    <row r="24" spans="2:32" x14ac:dyDescent="0.25">
      <c r="B24" s="13" t="s">
        <v>25</v>
      </c>
      <c r="C24">
        <v>2.8591389999999999</v>
      </c>
      <c r="D24">
        <v>2.848846</v>
      </c>
      <c r="E24">
        <v>1.0293E-2</v>
      </c>
      <c r="F24">
        <v>99301</v>
      </c>
      <c r="G24">
        <v>167101</v>
      </c>
      <c r="H24">
        <v>67800</v>
      </c>
      <c r="I24">
        <v>4.5106E-2</v>
      </c>
      <c r="J24">
        <v>5.6930000000000001E-3</v>
      </c>
      <c r="K24">
        <v>3.9412999999999997E-2</v>
      </c>
      <c r="L24">
        <v>776411</v>
      </c>
      <c r="M24">
        <v>940529</v>
      </c>
      <c r="N24">
        <v>164118</v>
      </c>
      <c r="O24">
        <v>6.8773000000000001E-2</v>
      </c>
      <c r="P24">
        <v>1.6869999999999999E-3</v>
      </c>
      <c r="Q24">
        <v>6.7086000000000007E-2</v>
      </c>
      <c r="R24">
        <v>1465492</v>
      </c>
      <c r="S24">
        <v>1947324</v>
      </c>
      <c r="T24">
        <v>481832</v>
      </c>
      <c r="U24">
        <v>0.17208100000000001</v>
      </c>
      <c r="V24">
        <v>2.5746999999999999E-2</v>
      </c>
      <c r="W24">
        <v>0.14633399999999999</v>
      </c>
      <c r="X24">
        <v>1664013</v>
      </c>
      <c r="Y24">
        <v>2646263</v>
      </c>
      <c r="Z24">
        <v>982250</v>
      </c>
      <c r="AA24">
        <v>0.41400999999999999</v>
      </c>
      <c r="AB24">
        <v>5.365E-3</v>
      </c>
      <c r="AC24">
        <v>0.40864499999999998</v>
      </c>
      <c r="AD24">
        <v>4489095</v>
      </c>
      <c r="AE24">
        <v>5592845</v>
      </c>
      <c r="AF24">
        <v>1103750</v>
      </c>
    </row>
    <row r="25" spans="2:32" x14ac:dyDescent="0.25">
      <c r="B25" s="13" t="s">
        <v>26</v>
      </c>
      <c r="C25">
        <v>3.4884240000000002</v>
      </c>
      <c r="D25">
        <v>3.4732850000000002</v>
      </c>
      <c r="E25">
        <v>1.5139E-2</v>
      </c>
      <c r="F25">
        <v>100711</v>
      </c>
      <c r="G25">
        <v>168487</v>
      </c>
      <c r="H25">
        <v>67776</v>
      </c>
      <c r="I25">
        <v>7.5523999999999994E-2</v>
      </c>
      <c r="J25">
        <v>2.196E-3</v>
      </c>
      <c r="K25">
        <v>7.3328000000000004E-2</v>
      </c>
      <c r="L25">
        <v>1101592</v>
      </c>
      <c r="M25">
        <v>1264559</v>
      </c>
      <c r="N25">
        <v>162967</v>
      </c>
      <c r="O25">
        <v>0.166297</v>
      </c>
      <c r="P25">
        <v>4.1147999999999997E-2</v>
      </c>
      <c r="Q25">
        <v>0.12514900000000001</v>
      </c>
      <c r="R25">
        <v>1043089</v>
      </c>
      <c r="S25">
        <v>1579254</v>
      </c>
      <c r="T25">
        <v>536165</v>
      </c>
      <c r="U25">
        <v>0.17604800000000001</v>
      </c>
      <c r="V25">
        <v>1.0562999999999999E-2</v>
      </c>
      <c r="W25">
        <v>0.16548499999999999</v>
      </c>
      <c r="X25">
        <v>2765069</v>
      </c>
      <c r="Y25">
        <v>3767672</v>
      </c>
      <c r="Z25">
        <v>1002603</v>
      </c>
      <c r="AA25">
        <v>0.25443300000000002</v>
      </c>
      <c r="AB25">
        <v>1.272E-2</v>
      </c>
      <c r="AC25">
        <v>0.24171300000000001</v>
      </c>
      <c r="AD25">
        <v>3973366</v>
      </c>
      <c r="AE25">
        <v>5165814</v>
      </c>
      <c r="AF25">
        <v>1192448</v>
      </c>
    </row>
    <row r="26" spans="2:32" x14ac:dyDescent="0.25">
      <c r="B26" s="13" t="s">
        <v>27</v>
      </c>
      <c r="C26">
        <v>3.5805769999999999</v>
      </c>
      <c r="D26">
        <v>3.5613649999999999</v>
      </c>
      <c r="E26">
        <v>1.9212E-2</v>
      </c>
      <c r="F26">
        <v>102693</v>
      </c>
      <c r="G26">
        <v>171261</v>
      </c>
      <c r="H26">
        <v>68568</v>
      </c>
      <c r="I26">
        <v>0.11480600000000001</v>
      </c>
      <c r="J26">
        <v>4.6954000000000003E-2</v>
      </c>
      <c r="K26">
        <v>6.7851999999999996E-2</v>
      </c>
      <c r="L26">
        <v>760123</v>
      </c>
      <c r="M26">
        <v>996028</v>
      </c>
      <c r="N26">
        <v>235905</v>
      </c>
      <c r="O26">
        <v>0.18285499999999999</v>
      </c>
      <c r="P26">
        <v>3.0346999999999999E-2</v>
      </c>
      <c r="Q26">
        <v>0.152508</v>
      </c>
      <c r="R26">
        <v>1317788</v>
      </c>
      <c r="S26">
        <v>1676792</v>
      </c>
      <c r="T26">
        <v>359004</v>
      </c>
      <c r="U26">
        <v>0.108469</v>
      </c>
      <c r="V26">
        <v>1.1736E-2</v>
      </c>
      <c r="W26">
        <v>9.6733E-2</v>
      </c>
      <c r="X26">
        <v>1051132</v>
      </c>
      <c r="Y26">
        <v>2021173</v>
      </c>
      <c r="Z26">
        <v>970041</v>
      </c>
      <c r="AA26">
        <v>0.34002199999999999</v>
      </c>
      <c r="AB26">
        <v>-2.8545000000000001E-2</v>
      </c>
      <c r="AC26">
        <v>0.36856699999999998</v>
      </c>
      <c r="AD26">
        <v>4147103</v>
      </c>
      <c r="AE26">
        <v>5322819</v>
      </c>
      <c r="AF26">
        <v>1175716</v>
      </c>
    </row>
    <row r="27" spans="2:32" x14ac:dyDescent="0.25">
      <c r="B27" s="13" t="s">
        <v>28</v>
      </c>
      <c r="C27">
        <v>2.8680129999999999</v>
      </c>
      <c r="D27">
        <v>2.8578199999999998</v>
      </c>
      <c r="E27">
        <v>1.0193000000000001E-2</v>
      </c>
      <c r="F27">
        <v>97706</v>
      </c>
      <c r="G27">
        <v>164506</v>
      </c>
      <c r="H27">
        <v>66800</v>
      </c>
      <c r="I27">
        <v>2.7525000000000001E-2</v>
      </c>
      <c r="J27">
        <v>8.4910000000000003E-3</v>
      </c>
      <c r="K27">
        <v>1.9033999999999999E-2</v>
      </c>
      <c r="L27">
        <v>274886</v>
      </c>
      <c r="M27">
        <v>436628</v>
      </c>
      <c r="N27">
        <v>161742</v>
      </c>
      <c r="O27">
        <v>0.136022</v>
      </c>
      <c r="P27">
        <v>1.576E-2</v>
      </c>
      <c r="Q27">
        <v>0.12026199999999999</v>
      </c>
      <c r="R27">
        <v>1457487</v>
      </c>
      <c r="S27">
        <v>1936733</v>
      </c>
      <c r="T27">
        <v>479246</v>
      </c>
      <c r="U27">
        <v>0.246777</v>
      </c>
      <c r="V27">
        <v>1.4749999999999999E-2</v>
      </c>
      <c r="W27">
        <v>0.23202700000000001</v>
      </c>
      <c r="X27">
        <v>2925075</v>
      </c>
      <c r="Y27">
        <v>3897733</v>
      </c>
      <c r="Z27">
        <v>972658</v>
      </c>
      <c r="AA27">
        <v>0.54456199999999999</v>
      </c>
      <c r="AB27">
        <v>1.8519000000000001E-2</v>
      </c>
      <c r="AC27">
        <v>0.52604300000000004</v>
      </c>
      <c r="AD27">
        <v>4907864</v>
      </c>
      <c r="AE27">
        <v>6092830</v>
      </c>
      <c r="AF27">
        <v>1184966</v>
      </c>
    </row>
    <row r="28" spans="2:32" x14ac:dyDescent="0.25">
      <c r="B28" s="13" t="s">
        <v>29</v>
      </c>
      <c r="C28">
        <v>3.3300049999999999</v>
      </c>
      <c r="D28">
        <v>3.3112240000000002</v>
      </c>
      <c r="E28">
        <v>1.8780999999999999E-2</v>
      </c>
      <c r="F28">
        <v>113932</v>
      </c>
      <c r="G28">
        <v>180388</v>
      </c>
      <c r="H28">
        <v>66456</v>
      </c>
      <c r="I28">
        <v>0.26523600000000003</v>
      </c>
      <c r="J28">
        <v>3.2265000000000002E-2</v>
      </c>
      <c r="K28">
        <v>0.23297100000000001</v>
      </c>
      <c r="L28">
        <v>696502</v>
      </c>
      <c r="M28">
        <v>803175</v>
      </c>
      <c r="N28">
        <v>106673</v>
      </c>
      <c r="O28">
        <v>0.14837500000000001</v>
      </c>
      <c r="P28">
        <v>4.3000000000000002E-5</v>
      </c>
      <c r="Q28">
        <v>0.14833199999999999</v>
      </c>
      <c r="R28">
        <v>1804504</v>
      </c>
      <c r="S28">
        <v>2062067</v>
      </c>
      <c r="T28">
        <v>257563</v>
      </c>
      <c r="U28">
        <v>0.15867600000000001</v>
      </c>
      <c r="V28">
        <v>8.8789999999999997E-3</v>
      </c>
      <c r="W28">
        <v>0.14979700000000001</v>
      </c>
      <c r="X28">
        <v>2708411</v>
      </c>
      <c r="Y28">
        <v>3593421</v>
      </c>
      <c r="Z28">
        <v>885010</v>
      </c>
      <c r="AA28">
        <v>0.24943199999999999</v>
      </c>
      <c r="AB28">
        <v>6.5779999999999996E-3</v>
      </c>
      <c r="AC28">
        <v>0.24285399999999999</v>
      </c>
      <c r="AD28">
        <v>4144134</v>
      </c>
      <c r="AE28">
        <v>5323678</v>
      </c>
      <c r="AF28">
        <v>1179544</v>
      </c>
    </row>
    <row r="29" spans="2:32" x14ac:dyDescent="0.25">
      <c r="B29" s="13" t="s">
        <v>34</v>
      </c>
      <c r="C29">
        <v>2.9426909999999999</v>
      </c>
      <c r="D29">
        <v>2.9247160000000001</v>
      </c>
      <c r="E29">
        <v>1.7975000000000001E-2</v>
      </c>
      <c r="F29">
        <v>99286</v>
      </c>
      <c r="G29">
        <v>166742</v>
      </c>
      <c r="H29">
        <v>67456</v>
      </c>
      <c r="I29">
        <v>5.4933000000000003E-2</v>
      </c>
      <c r="J29">
        <v>6.705E-3</v>
      </c>
      <c r="K29">
        <v>4.8228E-2</v>
      </c>
      <c r="L29">
        <v>755432</v>
      </c>
      <c r="M29">
        <v>766239</v>
      </c>
      <c r="N29">
        <v>10807</v>
      </c>
      <c r="O29">
        <v>0.257635</v>
      </c>
      <c r="P29">
        <v>5.8520000000000004E-3</v>
      </c>
      <c r="Q29">
        <v>0.25178299999999998</v>
      </c>
      <c r="R29">
        <v>1486660</v>
      </c>
      <c r="S29">
        <v>1849679</v>
      </c>
      <c r="T29">
        <v>363019</v>
      </c>
      <c r="U29">
        <v>0.160389</v>
      </c>
      <c r="V29">
        <v>6.3290000000000004E-3</v>
      </c>
      <c r="W29">
        <v>0.15406</v>
      </c>
      <c r="X29">
        <v>2859857</v>
      </c>
      <c r="Y29">
        <v>3590547</v>
      </c>
      <c r="Z29">
        <v>730690</v>
      </c>
      <c r="AA29">
        <v>0.36293700000000001</v>
      </c>
      <c r="AB29">
        <v>-1.2086E-2</v>
      </c>
      <c r="AC29">
        <v>0.375023</v>
      </c>
      <c r="AD29">
        <v>4775486</v>
      </c>
      <c r="AE29">
        <v>5787403</v>
      </c>
      <c r="AF29">
        <v>1011917</v>
      </c>
    </row>
    <row r="30" spans="2:32" x14ac:dyDescent="0.25">
      <c r="B30" s="13" t="s">
        <v>35</v>
      </c>
      <c r="C30">
        <v>3.2301030000000002</v>
      </c>
      <c r="D30">
        <v>3.2179150000000001</v>
      </c>
      <c r="E30">
        <v>1.2187999999999999E-2</v>
      </c>
      <c r="F30">
        <v>100518</v>
      </c>
      <c r="G30">
        <v>168006</v>
      </c>
      <c r="H30">
        <v>67488</v>
      </c>
      <c r="I30">
        <v>0.124377</v>
      </c>
      <c r="J30">
        <v>8.8979999999999997E-3</v>
      </c>
      <c r="K30">
        <v>0.115479</v>
      </c>
      <c r="L30">
        <v>1087883</v>
      </c>
      <c r="M30">
        <v>1248033</v>
      </c>
      <c r="N30">
        <v>160150</v>
      </c>
      <c r="O30">
        <v>0.12625900000000001</v>
      </c>
      <c r="P30">
        <v>1.0237E-2</v>
      </c>
      <c r="Q30">
        <v>0.116022</v>
      </c>
      <c r="R30">
        <v>1541472</v>
      </c>
      <c r="S30">
        <v>2023172</v>
      </c>
      <c r="T30">
        <v>481700</v>
      </c>
      <c r="U30">
        <v>0.65060799999999996</v>
      </c>
      <c r="V30">
        <v>-1.8686999999999999E-2</v>
      </c>
      <c r="W30">
        <v>0.66929499999999997</v>
      </c>
      <c r="X30">
        <v>1043801</v>
      </c>
      <c r="Y30">
        <v>7421559</v>
      </c>
      <c r="Z30">
        <v>6377758</v>
      </c>
      <c r="AA30">
        <v>0.25154799999999999</v>
      </c>
      <c r="AB30">
        <v>-2.4674000000000001E-2</v>
      </c>
      <c r="AC30">
        <v>0.27622200000000002</v>
      </c>
      <c r="AD30">
        <v>4000547</v>
      </c>
      <c r="AE30">
        <v>5071864</v>
      </c>
      <c r="AF30">
        <v>1071317</v>
      </c>
    </row>
    <row r="31" spans="2:32" x14ac:dyDescent="0.25">
      <c r="B31" s="13" t="s">
        <v>36</v>
      </c>
      <c r="C31">
        <v>2.5905990000000001</v>
      </c>
      <c r="D31">
        <v>2.5742039999999999</v>
      </c>
      <c r="E31">
        <v>1.6395E-2</v>
      </c>
      <c r="F31">
        <v>102303</v>
      </c>
      <c r="G31">
        <v>171215</v>
      </c>
      <c r="H31">
        <v>68912</v>
      </c>
      <c r="I31">
        <v>6.4393000000000006E-2</v>
      </c>
      <c r="J31">
        <v>1.6799999999999999E-2</v>
      </c>
      <c r="K31">
        <v>4.7593000000000003E-2</v>
      </c>
      <c r="L31">
        <v>514646</v>
      </c>
      <c r="M31">
        <v>624422</v>
      </c>
      <c r="N31">
        <v>109776</v>
      </c>
      <c r="O31">
        <v>0.156004</v>
      </c>
      <c r="P31">
        <v>2.1826999999999999E-2</v>
      </c>
      <c r="Q31">
        <v>0.13417699999999999</v>
      </c>
      <c r="R31">
        <v>1566255</v>
      </c>
      <c r="S31">
        <v>2049063</v>
      </c>
      <c r="T31">
        <v>482808</v>
      </c>
      <c r="U31">
        <v>0.18554899999999999</v>
      </c>
      <c r="V31">
        <v>1.6965999999999998E-2</v>
      </c>
      <c r="W31">
        <v>0.16858300000000001</v>
      </c>
      <c r="X31">
        <v>2726433</v>
      </c>
      <c r="Y31">
        <v>3697010</v>
      </c>
      <c r="Z31">
        <v>970577</v>
      </c>
      <c r="AA31">
        <v>0.382963</v>
      </c>
      <c r="AB31">
        <v>2.6518E-2</v>
      </c>
      <c r="AC31">
        <v>0.35644500000000001</v>
      </c>
      <c r="AD31">
        <v>4384643</v>
      </c>
      <c r="AE31">
        <v>5579963</v>
      </c>
      <c r="AF31">
        <v>1195320</v>
      </c>
    </row>
    <row r="32" spans="2:32" x14ac:dyDescent="0.25">
      <c r="B32" s="13" t="s">
        <v>37</v>
      </c>
      <c r="C32">
        <v>2.63096</v>
      </c>
      <c r="D32">
        <v>2.6188030000000002</v>
      </c>
      <c r="E32">
        <v>1.2156999999999999E-2</v>
      </c>
      <c r="F32">
        <v>100016</v>
      </c>
      <c r="G32">
        <v>168104</v>
      </c>
      <c r="H32">
        <v>68088</v>
      </c>
      <c r="I32">
        <v>7.1994000000000002E-2</v>
      </c>
      <c r="J32">
        <v>1.8985999999999999E-2</v>
      </c>
      <c r="K32">
        <v>5.3008E-2</v>
      </c>
      <c r="L32">
        <v>610032</v>
      </c>
      <c r="M32">
        <v>772059</v>
      </c>
      <c r="N32">
        <v>162027</v>
      </c>
      <c r="O32">
        <v>0.124789</v>
      </c>
      <c r="P32">
        <v>5.96E-3</v>
      </c>
      <c r="Q32">
        <v>0.118829</v>
      </c>
      <c r="R32">
        <v>1746337</v>
      </c>
      <c r="S32">
        <v>2156152</v>
      </c>
      <c r="T32">
        <v>409815</v>
      </c>
      <c r="U32">
        <v>0.72193099999999999</v>
      </c>
      <c r="V32">
        <v>1.5765999999999999E-2</v>
      </c>
      <c r="W32">
        <v>0.70616500000000004</v>
      </c>
      <c r="X32">
        <v>1387836</v>
      </c>
      <c r="Y32">
        <v>7472219</v>
      </c>
      <c r="Z32">
        <v>6084383</v>
      </c>
      <c r="AA32">
        <v>0.501023</v>
      </c>
      <c r="AB32">
        <v>1.9737000000000001E-2</v>
      </c>
      <c r="AC32">
        <v>0.48128599999999999</v>
      </c>
      <c r="AD32">
        <v>5623226</v>
      </c>
      <c r="AE32">
        <v>6812274</v>
      </c>
      <c r="AF32">
        <v>1189048</v>
      </c>
    </row>
    <row r="33" spans="2:32" x14ac:dyDescent="0.25">
      <c r="B33" s="13" t="s">
        <v>38</v>
      </c>
      <c r="C33">
        <v>3.0564619999999998</v>
      </c>
      <c r="D33">
        <v>3.0343580000000001</v>
      </c>
      <c r="E33">
        <v>2.2103999999999999E-2</v>
      </c>
      <c r="F33">
        <v>108249</v>
      </c>
      <c r="G33">
        <v>178185</v>
      </c>
      <c r="H33">
        <v>69936</v>
      </c>
      <c r="I33">
        <v>9.9914000000000003E-2</v>
      </c>
      <c r="J33">
        <v>2.5371999999999999E-2</v>
      </c>
      <c r="K33">
        <v>7.4541999999999997E-2</v>
      </c>
      <c r="L33">
        <v>650441</v>
      </c>
      <c r="M33">
        <v>749496</v>
      </c>
      <c r="N33">
        <v>99055</v>
      </c>
      <c r="O33">
        <v>0.13830999999999999</v>
      </c>
      <c r="P33">
        <v>4.0980000000000001E-3</v>
      </c>
      <c r="Q33">
        <v>0.134212</v>
      </c>
      <c r="R33">
        <v>2148070</v>
      </c>
      <c r="S33">
        <v>2199535</v>
      </c>
      <c r="T33">
        <v>51465</v>
      </c>
      <c r="U33">
        <v>0.313892</v>
      </c>
      <c r="V33">
        <v>1.1677999999999999E-2</v>
      </c>
      <c r="W33">
        <v>0.30221399999999998</v>
      </c>
      <c r="X33">
        <v>3356657</v>
      </c>
      <c r="Y33">
        <v>4310777</v>
      </c>
      <c r="Z33">
        <v>954120</v>
      </c>
      <c r="AA33">
        <v>0.86819100000000005</v>
      </c>
      <c r="AB33">
        <v>-1.8924E-2</v>
      </c>
      <c r="AC33">
        <v>0.88711499999999999</v>
      </c>
      <c r="AD33">
        <v>8856638</v>
      </c>
      <c r="AE33">
        <v>8927609</v>
      </c>
      <c r="AF33">
        <v>70971</v>
      </c>
    </row>
    <row r="34" spans="2:32" x14ac:dyDescent="0.25">
      <c r="B34" s="13" t="s">
        <v>39</v>
      </c>
      <c r="C34">
        <v>2.1974260000000001</v>
      </c>
      <c r="D34">
        <v>2.1822759999999999</v>
      </c>
      <c r="E34">
        <v>1.515E-2</v>
      </c>
      <c r="F34">
        <v>101895</v>
      </c>
      <c r="G34">
        <v>170167</v>
      </c>
      <c r="H34">
        <v>68272</v>
      </c>
      <c r="I34">
        <v>3.6087000000000001E-2</v>
      </c>
      <c r="J34">
        <v>4.5399999999999998E-3</v>
      </c>
      <c r="K34">
        <v>3.1546999999999999E-2</v>
      </c>
      <c r="L34">
        <v>281047</v>
      </c>
      <c r="M34">
        <v>519789</v>
      </c>
      <c r="N34">
        <v>238742</v>
      </c>
      <c r="O34">
        <v>8.3071000000000006E-2</v>
      </c>
      <c r="P34">
        <v>4.6109999999999996E-3</v>
      </c>
      <c r="Q34">
        <v>7.8460000000000002E-2</v>
      </c>
      <c r="R34">
        <v>1420229</v>
      </c>
      <c r="S34">
        <v>1906605</v>
      </c>
      <c r="T34">
        <v>486376</v>
      </c>
      <c r="U34">
        <v>0.29444399999999998</v>
      </c>
      <c r="V34">
        <v>1.095E-2</v>
      </c>
      <c r="W34">
        <v>0.28349400000000002</v>
      </c>
      <c r="X34">
        <v>3081698</v>
      </c>
      <c r="Y34">
        <v>4007168</v>
      </c>
      <c r="Z34">
        <v>925470</v>
      </c>
      <c r="AA34">
        <v>0.28152899999999997</v>
      </c>
      <c r="AB34">
        <v>1.8749999999999999E-3</v>
      </c>
      <c r="AC34">
        <v>0.27965400000000001</v>
      </c>
      <c r="AD34">
        <v>4083936</v>
      </c>
      <c r="AE34">
        <v>5280072</v>
      </c>
      <c r="AF34">
        <v>1196136</v>
      </c>
    </row>
    <row r="35" spans="2:32" x14ac:dyDescent="0.25">
      <c r="B35" s="13" t="s">
        <v>40</v>
      </c>
      <c r="C35">
        <v>2.9265680000000001</v>
      </c>
      <c r="D35">
        <v>2.9090099999999999</v>
      </c>
      <c r="E35">
        <v>1.7558000000000001E-2</v>
      </c>
      <c r="F35">
        <v>101927</v>
      </c>
      <c r="G35">
        <v>170303</v>
      </c>
      <c r="H35">
        <v>68376</v>
      </c>
      <c r="I35">
        <v>8.1273999999999999E-2</v>
      </c>
      <c r="J35">
        <v>1.9199000000000001E-2</v>
      </c>
      <c r="K35">
        <v>6.2074999999999998E-2</v>
      </c>
      <c r="L35">
        <v>866128</v>
      </c>
      <c r="M35">
        <v>914053</v>
      </c>
      <c r="N35">
        <v>47925</v>
      </c>
      <c r="O35">
        <v>0.15796299999999999</v>
      </c>
      <c r="P35">
        <v>1.3698E-2</v>
      </c>
      <c r="Q35">
        <v>0.144265</v>
      </c>
      <c r="R35">
        <v>1615610</v>
      </c>
      <c r="S35">
        <v>2101844</v>
      </c>
      <c r="T35">
        <v>486234</v>
      </c>
      <c r="U35">
        <v>0.198881</v>
      </c>
      <c r="V35">
        <v>2.1708999999999999E-2</v>
      </c>
      <c r="W35">
        <v>0.177172</v>
      </c>
      <c r="X35">
        <v>1562163</v>
      </c>
      <c r="Y35">
        <v>2429371</v>
      </c>
      <c r="Z35">
        <v>867208</v>
      </c>
      <c r="AA35">
        <v>0.40404499999999999</v>
      </c>
      <c r="AB35">
        <v>1.6532000000000002E-2</v>
      </c>
      <c r="AC35">
        <v>0.387513</v>
      </c>
      <c r="AD35">
        <v>4197426</v>
      </c>
      <c r="AE35">
        <v>5265321</v>
      </c>
      <c r="AF35">
        <v>1067895</v>
      </c>
    </row>
    <row r="36" spans="2:32" x14ac:dyDescent="0.25">
      <c r="B36" s="13" t="s">
        <v>41</v>
      </c>
      <c r="C36">
        <v>2.8957120000000001</v>
      </c>
      <c r="D36">
        <v>2.8824200000000002</v>
      </c>
      <c r="E36">
        <v>1.3292E-2</v>
      </c>
      <c r="F36">
        <v>99014</v>
      </c>
      <c r="G36">
        <v>166678</v>
      </c>
      <c r="H36">
        <v>67664</v>
      </c>
      <c r="I36">
        <v>0.121056</v>
      </c>
      <c r="J36">
        <v>7.1984999999999993E-2</v>
      </c>
      <c r="K36">
        <v>4.9070999999999997E-2</v>
      </c>
      <c r="L36">
        <v>474021</v>
      </c>
      <c r="M36">
        <v>539391</v>
      </c>
      <c r="N36">
        <v>65370</v>
      </c>
      <c r="O36">
        <v>8.9910000000000004E-2</v>
      </c>
      <c r="P36">
        <v>2.5769999999999999E-3</v>
      </c>
      <c r="Q36">
        <v>8.7332999999999994E-2</v>
      </c>
      <c r="R36">
        <v>1531710</v>
      </c>
      <c r="S36">
        <v>1987663</v>
      </c>
      <c r="T36">
        <v>455953</v>
      </c>
      <c r="U36">
        <v>0.211814</v>
      </c>
      <c r="V36">
        <v>3.4139999999999997E-2</v>
      </c>
      <c r="W36">
        <v>0.177674</v>
      </c>
      <c r="X36">
        <v>2947963</v>
      </c>
      <c r="Y36">
        <v>3940218</v>
      </c>
      <c r="Z36">
        <v>992255</v>
      </c>
      <c r="AA36">
        <v>0.298431</v>
      </c>
      <c r="AB36">
        <v>1.6185999999999999E-2</v>
      </c>
      <c r="AC36">
        <v>0.28224500000000002</v>
      </c>
      <c r="AD36">
        <v>3991501</v>
      </c>
      <c r="AE36">
        <v>5164941</v>
      </c>
      <c r="AF36">
        <v>1173440</v>
      </c>
    </row>
    <row r="37" spans="2:32" x14ac:dyDescent="0.25">
      <c r="B37" s="13" t="s">
        <v>42</v>
      </c>
      <c r="C37">
        <v>2.9268559999999999</v>
      </c>
      <c r="D37">
        <v>2.9133279999999999</v>
      </c>
      <c r="E37">
        <v>1.3528E-2</v>
      </c>
      <c r="F37">
        <v>101424</v>
      </c>
      <c r="G37">
        <v>169968</v>
      </c>
      <c r="H37">
        <v>68544</v>
      </c>
      <c r="I37">
        <v>8.8914999999999994E-2</v>
      </c>
      <c r="J37">
        <v>1.0735E-2</v>
      </c>
      <c r="K37">
        <v>7.8179999999999999E-2</v>
      </c>
      <c r="L37">
        <v>1115483</v>
      </c>
      <c r="M37">
        <v>1126950</v>
      </c>
      <c r="N37">
        <v>11467</v>
      </c>
      <c r="O37">
        <v>0.24052100000000001</v>
      </c>
      <c r="P37">
        <v>0.144232</v>
      </c>
      <c r="Q37">
        <v>9.6289E-2</v>
      </c>
      <c r="R37">
        <v>968645</v>
      </c>
      <c r="S37">
        <v>1454013</v>
      </c>
      <c r="T37">
        <v>485368</v>
      </c>
      <c r="U37">
        <v>0.20635999999999999</v>
      </c>
      <c r="V37">
        <v>8.5819999999999994E-3</v>
      </c>
      <c r="W37">
        <v>0.19777800000000001</v>
      </c>
      <c r="X37">
        <v>3307897</v>
      </c>
      <c r="Y37">
        <v>3950160</v>
      </c>
      <c r="Z37">
        <v>642263</v>
      </c>
      <c r="AA37">
        <v>0.22517300000000001</v>
      </c>
      <c r="AB37">
        <v>2.5590000000000001E-3</v>
      </c>
      <c r="AC37">
        <v>0.22261400000000001</v>
      </c>
      <c r="AD37">
        <v>3888733</v>
      </c>
      <c r="AE37">
        <v>5082046</v>
      </c>
      <c r="AF37">
        <v>1193313</v>
      </c>
    </row>
    <row r="38" spans="2:32" x14ac:dyDescent="0.25">
      <c r="B38" s="13" t="s">
        <v>43</v>
      </c>
      <c r="C38">
        <v>3.4576009999999999</v>
      </c>
      <c r="D38">
        <v>3.445789</v>
      </c>
      <c r="E38">
        <v>1.1812E-2</v>
      </c>
      <c r="F38">
        <v>93998</v>
      </c>
      <c r="G38">
        <v>159822</v>
      </c>
      <c r="H38">
        <v>65824</v>
      </c>
      <c r="I38">
        <v>5.0681999999999998E-2</v>
      </c>
      <c r="J38">
        <v>2.1839999999999998E-2</v>
      </c>
      <c r="K38">
        <v>2.8842E-2</v>
      </c>
      <c r="L38">
        <v>235789</v>
      </c>
      <c r="M38">
        <v>400453</v>
      </c>
      <c r="N38">
        <v>164664</v>
      </c>
      <c r="O38">
        <v>0.185255</v>
      </c>
      <c r="P38">
        <v>7.8980000000000005E-3</v>
      </c>
      <c r="Q38">
        <v>0.17735699999999999</v>
      </c>
      <c r="R38">
        <v>1815011</v>
      </c>
      <c r="S38">
        <v>2340581</v>
      </c>
      <c r="T38">
        <v>525570</v>
      </c>
      <c r="U38">
        <v>0.23522199999999999</v>
      </c>
      <c r="V38">
        <v>1.9351E-2</v>
      </c>
      <c r="W38">
        <v>0.21587100000000001</v>
      </c>
      <c r="X38">
        <v>1234507</v>
      </c>
      <c r="Y38">
        <v>2144870</v>
      </c>
      <c r="Z38">
        <v>910363</v>
      </c>
      <c r="AA38">
        <v>0.24923500000000001</v>
      </c>
      <c r="AB38">
        <v>2.784E-3</v>
      </c>
      <c r="AC38">
        <v>0.246451</v>
      </c>
      <c r="AD38">
        <v>3737264</v>
      </c>
      <c r="AE38">
        <v>4866737</v>
      </c>
      <c r="AF38">
        <v>1129473</v>
      </c>
    </row>
    <row r="39" spans="2:32" x14ac:dyDescent="0.25">
      <c r="B39" s="13" t="s">
        <v>44</v>
      </c>
      <c r="C39">
        <v>3.0108039999999998</v>
      </c>
      <c r="D39">
        <v>2.9940669999999998</v>
      </c>
      <c r="E39">
        <v>1.6736999999999998E-2</v>
      </c>
      <c r="F39">
        <v>98160</v>
      </c>
      <c r="G39">
        <v>164704</v>
      </c>
      <c r="H39">
        <v>66544</v>
      </c>
      <c r="I39">
        <v>0.124391</v>
      </c>
      <c r="J39">
        <v>1.0113E-2</v>
      </c>
      <c r="K39">
        <v>0.114278</v>
      </c>
      <c r="L39">
        <v>1088530</v>
      </c>
      <c r="M39">
        <v>1196860</v>
      </c>
      <c r="N39">
        <v>108330</v>
      </c>
      <c r="O39">
        <v>7.6706999999999997E-2</v>
      </c>
      <c r="P39">
        <v>6.8180000000000003E-3</v>
      </c>
      <c r="Q39">
        <v>6.9889000000000007E-2</v>
      </c>
      <c r="R39">
        <v>1246160</v>
      </c>
      <c r="S39">
        <v>1694539</v>
      </c>
      <c r="T39">
        <v>448379</v>
      </c>
      <c r="U39">
        <v>0.22789699999999999</v>
      </c>
      <c r="V39">
        <v>3.0998000000000001E-2</v>
      </c>
      <c r="W39">
        <v>0.19689899999999999</v>
      </c>
      <c r="X39">
        <v>2956327</v>
      </c>
      <c r="Y39">
        <v>3924636</v>
      </c>
      <c r="Z39">
        <v>968309</v>
      </c>
      <c r="AA39">
        <v>0.320384</v>
      </c>
      <c r="AB39">
        <v>1.7856E-2</v>
      </c>
      <c r="AC39">
        <v>0.30252800000000002</v>
      </c>
      <c r="AD39">
        <v>4189541</v>
      </c>
      <c r="AE39">
        <v>5421471</v>
      </c>
      <c r="AF39">
        <v>1231930</v>
      </c>
    </row>
    <row r="40" spans="2:32" x14ac:dyDescent="0.25">
      <c r="B40" s="13" t="s">
        <v>45</v>
      </c>
      <c r="C40">
        <v>3.1302650000000001</v>
      </c>
      <c r="D40">
        <v>3.1156000000000001</v>
      </c>
      <c r="E40">
        <v>1.4664999999999999E-2</v>
      </c>
      <c r="F40">
        <v>97612</v>
      </c>
      <c r="G40">
        <v>164228</v>
      </c>
      <c r="H40">
        <v>66616</v>
      </c>
      <c r="I40">
        <v>2.31E-3</v>
      </c>
      <c r="J40">
        <v>-6.2670000000000003E-2</v>
      </c>
      <c r="K40">
        <v>6.4979999999999996E-2</v>
      </c>
      <c r="L40">
        <v>240550</v>
      </c>
      <c r="M40">
        <v>398485</v>
      </c>
      <c r="N40">
        <v>157935</v>
      </c>
      <c r="O40">
        <v>8.5703000000000001E-2</v>
      </c>
      <c r="P40">
        <v>-1.2203E-2</v>
      </c>
      <c r="Q40">
        <v>9.7906000000000007E-2</v>
      </c>
      <c r="R40">
        <v>1451074</v>
      </c>
      <c r="S40">
        <v>1947015</v>
      </c>
      <c r="T40">
        <v>495941</v>
      </c>
      <c r="U40">
        <v>0.21745300000000001</v>
      </c>
      <c r="V40">
        <v>1.9376999999999998E-2</v>
      </c>
      <c r="W40">
        <v>0.198076</v>
      </c>
      <c r="X40">
        <v>3459229</v>
      </c>
      <c r="Y40">
        <v>4286688</v>
      </c>
      <c r="Z40">
        <v>827459</v>
      </c>
      <c r="AA40">
        <v>0.327019</v>
      </c>
      <c r="AB40">
        <v>2.0209999999999999E-2</v>
      </c>
      <c r="AC40">
        <v>0.306809</v>
      </c>
      <c r="AD40">
        <v>4722293</v>
      </c>
      <c r="AE40">
        <v>5882936</v>
      </c>
      <c r="AF40">
        <v>1160643</v>
      </c>
    </row>
    <row r="41" spans="2:32" x14ac:dyDescent="0.25">
      <c r="B41" s="13" t="s">
        <v>46</v>
      </c>
      <c r="C41">
        <v>2.8672179999999998</v>
      </c>
      <c r="D41">
        <v>2.8511899999999999</v>
      </c>
      <c r="E41">
        <v>1.6028000000000001E-2</v>
      </c>
      <c r="F41">
        <v>100485</v>
      </c>
      <c r="G41">
        <v>168413</v>
      </c>
      <c r="H41">
        <v>67928</v>
      </c>
      <c r="I41">
        <v>4.9148999999999998E-2</v>
      </c>
      <c r="J41">
        <v>4.1770000000000002E-3</v>
      </c>
      <c r="K41">
        <v>4.4971999999999998E-2</v>
      </c>
      <c r="L41">
        <v>696033</v>
      </c>
      <c r="M41">
        <v>898445</v>
      </c>
      <c r="N41">
        <v>202412</v>
      </c>
      <c r="O41">
        <v>0.21418899999999999</v>
      </c>
      <c r="P41">
        <v>4.5450000000000004E-3</v>
      </c>
      <c r="Q41">
        <v>0.209644</v>
      </c>
      <c r="R41">
        <v>2346044</v>
      </c>
      <c r="S41">
        <v>2647168</v>
      </c>
      <c r="T41">
        <v>301124</v>
      </c>
      <c r="U41">
        <v>0.24517800000000001</v>
      </c>
      <c r="V41">
        <v>2.0346E-2</v>
      </c>
      <c r="W41">
        <v>0.224832</v>
      </c>
      <c r="X41">
        <v>3587428</v>
      </c>
      <c r="Y41">
        <v>4166971</v>
      </c>
      <c r="Z41">
        <v>579543</v>
      </c>
      <c r="AA41">
        <v>0.159521</v>
      </c>
      <c r="AB41">
        <v>4.4669999999999996E-3</v>
      </c>
      <c r="AC41">
        <v>0.155054</v>
      </c>
      <c r="AD41">
        <v>3715944</v>
      </c>
      <c r="AE41">
        <v>4859408</v>
      </c>
      <c r="AF41">
        <v>1143464</v>
      </c>
    </row>
    <row r="42" spans="2:32" x14ac:dyDescent="0.25">
      <c r="B42" s="13" t="s">
        <v>47</v>
      </c>
      <c r="C42">
        <v>2.9360339999999998</v>
      </c>
      <c r="D42">
        <v>2.9185690000000002</v>
      </c>
      <c r="E42">
        <v>1.7465000000000001E-2</v>
      </c>
      <c r="F42">
        <v>100619</v>
      </c>
      <c r="G42">
        <v>168827</v>
      </c>
      <c r="H42">
        <v>68208</v>
      </c>
      <c r="I42">
        <v>0.121558</v>
      </c>
      <c r="J42">
        <v>4.4769000000000003E-2</v>
      </c>
      <c r="K42">
        <v>7.6788999999999996E-2</v>
      </c>
      <c r="L42">
        <v>721151</v>
      </c>
      <c r="M42">
        <v>805398</v>
      </c>
      <c r="N42">
        <v>84247</v>
      </c>
      <c r="O42">
        <v>0.17791399999999999</v>
      </c>
      <c r="P42">
        <v>2.2069999999999999E-2</v>
      </c>
      <c r="Q42">
        <v>0.15584400000000001</v>
      </c>
      <c r="R42">
        <v>1931572</v>
      </c>
      <c r="S42">
        <v>2373584</v>
      </c>
      <c r="T42">
        <v>442012</v>
      </c>
      <c r="U42">
        <v>0.14810599999999999</v>
      </c>
      <c r="V42">
        <v>-0.18681400000000001</v>
      </c>
      <c r="W42">
        <v>0.33492</v>
      </c>
      <c r="X42">
        <v>1188849</v>
      </c>
      <c r="Y42">
        <v>2169499</v>
      </c>
      <c r="Z42">
        <v>980650</v>
      </c>
      <c r="AA42">
        <v>0.28483000000000003</v>
      </c>
      <c r="AB42">
        <v>9.3989999999999994E-3</v>
      </c>
      <c r="AC42">
        <v>0.27543099999999998</v>
      </c>
      <c r="AD42">
        <v>4664560</v>
      </c>
      <c r="AE42">
        <v>5712081</v>
      </c>
      <c r="AF42">
        <v>1047521</v>
      </c>
    </row>
    <row r="43" spans="2:32" x14ac:dyDescent="0.25">
      <c r="B43" s="13" t="s">
        <v>48</v>
      </c>
      <c r="C43">
        <v>3.131005</v>
      </c>
      <c r="D43">
        <v>3.1149149999999999</v>
      </c>
      <c r="E43">
        <v>1.609E-2</v>
      </c>
      <c r="F43">
        <v>102171</v>
      </c>
      <c r="G43">
        <v>170699</v>
      </c>
      <c r="H43">
        <v>68528</v>
      </c>
      <c r="I43">
        <v>9.3825000000000006E-2</v>
      </c>
      <c r="J43">
        <v>2.7299999999999998E-3</v>
      </c>
      <c r="K43">
        <v>9.1094999999999995E-2</v>
      </c>
      <c r="L43">
        <v>1160074</v>
      </c>
      <c r="M43">
        <v>1171626</v>
      </c>
      <c r="N43">
        <v>11552</v>
      </c>
      <c r="O43">
        <v>0.17852199999999999</v>
      </c>
      <c r="P43">
        <v>1.0551E-2</v>
      </c>
      <c r="Q43">
        <v>0.16797100000000001</v>
      </c>
      <c r="R43">
        <v>1661687</v>
      </c>
      <c r="S43">
        <v>2202918</v>
      </c>
      <c r="T43">
        <v>541231</v>
      </c>
      <c r="U43">
        <v>0.32694400000000001</v>
      </c>
      <c r="V43">
        <v>2.9239999999999999E-2</v>
      </c>
      <c r="W43">
        <v>0.29770400000000002</v>
      </c>
      <c r="X43">
        <v>3631998</v>
      </c>
      <c r="Y43">
        <v>4596134</v>
      </c>
      <c r="Z43">
        <v>964136</v>
      </c>
      <c r="AA43">
        <v>0.263517</v>
      </c>
      <c r="AB43">
        <v>2.5481E-2</v>
      </c>
      <c r="AC43">
        <v>0.238036</v>
      </c>
      <c r="AD43">
        <v>3931787</v>
      </c>
      <c r="AE43">
        <v>5099349</v>
      </c>
      <c r="AF43">
        <v>1167562</v>
      </c>
    </row>
    <row r="44" spans="2:32" x14ac:dyDescent="0.25">
      <c r="B44" s="13" t="s">
        <v>49</v>
      </c>
      <c r="C44">
        <v>2.3662339999999999</v>
      </c>
      <c r="D44">
        <v>2.349218</v>
      </c>
      <c r="E44">
        <v>1.7016E-2</v>
      </c>
      <c r="F44">
        <v>96314</v>
      </c>
      <c r="G44">
        <v>162834</v>
      </c>
      <c r="H44">
        <v>66520</v>
      </c>
      <c r="I44">
        <v>9.8028000000000004E-2</v>
      </c>
      <c r="J44">
        <v>9.5180000000000004E-3</v>
      </c>
      <c r="K44">
        <v>8.8510000000000005E-2</v>
      </c>
      <c r="L44">
        <v>1118133</v>
      </c>
      <c r="M44">
        <v>1354137</v>
      </c>
      <c r="N44">
        <v>236004</v>
      </c>
      <c r="O44">
        <v>6.9637000000000004E-2</v>
      </c>
      <c r="P44">
        <v>3.4220000000000001E-3</v>
      </c>
      <c r="Q44">
        <v>6.6214999999999996E-2</v>
      </c>
      <c r="R44">
        <v>1401052</v>
      </c>
      <c r="S44">
        <v>1837052</v>
      </c>
      <c r="T44">
        <v>436000</v>
      </c>
      <c r="U44">
        <v>0.286524</v>
      </c>
      <c r="V44">
        <v>-1.0441000000000001E-2</v>
      </c>
      <c r="W44">
        <v>0.29696499999999998</v>
      </c>
      <c r="X44">
        <v>3491564</v>
      </c>
      <c r="Y44">
        <v>4166210</v>
      </c>
      <c r="Z44">
        <v>674646</v>
      </c>
      <c r="AA44">
        <v>0.56542499999999996</v>
      </c>
      <c r="AB44">
        <v>3.0343999999999999E-2</v>
      </c>
      <c r="AC44">
        <v>0.53508100000000003</v>
      </c>
      <c r="AD44">
        <v>4588922</v>
      </c>
      <c r="AE44">
        <v>5684925</v>
      </c>
      <c r="AF44">
        <v>1096003</v>
      </c>
    </row>
    <row r="45" spans="2:32" x14ac:dyDescent="0.25">
      <c r="B45" s="13" t="s">
        <v>50</v>
      </c>
      <c r="C45">
        <v>2.9501080000000002</v>
      </c>
      <c r="D45">
        <v>2.9354619999999998</v>
      </c>
      <c r="E45">
        <v>1.4645999999999999E-2</v>
      </c>
      <c r="F45">
        <v>96996</v>
      </c>
      <c r="G45">
        <v>164420</v>
      </c>
      <c r="H45">
        <v>67424</v>
      </c>
      <c r="I45">
        <v>4.1444000000000002E-2</v>
      </c>
      <c r="J45">
        <v>6.7759999999999999E-3</v>
      </c>
      <c r="K45">
        <v>3.4667999999999997E-2</v>
      </c>
      <c r="L45">
        <v>710289</v>
      </c>
      <c r="M45">
        <v>873813</v>
      </c>
      <c r="N45">
        <v>163524</v>
      </c>
      <c r="O45">
        <v>0.15773799999999999</v>
      </c>
      <c r="P45">
        <v>-8.8070000000000006E-3</v>
      </c>
      <c r="Q45">
        <v>0.166545</v>
      </c>
      <c r="R45">
        <v>1755171</v>
      </c>
      <c r="S45">
        <v>2236127</v>
      </c>
      <c r="T45">
        <v>480956</v>
      </c>
      <c r="U45">
        <v>0.36388399999999999</v>
      </c>
      <c r="V45">
        <v>-9.2669999999999992E-3</v>
      </c>
      <c r="W45">
        <v>0.37315100000000001</v>
      </c>
      <c r="X45">
        <v>4000966</v>
      </c>
      <c r="Y45">
        <v>4077044</v>
      </c>
      <c r="Z45">
        <v>76078</v>
      </c>
      <c r="AA45">
        <v>0.342252</v>
      </c>
      <c r="AB45">
        <v>1.4819000000000001E-2</v>
      </c>
      <c r="AC45">
        <v>0.32743299999999997</v>
      </c>
      <c r="AD45">
        <v>4155876</v>
      </c>
      <c r="AE45">
        <v>5331174</v>
      </c>
      <c r="AF45">
        <v>1175298</v>
      </c>
    </row>
    <row r="46" spans="2:32" x14ac:dyDescent="0.25">
      <c r="B46" s="13" t="s">
        <v>51</v>
      </c>
      <c r="C46">
        <v>3.0429780000000002</v>
      </c>
      <c r="D46">
        <v>3.0345089999999999</v>
      </c>
      <c r="E46">
        <v>8.4690000000000008E-3</v>
      </c>
      <c r="F46">
        <v>106693</v>
      </c>
      <c r="G46">
        <v>176469</v>
      </c>
      <c r="H46">
        <v>69776</v>
      </c>
      <c r="I46">
        <v>3.2680000000000001E-2</v>
      </c>
      <c r="J46">
        <v>9.7999999999999997E-4</v>
      </c>
      <c r="K46">
        <v>3.1699999999999999E-2</v>
      </c>
      <c r="L46">
        <v>615043</v>
      </c>
      <c r="M46">
        <v>778909</v>
      </c>
      <c r="N46">
        <v>163866</v>
      </c>
      <c r="O46">
        <v>9.7904000000000005E-2</v>
      </c>
      <c r="P46">
        <v>9.9249999999999998E-3</v>
      </c>
      <c r="Q46">
        <v>8.7979000000000002E-2</v>
      </c>
      <c r="R46">
        <v>1567468</v>
      </c>
      <c r="S46">
        <v>1793711</v>
      </c>
      <c r="T46">
        <v>226243</v>
      </c>
      <c r="U46">
        <v>0.213675</v>
      </c>
      <c r="V46">
        <v>5.2529999999999999E-3</v>
      </c>
      <c r="W46">
        <v>0.208422</v>
      </c>
      <c r="X46">
        <v>3234049</v>
      </c>
      <c r="Y46">
        <v>4124925</v>
      </c>
      <c r="Z46">
        <v>890876</v>
      </c>
      <c r="AA46">
        <v>0.56098899999999996</v>
      </c>
      <c r="AB46">
        <v>5.5955999999999999E-2</v>
      </c>
      <c r="AC46">
        <v>0.50503299999999995</v>
      </c>
      <c r="AD46">
        <v>4543047</v>
      </c>
      <c r="AE46">
        <v>5655322</v>
      </c>
      <c r="AF46">
        <v>1112275</v>
      </c>
    </row>
    <row r="47" spans="2:32" x14ac:dyDescent="0.25">
      <c r="B47" s="13" t="s">
        <v>52</v>
      </c>
      <c r="C47">
        <v>3.125893</v>
      </c>
      <c r="D47">
        <v>3.1083780000000001</v>
      </c>
      <c r="E47">
        <v>1.7514999999999999E-2</v>
      </c>
      <c r="F47">
        <v>97119</v>
      </c>
      <c r="G47">
        <v>164759</v>
      </c>
      <c r="H47">
        <v>67640</v>
      </c>
      <c r="I47">
        <v>5.2516E-2</v>
      </c>
      <c r="J47">
        <v>1.136E-2</v>
      </c>
      <c r="K47">
        <v>4.1155999999999998E-2</v>
      </c>
      <c r="L47">
        <v>761873</v>
      </c>
      <c r="M47">
        <v>925459</v>
      </c>
      <c r="N47">
        <v>163586</v>
      </c>
      <c r="O47">
        <v>5.1617000000000003E-2</v>
      </c>
      <c r="P47">
        <v>-4.7913999999999998E-2</v>
      </c>
      <c r="Q47">
        <v>9.9530999999999994E-2</v>
      </c>
      <c r="R47">
        <v>517588</v>
      </c>
      <c r="S47">
        <v>1002452</v>
      </c>
      <c r="T47">
        <v>484864</v>
      </c>
      <c r="U47">
        <v>0.115815</v>
      </c>
      <c r="V47">
        <v>3.803E-3</v>
      </c>
      <c r="W47">
        <v>0.112012</v>
      </c>
      <c r="X47">
        <v>2496576</v>
      </c>
      <c r="Y47">
        <v>3443538</v>
      </c>
      <c r="Z47">
        <v>946962</v>
      </c>
      <c r="AA47">
        <v>0.223831</v>
      </c>
      <c r="AB47">
        <v>1.3620999999999999E-2</v>
      </c>
      <c r="AC47">
        <v>0.21021000000000001</v>
      </c>
      <c r="AD47">
        <v>3998293</v>
      </c>
      <c r="AE47">
        <v>5166432</v>
      </c>
      <c r="AF47">
        <v>1168139</v>
      </c>
    </row>
    <row r="48" spans="2:32" x14ac:dyDescent="0.25">
      <c r="B48" s="13" t="s">
        <v>53</v>
      </c>
      <c r="C48">
        <v>2.383448</v>
      </c>
      <c r="D48">
        <v>2.3610099999999998</v>
      </c>
      <c r="E48">
        <v>2.2438E-2</v>
      </c>
      <c r="F48">
        <v>121227</v>
      </c>
      <c r="G48">
        <v>190075</v>
      </c>
      <c r="H48">
        <v>68848</v>
      </c>
      <c r="I48">
        <v>9.1947000000000001E-2</v>
      </c>
      <c r="J48">
        <v>2.5253000000000001E-2</v>
      </c>
      <c r="K48">
        <v>6.6694000000000003E-2</v>
      </c>
      <c r="L48">
        <v>803923</v>
      </c>
      <c r="M48">
        <v>967156</v>
      </c>
      <c r="N48">
        <v>163233</v>
      </c>
      <c r="O48">
        <v>0.20740900000000001</v>
      </c>
      <c r="P48">
        <v>-2.4853E-2</v>
      </c>
      <c r="Q48">
        <v>0.232262</v>
      </c>
      <c r="R48">
        <v>1414791</v>
      </c>
      <c r="S48">
        <v>1837179</v>
      </c>
      <c r="T48">
        <v>422388</v>
      </c>
      <c r="U48">
        <v>0.22218299999999999</v>
      </c>
      <c r="V48">
        <v>2.0040000000000001E-3</v>
      </c>
      <c r="W48">
        <v>0.22017900000000001</v>
      </c>
      <c r="X48">
        <v>3478195</v>
      </c>
      <c r="Y48">
        <v>4265554</v>
      </c>
      <c r="Z48">
        <v>787359</v>
      </c>
      <c r="AA48">
        <v>0.381909</v>
      </c>
      <c r="AB48">
        <v>9.4660000000000005E-3</v>
      </c>
      <c r="AC48">
        <v>0.37244300000000002</v>
      </c>
      <c r="AD48">
        <v>4675929</v>
      </c>
      <c r="AE48">
        <v>5863898</v>
      </c>
      <c r="AF48">
        <v>1187969</v>
      </c>
    </row>
    <row r="49" spans="2:35" x14ac:dyDescent="0.25">
      <c r="B49" s="13" t="s">
        <v>54</v>
      </c>
      <c r="C49">
        <v>2.4403109999999999</v>
      </c>
      <c r="D49">
        <v>2.42571</v>
      </c>
      <c r="E49">
        <v>1.4600999999999999E-2</v>
      </c>
      <c r="F49">
        <v>102719</v>
      </c>
      <c r="G49">
        <v>170815</v>
      </c>
      <c r="H49">
        <v>68096</v>
      </c>
      <c r="I49">
        <v>8.7901999999999994E-2</v>
      </c>
      <c r="J49">
        <v>9.8169999999999993E-3</v>
      </c>
      <c r="K49">
        <v>7.8085000000000002E-2</v>
      </c>
      <c r="L49">
        <v>1048070</v>
      </c>
      <c r="M49">
        <v>1210195</v>
      </c>
      <c r="N49">
        <v>162125</v>
      </c>
      <c r="O49">
        <v>0.10993799999999999</v>
      </c>
      <c r="P49">
        <v>7.646E-3</v>
      </c>
      <c r="Q49">
        <v>0.10229199999999999</v>
      </c>
      <c r="R49">
        <v>1528614</v>
      </c>
      <c r="S49">
        <v>1968043</v>
      </c>
      <c r="T49">
        <v>439429</v>
      </c>
      <c r="U49">
        <v>0.13353599999999999</v>
      </c>
      <c r="V49">
        <v>4.6750000000000003E-3</v>
      </c>
      <c r="W49">
        <v>0.128861</v>
      </c>
      <c r="X49">
        <v>2583962</v>
      </c>
      <c r="Y49">
        <v>3346988</v>
      </c>
      <c r="Z49">
        <v>763026</v>
      </c>
      <c r="AA49">
        <v>0.22659199999999999</v>
      </c>
      <c r="AB49">
        <v>-1.9039E-2</v>
      </c>
      <c r="AC49">
        <v>0.24563099999999999</v>
      </c>
      <c r="AD49">
        <v>4619549</v>
      </c>
      <c r="AE49">
        <v>5473252</v>
      </c>
      <c r="AF49">
        <v>853703</v>
      </c>
    </row>
    <row r="50" spans="2:35" x14ac:dyDescent="0.25">
      <c r="B50" s="13" t="s">
        <v>55</v>
      </c>
      <c r="C50">
        <v>3.4176890000000002</v>
      </c>
      <c r="D50">
        <v>3.4003489999999998</v>
      </c>
      <c r="E50">
        <v>1.7340000000000001E-2</v>
      </c>
      <c r="F50">
        <v>96687</v>
      </c>
      <c r="G50">
        <v>163359</v>
      </c>
      <c r="H50">
        <v>66672</v>
      </c>
      <c r="I50">
        <v>2.6345E-2</v>
      </c>
      <c r="J50">
        <v>4.5510000000000004E-3</v>
      </c>
      <c r="K50">
        <v>2.1794000000000001E-2</v>
      </c>
      <c r="L50">
        <v>234490</v>
      </c>
      <c r="M50">
        <v>396795</v>
      </c>
      <c r="N50">
        <v>162305</v>
      </c>
      <c r="O50">
        <v>0.22661400000000001</v>
      </c>
      <c r="P50">
        <v>2.9111999999999999E-2</v>
      </c>
      <c r="Q50">
        <v>0.19750200000000001</v>
      </c>
      <c r="R50">
        <v>1881537</v>
      </c>
      <c r="S50">
        <v>2206663</v>
      </c>
      <c r="T50">
        <v>325126</v>
      </c>
      <c r="U50">
        <v>0.228467</v>
      </c>
      <c r="V50">
        <v>3.1970000000000002E-3</v>
      </c>
      <c r="W50">
        <v>0.22527</v>
      </c>
      <c r="X50">
        <v>3286719</v>
      </c>
      <c r="Y50">
        <v>3362802</v>
      </c>
      <c r="Z50">
        <v>76083</v>
      </c>
      <c r="AA50">
        <v>0.44642100000000001</v>
      </c>
      <c r="AB50">
        <v>2.3151000000000001E-2</v>
      </c>
      <c r="AC50">
        <v>0.42326999999999998</v>
      </c>
      <c r="AD50">
        <v>5007601</v>
      </c>
      <c r="AE50">
        <v>6183535</v>
      </c>
      <c r="AF50">
        <v>1175934</v>
      </c>
    </row>
    <row r="51" spans="2:35" x14ac:dyDescent="0.25">
      <c r="B51" s="13" t="s">
        <v>56</v>
      </c>
      <c r="C51">
        <v>2.5648360000000001</v>
      </c>
      <c r="D51">
        <v>2.551326</v>
      </c>
      <c r="E51">
        <v>1.3509999999999999E-2</v>
      </c>
      <c r="F51">
        <v>99551</v>
      </c>
      <c r="G51">
        <v>167607</v>
      </c>
      <c r="H51">
        <v>68056</v>
      </c>
      <c r="I51">
        <v>5.8141999999999999E-2</v>
      </c>
      <c r="J51">
        <v>5.313E-3</v>
      </c>
      <c r="K51">
        <v>5.2829000000000001E-2</v>
      </c>
      <c r="L51">
        <v>944749</v>
      </c>
      <c r="M51">
        <v>1108221</v>
      </c>
      <c r="N51">
        <v>163472</v>
      </c>
      <c r="O51">
        <v>0.16675000000000001</v>
      </c>
      <c r="P51">
        <v>1.4736000000000001E-2</v>
      </c>
      <c r="Q51">
        <v>0.15201400000000001</v>
      </c>
      <c r="R51">
        <v>1748825</v>
      </c>
      <c r="S51">
        <v>2235705</v>
      </c>
      <c r="T51">
        <v>486880</v>
      </c>
      <c r="U51">
        <v>0.25974799999999998</v>
      </c>
      <c r="V51">
        <v>1.2222E-2</v>
      </c>
      <c r="W51">
        <v>0.247526</v>
      </c>
      <c r="X51">
        <v>3454435</v>
      </c>
      <c r="Y51">
        <v>4175220</v>
      </c>
      <c r="Z51">
        <v>720785</v>
      </c>
      <c r="AA51">
        <v>0.383965</v>
      </c>
      <c r="AB51">
        <v>4.7010000000000003E-3</v>
      </c>
      <c r="AC51">
        <v>0.37926399999999999</v>
      </c>
      <c r="AD51">
        <v>4853279</v>
      </c>
      <c r="AE51">
        <v>6043099</v>
      </c>
      <c r="AF51">
        <v>1189820</v>
      </c>
    </row>
    <row r="52" spans="2:35" x14ac:dyDescent="0.25">
      <c r="B52" s="13" t="s">
        <v>57</v>
      </c>
      <c r="C52">
        <v>2.5825800000000001</v>
      </c>
      <c r="D52">
        <v>2.563072</v>
      </c>
      <c r="E52">
        <v>1.9508000000000001E-2</v>
      </c>
      <c r="F52">
        <v>105800</v>
      </c>
      <c r="G52">
        <v>174736</v>
      </c>
      <c r="H52">
        <v>68936</v>
      </c>
      <c r="I52">
        <v>6.1786000000000001E-2</v>
      </c>
      <c r="J52">
        <v>4.764E-3</v>
      </c>
      <c r="K52">
        <v>5.7022000000000003E-2</v>
      </c>
      <c r="L52">
        <v>901994</v>
      </c>
      <c r="M52">
        <v>1137946</v>
      </c>
      <c r="N52">
        <v>235952</v>
      </c>
      <c r="O52">
        <v>0.112457</v>
      </c>
      <c r="P52">
        <v>1.9973000000000001E-2</v>
      </c>
      <c r="Q52">
        <v>9.2483999999999997E-2</v>
      </c>
      <c r="R52">
        <v>1527332</v>
      </c>
      <c r="S52">
        <v>1979943</v>
      </c>
      <c r="T52">
        <v>452611</v>
      </c>
      <c r="U52">
        <v>0.24222199999999999</v>
      </c>
      <c r="V52">
        <v>7.0280000000000004E-3</v>
      </c>
      <c r="W52">
        <v>0.23519399999999999</v>
      </c>
      <c r="X52">
        <v>3231790</v>
      </c>
      <c r="Y52">
        <v>4081641</v>
      </c>
      <c r="Z52">
        <v>849851</v>
      </c>
      <c r="AA52">
        <v>0.12093</v>
      </c>
      <c r="AB52">
        <v>4.4010000000000004E-3</v>
      </c>
      <c r="AC52">
        <v>0.11652899999999999</v>
      </c>
      <c r="AD52">
        <v>1763732</v>
      </c>
      <c r="AE52">
        <v>2956193</v>
      </c>
      <c r="AF52">
        <v>1192461</v>
      </c>
    </row>
    <row r="53" spans="2:35" x14ac:dyDescent="0.25">
      <c r="B53" s="13" t="s">
        <v>58</v>
      </c>
      <c r="C53">
        <v>3.240227</v>
      </c>
      <c r="D53">
        <v>3.2236889999999998</v>
      </c>
      <c r="E53">
        <v>1.6538000000000001E-2</v>
      </c>
      <c r="F53">
        <v>95965</v>
      </c>
      <c r="G53">
        <v>161941</v>
      </c>
      <c r="H53">
        <v>65976</v>
      </c>
      <c r="I53">
        <v>5.7203999999999998E-2</v>
      </c>
      <c r="J53">
        <v>4.5269999999999998E-3</v>
      </c>
      <c r="K53">
        <v>5.2677000000000002E-2</v>
      </c>
      <c r="L53">
        <v>717715</v>
      </c>
      <c r="M53">
        <v>880640</v>
      </c>
      <c r="N53">
        <v>162925</v>
      </c>
      <c r="O53">
        <v>9.1209999999999999E-2</v>
      </c>
      <c r="P53">
        <v>9.4350000000000007E-3</v>
      </c>
      <c r="Q53">
        <v>8.1775E-2</v>
      </c>
      <c r="R53">
        <v>1587367</v>
      </c>
      <c r="S53">
        <v>2075180</v>
      </c>
      <c r="T53">
        <v>487813</v>
      </c>
      <c r="U53">
        <v>7.3798000000000002E-2</v>
      </c>
      <c r="V53">
        <v>-1.4775999999999999E-2</v>
      </c>
      <c r="W53">
        <v>8.8574E-2</v>
      </c>
      <c r="X53">
        <v>1063019</v>
      </c>
      <c r="Y53">
        <v>2040485</v>
      </c>
      <c r="Z53">
        <v>977466</v>
      </c>
      <c r="AA53">
        <v>0.42724499999999999</v>
      </c>
      <c r="AB53">
        <v>7.4640000000000001E-3</v>
      </c>
      <c r="AC53">
        <v>0.41978100000000002</v>
      </c>
      <c r="AD53">
        <v>5358138</v>
      </c>
      <c r="AE53">
        <v>6571080</v>
      </c>
      <c r="AF53">
        <v>1212942</v>
      </c>
    </row>
    <row r="54" spans="2:35" x14ac:dyDescent="0.25">
      <c r="B54" s="13" t="s">
        <v>59</v>
      </c>
      <c r="C54">
        <v>3.2463500000000001</v>
      </c>
      <c r="D54">
        <v>3.2339190000000002</v>
      </c>
      <c r="E54">
        <v>1.2430999999999999E-2</v>
      </c>
      <c r="F54">
        <v>109512</v>
      </c>
      <c r="G54">
        <v>178104</v>
      </c>
      <c r="H54">
        <v>68592</v>
      </c>
      <c r="I54">
        <v>6.0923999999999999E-2</v>
      </c>
      <c r="J54">
        <v>3.7160000000000001E-3</v>
      </c>
      <c r="K54">
        <v>5.7208000000000002E-2</v>
      </c>
      <c r="L54">
        <v>716005</v>
      </c>
      <c r="M54">
        <v>809846</v>
      </c>
      <c r="N54">
        <v>93841</v>
      </c>
      <c r="O54">
        <v>0.207235</v>
      </c>
      <c r="P54">
        <v>2.3418999999999999E-2</v>
      </c>
      <c r="Q54">
        <v>0.18381600000000001</v>
      </c>
      <c r="R54">
        <v>717639</v>
      </c>
      <c r="S54">
        <v>1197013</v>
      </c>
      <c r="T54">
        <v>479374</v>
      </c>
      <c r="U54">
        <v>0.20602599999999999</v>
      </c>
      <c r="V54">
        <v>6.5970000000000004E-3</v>
      </c>
      <c r="W54">
        <v>0.199429</v>
      </c>
      <c r="X54">
        <v>3444629</v>
      </c>
      <c r="Y54">
        <v>4316057</v>
      </c>
      <c r="Z54">
        <v>871428</v>
      </c>
      <c r="AA54">
        <v>0.28085199999999999</v>
      </c>
      <c r="AB54">
        <v>2.2650000000000001E-3</v>
      </c>
      <c r="AC54">
        <v>0.27858699999999997</v>
      </c>
      <c r="AD54">
        <v>5085531</v>
      </c>
      <c r="AE54">
        <v>6267166</v>
      </c>
      <c r="AF54">
        <v>1181635</v>
      </c>
    </row>
    <row r="55" spans="2:35" x14ac:dyDescent="0.25">
      <c r="B55" s="13" t="s">
        <v>60</v>
      </c>
      <c r="C55">
        <v>2.4967350000000001</v>
      </c>
      <c r="D55">
        <v>2.4818120000000001</v>
      </c>
      <c r="E55">
        <v>1.4923000000000001E-2</v>
      </c>
      <c r="F55">
        <v>99431</v>
      </c>
      <c r="G55">
        <v>167287</v>
      </c>
      <c r="H55">
        <v>67856</v>
      </c>
      <c r="I55">
        <v>0.17071700000000001</v>
      </c>
      <c r="J55">
        <v>4.9829999999999996E-3</v>
      </c>
      <c r="K55">
        <v>0.16573399999999999</v>
      </c>
      <c r="L55">
        <v>370950</v>
      </c>
      <c r="M55">
        <v>500592</v>
      </c>
      <c r="N55">
        <v>129642</v>
      </c>
      <c r="O55">
        <v>0.230299</v>
      </c>
      <c r="P55">
        <v>2.0223999999999999E-2</v>
      </c>
      <c r="Q55">
        <v>0.21007500000000001</v>
      </c>
      <c r="R55">
        <v>1140171</v>
      </c>
      <c r="S55">
        <v>1632439</v>
      </c>
      <c r="T55">
        <v>492268</v>
      </c>
      <c r="U55">
        <v>0.15382100000000001</v>
      </c>
      <c r="V55">
        <v>1.0059999999999999E-2</v>
      </c>
      <c r="W55">
        <v>0.143761</v>
      </c>
      <c r="X55">
        <v>2926503</v>
      </c>
      <c r="Y55">
        <v>3878835</v>
      </c>
      <c r="Z55">
        <v>952332</v>
      </c>
      <c r="AA55">
        <v>0.21022099999999999</v>
      </c>
      <c r="AB55">
        <v>6.2329999999999998E-3</v>
      </c>
      <c r="AC55">
        <v>0.203988</v>
      </c>
      <c r="AD55">
        <v>3937720</v>
      </c>
      <c r="AE55">
        <v>5129635</v>
      </c>
      <c r="AF55">
        <v>1191915</v>
      </c>
      <c r="AI55" t="s">
        <v>117</v>
      </c>
    </row>
    <row r="56" spans="2:35" x14ac:dyDescent="0.25">
      <c r="B56" s="13" t="s">
        <v>61</v>
      </c>
      <c r="C56">
        <v>3.1498729999999999</v>
      </c>
      <c r="D56">
        <v>3.1356830000000002</v>
      </c>
      <c r="E56">
        <v>1.4189999999999999E-2</v>
      </c>
      <c r="F56">
        <v>95985</v>
      </c>
      <c r="G56">
        <v>162249</v>
      </c>
      <c r="H56">
        <v>66264</v>
      </c>
      <c r="I56">
        <v>7.8045000000000003E-2</v>
      </c>
      <c r="J56">
        <v>1.4404E-2</v>
      </c>
      <c r="K56">
        <v>6.3641000000000003E-2</v>
      </c>
      <c r="L56">
        <v>821968</v>
      </c>
      <c r="M56">
        <v>1020832</v>
      </c>
      <c r="N56">
        <v>198864</v>
      </c>
      <c r="O56">
        <v>0.14450199999999999</v>
      </c>
      <c r="P56">
        <v>1.4872E-2</v>
      </c>
      <c r="Q56">
        <v>0.12963</v>
      </c>
      <c r="R56">
        <v>1063482</v>
      </c>
      <c r="S56">
        <v>1603129</v>
      </c>
      <c r="T56">
        <v>539647</v>
      </c>
      <c r="U56">
        <v>0.20352000000000001</v>
      </c>
      <c r="V56">
        <v>4.8710000000000003E-3</v>
      </c>
      <c r="W56">
        <v>0.19864899999999999</v>
      </c>
      <c r="X56">
        <v>3532943</v>
      </c>
      <c r="Y56">
        <v>4233240</v>
      </c>
      <c r="Z56">
        <v>700297</v>
      </c>
      <c r="AA56">
        <v>0.38521300000000003</v>
      </c>
      <c r="AB56">
        <v>1.2112E-2</v>
      </c>
      <c r="AC56">
        <v>0.37310100000000002</v>
      </c>
      <c r="AD56">
        <v>4090571</v>
      </c>
      <c r="AE56">
        <v>5262092</v>
      </c>
      <c r="AF56">
        <v>1171521</v>
      </c>
      <c r="AI56" t="s">
        <v>116</v>
      </c>
    </row>
    <row r="57" spans="2:35" x14ac:dyDescent="0.25">
      <c r="B57" s="13" t="s">
        <v>62</v>
      </c>
      <c r="C57">
        <v>2.6802169999999998</v>
      </c>
      <c r="D57">
        <v>2.6545990000000002</v>
      </c>
      <c r="E57">
        <v>2.5617999999999998E-2</v>
      </c>
      <c r="F57">
        <v>98942</v>
      </c>
      <c r="G57">
        <v>166614</v>
      </c>
      <c r="H57">
        <v>67672</v>
      </c>
      <c r="I57">
        <v>8.0416000000000001E-2</v>
      </c>
      <c r="J57">
        <v>7.2220000000000001E-3</v>
      </c>
      <c r="K57">
        <v>7.3193999999999995E-2</v>
      </c>
      <c r="L57">
        <v>937791</v>
      </c>
      <c r="M57">
        <v>992732</v>
      </c>
      <c r="N57">
        <v>54941</v>
      </c>
      <c r="O57">
        <v>7.9618999999999995E-2</v>
      </c>
      <c r="P57">
        <v>-1.6004000000000001E-2</v>
      </c>
      <c r="Q57">
        <v>9.5623E-2</v>
      </c>
      <c r="R57">
        <v>1651895</v>
      </c>
      <c r="S57">
        <v>2040196</v>
      </c>
      <c r="T57">
        <v>388301</v>
      </c>
      <c r="U57">
        <v>0.114246</v>
      </c>
      <c r="V57">
        <v>9.5560000000000003E-3</v>
      </c>
      <c r="W57">
        <v>0.10469000000000001</v>
      </c>
      <c r="X57">
        <v>1025823</v>
      </c>
      <c r="Y57">
        <v>2016630</v>
      </c>
      <c r="Z57">
        <v>990807</v>
      </c>
      <c r="AA57">
        <v>0.28074199999999999</v>
      </c>
      <c r="AB57">
        <v>8.2199999999999999E-3</v>
      </c>
      <c r="AC57">
        <v>0.27252199999999999</v>
      </c>
      <c r="AD57">
        <v>4013175</v>
      </c>
      <c r="AE57">
        <v>5218562</v>
      </c>
      <c r="AF57">
        <v>1205387</v>
      </c>
      <c r="AI57" t="s">
        <v>118</v>
      </c>
    </row>
    <row r="58" spans="2:35" x14ac:dyDescent="0.25">
      <c r="B58" s="13" t="s">
        <v>65</v>
      </c>
      <c r="C58">
        <v>2.9970300000000001</v>
      </c>
      <c r="D58">
        <v>2.9846339999999998</v>
      </c>
      <c r="E58">
        <v>1.2396000000000001E-2</v>
      </c>
      <c r="F58">
        <v>98670</v>
      </c>
      <c r="G58">
        <v>166438</v>
      </c>
      <c r="H58">
        <v>67768</v>
      </c>
      <c r="I58">
        <v>7.6874999999999999E-2</v>
      </c>
      <c r="J58">
        <v>1.0286E-2</v>
      </c>
      <c r="K58">
        <v>6.6588999999999995E-2</v>
      </c>
      <c r="L58">
        <v>1025932</v>
      </c>
      <c r="M58">
        <v>1036751</v>
      </c>
      <c r="N58">
        <v>10819</v>
      </c>
      <c r="O58">
        <v>0.13931199999999999</v>
      </c>
      <c r="P58">
        <v>1.15E-4</v>
      </c>
      <c r="Q58">
        <v>0.13919699999999999</v>
      </c>
      <c r="R58">
        <v>1641692</v>
      </c>
      <c r="S58">
        <v>2117158</v>
      </c>
      <c r="T58">
        <v>475466</v>
      </c>
      <c r="U58">
        <v>0.21341599999999999</v>
      </c>
      <c r="V58">
        <v>-1.6716999999999999E-2</v>
      </c>
      <c r="W58">
        <v>0.230133</v>
      </c>
      <c r="X58">
        <v>1266957</v>
      </c>
      <c r="Y58">
        <v>2187846</v>
      </c>
      <c r="Z58">
        <v>920889</v>
      </c>
      <c r="AA58">
        <v>0.62941000000000003</v>
      </c>
      <c r="AB58">
        <v>4.2472000000000003E-2</v>
      </c>
      <c r="AC58">
        <v>0.58693799999999996</v>
      </c>
      <c r="AD58">
        <v>4459800</v>
      </c>
      <c r="AE58">
        <v>5584541</v>
      </c>
      <c r="AF58">
        <v>1124741</v>
      </c>
      <c r="AI58" t="s">
        <v>119</v>
      </c>
    </row>
    <row r="59" spans="2:35" x14ac:dyDescent="0.25">
      <c r="B59" s="13" t="s">
        <v>66</v>
      </c>
      <c r="C59">
        <v>2.29549</v>
      </c>
      <c r="D59">
        <v>2.2791440000000001</v>
      </c>
      <c r="E59">
        <v>1.6345999999999999E-2</v>
      </c>
      <c r="F59">
        <v>106129</v>
      </c>
      <c r="G59">
        <v>173856</v>
      </c>
      <c r="H59">
        <v>67727</v>
      </c>
      <c r="I59">
        <v>7.3029999999999998E-2</v>
      </c>
      <c r="J59">
        <v>1.4134000000000001E-2</v>
      </c>
      <c r="K59">
        <v>5.8895999999999997E-2</v>
      </c>
      <c r="L59">
        <v>840974</v>
      </c>
      <c r="M59">
        <v>1013694</v>
      </c>
      <c r="N59">
        <v>172720</v>
      </c>
      <c r="O59">
        <v>0.19108800000000001</v>
      </c>
      <c r="P59">
        <v>1.5112E-2</v>
      </c>
      <c r="Q59">
        <v>0.17597599999999999</v>
      </c>
      <c r="R59">
        <v>1977992</v>
      </c>
      <c r="S59">
        <v>2291268</v>
      </c>
      <c r="T59">
        <v>313276</v>
      </c>
      <c r="U59">
        <v>0.196795</v>
      </c>
      <c r="V59">
        <v>1.8637999999999998E-2</v>
      </c>
      <c r="W59">
        <v>0.17815700000000001</v>
      </c>
      <c r="X59">
        <v>2743377</v>
      </c>
      <c r="Y59">
        <v>3727725</v>
      </c>
      <c r="Z59">
        <v>984348</v>
      </c>
      <c r="AA59">
        <v>0.37577199999999999</v>
      </c>
      <c r="AB59">
        <v>9.1009999999999997E-3</v>
      </c>
      <c r="AC59">
        <v>0.36667100000000002</v>
      </c>
      <c r="AD59">
        <v>5652612</v>
      </c>
      <c r="AE59">
        <v>6776005</v>
      </c>
      <c r="AF59">
        <v>1123393</v>
      </c>
      <c r="AI59" t="s">
        <v>120</v>
      </c>
    </row>
    <row r="60" spans="2:35" x14ac:dyDescent="0.25">
      <c r="B60" s="13" t="s">
        <v>67</v>
      </c>
      <c r="C60">
        <v>3.0709300000000002</v>
      </c>
      <c r="D60">
        <v>3.0594190000000001</v>
      </c>
      <c r="E60">
        <v>1.1511E-2</v>
      </c>
      <c r="F60">
        <v>105000</v>
      </c>
      <c r="G60">
        <v>174272</v>
      </c>
      <c r="H60">
        <v>69272</v>
      </c>
      <c r="I60">
        <v>8.3840999999999999E-2</v>
      </c>
      <c r="J60">
        <v>3.0676999999999999E-2</v>
      </c>
      <c r="K60">
        <v>5.3164000000000003E-2</v>
      </c>
      <c r="L60">
        <v>652029</v>
      </c>
      <c r="M60">
        <v>662584</v>
      </c>
      <c r="N60">
        <v>10555</v>
      </c>
      <c r="O60">
        <v>9.4485E-2</v>
      </c>
      <c r="P60">
        <v>1.4505000000000001E-2</v>
      </c>
      <c r="Q60">
        <v>7.9979999999999996E-2</v>
      </c>
      <c r="R60">
        <v>1405300</v>
      </c>
      <c r="S60">
        <v>1886412</v>
      </c>
      <c r="T60">
        <v>481112</v>
      </c>
      <c r="U60">
        <v>0.15223200000000001</v>
      </c>
      <c r="V60">
        <v>1.1025E-2</v>
      </c>
      <c r="W60">
        <v>0.141207</v>
      </c>
      <c r="X60">
        <v>2755750</v>
      </c>
      <c r="Y60">
        <v>3601944</v>
      </c>
      <c r="Z60">
        <v>846194</v>
      </c>
      <c r="AA60">
        <v>0.345414</v>
      </c>
      <c r="AB60">
        <v>9.7E-5</v>
      </c>
      <c r="AC60">
        <v>0.34531699999999999</v>
      </c>
      <c r="AD60">
        <v>4096050</v>
      </c>
      <c r="AE60">
        <v>5219601</v>
      </c>
      <c r="AF60">
        <v>1123551</v>
      </c>
    </row>
    <row r="61" spans="2:35" x14ac:dyDescent="0.25">
      <c r="B61" s="13" t="s">
        <v>68</v>
      </c>
      <c r="C61">
        <v>3.1341600000000001</v>
      </c>
      <c r="D61">
        <v>3.1215259999999998</v>
      </c>
      <c r="E61">
        <v>1.2633999999999999E-2</v>
      </c>
      <c r="F61">
        <v>95767</v>
      </c>
      <c r="G61">
        <v>161847</v>
      </c>
      <c r="H61">
        <v>66080</v>
      </c>
      <c r="I61">
        <v>5.8705E-2</v>
      </c>
      <c r="J61">
        <v>2.0670999999999998E-2</v>
      </c>
      <c r="K61">
        <v>3.8033999999999998E-2</v>
      </c>
      <c r="L61">
        <v>715147</v>
      </c>
      <c r="M61">
        <v>825906</v>
      </c>
      <c r="N61">
        <v>110759</v>
      </c>
      <c r="O61">
        <v>0.12850600000000001</v>
      </c>
      <c r="P61">
        <v>2.5923999999999999E-2</v>
      </c>
      <c r="Q61">
        <v>0.10258200000000001</v>
      </c>
      <c r="R61">
        <v>940773</v>
      </c>
      <c r="S61">
        <v>1424917</v>
      </c>
      <c r="T61">
        <v>484144</v>
      </c>
      <c r="U61">
        <v>0.20593400000000001</v>
      </c>
      <c r="V61">
        <v>1.7129999999999999E-3</v>
      </c>
      <c r="W61">
        <v>0.20422100000000001</v>
      </c>
      <c r="X61">
        <v>3084513</v>
      </c>
      <c r="Y61">
        <v>4084295</v>
      </c>
      <c r="Z61">
        <v>999782</v>
      </c>
      <c r="AA61">
        <v>0.66396500000000003</v>
      </c>
      <c r="AB61">
        <v>2.521E-2</v>
      </c>
      <c r="AC61">
        <v>0.63875499999999996</v>
      </c>
      <c r="AD61">
        <v>5320514</v>
      </c>
      <c r="AE61">
        <v>5445295</v>
      </c>
      <c r="AF61">
        <v>124781</v>
      </c>
    </row>
    <row r="62" spans="2:35" x14ac:dyDescent="0.25">
      <c r="B62" s="13" t="s">
        <v>69</v>
      </c>
      <c r="C62">
        <v>3.1988219999999998</v>
      </c>
      <c r="D62">
        <v>3.1858339999999998</v>
      </c>
      <c r="E62">
        <v>1.2988E-2</v>
      </c>
      <c r="F62">
        <v>105222</v>
      </c>
      <c r="G62">
        <v>173926</v>
      </c>
      <c r="H62">
        <v>68704</v>
      </c>
      <c r="I62">
        <v>6.1823000000000003E-2</v>
      </c>
      <c r="J62">
        <v>7.554E-3</v>
      </c>
      <c r="K62">
        <v>5.4268999999999998E-2</v>
      </c>
      <c r="L62">
        <v>843652</v>
      </c>
      <c r="M62">
        <v>1003793</v>
      </c>
      <c r="N62">
        <v>160141</v>
      </c>
      <c r="O62">
        <v>9.1729000000000005E-2</v>
      </c>
      <c r="P62">
        <v>4.5283999999999998E-2</v>
      </c>
      <c r="Q62">
        <v>4.6445E-2</v>
      </c>
      <c r="R62">
        <v>546200</v>
      </c>
      <c r="S62">
        <v>1026764</v>
      </c>
      <c r="T62">
        <v>480564</v>
      </c>
      <c r="U62">
        <v>0.17576600000000001</v>
      </c>
      <c r="V62">
        <v>3.4390000000000002E-3</v>
      </c>
      <c r="W62">
        <v>0.17232700000000001</v>
      </c>
      <c r="X62">
        <v>2913680</v>
      </c>
      <c r="Y62">
        <v>3892672</v>
      </c>
      <c r="Z62">
        <v>978992</v>
      </c>
      <c r="AA62">
        <v>0.38327699999999998</v>
      </c>
      <c r="AB62">
        <v>2.3904999999999999E-2</v>
      </c>
      <c r="AC62">
        <v>0.35937200000000002</v>
      </c>
      <c r="AD62">
        <v>4280712</v>
      </c>
      <c r="AE62">
        <v>5459131</v>
      </c>
      <c r="AF62">
        <v>1178419</v>
      </c>
    </row>
    <row r="63" spans="2:35" x14ac:dyDescent="0.25">
      <c r="B63" s="13" t="s">
        <v>70</v>
      </c>
      <c r="C63">
        <v>2.2696900000000002</v>
      </c>
      <c r="D63">
        <v>2.2590189999999999</v>
      </c>
      <c r="E63">
        <v>1.0671E-2</v>
      </c>
      <c r="F63">
        <v>98063</v>
      </c>
      <c r="G63">
        <v>165727</v>
      </c>
      <c r="H63">
        <v>67664</v>
      </c>
      <c r="I63">
        <v>6.4917000000000002E-2</v>
      </c>
      <c r="J63">
        <v>2.9791999999999999E-2</v>
      </c>
      <c r="K63">
        <v>3.5125000000000003E-2</v>
      </c>
      <c r="L63">
        <v>662543</v>
      </c>
      <c r="M63">
        <v>673363</v>
      </c>
      <c r="N63">
        <v>10820</v>
      </c>
      <c r="O63">
        <v>0.1188</v>
      </c>
      <c r="P63">
        <v>6.1900000000000002E-3</v>
      </c>
      <c r="Q63">
        <v>0.11261</v>
      </c>
      <c r="R63">
        <v>1657300</v>
      </c>
      <c r="S63">
        <v>2140196</v>
      </c>
      <c r="T63">
        <v>482896</v>
      </c>
      <c r="U63">
        <v>0.21145700000000001</v>
      </c>
      <c r="V63">
        <v>1.3953999999999999E-2</v>
      </c>
      <c r="W63">
        <v>0.19750300000000001</v>
      </c>
      <c r="X63">
        <v>3062073</v>
      </c>
      <c r="Y63">
        <v>4017974</v>
      </c>
      <c r="Z63">
        <v>955901</v>
      </c>
      <c r="AA63">
        <v>0.28475800000000001</v>
      </c>
      <c r="AB63">
        <v>-1.9732E-2</v>
      </c>
      <c r="AC63">
        <v>0.30448999999999998</v>
      </c>
      <c r="AD63">
        <v>4134620</v>
      </c>
      <c r="AE63">
        <v>5328454</v>
      </c>
      <c r="AF63">
        <v>1193834</v>
      </c>
    </row>
    <row r="64" spans="2:35" x14ac:dyDescent="0.25">
      <c r="B64" s="13" t="s">
        <v>71</v>
      </c>
      <c r="C64">
        <v>3.4390350000000001</v>
      </c>
      <c r="D64">
        <v>3.4144800000000002</v>
      </c>
      <c r="E64">
        <v>2.4555E-2</v>
      </c>
      <c r="F64">
        <v>103671</v>
      </c>
      <c r="G64">
        <v>172303</v>
      </c>
      <c r="H64">
        <v>68632</v>
      </c>
      <c r="I64">
        <v>0.10942399999999999</v>
      </c>
      <c r="J64">
        <v>2.3105000000000001E-2</v>
      </c>
      <c r="K64">
        <v>8.6319000000000007E-2</v>
      </c>
      <c r="L64">
        <v>874336</v>
      </c>
      <c r="M64">
        <v>963014</v>
      </c>
      <c r="N64">
        <v>88678</v>
      </c>
      <c r="O64">
        <v>0.14913699999999999</v>
      </c>
      <c r="P64">
        <v>1.1422E-2</v>
      </c>
      <c r="Q64">
        <v>0.137715</v>
      </c>
      <c r="R64">
        <v>1630880</v>
      </c>
      <c r="S64">
        <v>2029720</v>
      </c>
      <c r="T64">
        <v>398840</v>
      </c>
      <c r="U64">
        <v>0.19247900000000001</v>
      </c>
      <c r="V64">
        <v>3.091E-3</v>
      </c>
      <c r="W64">
        <v>0.189388</v>
      </c>
      <c r="X64">
        <v>3038023</v>
      </c>
      <c r="Y64">
        <v>3716205</v>
      </c>
      <c r="Z64">
        <v>678182</v>
      </c>
      <c r="AA64">
        <v>0.244751</v>
      </c>
      <c r="AB64">
        <v>2.5069000000000001E-2</v>
      </c>
      <c r="AC64">
        <v>0.21968199999999999</v>
      </c>
      <c r="AD64">
        <v>3947232</v>
      </c>
      <c r="AE64">
        <v>5133371</v>
      </c>
      <c r="AF64">
        <v>1186139</v>
      </c>
    </row>
    <row r="65" spans="2:32" x14ac:dyDescent="0.25">
      <c r="B65" s="13" t="s">
        <v>72</v>
      </c>
      <c r="C65">
        <v>3.442075</v>
      </c>
      <c r="D65">
        <v>3.4279570000000001</v>
      </c>
      <c r="E65">
        <v>1.4118E-2</v>
      </c>
      <c r="F65">
        <v>101902</v>
      </c>
      <c r="G65">
        <v>170406</v>
      </c>
      <c r="H65">
        <v>68504</v>
      </c>
      <c r="I65">
        <v>5.3948999999999997E-2</v>
      </c>
      <c r="J65">
        <v>2.1101999999999999E-2</v>
      </c>
      <c r="K65">
        <v>3.2847000000000001E-2</v>
      </c>
      <c r="L65">
        <v>248989</v>
      </c>
      <c r="M65">
        <v>404146</v>
      </c>
      <c r="N65">
        <v>155157</v>
      </c>
      <c r="O65">
        <v>8.9411000000000004E-2</v>
      </c>
      <c r="P65">
        <v>1.2043E-2</v>
      </c>
      <c r="Q65">
        <v>7.7368000000000006E-2</v>
      </c>
      <c r="R65">
        <v>1474231</v>
      </c>
      <c r="S65">
        <v>1959251</v>
      </c>
      <c r="T65">
        <v>485020</v>
      </c>
      <c r="U65">
        <v>0.29044900000000001</v>
      </c>
      <c r="V65">
        <v>-9.0310000000000008E-3</v>
      </c>
      <c r="W65">
        <v>0.29948000000000002</v>
      </c>
      <c r="X65">
        <v>3873079</v>
      </c>
      <c r="Y65">
        <v>4619175</v>
      </c>
      <c r="Z65">
        <v>746096</v>
      </c>
      <c r="AA65">
        <v>0.191882</v>
      </c>
      <c r="AB65">
        <v>7.0629999999999998E-3</v>
      </c>
      <c r="AC65">
        <v>0.18481900000000001</v>
      </c>
      <c r="AD65">
        <v>3884335</v>
      </c>
      <c r="AE65">
        <v>4886992</v>
      </c>
      <c r="AF65">
        <v>1002657</v>
      </c>
    </row>
    <row r="66" spans="2:32" x14ac:dyDescent="0.25">
      <c r="B66" s="13" t="s">
        <v>73</v>
      </c>
      <c r="C66">
        <v>8.727824</v>
      </c>
      <c r="D66">
        <v>8.7134490000000007</v>
      </c>
      <c r="E66">
        <v>1.4375000000000001E-2</v>
      </c>
      <c r="F66">
        <v>104541</v>
      </c>
      <c r="G66">
        <v>170989</v>
      </c>
      <c r="H66">
        <v>66448</v>
      </c>
      <c r="I66">
        <v>3.8024000000000002E-2</v>
      </c>
      <c r="J66">
        <v>4.3550000000000004E-3</v>
      </c>
      <c r="K66">
        <v>3.3668999999999998E-2</v>
      </c>
      <c r="L66">
        <v>741031</v>
      </c>
      <c r="M66">
        <v>892679</v>
      </c>
      <c r="N66">
        <v>151648</v>
      </c>
      <c r="O66">
        <v>0.141765</v>
      </c>
      <c r="P66">
        <v>1.2435999999999999E-2</v>
      </c>
      <c r="Q66">
        <v>0.129329</v>
      </c>
      <c r="R66">
        <v>1847697</v>
      </c>
      <c r="S66">
        <v>2266368</v>
      </c>
      <c r="T66">
        <v>418671</v>
      </c>
      <c r="U66">
        <v>0.145038</v>
      </c>
      <c r="V66">
        <v>-8.3000000000000001E-3</v>
      </c>
      <c r="W66">
        <v>0.153338</v>
      </c>
      <c r="X66">
        <v>2669937</v>
      </c>
      <c r="Y66">
        <v>3695636</v>
      </c>
      <c r="Z66">
        <v>1025699</v>
      </c>
      <c r="AA66">
        <v>0.60942600000000002</v>
      </c>
      <c r="AB66">
        <v>8.8500000000000002E-3</v>
      </c>
      <c r="AC66">
        <v>0.600576</v>
      </c>
      <c r="AD66">
        <v>5682267</v>
      </c>
      <c r="AE66">
        <v>6523352</v>
      </c>
      <c r="AF66">
        <v>841085</v>
      </c>
    </row>
    <row r="67" spans="2:32" x14ac:dyDescent="0.25">
      <c r="B67" s="13" t="s">
        <v>74</v>
      </c>
      <c r="C67">
        <v>2.6757460000000002</v>
      </c>
      <c r="D67">
        <v>2.665057</v>
      </c>
      <c r="E67">
        <v>1.0689000000000001E-2</v>
      </c>
      <c r="F67">
        <v>103173</v>
      </c>
      <c r="G67">
        <v>171325</v>
      </c>
      <c r="H67">
        <v>68152</v>
      </c>
      <c r="I67">
        <v>6.8393999999999996E-2</v>
      </c>
      <c r="J67">
        <v>9.2230000000000003E-3</v>
      </c>
      <c r="K67">
        <v>5.9171000000000001E-2</v>
      </c>
      <c r="L67">
        <v>878012</v>
      </c>
      <c r="M67">
        <v>973032</v>
      </c>
      <c r="N67">
        <v>95020</v>
      </c>
      <c r="O67">
        <v>0.34574899999999997</v>
      </c>
      <c r="P67">
        <v>1.7146000000000002E-2</v>
      </c>
      <c r="Q67">
        <v>0.32860299999999998</v>
      </c>
      <c r="R67">
        <v>2043343</v>
      </c>
      <c r="S67">
        <v>2074977</v>
      </c>
      <c r="T67">
        <v>31634</v>
      </c>
      <c r="U67">
        <v>0.15761700000000001</v>
      </c>
      <c r="V67">
        <v>-1.5049999999999999E-2</v>
      </c>
      <c r="W67">
        <v>0.17266699999999999</v>
      </c>
      <c r="X67">
        <v>1064844</v>
      </c>
      <c r="Y67">
        <v>2041754</v>
      </c>
      <c r="Z67">
        <v>976910</v>
      </c>
      <c r="AA67">
        <v>0.32913500000000001</v>
      </c>
      <c r="AB67">
        <v>1.7742000000000001E-2</v>
      </c>
      <c r="AC67">
        <v>0.31139299999999998</v>
      </c>
      <c r="AD67">
        <v>4245148</v>
      </c>
      <c r="AE67">
        <v>5415640</v>
      </c>
      <c r="AF67">
        <v>1170492</v>
      </c>
    </row>
    <row r="68" spans="2:32" x14ac:dyDescent="0.25">
      <c r="B68" s="13" t="s">
        <v>75</v>
      </c>
      <c r="C68">
        <v>3.0278839999999998</v>
      </c>
      <c r="D68">
        <v>3.0141309999999999</v>
      </c>
      <c r="E68">
        <v>1.3753E-2</v>
      </c>
      <c r="F68">
        <v>103076</v>
      </c>
      <c r="G68">
        <v>171436</v>
      </c>
      <c r="H68">
        <v>68360</v>
      </c>
      <c r="I68">
        <v>6.1022E-2</v>
      </c>
      <c r="J68">
        <v>1.0954999999999999E-2</v>
      </c>
      <c r="K68">
        <v>5.0067E-2</v>
      </c>
      <c r="L68">
        <v>737942</v>
      </c>
      <c r="M68">
        <v>968717</v>
      </c>
      <c r="N68">
        <v>230775</v>
      </c>
      <c r="O68">
        <v>-9.3524999999999997E-2</v>
      </c>
      <c r="P68">
        <v>-0.138207</v>
      </c>
      <c r="Q68">
        <v>4.4681999999999999E-2</v>
      </c>
      <c r="R68">
        <v>499106</v>
      </c>
      <c r="S68">
        <v>991874</v>
      </c>
      <c r="T68">
        <v>492768</v>
      </c>
      <c r="U68">
        <v>0.172677</v>
      </c>
      <c r="V68">
        <v>5.6670000000000002E-3</v>
      </c>
      <c r="W68">
        <v>0.16700999999999999</v>
      </c>
      <c r="X68">
        <v>2716013</v>
      </c>
      <c r="Y68">
        <v>3629810</v>
      </c>
      <c r="Z68">
        <v>913797</v>
      </c>
      <c r="AA68">
        <v>0.254442</v>
      </c>
      <c r="AB68">
        <v>7.4330000000000004E-3</v>
      </c>
      <c r="AC68">
        <v>0.24700900000000001</v>
      </c>
      <c r="AD68">
        <v>3975734</v>
      </c>
      <c r="AE68">
        <v>5160334</v>
      </c>
      <c r="AF68">
        <v>1184600</v>
      </c>
    </row>
    <row r="69" spans="2:32" x14ac:dyDescent="0.25">
      <c r="B69" s="13" t="s">
        <v>76</v>
      </c>
      <c r="C69">
        <v>2.586919</v>
      </c>
      <c r="D69">
        <v>2.5720999999999998</v>
      </c>
      <c r="E69">
        <v>1.4819000000000001E-2</v>
      </c>
      <c r="F69">
        <v>101259</v>
      </c>
      <c r="G69">
        <v>169035</v>
      </c>
      <c r="H69">
        <v>67776</v>
      </c>
      <c r="I69">
        <v>6.4397999999999997E-2</v>
      </c>
      <c r="J69">
        <v>3.8609999999999998E-2</v>
      </c>
      <c r="K69">
        <v>2.5787999999999998E-2</v>
      </c>
      <c r="L69">
        <v>232998</v>
      </c>
      <c r="M69">
        <v>395201</v>
      </c>
      <c r="N69">
        <v>162203</v>
      </c>
      <c r="O69">
        <v>5.4786000000000001E-2</v>
      </c>
      <c r="P69">
        <v>1.134E-3</v>
      </c>
      <c r="Q69">
        <v>5.3651999999999998E-2</v>
      </c>
      <c r="R69">
        <v>528299</v>
      </c>
      <c r="S69">
        <v>1010981</v>
      </c>
      <c r="T69">
        <v>482682</v>
      </c>
      <c r="U69">
        <v>0.12881100000000001</v>
      </c>
      <c r="V69">
        <v>3.4350000000000001E-3</v>
      </c>
      <c r="W69">
        <v>0.12537599999999999</v>
      </c>
      <c r="X69">
        <v>2558858</v>
      </c>
      <c r="Y69">
        <v>3472354</v>
      </c>
      <c r="Z69">
        <v>913496</v>
      </c>
      <c r="AA69">
        <v>0.49841999999999997</v>
      </c>
      <c r="AB69">
        <v>3.3419999999999998E-2</v>
      </c>
      <c r="AC69">
        <v>0.46500000000000002</v>
      </c>
      <c r="AD69">
        <v>4219907</v>
      </c>
      <c r="AE69">
        <v>5450594</v>
      </c>
      <c r="AF69">
        <v>1230687</v>
      </c>
    </row>
    <row r="70" spans="2:32" x14ac:dyDescent="0.25">
      <c r="B70" s="13" t="s">
        <v>77</v>
      </c>
      <c r="C70">
        <v>3.0989490000000002</v>
      </c>
      <c r="D70">
        <v>3.080028</v>
      </c>
      <c r="E70">
        <v>1.8921E-2</v>
      </c>
      <c r="F70">
        <v>101182</v>
      </c>
      <c r="G70">
        <v>169622</v>
      </c>
      <c r="H70">
        <v>68440</v>
      </c>
      <c r="I70">
        <v>4.0025999999999999E-2</v>
      </c>
      <c r="J70">
        <v>2.7520000000000001E-3</v>
      </c>
      <c r="K70">
        <v>3.7274000000000002E-2</v>
      </c>
      <c r="L70">
        <v>750813</v>
      </c>
      <c r="M70">
        <v>913441</v>
      </c>
      <c r="N70">
        <v>162628</v>
      </c>
      <c r="O70">
        <v>0.13141700000000001</v>
      </c>
      <c r="P70">
        <v>4.3300999999999999E-2</v>
      </c>
      <c r="Q70">
        <v>8.8116E-2</v>
      </c>
      <c r="R70">
        <v>1037778</v>
      </c>
      <c r="S70">
        <v>1450477</v>
      </c>
      <c r="T70">
        <v>412699</v>
      </c>
      <c r="U70">
        <v>0.18201800000000001</v>
      </c>
      <c r="V70">
        <v>4.6220000000000002E-3</v>
      </c>
      <c r="W70">
        <v>0.177396</v>
      </c>
      <c r="X70">
        <v>2691003</v>
      </c>
      <c r="Y70">
        <v>3700823</v>
      </c>
      <c r="Z70">
        <v>1009820</v>
      </c>
      <c r="AA70">
        <v>0.37681500000000001</v>
      </c>
      <c r="AB70">
        <v>1.8787999999999999E-2</v>
      </c>
      <c r="AC70">
        <v>0.35802699999999998</v>
      </c>
      <c r="AD70">
        <v>4127328</v>
      </c>
      <c r="AE70">
        <v>5314367</v>
      </c>
      <c r="AF70">
        <v>1187039</v>
      </c>
    </row>
    <row r="71" spans="2:32" x14ac:dyDescent="0.25">
      <c r="B71" s="13" t="s">
        <v>78</v>
      </c>
      <c r="C71">
        <v>2.8557570000000001</v>
      </c>
      <c r="D71">
        <v>2.848052</v>
      </c>
      <c r="E71">
        <v>7.705E-3</v>
      </c>
      <c r="F71">
        <v>100146</v>
      </c>
      <c r="G71">
        <v>167970</v>
      </c>
      <c r="H71">
        <v>67824</v>
      </c>
      <c r="I71">
        <v>7.4156E-2</v>
      </c>
      <c r="J71">
        <v>7.1120000000000003E-3</v>
      </c>
      <c r="K71">
        <v>6.7044000000000006E-2</v>
      </c>
      <c r="L71">
        <v>829041</v>
      </c>
      <c r="M71">
        <v>887271</v>
      </c>
      <c r="N71">
        <v>58230</v>
      </c>
      <c r="O71">
        <v>0.13019600000000001</v>
      </c>
      <c r="P71">
        <v>2.0891E-2</v>
      </c>
      <c r="Q71">
        <v>0.109305</v>
      </c>
      <c r="R71">
        <v>1108580</v>
      </c>
      <c r="S71">
        <v>1487400</v>
      </c>
      <c r="T71">
        <v>378820</v>
      </c>
      <c r="U71">
        <v>0.216777</v>
      </c>
      <c r="V71">
        <v>1.7423999999999999E-2</v>
      </c>
      <c r="W71">
        <v>0.199353</v>
      </c>
      <c r="X71">
        <v>1544231</v>
      </c>
      <c r="Y71">
        <v>2334438</v>
      </c>
      <c r="Z71">
        <v>790207</v>
      </c>
      <c r="AA71">
        <v>0.34389599999999998</v>
      </c>
      <c r="AB71">
        <v>1.323E-2</v>
      </c>
      <c r="AC71">
        <v>0.33066600000000002</v>
      </c>
      <c r="AD71">
        <v>4063030</v>
      </c>
      <c r="AE71">
        <v>5239706</v>
      </c>
      <c r="AF71">
        <v>1176676</v>
      </c>
    </row>
    <row r="72" spans="2:32" x14ac:dyDescent="0.25">
      <c r="B72" s="13" t="s">
        <v>79</v>
      </c>
      <c r="C72">
        <v>2.1689340000000001</v>
      </c>
      <c r="D72">
        <v>2.1571530000000001</v>
      </c>
      <c r="E72">
        <v>1.1781E-2</v>
      </c>
      <c r="F72">
        <v>102222</v>
      </c>
      <c r="G72">
        <v>170646</v>
      </c>
      <c r="H72">
        <v>68424</v>
      </c>
      <c r="I72">
        <v>5.7541000000000002E-2</v>
      </c>
      <c r="J72">
        <v>8.2199999999999999E-3</v>
      </c>
      <c r="K72">
        <v>4.9320999999999997E-2</v>
      </c>
      <c r="L72">
        <v>782890</v>
      </c>
      <c r="M72">
        <v>870875</v>
      </c>
      <c r="N72">
        <v>87985</v>
      </c>
      <c r="O72">
        <v>0.124422</v>
      </c>
      <c r="P72">
        <v>1.8360000000000001E-2</v>
      </c>
      <c r="Q72">
        <v>0.106062</v>
      </c>
      <c r="R72">
        <v>1763059</v>
      </c>
      <c r="S72">
        <v>2243024</v>
      </c>
      <c r="T72">
        <v>479965</v>
      </c>
      <c r="U72">
        <v>0.274447</v>
      </c>
      <c r="V72">
        <v>9.2370000000000004E-3</v>
      </c>
      <c r="W72">
        <v>0.26521</v>
      </c>
      <c r="X72">
        <v>3675465</v>
      </c>
      <c r="Y72">
        <v>4561382</v>
      </c>
      <c r="Z72">
        <v>885917</v>
      </c>
      <c r="AA72">
        <v>0.20213200000000001</v>
      </c>
      <c r="AB72">
        <v>1.4031E-2</v>
      </c>
      <c r="AC72">
        <v>0.18810099999999999</v>
      </c>
      <c r="AD72">
        <v>1706203</v>
      </c>
      <c r="AE72">
        <v>2900271</v>
      </c>
      <c r="AF72">
        <v>1194068</v>
      </c>
    </row>
    <row r="73" spans="2:32" x14ac:dyDescent="0.25">
      <c r="B73" s="13" t="s">
        <v>80</v>
      </c>
      <c r="C73">
        <v>2.9460500000000001</v>
      </c>
      <c r="D73">
        <v>2.9286650000000001</v>
      </c>
      <c r="E73">
        <v>1.7385000000000001E-2</v>
      </c>
      <c r="F73">
        <v>98182</v>
      </c>
      <c r="G73">
        <v>165726</v>
      </c>
      <c r="H73">
        <v>67544</v>
      </c>
      <c r="I73">
        <v>5.6219999999999999E-2</v>
      </c>
      <c r="J73">
        <v>2.5703E-2</v>
      </c>
      <c r="K73">
        <v>3.0516999999999999E-2</v>
      </c>
      <c r="L73">
        <v>341420</v>
      </c>
      <c r="M73">
        <v>504416</v>
      </c>
      <c r="N73">
        <v>162996</v>
      </c>
      <c r="O73">
        <v>0.101839</v>
      </c>
      <c r="P73">
        <v>7.5009999999999999E-3</v>
      </c>
      <c r="Q73">
        <v>9.4338000000000005E-2</v>
      </c>
      <c r="R73">
        <v>1646629</v>
      </c>
      <c r="S73">
        <v>2131397</v>
      </c>
      <c r="T73">
        <v>484768</v>
      </c>
      <c r="U73">
        <v>0.56957400000000002</v>
      </c>
      <c r="V73">
        <v>0.17412</v>
      </c>
      <c r="W73">
        <v>0.39545400000000003</v>
      </c>
      <c r="X73">
        <v>2246757</v>
      </c>
      <c r="Y73">
        <v>3131382</v>
      </c>
      <c r="Z73">
        <v>884625</v>
      </c>
      <c r="AA73">
        <v>0.44325599999999998</v>
      </c>
      <c r="AB73">
        <v>3.5041999999999997E-2</v>
      </c>
      <c r="AC73">
        <v>0.40821400000000002</v>
      </c>
      <c r="AD73">
        <v>4992395</v>
      </c>
      <c r="AE73">
        <v>6084076</v>
      </c>
      <c r="AF73">
        <v>1091681</v>
      </c>
    </row>
    <row r="74" spans="2:32" x14ac:dyDescent="0.25">
      <c r="B74" s="13" t="s">
        <v>81</v>
      </c>
      <c r="C74">
        <v>2.9016009999999999</v>
      </c>
      <c r="D74">
        <v>2.883067</v>
      </c>
      <c r="E74">
        <v>1.8533999999999998E-2</v>
      </c>
      <c r="F74">
        <v>99334</v>
      </c>
      <c r="G74">
        <v>167110</v>
      </c>
      <c r="H74">
        <v>67776</v>
      </c>
      <c r="I74">
        <v>5.7563000000000003E-2</v>
      </c>
      <c r="J74">
        <v>1.0265E-2</v>
      </c>
      <c r="K74">
        <v>4.7298E-2</v>
      </c>
      <c r="L74">
        <v>878051</v>
      </c>
      <c r="M74">
        <v>1052335</v>
      </c>
      <c r="N74">
        <v>174284</v>
      </c>
      <c r="O74">
        <v>9.7270999999999996E-2</v>
      </c>
      <c r="P74">
        <v>1.7035999999999999E-2</v>
      </c>
      <c r="Q74">
        <v>8.0235000000000001E-2</v>
      </c>
      <c r="R74">
        <v>722463</v>
      </c>
      <c r="S74">
        <v>1205746</v>
      </c>
      <c r="T74">
        <v>483283</v>
      </c>
      <c r="U74">
        <v>0.57032499999999997</v>
      </c>
      <c r="V74">
        <v>9.051E-3</v>
      </c>
      <c r="W74">
        <v>0.56127400000000005</v>
      </c>
      <c r="X74">
        <v>5610707</v>
      </c>
      <c r="Y74">
        <v>5686785</v>
      </c>
      <c r="Z74">
        <v>76078</v>
      </c>
      <c r="AA74">
        <v>0.36319200000000001</v>
      </c>
      <c r="AB74">
        <v>3.7913000000000002E-2</v>
      </c>
      <c r="AC74">
        <v>0.32527899999999998</v>
      </c>
      <c r="AD74">
        <v>3954983</v>
      </c>
      <c r="AE74">
        <v>5130145</v>
      </c>
      <c r="AF74">
        <v>1175162</v>
      </c>
    </row>
    <row r="75" spans="2:32" x14ac:dyDescent="0.25">
      <c r="B75" s="13" t="s">
        <v>82</v>
      </c>
      <c r="C75">
        <v>2.865612</v>
      </c>
      <c r="D75">
        <v>2.854368</v>
      </c>
      <c r="E75">
        <v>1.1244000000000001E-2</v>
      </c>
      <c r="F75">
        <v>101439</v>
      </c>
      <c r="G75">
        <v>169375</v>
      </c>
      <c r="H75">
        <v>67936</v>
      </c>
      <c r="I75">
        <v>7.7442999999999998E-2</v>
      </c>
      <c r="J75">
        <v>7.2309999999999996E-3</v>
      </c>
      <c r="K75">
        <v>7.0211999999999997E-2</v>
      </c>
      <c r="L75">
        <v>880692</v>
      </c>
      <c r="M75">
        <v>1042630</v>
      </c>
      <c r="N75">
        <v>161938</v>
      </c>
      <c r="O75">
        <v>0.107474</v>
      </c>
      <c r="P75">
        <v>1.4083999999999999E-2</v>
      </c>
      <c r="Q75">
        <v>9.3390000000000001E-2</v>
      </c>
      <c r="R75">
        <v>1475332</v>
      </c>
      <c r="S75">
        <v>1961092</v>
      </c>
      <c r="T75">
        <v>485760</v>
      </c>
      <c r="U75">
        <v>0.25411899999999998</v>
      </c>
      <c r="V75">
        <v>2.5139999999999999E-2</v>
      </c>
      <c r="W75">
        <v>0.22897899999999999</v>
      </c>
      <c r="X75">
        <v>1232413</v>
      </c>
      <c r="Y75">
        <v>2242484</v>
      </c>
      <c r="Z75">
        <v>1010071</v>
      </c>
      <c r="AA75">
        <v>0.245417</v>
      </c>
      <c r="AB75">
        <v>1.2538000000000001E-2</v>
      </c>
      <c r="AC75">
        <v>0.232879</v>
      </c>
      <c r="AD75">
        <v>4005688</v>
      </c>
      <c r="AE75">
        <v>5190147</v>
      </c>
      <c r="AF75">
        <v>1184459</v>
      </c>
    </row>
    <row r="76" spans="2:32" x14ac:dyDescent="0.25">
      <c r="B76" s="13" t="s">
        <v>83</v>
      </c>
      <c r="C76">
        <v>2.8326959999999999</v>
      </c>
      <c r="D76">
        <v>2.8125710000000002</v>
      </c>
      <c r="E76">
        <v>2.0125000000000001E-2</v>
      </c>
      <c r="F76">
        <v>96371</v>
      </c>
      <c r="G76">
        <v>162347</v>
      </c>
      <c r="H76">
        <v>65976</v>
      </c>
      <c r="I76">
        <v>4.2279999999999998E-2</v>
      </c>
      <c r="J76">
        <v>3.81E-3</v>
      </c>
      <c r="K76">
        <v>3.8469999999999997E-2</v>
      </c>
      <c r="L76">
        <v>602231</v>
      </c>
      <c r="M76">
        <v>612646</v>
      </c>
      <c r="N76">
        <v>10415</v>
      </c>
      <c r="O76">
        <v>0.133213</v>
      </c>
      <c r="P76">
        <v>2.7668000000000002E-2</v>
      </c>
      <c r="Q76">
        <v>0.105545</v>
      </c>
      <c r="R76">
        <v>1171674</v>
      </c>
      <c r="S76">
        <v>1557778</v>
      </c>
      <c r="T76">
        <v>386104</v>
      </c>
      <c r="U76">
        <v>0.120017</v>
      </c>
      <c r="V76">
        <v>2.1199999999999999E-3</v>
      </c>
      <c r="W76">
        <v>0.117897</v>
      </c>
      <c r="X76">
        <v>2726972</v>
      </c>
      <c r="Y76">
        <v>3623252</v>
      </c>
      <c r="Z76">
        <v>896280</v>
      </c>
      <c r="AA76">
        <v>0.49098599999999998</v>
      </c>
      <c r="AB76">
        <v>1.9491000000000001E-2</v>
      </c>
      <c r="AC76">
        <v>0.471495</v>
      </c>
      <c r="AD76">
        <v>5115507</v>
      </c>
      <c r="AE76">
        <v>6221776</v>
      </c>
      <c r="AF76">
        <v>1106269</v>
      </c>
    </row>
    <row r="77" spans="2:32" x14ac:dyDescent="0.25">
      <c r="B77" s="13" t="s">
        <v>84</v>
      </c>
      <c r="C77">
        <v>3.3548909999999998</v>
      </c>
      <c r="D77">
        <v>3.3459129999999999</v>
      </c>
      <c r="E77">
        <v>8.9779999999999999E-3</v>
      </c>
      <c r="F77">
        <v>96738</v>
      </c>
      <c r="G77">
        <v>163042</v>
      </c>
      <c r="H77">
        <v>66304</v>
      </c>
      <c r="I77">
        <v>0.19367300000000001</v>
      </c>
      <c r="J77">
        <v>0.15395400000000001</v>
      </c>
      <c r="K77">
        <v>3.9718999999999997E-2</v>
      </c>
      <c r="L77">
        <v>593846</v>
      </c>
      <c r="M77">
        <v>832682</v>
      </c>
      <c r="N77">
        <v>238836</v>
      </c>
      <c r="O77">
        <v>1.7728000000000001E-2</v>
      </c>
      <c r="P77">
        <v>-7.2816000000000006E-2</v>
      </c>
      <c r="Q77">
        <v>9.0543999999999999E-2</v>
      </c>
      <c r="R77">
        <v>533182</v>
      </c>
      <c r="S77">
        <v>1008310</v>
      </c>
      <c r="T77">
        <v>475128</v>
      </c>
      <c r="U77">
        <v>0.26799299999999998</v>
      </c>
      <c r="V77">
        <v>1.2744999999999999E-2</v>
      </c>
      <c r="W77">
        <v>0.25524799999999997</v>
      </c>
      <c r="X77">
        <v>3515935</v>
      </c>
      <c r="Y77">
        <v>4463205</v>
      </c>
      <c r="Z77">
        <v>947270</v>
      </c>
      <c r="AA77">
        <v>0.54439400000000004</v>
      </c>
      <c r="AB77">
        <v>7.6399999999999996E-2</v>
      </c>
      <c r="AC77">
        <v>0.46799400000000002</v>
      </c>
      <c r="AD77">
        <v>4249914</v>
      </c>
      <c r="AE77">
        <v>5318933</v>
      </c>
      <c r="AF77">
        <v>1069019</v>
      </c>
    </row>
    <row r="78" spans="2:32" x14ac:dyDescent="0.25">
      <c r="B78" s="13" t="s">
        <v>85</v>
      </c>
      <c r="C78">
        <v>2.1918500000000001</v>
      </c>
      <c r="D78">
        <v>2.180914</v>
      </c>
      <c r="E78">
        <v>1.0936E-2</v>
      </c>
      <c r="F78">
        <v>105822</v>
      </c>
      <c r="G78">
        <v>175214</v>
      </c>
      <c r="H78">
        <v>69392</v>
      </c>
      <c r="I78">
        <v>7.5302999999999995E-2</v>
      </c>
      <c r="J78">
        <v>1.0756999999999999E-2</v>
      </c>
      <c r="K78">
        <v>6.4546000000000006E-2</v>
      </c>
      <c r="L78">
        <v>1025289</v>
      </c>
      <c r="M78">
        <v>1113307</v>
      </c>
      <c r="N78">
        <v>88018</v>
      </c>
      <c r="O78">
        <v>7.9784999999999995E-2</v>
      </c>
      <c r="P78">
        <v>3.846E-3</v>
      </c>
      <c r="Q78">
        <v>7.5939000000000006E-2</v>
      </c>
      <c r="R78">
        <v>1452985</v>
      </c>
      <c r="S78">
        <v>1709182</v>
      </c>
      <c r="T78">
        <v>256197</v>
      </c>
      <c r="U78">
        <v>0.42186600000000002</v>
      </c>
      <c r="V78">
        <v>5.6750000000000004E-3</v>
      </c>
      <c r="W78">
        <v>0.41619099999999998</v>
      </c>
      <c r="X78">
        <v>3187971</v>
      </c>
      <c r="Y78">
        <v>4084523</v>
      </c>
      <c r="Z78">
        <v>896552</v>
      </c>
      <c r="AA78">
        <v>0.155776</v>
      </c>
      <c r="AB78">
        <v>4.0668000000000003E-2</v>
      </c>
      <c r="AC78">
        <v>0.115108</v>
      </c>
      <c r="AD78">
        <v>1544379</v>
      </c>
      <c r="AE78">
        <v>2744499</v>
      </c>
      <c r="AF78">
        <v>1200120</v>
      </c>
    </row>
    <row r="79" spans="2:32" x14ac:dyDescent="0.25">
      <c r="B79" s="13" t="s">
        <v>86</v>
      </c>
      <c r="C79">
        <v>3.3050570000000001</v>
      </c>
      <c r="D79">
        <v>3.287331</v>
      </c>
      <c r="E79">
        <v>1.7725999999999999E-2</v>
      </c>
      <c r="F79">
        <v>93384</v>
      </c>
      <c r="G79">
        <v>159064</v>
      </c>
      <c r="H79">
        <v>65680</v>
      </c>
      <c r="I79">
        <v>9.3465000000000006E-2</v>
      </c>
      <c r="J79">
        <v>8.7650000000000002E-3</v>
      </c>
      <c r="K79">
        <v>8.4699999999999998E-2</v>
      </c>
      <c r="L79">
        <v>1013917</v>
      </c>
      <c r="M79">
        <v>1178425</v>
      </c>
      <c r="N79">
        <v>164508</v>
      </c>
      <c r="O79">
        <v>0.33252199999999998</v>
      </c>
      <c r="P79">
        <v>1.2421E-2</v>
      </c>
      <c r="Q79">
        <v>0.32010100000000002</v>
      </c>
      <c r="R79">
        <v>1733450</v>
      </c>
      <c r="S79">
        <v>2063237</v>
      </c>
      <c r="T79">
        <v>329787</v>
      </c>
      <c r="U79">
        <v>0.16686500000000001</v>
      </c>
      <c r="V79">
        <v>6.032E-3</v>
      </c>
      <c r="W79">
        <v>0.160833</v>
      </c>
      <c r="X79">
        <v>3277451</v>
      </c>
      <c r="Y79">
        <v>4178808</v>
      </c>
      <c r="Z79">
        <v>901357</v>
      </c>
      <c r="AA79">
        <v>0.23964199999999999</v>
      </c>
      <c r="AB79">
        <v>1.119E-2</v>
      </c>
      <c r="AC79">
        <v>0.22845199999999999</v>
      </c>
      <c r="AD79">
        <v>3917029</v>
      </c>
      <c r="AE79">
        <v>5089041</v>
      </c>
      <c r="AF79">
        <v>1172012</v>
      </c>
    </row>
    <row r="80" spans="2:32" x14ac:dyDescent="0.25">
      <c r="B80" s="13" t="s">
        <v>87</v>
      </c>
      <c r="C80">
        <v>2.4925459999999999</v>
      </c>
      <c r="D80">
        <v>2.4767649999999999</v>
      </c>
      <c r="E80">
        <v>1.5781E-2</v>
      </c>
      <c r="F80">
        <v>100615</v>
      </c>
      <c r="G80">
        <v>168447</v>
      </c>
      <c r="H80">
        <v>67832</v>
      </c>
      <c r="I80">
        <v>0.108968</v>
      </c>
      <c r="J80">
        <v>1.9573E-2</v>
      </c>
      <c r="K80">
        <v>8.9395000000000002E-2</v>
      </c>
      <c r="L80">
        <v>803767</v>
      </c>
      <c r="M80">
        <v>913754</v>
      </c>
      <c r="N80">
        <v>109987</v>
      </c>
      <c r="O80">
        <v>9.2504000000000003E-2</v>
      </c>
      <c r="P80">
        <v>4.8139999999999997E-3</v>
      </c>
      <c r="Q80">
        <v>8.7690000000000004E-2</v>
      </c>
      <c r="R80">
        <v>1694987</v>
      </c>
      <c r="S80">
        <v>2066767</v>
      </c>
      <c r="T80">
        <v>371780</v>
      </c>
      <c r="U80">
        <v>0.25223000000000001</v>
      </c>
      <c r="V80">
        <v>1.9848999999999999E-2</v>
      </c>
      <c r="W80">
        <v>0.232381</v>
      </c>
      <c r="X80">
        <v>3586190</v>
      </c>
      <c r="Y80">
        <v>4419381</v>
      </c>
      <c r="Z80">
        <v>833191</v>
      </c>
      <c r="AA80">
        <v>0.31780399999999998</v>
      </c>
      <c r="AB80">
        <v>1.3646999999999999E-2</v>
      </c>
      <c r="AC80">
        <v>0.30415700000000001</v>
      </c>
      <c r="AD80">
        <v>4123707</v>
      </c>
      <c r="AE80">
        <v>5304231</v>
      </c>
      <c r="AF80">
        <v>1180524</v>
      </c>
    </row>
    <row r="81" spans="2:32" x14ac:dyDescent="0.25">
      <c r="B81" s="13" t="s">
        <v>88</v>
      </c>
      <c r="C81">
        <v>2.3757820000000001</v>
      </c>
      <c r="D81">
        <v>2.3621129999999999</v>
      </c>
      <c r="E81">
        <v>1.3669000000000001E-2</v>
      </c>
      <c r="F81">
        <v>96218</v>
      </c>
      <c r="G81">
        <v>163354</v>
      </c>
      <c r="H81">
        <v>67136</v>
      </c>
      <c r="I81">
        <v>7.6970999999999998E-2</v>
      </c>
      <c r="J81">
        <v>1.4677000000000001E-2</v>
      </c>
      <c r="K81">
        <v>6.2294000000000002E-2</v>
      </c>
      <c r="L81">
        <v>667053</v>
      </c>
      <c r="M81">
        <v>838288</v>
      </c>
      <c r="N81">
        <v>171235</v>
      </c>
      <c r="O81">
        <v>0.139873</v>
      </c>
      <c r="P81">
        <v>7.0099999999999997E-3</v>
      </c>
      <c r="Q81">
        <v>0.13286300000000001</v>
      </c>
      <c r="R81">
        <v>1819948</v>
      </c>
      <c r="S81">
        <v>2246666</v>
      </c>
      <c r="T81">
        <v>426718</v>
      </c>
      <c r="U81">
        <v>0.26323299999999999</v>
      </c>
      <c r="V81">
        <v>3.7299999999999998E-3</v>
      </c>
      <c r="W81">
        <v>0.25950299999999998</v>
      </c>
      <c r="X81">
        <v>3033136</v>
      </c>
      <c r="Y81">
        <v>3883603</v>
      </c>
      <c r="Z81">
        <v>850467</v>
      </c>
      <c r="AA81">
        <v>0.26012999999999997</v>
      </c>
      <c r="AB81">
        <v>4.4169999999999999E-3</v>
      </c>
      <c r="AC81">
        <v>0.25571300000000002</v>
      </c>
      <c r="AD81">
        <v>3973601</v>
      </c>
      <c r="AE81">
        <v>5148705</v>
      </c>
      <c r="AF81">
        <v>1175104</v>
      </c>
    </row>
    <row r="82" spans="2:32" x14ac:dyDescent="0.25">
      <c r="B82" s="13" t="s">
        <v>89</v>
      </c>
      <c r="C82">
        <v>3.2309489999999998</v>
      </c>
      <c r="D82">
        <v>3.2170649999999998</v>
      </c>
      <c r="E82">
        <v>1.3884000000000001E-2</v>
      </c>
      <c r="F82">
        <v>98723</v>
      </c>
      <c r="G82">
        <v>166867</v>
      </c>
      <c r="H82">
        <v>68144</v>
      </c>
      <c r="I82">
        <v>0.20777499999999999</v>
      </c>
      <c r="J82">
        <v>1.0866000000000001E-2</v>
      </c>
      <c r="K82">
        <v>0.196909</v>
      </c>
      <c r="L82">
        <v>876743</v>
      </c>
      <c r="M82">
        <v>952427</v>
      </c>
      <c r="N82">
        <v>75684</v>
      </c>
      <c r="O82">
        <v>0.21396599999999999</v>
      </c>
      <c r="P82">
        <v>1.1367E-2</v>
      </c>
      <c r="Q82">
        <v>0.202599</v>
      </c>
      <c r="R82">
        <v>2099659</v>
      </c>
      <c r="S82">
        <v>2572029</v>
      </c>
      <c r="T82">
        <v>472370</v>
      </c>
      <c r="U82">
        <v>0.25746000000000002</v>
      </c>
      <c r="V82">
        <v>1.5842999999999999E-2</v>
      </c>
      <c r="W82">
        <v>0.241617</v>
      </c>
      <c r="X82">
        <v>2920560</v>
      </c>
      <c r="Y82">
        <v>3953203</v>
      </c>
      <c r="Z82">
        <v>1032643</v>
      </c>
      <c r="AA82">
        <v>0.30488500000000002</v>
      </c>
      <c r="AB82">
        <v>-8.0070000000000002E-3</v>
      </c>
      <c r="AC82">
        <v>0.312892</v>
      </c>
      <c r="AD82">
        <v>1502933</v>
      </c>
      <c r="AE82">
        <v>2701045</v>
      </c>
      <c r="AF82">
        <v>1198112</v>
      </c>
    </row>
    <row r="83" spans="2:32" x14ac:dyDescent="0.25">
      <c r="B83" s="13" t="s">
        <v>90</v>
      </c>
      <c r="C83">
        <v>3.5963620000000001</v>
      </c>
      <c r="D83">
        <v>3.5784389999999999</v>
      </c>
      <c r="E83">
        <v>1.7923000000000001E-2</v>
      </c>
      <c r="F83">
        <v>100868</v>
      </c>
      <c r="G83">
        <v>168956</v>
      </c>
      <c r="H83">
        <v>68088</v>
      </c>
      <c r="I83">
        <v>5.5038999999999998E-2</v>
      </c>
      <c r="J83">
        <v>1.3801000000000001E-2</v>
      </c>
      <c r="K83">
        <v>4.1237999999999997E-2</v>
      </c>
      <c r="L83">
        <v>744715</v>
      </c>
      <c r="M83">
        <v>828173</v>
      </c>
      <c r="N83">
        <v>83458</v>
      </c>
      <c r="O83">
        <v>9.0639999999999998E-2</v>
      </c>
      <c r="P83">
        <v>9.9159999999999995E-3</v>
      </c>
      <c r="Q83">
        <v>8.0724000000000004E-2</v>
      </c>
      <c r="R83">
        <v>1604694</v>
      </c>
      <c r="S83">
        <v>2051981</v>
      </c>
      <c r="T83">
        <v>447287</v>
      </c>
      <c r="U83">
        <v>0.25639899999999999</v>
      </c>
      <c r="V83">
        <v>6.5899999999999997E-4</v>
      </c>
      <c r="W83">
        <v>0.25574000000000002</v>
      </c>
      <c r="X83">
        <v>3241622</v>
      </c>
      <c r="Y83">
        <v>4178108</v>
      </c>
      <c r="Z83">
        <v>936486</v>
      </c>
      <c r="AA83">
        <v>0.43403700000000001</v>
      </c>
      <c r="AB83">
        <v>1.1051E-2</v>
      </c>
      <c r="AC83">
        <v>0.42298599999999997</v>
      </c>
      <c r="AD83">
        <v>4387515</v>
      </c>
      <c r="AE83">
        <v>5556258</v>
      </c>
      <c r="AF83">
        <v>1168743</v>
      </c>
    </row>
    <row r="84" spans="2:32" x14ac:dyDescent="0.25">
      <c r="B84" s="13" t="s">
        <v>91</v>
      </c>
      <c r="C84">
        <v>3.4314529999999999</v>
      </c>
      <c r="D84">
        <v>3.4147940000000001</v>
      </c>
      <c r="E84">
        <v>1.6659E-2</v>
      </c>
      <c r="F84">
        <v>99039</v>
      </c>
      <c r="G84">
        <v>166967</v>
      </c>
      <c r="H84">
        <v>67928</v>
      </c>
      <c r="I84">
        <v>6.1367999999999999E-2</v>
      </c>
      <c r="J84">
        <v>6.77E-3</v>
      </c>
      <c r="K84">
        <v>5.4598000000000001E-2</v>
      </c>
      <c r="L84">
        <v>815009</v>
      </c>
      <c r="M84">
        <v>1051790</v>
      </c>
      <c r="N84">
        <v>236781</v>
      </c>
      <c r="O84">
        <v>0.206924</v>
      </c>
      <c r="P84">
        <v>7.5008000000000005E-2</v>
      </c>
      <c r="Q84">
        <v>0.13191600000000001</v>
      </c>
      <c r="R84">
        <v>1606205</v>
      </c>
      <c r="S84">
        <v>2093982</v>
      </c>
      <c r="T84">
        <v>487777</v>
      </c>
      <c r="U84">
        <v>0.207621</v>
      </c>
      <c r="V84">
        <v>5.842E-3</v>
      </c>
      <c r="W84">
        <v>0.20177899999999999</v>
      </c>
      <c r="X84">
        <v>2655712</v>
      </c>
      <c r="Y84">
        <v>3624100</v>
      </c>
      <c r="Z84">
        <v>968388</v>
      </c>
      <c r="AA84">
        <v>0.394034</v>
      </c>
      <c r="AB84">
        <v>2.554E-2</v>
      </c>
      <c r="AC84">
        <v>0.36849399999999999</v>
      </c>
      <c r="AD84">
        <v>4029845</v>
      </c>
      <c r="AE84">
        <v>5205123</v>
      </c>
      <c r="AF84">
        <v>1175278</v>
      </c>
    </row>
    <row r="85" spans="2:32" x14ac:dyDescent="0.25">
      <c r="B85" s="13" t="s">
        <v>92</v>
      </c>
      <c r="C85">
        <v>2.552508</v>
      </c>
      <c r="D85">
        <v>2.5346410000000001</v>
      </c>
      <c r="E85">
        <v>1.7867000000000001E-2</v>
      </c>
      <c r="F85">
        <v>97900</v>
      </c>
      <c r="G85">
        <v>164599</v>
      </c>
      <c r="H85">
        <v>66699</v>
      </c>
      <c r="I85">
        <v>2.8029999999999999E-2</v>
      </c>
      <c r="J85">
        <v>3.565E-3</v>
      </c>
      <c r="K85">
        <v>2.4465000000000001E-2</v>
      </c>
      <c r="L85">
        <v>231547</v>
      </c>
      <c r="M85">
        <v>393981</v>
      </c>
      <c r="N85">
        <v>162434</v>
      </c>
      <c r="O85">
        <v>0.35180600000000001</v>
      </c>
      <c r="P85">
        <v>1.8370000000000001E-3</v>
      </c>
      <c r="Q85">
        <v>0.34996899999999997</v>
      </c>
      <c r="R85">
        <v>1958207</v>
      </c>
      <c r="S85">
        <v>2441981</v>
      </c>
      <c r="T85">
        <v>483774</v>
      </c>
      <c r="U85">
        <v>0.19511200000000001</v>
      </c>
      <c r="V85">
        <v>1.3148999999999999E-2</v>
      </c>
      <c r="W85">
        <v>0.18196300000000001</v>
      </c>
      <c r="X85">
        <v>2716258</v>
      </c>
      <c r="Y85">
        <v>3690589</v>
      </c>
      <c r="Z85">
        <v>974331</v>
      </c>
      <c r="AA85">
        <v>0.81322700000000003</v>
      </c>
      <c r="AB85">
        <v>1.1976000000000001E-2</v>
      </c>
      <c r="AC85">
        <v>0.80125100000000005</v>
      </c>
      <c r="AD85">
        <v>5727286</v>
      </c>
      <c r="AE85">
        <v>5852509</v>
      </c>
      <c r="AF85">
        <v>125223</v>
      </c>
    </row>
    <row r="86" spans="2:32" x14ac:dyDescent="0.25">
      <c r="B86" s="13" t="s">
        <v>93</v>
      </c>
      <c r="C86">
        <v>2.941322</v>
      </c>
      <c r="D86">
        <v>2.9202919999999999</v>
      </c>
      <c r="E86">
        <v>2.103E-2</v>
      </c>
      <c r="F86">
        <v>104487</v>
      </c>
      <c r="G86">
        <v>173263</v>
      </c>
      <c r="H86">
        <v>68776</v>
      </c>
      <c r="I86">
        <v>9.6876000000000004E-2</v>
      </c>
      <c r="J86">
        <v>3.2890000000000003E-2</v>
      </c>
      <c r="K86">
        <v>6.3986000000000001E-2</v>
      </c>
      <c r="L86">
        <v>791773</v>
      </c>
      <c r="M86">
        <v>802178</v>
      </c>
      <c r="N86">
        <v>10405</v>
      </c>
      <c r="O86">
        <v>0.104533</v>
      </c>
      <c r="P86">
        <v>8.5599999999999999E-4</v>
      </c>
      <c r="Q86">
        <v>0.10367700000000001</v>
      </c>
      <c r="R86">
        <v>1710571</v>
      </c>
      <c r="S86">
        <v>2204752</v>
      </c>
      <c r="T86">
        <v>494181</v>
      </c>
      <c r="U86">
        <v>0.33822200000000002</v>
      </c>
      <c r="V86">
        <v>6.6316E-2</v>
      </c>
      <c r="W86">
        <v>0.27190599999999998</v>
      </c>
      <c r="X86">
        <v>2918486</v>
      </c>
      <c r="Y86">
        <v>3863562</v>
      </c>
      <c r="Z86">
        <v>945076</v>
      </c>
      <c r="AA86">
        <v>0.28384999999999999</v>
      </c>
      <c r="AB86">
        <v>8.2249999999999997E-3</v>
      </c>
      <c r="AC86">
        <v>0.27562500000000001</v>
      </c>
      <c r="AD86">
        <v>4243640</v>
      </c>
      <c r="AE86">
        <v>5438878</v>
      </c>
      <c r="AF86">
        <v>1195238</v>
      </c>
    </row>
    <row r="87" spans="2:32" x14ac:dyDescent="0.25">
      <c r="B87" s="13" t="s">
        <v>94</v>
      </c>
      <c r="C87">
        <v>2.6807590000000001</v>
      </c>
      <c r="D87">
        <v>2.6628259999999999</v>
      </c>
      <c r="E87">
        <v>1.7933000000000001E-2</v>
      </c>
      <c r="F87">
        <v>98727</v>
      </c>
      <c r="G87">
        <v>166375</v>
      </c>
      <c r="H87">
        <v>67648</v>
      </c>
      <c r="I87">
        <v>6.2080999999999997E-2</v>
      </c>
      <c r="J87">
        <v>2.2353000000000001E-2</v>
      </c>
      <c r="K87">
        <v>3.9727999999999999E-2</v>
      </c>
      <c r="L87">
        <v>442244</v>
      </c>
      <c r="M87">
        <v>538896</v>
      </c>
      <c r="N87">
        <v>96652</v>
      </c>
      <c r="O87">
        <v>8.6791999999999994E-2</v>
      </c>
      <c r="P87">
        <v>7.7689999999999999E-3</v>
      </c>
      <c r="Q87">
        <v>7.9022999999999996E-2</v>
      </c>
      <c r="R87">
        <v>1346131</v>
      </c>
      <c r="S87">
        <v>1777451</v>
      </c>
      <c r="T87">
        <v>431320</v>
      </c>
      <c r="U87">
        <v>0.34982200000000002</v>
      </c>
      <c r="V87">
        <v>6.9150000000000001E-3</v>
      </c>
      <c r="W87">
        <v>0.34290700000000002</v>
      </c>
      <c r="X87">
        <v>3141584</v>
      </c>
      <c r="Y87">
        <v>3975642</v>
      </c>
      <c r="Z87">
        <v>834058</v>
      </c>
      <c r="AA87">
        <v>0.32927200000000001</v>
      </c>
      <c r="AB87">
        <v>1.0019999999999999E-2</v>
      </c>
      <c r="AC87">
        <v>0.31925199999999998</v>
      </c>
      <c r="AD87">
        <v>4316574</v>
      </c>
      <c r="AE87">
        <v>5485263</v>
      </c>
      <c r="AF87">
        <v>1168689</v>
      </c>
    </row>
    <row r="88" spans="2:32" x14ac:dyDescent="0.25">
      <c r="B88" s="13" t="s">
        <v>95</v>
      </c>
      <c r="C88">
        <v>2.8752979999999999</v>
      </c>
      <c r="D88">
        <v>2.854638</v>
      </c>
      <c r="E88">
        <v>2.0660000000000001E-2</v>
      </c>
      <c r="F88">
        <v>100249</v>
      </c>
      <c r="G88">
        <v>167993</v>
      </c>
      <c r="H88">
        <v>67744</v>
      </c>
      <c r="I88">
        <v>7.1028999999999995E-2</v>
      </c>
      <c r="J88">
        <v>1.4133E-2</v>
      </c>
      <c r="K88">
        <v>5.6896000000000002E-2</v>
      </c>
      <c r="L88">
        <v>840066</v>
      </c>
      <c r="M88">
        <v>850904</v>
      </c>
      <c r="N88">
        <v>10838</v>
      </c>
      <c r="O88">
        <v>0.13769600000000001</v>
      </c>
      <c r="P88">
        <v>2.3970999999999999E-2</v>
      </c>
      <c r="Q88">
        <v>0.11372500000000001</v>
      </c>
      <c r="R88">
        <v>1499626</v>
      </c>
      <c r="S88">
        <v>1956570</v>
      </c>
      <c r="T88">
        <v>456944</v>
      </c>
      <c r="U88">
        <v>0.12009</v>
      </c>
      <c r="V88">
        <v>-1.9889999999999999E-3</v>
      </c>
      <c r="W88">
        <v>0.12207899999999999</v>
      </c>
      <c r="X88">
        <v>1052847</v>
      </c>
      <c r="Y88">
        <v>2039643</v>
      </c>
      <c r="Z88">
        <v>986796</v>
      </c>
      <c r="AA88">
        <v>0.33013799999999999</v>
      </c>
      <c r="AB88">
        <v>2.7282000000000001E-2</v>
      </c>
      <c r="AC88">
        <v>0.30285600000000001</v>
      </c>
      <c r="AD88">
        <v>4099167</v>
      </c>
      <c r="AE88">
        <v>5295898</v>
      </c>
      <c r="AF88">
        <v>1196731</v>
      </c>
    </row>
    <row r="89" spans="2:32" x14ac:dyDescent="0.25">
      <c r="B89" s="13" t="s">
        <v>96</v>
      </c>
      <c r="C89">
        <v>3.3736489999999999</v>
      </c>
      <c r="D89">
        <v>3.3627340000000001</v>
      </c>
      <c r="E89">
        <v>1.0914999999999999E-2</v>
      </c>
      <c r="F89">
        <v>100208</v>
      </c>
      <c r="G89">
        <v>168288</v>
      </c>
      <c r="H89">
        <v>68080</v>
      </c>
      <c r="I89">
        <v>0.14740600000000001</v>
      </c>
      <c r="J89">
        <v>9.4599999999999997E-3</v>
      </c>
      <c r="K89">
        <v>0.13794600000000001</v>
      </c>
      <c r="L89">
        <v>1182233</v>
      </c>
      <c r="M89">
        <v>1343775</v>
      </c>
      <c r="N89">
        <v>161542</v>
      </c>
      <c r="O89">
        <v>0.24607000000000001</v>
      </c>
      <c r="P89">
        <v>1.8419999999999999E-2</v>
      </c>
      <c r="Q89">
        <v>0.22764999999999999</v>
      </c>
      <c r="R89">
        <v>846373</v>
      </c>
      <c r="S89">
        <v>1332178</v>
      </c>
      <c r="T89">
        <v>485805</v>
      </c>
      <c r="U89">
        <v>0.199353</v>
      </c>
      <c r="V89">
        <v>2.1795999999999999E-2</v>
      </c>
      <c r="W89">
        <v>0.17755699999999999</v>
      </c>
      <c r="X89">
        <v>2681765</v>
      </c>
      <c r="Y89">
        <v>3661655</v>
      </c>
      <c r="Z89">
        <v>979890</v>
      </c>
      <c r="AA89">
        <v>0.50064500000000001</v>
      </c>
      <c r="AB89">
        <v>3.4717999999999999E-2</v>
      </c>
      <c r="AC89">
        <v>0.46592699999999998</v>
      </c>
      <c r="AD89">
        <v>4911763</v>
      </c>
      <c r="AE89">
        <v>6056495</v>
      </c>
      <c r="AF89">
        <v>1144732</v>
      </c>
    </row>
    <row r="90" spans="2:32" x14ac:dyDescent="0.25">
      <c r="B90" s="13" t="s">
        <v>97</v>
      </c>
      <c r="C90">
        <v>3.3130090000000001</v>
      </c>
      <c r="D90">
        <v>3.296214</v>
      </c>
      <c r="E90">
        <v>1.6795000000000001E-2</v>
      </c>
      <c r="F90">
        <v>101089</v>
      </c>
      <c r="G90">
        <v>168769</v>
      </c>
      <c r="H90">
        <v>67680</v>
      </c>
      <c r="I90">
        <v>8.3505999999999997E-2</v>
      </c>
      <c r="J90">
        <v>2.666E-2</v>
      </c>
      <c r="K90">
        <v>5.6846000000000001E-2</v>
      </c>
      <c r="L90">
        <v>495787</v>
      </c>
      <c r="M90">
        <v>690731</v>
      </c>
      <c r="N90">
        <v>194944</v>
      </c>
      <c r="O90">
        <v>0.128945</v>
      </c>
      <c r="P90">
        <v>6.8459999999999997E-3</v>
      </c>
      <c r="Q90">
        <v>0.122099</v>
      </c>
      <c r="R90">
        <v>1747941</v>
      </c>
      <c r="S90">
        <v>2107222</v>
      </c>
      <c r="T90">
        <v>359281</v>
      </c>
      <c r="U90">
        <v>0.27982499999999999</v>
      </c>
      <c r="V90">
        <v>4.7029999999999997E-3</v>
      </c>
      <c r="W90">
        <v>0.27512199999999998</v>
      </c>
      <c r="X90">
        <v>3098912</v>
      </c>
      <c r="Y90">
        <v>3996772</v>
      </c>
      <c r="Z90">
        <v>897860</v>
      </c>
      <c r="AA90">
        <v>0.29872799999999999</v>
      </c>
      <c r="AB90">
        <v>1.4668E-2</v>
      </c>
      <c r="AC90">
        <v>0.28405999999999998</v>
      </c>
      <c r="AD90">
        <v>5104681</v>
      </c>
      <c r="AE90">
        <v>5998053</v>
      </c>
      <c r="AF90">
        <v>893372</v>
      </c>
    </row>
    <row r="91" spans="2:32" x14ac:dyDescent="0.25">
      <c r="B91" s="13" t="s">
        <v>98</v>
      </c>
      <c r="C91">
        <v>3.109753</v>
      </c>
      <c r="D91">
        <v>3.0840459999999998</v>
      </c>
      <c r="E91">
        <v>2.5707000000000001E-2</v>
      </c>
      <c r="F91">
        <v>104168</v>
      </c>
      <c r="G91">
        <v>172968</v>
      </c>
      <c r="H91">
        <v>68800</v>
      </c>
      <c r="I91">
        <v>5.6609E-2</v>
      </c>
      <c r="J91">
        <v>9.0220000000000005E-3</v>
      </c>
      <c r="K91">
        <v>4.7586999999999997E-2</v>
      </c>
      <c r="L91">
        <v>776926</v>
      </c>
      <c r="M91">
        <v>1013558</v>
      </c>
      <c r="N91">
        <v>236632</v>
      </c>
      <c r="O91">
        <v>0.124359</v>
      </c>
      <c r="P91">
        <v>6.0910000000000001E-3</v>
      </c>
      <c r="Q91">
        <v>0.118268</v>
      </c>
      <c r="R91">
        <v>1699800</v>
      </c>
      <c r="S91">
        <v>2064914</v>
      </c>
      <c r="T91">
        <v>365114</v>
      </c>
      <c r="U91">
        <v>0.29021200000000003</v>
      </c>
      <c r="V91">
        <v>1.7579999999999998E-2</v>
      </c>
      <c r="W91">
        <v>0.27263199999999999</v>
      </c>
      <c r="X91">
        <v>3623045</v>
      </c>
      <c r="Y91">
        <v>4287069</v>
      </c>
      <c r="Z91">
        <v>664024</v>
      </c>
      <c r="AA91">
        <v>0.3014</v>
      </c>
      <c r="AB91">
        <v>1.4387E-2</v>
      </c>
      <c r="AC91">
        <v>0.28701300000000002</v>
      </c>
      <c r="AD91">
        <v>4624856</v>
      </c>
      <c r="AE91">
        <v>5812008</v>
      </c>
      <c r="AF91">
        <v>1187152</v>
      </c>
    </row>
    <row r="92" spans="2:32" x14ac:dyDescent="0.25">
      <c r="B92" s="13" t="s">
        <v>99</v>
      </c>
      <c r="C92">
        <v>3.209543</v>
      </c>
      <c r="D92">
        <v>3.176803</v>
      </c>
      <c r="E92">
        <v>3.2739999999999998E-2</v>
      </c>
      <c r="F92">
        <v>100492</v>
      </c>
      <c r="G92">
        <v>169052</v>
      </c>
      <c r="H92">
        <v>68560</v>
      </c>
      <c r="I92">
        <v>0.18498800000000001</v>
      </c>
      <c r="J92">
        <v>5.3819999999999996E-3</v>
      </c>
      <c r="K92">
        <v>0.17960599999999999</v>
      </c>
      <c r="L92">
        <v>727971</v>
      </c>
      <c r="M92">
        <v>891974</v>
      </c>
      <c r="N92">
        <v>164003</v>
      </c>
      <c r="O92">
        <v>0.101754</v>
      </c>
      <c r="P92">
        <v>-8.7589999999999994E-3</v>
      </c>
      <c r="Q92">
        <v>0.110513</v>
      </c>
      <c r="R92">
        <v>1641677</v>
      </c>
      <c r="S92">
        <v>2091379</v>
      </c>
      <c r="T92">
        <v>449702</v>
      </c>
      <c r="U92">
        <v>0.44570700000000002</v>
      </c>
      <c r="V92">
        <v>9.2525999999999997E-2</v>
      </c>
      <c r="W92">
        <v>0.35318100000000002</v>
      </c>
      <c r="X92">
        <v>3651163</v>
      </c>
      <c r="Y92">
        <v>4541487</v>
      </c>
      <c r="Z92">
        <v>890324</v>
      </c>
      <c r="AA92">
        <v>0.21926200000000001</v>
      </c>
      <c r="AB92">
        <v>2.0233000000000001E-2</v>
      </c>
      <c r="AC92">
        <v>0.19902900000000001</v>
      </c>
      <c r="AD92">
        <v>4108208</v>
      </c>
      <c r="AE92">
        <v>5083667</v>
      </c>
      <c r="AF92">
        <v>975459</v>
      </c>
    </row>
    <row r="93" spans="2:32" x14ac:dyDescent="0.25">
      <c r="B93" s="13" t="s">
        <v>100</v>
      </c>
      <c r="C93">
        <v>3.1885569999999999</v>
      </c>
      <c r="D93">
        <v>3.171719</v>
      </c>
      <c r="E93">
        <v>1.6837999999999999E-2</v>
      </c>
      <c r="F93">
        <v>101267</v>
      </c>
      <c r="G93">
        <v>169603</v>
      </c>
      <c r="H93">
        <v>68336</v>
      </c>
      <c r="I93">
        <v>5.0294999999999999E-2</v>
      </c>
      <c r="J93">
        <v>7.5129999999999997E-3</v>
      </c>
      <c r="K93">
        <v>4.2782000000000001E-2</v>
      </c>
      <c r="L93">
        <v>236062</v>
      </c>
      <c r="M93">
        <v>394402</v>
      </c>
      <c r="N93">
        <v>158340</v>
      </c>
      <c r="O93">
        <v>0.106491</v>
      </c>
      <c r="P93">
        <v>1.5061E-2</v>
      </c>
      <c r="Q93">
        <v>9.1429999999999997E-2</v>
      </c>
      <c r="R93">
        <v>1690068</v>
      </c>
      <c r="S93">
        <v>1957171</v>
      </c>
      <c r="T93">
        <v>267103</v>
      </c>
      <c r="U93">
        <v>0.74940700000000005</v>
      </c>
      <c r="V93">
        <v>2.4760999999999998E-2</v>
      </c>
      <c r="W93">
        <v>0.72464600000000001</v>
      </c>
      <c r="X93">
        <v>3005856</v>
      </c>
      <c r="Y93">
        <v>3135821</v>
      </c>
      <c r="Z93">
        <v>129965</v>
      </c>
      <c r="AA93">
        <v>0.398229</v>
      </c>
      <c r="AB93">
        <v>3.0564999999999998E-2</v>
      </c>
      <c r="AC93">
        <v>0.36766399999999999</v>
      </c>
      <c r="AD93">
        <v>5458421</v>
      </c>
      <c r="AE93">
        <v>6493655</v>
      </c>
      <c r="AF93">
        <v>1035234</v>
      </c>
    </row>
    <row r="94" spans="2:32" x14ac:dyDescent="0.25">
      <c r="B94" s="13" t="s">
        <v>101</v>
      </c>
      <c r="C94">
        <v>2.6429170000000002</v>
      </c>
      <c r="D94">
        <v>2.6313870000000001</v>
      </c>
      <c r="E94">
        <v>1.153E-2</v>
      </c>
      <c r="F94">
        <v>96709</v>
      </c>
      <c r="G94">
        <v>163541</v>
      </c>
      <c r="H94">
        <v>66832</v>
      </c>
      <c r="I94">
        <v>4.2784999999999997E-2</v>
      </c>
      <c r="J94">
        <v>7.2030000000000002E-3</v>
      </c>
      <c r="K94">
        <v>3.5582000000000003E-2</v>
      </c>
      <c r="L94">
        <v>680395</v>
      </c>
      <c r="M94">
        <v>845301</v>
      </c>
      <c r="N94">
        <v>164906</v>
      </c>
      <c r="O94">
        <v>0.106017</v>
      </c>
      <c r="P94">
        <v>1.1701E-2</v>
      </c>
      <c r="Q94">
        <v>9.4315999999999997E-2</v>
      </c>
      <c r="R94">
        <v>1561455</v>
      </c>
      <c r="S94">
        <v>2061377</v>
      </c>
      <c r="T94">
        <v>499922</v>
      </c>
      <c r="U94">
        <v>0.21659600000000001</v>
      </c>
      <c r="V94">
        <v>-6.509E-3</v>
      </c>
      <c r="W94">
        <v>0.223105</v>
      </c>
      <c r="X94">
        <v>2873605</v>
      </c>
      <c r="Y94">
        <v>3839024</v>
      </c>
      <c r="Z94">
        <v>965419</v>
      </c>
      <c r="AA94">
        <v>0.55312700000000004</v>
      </c>
      <c r="AB94">
        <v>1.1978000000000001E-2</v>
      </c>
      <c r="AC94">
        <v>0.54114899999999999</v>
      </c>
      <c r="AD94">
        <v>3964780</v>
      </c>
      <c r="AE94">
        <v>5114435</v>
      </c>
      <c r="AF94">
        <v>1149655</v>
      </c>
    </row>
    <row r="95" spans="2:32" x14ac:dyDescent="0.25">
      <c r="B95" s="13" t="s">
        <v>102</v>
      </c>
      <c r="C95">
        <v>2.2970000000000002</v>
      </c>
      <c r="D95">
        <v>2.274597</v>
      </c>
      <c r="E95">
        <v>2.2402999999999999E-2</v>
      </c>
      <c r="F95">
        <v>105647</v>
      </c>
      <c r="G95">
        <v>174631</v>
      </c>
      <c r="H95">
        <v>68984</v>
      </c>
      <c r="I95">
        <v>5.6196000000000003E-2</v>
      </c>
      <c r="J95">
        <v>2.5151E-2</v>
      </c>
      <c r="K95">
        <v>3.1045E-2</v>
      </c>
      <c r="L95">
        <v>427491</v>
      </c>
      <c r="M95">
        <v>588903</v>
      </c>
      <c r="N95">
        <v>161412</v>
      </c>
      <c r="O95">
        <v>0.13983400000000001</v>
      </c>
      <c r="P95">
        <v>7.3000000000000001E-3</v>
      </c>
      <c r="Q95">
        <v>0.13253400000000001</v>
      </c>
      <c r="R95">
        <v>1830316</v>
      </c>
      <c r="S95">
        <v>2140170</v>
      </c>
      <c r="T95">
        <v>309854</v>
      </c>
      <c r="U95">
        <v>0.20744000000000001</v>
      </c>
      <c r="V95">
        <v>2.6770000000000001E-3</v>
      </c>
      <c r="W95">
        <v>0.204763</v>
      </c>
      <c r="X95">
        <v>2864917</v>
      </c>
      <c r="Y95">
        <v>3827003</v>
      </c>
      <c r="Z95">
        <v>962086</v>
      </c>
      <c r="AA95">
        <v>0.21726999999999999</v>
      </c>
      <c r="AB95">
        <v>1.2087000000000001E-2</v>
      </c>
      <c r="AC95">
        <v>0.205183</v>
      </c>
      <c r="AD95">
        <v>3846274</v>
      </c>
      <c r="AE95">
        <v>5024054</v>
      </c>
      <c r="AF95">
        <v>1177780</v>
      </c>
    </row>
    <row r="96" spans="2:32" x14ac:dyDescent="0.25">
      <c r="B96" s="13" t="s">
        <v>103</v>
      </c>
      <c r="C96">
        <v>2.8787929999999999</v>
      </c>
      <c r="D96">
        <v>2.8514689999999998</v>
      </c>
      <c r="E96">
        <v>2.7324000000000001E-2</v>
      </c>
      <c r="F96">
        <v>98516</v>
      </c>
      <c r="G96">
        <v>165828</v>
      </c>
      <c r="H96">
        <v>67312</v>
      </c>
      <c r="I96">
        <v>7.7301999999999996E-2</v>
      </c>
      <c r="J96">
        <v>1.6194E-2</v>
      </c>
      <c r="K96">
        <v>6.1108000000000003E-2</v>
      </c>
      <c r="L96">
        <v>899392</v>
      </c>
      <c r="M96">
        <v>1136660</v>
      </c>
      <c r="N96">
        <v>237268</v>
      </c>
      <c r="O96">
        <v>0.13022500000000001</v>
      </c>
      <c r="P96">
        <v>1.9455E-2</v>
      </c>
      <c r="Q96">
        <v>0.11076999999999999</v>
      </c>
      <c r="R96">
        <v>1729825</v>
      </c>
      <c r="S96">
        <v>2144272</v>
      </c>
      <c r="T96">
        <v>414447</v>
      </c>
      <c r="U96">
        <v>0.16147</v>
      </c>
      <c r="V96">
        <v>-2.4951000000000001E-2</v>
      </c>
      <c r="W96">
        <v>0.186421</v>
      </c>
      <c r="X96">
        <v>3026976</v>
      </c>
      <c r="Y96">
        <v>3927152</v>
      </c>
      <c r="Z96">
        <v>900176</v>
      </c>
      <c r="AA96">
        <v>0.31163200000000002</v>
      </c>
      <c r="AB96">
        <v>-3.1089999999999998E-3</v>
      </c>
      <c r="AC96">
        <v>0.31474099999999999</v>
      </c>
      <c r="AD96">
        <v>1675951</v>
      </c>
      <c r="AE96">
        <v>2921910</v>
      </c>
      <c r="AF96">
        <v>1245959</v>
      </c>
    </row>
    <row r="97" spans="2:32" x14ac:dyDescent="0.25">
      <c r="B97" s="13" t="s">
        <v>104</v>
      </c>
      <c r="C97">
        <v>3.0535559999999999</v>
      </c>
      <c r="D97">
        <v>3.0395300000000001</v>
      </c>
      <c r="E97">
        <v>1.4026E-2</v>
      </c>
      <c r="F97">
        <v>104324</v>
      </c>
      <c r="G97">
        <v>173172</v>
      </c>
      <c r="H97">
        <v>68848</v>
      </c>
      <c r="I97">
        <v>3.7051000000000001E-2</v>
      </c>
      <c r="J97">
        <v>1.1512E-2</v>
      </c>
      <c r="K97">
        <v>2.5538999999999999E-2</v>
      </c>
      <c r="L97">
        <v>275673</v>
      </c>
      <c r="M97">
        <v>438482</v>
      </c>
      <c r="N97">
        <v>162809</v>
      </c>
      <c r="O97">
        <v>0.33914899999999998</v>
      </c>
      <c r="P97">
        <v>2.3612999999999999E-2</v>
      </c>
      <c r="Q97">
        <v>0.31553599999999998</v>
      </c>
      <c r="R97">
        <v>1922878</v>
      </c>
      <c r="S97">
        <v>2208374</v>
      </c>
      <c r="T97">
        <v>285496</v>
      </c>
      <c r="U97">
        <v>0.16617999999999999</v>
      </c>
      <c r="V97">
        <v>2.0544E-2</v>
      </c>
      <c r="W97">
        <v>0.14563599999999999</v>
      </c>
      <c r="X97">
        <v>2794911</v>
      </c>
      <c r="Y97">
        <v>3775291</v>
      </c>
      <c r="Z97">
        <v>980380</v>
      </c>
      <c r="AA97">
        <v>0.13237699999999999</v>
      </c>
      <c r="AB97">
        <v>1.1405E-2</v>
      </c>
      <c r="AC97">
        <v>0.120972</v>
      </c>
      <c r="AD97">
        <v>1529874</v>
      </c>
      <c r="AE97">
        <v>2723189</v>
      </c>
      <c r="AF97">
        <v>1193315</v>
      </c>
    </row>
    <row r="98" spans="2:32" x14ac:dyDescent="0.25">
      <c r="B98" s="13" t="s">
        <v>105</v>
      </c>
      <c r="C98">
        <v>3.3404289999999999</v>
      </c>
      <c r="D98">
        <v>3.3271829999999998</v>
      </c>
      <c r="E98">
        <v>1.3246000000000001E-2</v>
      </c>
      <c r="F98">
        <v>114190</v>
      </c>
      <c r="G98">
        <v>184158</v>
      </c>
      <c r="H98">
        <v>69968</v>
      </c>
      <c r="I98">
        <v>0.124456</v>
      </c>
      <c r="J98">
        <v>6.0718000000000001E-2</v>
      </c>
      <c r="K98">
        <v>6.3738000000000003E-2</v>
      </c>
      <c r="L98">
        <v>404615</v>
      </c>
      <c r="M98">
        <v>569111</v>
      </c>
      <c r="N98">
        <v>164496</v>
      </c>
      <c r="O98">
        <v>9.1772000000000006E-2</v>
      </c>
      <c r="P98">
        <v>5.1919999999999996E-3</v>
      </c>
      <c r="Q98">
        <v>8.6580000000000004E-2</v>
      </c>
      <c r="R98">
        <v>1336692</v>
      </c>
      <c r="S98">
        <v>1367540</v>
      </c>
      <c r="T98">
        <v>30848</v>
      </c>
      <c r="U98">
        <v>0.16925299999999999</v>
      </c>
      <c r="V98">
        <v>6.7089999999999997E-3</v>
      </c>
      <c r="W98">
        <v>0.16254399999999999</v>
      </c>
      <c r="X98">
        <v>2949191</v>
      </c>
      <c r="Y98">
        <v>3687719</v>
      </c>
      <c r="Z98">
        <v>738528</v>
      </c>
      <c r="AA98">
        <v>0.29495100000000002</v>
      </c>
      <c r="AB98">
        <v>1.0241E-2</v>
      </c>
      <c r="AC98">
        <v>0.28471000000000002</v>
      </c>
      <c r="AD98">
        <v>4308933</v>
      </c>
      <c r="AE98">
        <v>5196908</v>
      </c>
      <c r="AF98">
        <v>887975</v>
      </c>
    </row>
    <row r="99" spans="2:32" x14ac:dyDescent="0.25">
      <c r="B99" s="13" t="s">
        <v>106</v>
      </c>
      <c r="C99">
        <v>3.362644</v>
      </c>
      <c r="D99">
        <v>3.3443109999999998</v>
      </c>
      <c r="E99">
        <v>1.8332999999999999E-2</v>
      </c>
      <c r="F99">
        <v>95352</v>
      </c>
      <c r="G99">
        <v>161480</v>
      </c>
      <c r="H99">
        <v>66128</v>
      </c>
      <c r="I99">
        <v>9.5856999999999998E-2</v>
      </c>
      <c r="J99">
        <v>8.8880000000000001E-3</v>
      </c>
      <c r="K99">
        <v>8.6969000000000005E-2</v>
      </c>
      <c r="L99">
        <v>1111462</v>
      </c>
      <c r="M99">
        <v>1135285</v>
      </c>
      <c r="N99">
        <v>23823</v>
      </c>
      <c r="O99">
        <v>0.103283</v>
      </c>
      <c r="P99">
        <v>1.8196E-2</v>
      </c>
      <c r="Q99">
        <v>8.5086999999999996E-2</v>
      </c>
      <c r="R99">
        <v>1472300</v>
      </c>
      <c r="S99">
        <v>1917480</v>
      </c>
      <c r="T99">
        <v>445180</v>
      </c>
      <c r="U99">
        <v>0.279395</v>
      </c>
      <c r="V99">
        <v>4.9230000000000003E-3</v>
      </c>
      <c r="W99">
        <v>0.27447199999999999</v>
      </c>
      <c r="X99">
        <v>3153817</v>
      </c>
      <c r="Y99">
        <v>3993885</v>
      </c>
      <c r="Z99">
        <v>840068</v>
      </c>
      <c r="AA99">
        <v>0.28919699999999998</v>
      </c>
      <c r="AB99">
        <v>1.0113E-2</v>
      </c>
      <c r="AC99">
        <v>0.279084</v>
      </c>
      <c r="AD99">
        <v>4322156</v>
      </c>
      <c r="AE99">
        <v>5501471</v>
      </c>
      <c r="AF99">
        <v>1179315</v>
      </c>
    </row>
    <row r="100" spans="2:32" x14ac:dyDescent="0.25">
      <c r="B100" s="13" t="s">
        <v>107</v>
      </c>
      <c r="C100">
        <v>3.126112</v>
      </c>
      <c r="D100">
        <v>3.1095489999999999</v>
      </c>
      <c r="E100">
        <v>1.6563000000000001E-2</v>
      </c>
      <c r="F100">
        <v>98975</v>
      </c>
      <c r="G100">
        <v>165423</v>
      </c>
      <c r="H100">
        <v>66448</v>
      </c>
      <c r="I100">
        <v>4.2057999999999998E-2</v>
      </c>
      <c r="J100">
        <v>4.7930000000000004E-3</v>
      </c>
      <c r="K100">
        <v>3.7265E-2</v>
      </c>
      <c r="L100">
        <v>606497</v>
      </c>
      <c r="M100">
        <v>770149</v>
      </c>
      <c r="N100">
        <v>163652</v>
      </c>
      <c r="O100">
        <v>7.7057E-2</v>
      </c>
      <c r="P100">
        <v>7.0000000000000001E-3</v>
      </c>
      <c r="Q100">
        <v>7.0056999999999994E-2</v>
      </c>
      <c r="R100">
        <v>1218425</v>
      </c>
      <c r="S100">
        <v>1705825</v>
      </c>
      <c r="T100">
        <v>487400</v>
      </c>
      <c r="U100">
        <v>0.16812299999999999</v>
      </c>
      <c r="V100">
        <v>1.4243E-2</v>
      </c>
      <c r="W100">
        <v>0.15387999999999999</v>
      </c>
      <c r="X100">
        <v>2693755</v>
      </c>
      <c r="Y100">
        <v>3677837</v>
      </c>
      <c r="Z100">
        <v>984082</v>
      </c>
      <c r="AA100">
        <v>0.22442100000000001</v>
      </c>
      <c r="AB100">
        <v>1.5141E-2</v>
      </c>
      <c r="AC100">
        <v>0.20927999999999999</v>
      </c>
      <c r="AD100">
        <v>3964820</v>
      </c>
      <c r="AE100">
        <v>5140513</v>
      </c>
      <c r="AF100">
        <v>1175693</v>
      </c>
    </row>
    <row r="101" spans="2:32" x14ac:dyDescent="0.25">
      <c r="B101" s="13" t="s">
        <v>108</v>
      </c>
      <c r="C101">
        <v>2.7558180000000001</v>
      </c>
      <c r="D101">
        <v>2.742213</v>
      </c>
      <c r="E101">
        <v>1.3605000000000001E-2</v>
      </c>
      <c r="F101">
        <v>100499</v>
      </c>
      <c r="G101">
        <v>167702</v>
      </c>
      <c r="H101">
        <v>67203</v>
      </c>
      <c r="I101">
        <v>5.3372999999999997E-2</v>
      </c>
      <c r="J101">
        <v>4.1529999999999996E-3</v>
      </c>
      <c r="K101">
        <v>4.922E-2</v>
      </c>
      <c r="L101">
        <v>726423</v>
      </c>
      <c r="M101">
        <v>888305</v>
      </c>
      <c r="N101">
        <v>161882</v>
      </c>
      <c r="O101">
        <v>0.121936</v>
      </c>
      <c r="P101">
        <v>1.7909999999999999E-2</v>
      </c>
      <c r="Q101">
        <v>0.10402599999999999</v>
      </c>
      <c r="R101">
        <v>1411329</v>
      </c>
      <c r="S101">
        <v>1442493</v>
      </c>
      <c r="T101">
        <v>31164</v>
      </c>
      <c r="U101">
        <v>0.57940100000000005</v>
      </c>
      <c r="V101">
        <v>4.4534999999999998E-2</v>
      </c>
      <c r="W101">
        <v>0.53486599999999995</v>
      </c>
      <c r="X101">
        <v>4487298</v>
      </c>
      <c r="Y101">
        <v>4563444</v>
      </c>
      <c r="Z101">
        <v>76146</v>
      </c>
      <c r="AA101">
        <v>0.31049900000000002</v>
      </c>
      <c r="AB101">
        <v>2.663E-3</v>
      </c>
      <c r="AC101">
        <v>0.307836</v>
      </c>
      <c r="AD101">
        <v>4254395</v>
      </c>
      <c r="AE101">
        <v>5432969</v>
      </c>
      <c r="AF101">
        <v>1178574</v>
      </c>
    </row>
    <row r="102" spans="2:32" x14ac:dyDescent="0.25">
      <c r="B102" s="13" t="s">
        <v>109</v>
      </c>
      <c r="C102">
        <v>2.4048430000000001</v>
      </c>
      <c r="D102">
        <v>2.3790710000000002</v>
      </c>
      <c r="E102">
        <v>2.5772E-2</v>
      </c>
      <c r="F102">
        <v>107905</v>
      </c>
      <c r="G102">
        <v>177273</v>
      </c>
      <c r="H102">
        <v>69368</v>
      </c>
      <c r="I102">
        <v>3.0143E-2</v>
      </c>
      <c r="J102">
        <v>-9.5849999999999998E-3</v>
      </c>
      <c r="K102">
        <v>3.9727999999999999E-2</v>
      </c>
      <c r="L102">
        <v>239651</v>
      </c>
      <c r="M102">
        <v>399694</v>
      </c>
      <c r="N102">
        <v>160043</v>
      </c>
      <c r="O102">
        <v>0.17808599999999999</v>
      </c>
      <c r="P102">
        <v>5.6750000000000004E-3</v>
      </c>
      <c r="Q102">
        <v>0.17241100000000001</v>
      </c>
      <c r="R102">
        <v>2004654</v>
      </c>
      <c r="S102">
        <v>2453483</v>
      </c>
      <c r="T102">
        <v>448829</v>
      </c>
      <c r="U102">
        <v>0.21049799999999999</v>
      </c>
      <c r="V102">
        <v>2.232E-3</v>
      </c>
      <c r="W102">
        <v>0.20826600000000001</v>
      </c>
      <c r="X102">
        <v>3042416</v>
      </c>
      <c r="Y102">
        <v>3999629</v>
      </c>
      <c r="Z102">
        <v>957213</v>
      </c>
      <c r="AA102">
        <v>9.7695000000000004E-2</v>
      </c>
      <c r="AB102">
        <v>-4.9294999999999999E-2</v>
      </c>
      <c r="AC102">
        <v>0.14699000000000001</v>
      </c>
      <c r="AD102">
        <v>1536559</v>
      </c>
      <c r="AE102">
        <v>2715778</v>
      </c>
      <c r="AF102">
        <v>1179219</v>
      </c>
    </row>
    <row r="103" spans="2:32" x14ac:dyDescent="0.25">
      <c r="B103" s="13" t="s">
        <v>110</v>
      </c>
      <c r="C103">
        <v>2.688542</v>
      </c>
      <c r="D103">
        <v>2.6717490000000002</v>
      </c>
      <c r="E103">
        <v>1.6792999999999999E-2</v>
      </c>
      <c r="F103">
        <v>96617</v>
      </c>
      <c r="G103">
        <v>163321</v>
      </c>
      <c r="H103">
        <v>66704</v>
      </c>
      <c r="I103">
        <v>7.8370999999999996E-2</v>
      </c>
      <c r="J103">
        <v>2.3782999999999999E-2</v>
      </c>
      <c r="K103">
        <v>5.4587999999999998E-2</v>
      </c>
      <c r="L103">
        <v>775956</v>
      </c>
      <c r="M103">
        <v>937513</v>
      </c>
      <c r="N103">
        <v>161557</v>
      </c>
      <c r="O103">
        <v>0.26047599999999999</v>
      </c>
      <c r="P103">
        <v>4.5370000000000002E-3</v>
      </c>
      <c r="Q103">
        <v>0.25593900000000003</v>
      </c>
      <c r="R103">
        <v>687577</v>
      </c>
      <c r="S103">
        <v>3731289</v>
      </c>
      <c r="T103">
        <v>3043712</v>
      </c>
      <c r="U103">
        <v>7.3063000000000003E-2</v>
      </c>
      <c r="V103">
        <v>-6.0817000000000003E-2</v>
      </c>
      <c r="W103">
        <v>0.13388</v>
      </c>
      <c r="X103">
        <v>1169285</v>
      </c>
      <c r="Y103">
        <v>2238402</v>
      </c>
      <c r="Z103">
        <v>1069117</v>
      </c>
      <c r="AA103">
        <v>0.352599</v>
      </c>
      <c r="AB103">
        <v>1.9078999999999999E-2</v>
      </c>
      <c r="AC103">
        <v>0.33351999999999998</v>
      </c>
      <c r="AD103">
        <v>4647414</v>
      </c>
      <c r="AE103">
        <v>5817865</v>
      </c>
      <c r="AF103">
        <v>1170451</v>
      </c>
    </row>
    <row r="104" spans="2:32" x14ac:dyDescent="0.25">
      <c r="B104" s="13" t="s">
        <v>111</v>
      </c>
      <c r="C104">
        <v>2.9379810000000002</v>
      </c>
      <c r="D104">
        <v>2.9143789999999998</v>
      </c>
      <c r="E104">
        <v>2.3602000000000001E-2</v>
      </c>
      <c r="F104">
        <v>96488</v>
      </c>
      <c r="G104">
        <v>162848</v>
      </c>
      <c r="H104">
        <v>66360</v>
      </c>
      <c r="I104">
        <v>2.3331999999999999E-2</v>
      </c>
      <c r="J104">
        <v>2.5370000000000002E-3</v>
      </c>
      <c r="K104">
        <v>2.0795000000000001E-2</v>
      </c>
      <c r="L104">
        <v>228322</v>
      </c>
      <c r="M104">
        <v>389092</v>
      </c>
      <c r="N104">
        <v>160770</v>
      </c>
      <c r="O104">
        <v>0.38414300000000001</v>
      </c>
      <c r="P104">
        <v>0.25388500000000003</v>
      </c>
      <c r="Q104">
        <v>0.13025800000000001</v>
      </c>
      <c r="R104">
        <v>539742</v>
      </c>
      <c r="S104">
        <v>1405803</v>
      </c>
      <c r="T104">
        <v>866061</v>
      </c>
      <c r="U104">
        <v>0.188615</v>
      </c>
      <c r="V104">
        <v>1.162E-2</v>
      </c>
      <c r="W104">
        <v>0.17699500000000001</v>
      </c>
      <c r="X104">
        <v>2948047</v>
      </c>
      <c r="Y104">
        <v>3774285</v>
      </c>
      <c r="Z104">
        <v>826238</v>
      </c>
      <c r="AA104">
        <v>0.202926</v>
      </c>
      <c r="AB104">
        <v>1.5262E-2</v>
      </c>
      <c r="AC104">
        <v>0.187664</v>
      </c>
      <c r="AD104">
        <v>3981096</v>
      </c>
      <c r="AE104">
        <v>5160604</v>
      </c>
      <c r="AF104">
        <v>1179508</v>
      </c>
    </row>
    <row r="105" spans="2:32" x14ac:dyDescent="0.25">
      <c r="B105" s="13" t="s">
        <v>112</v>
      </c>
      <c r="C105">
        <v>2.6034570000000001</v>
      </c>
      <c r="D105">
        <v>2.5938919999999999</v>
      </c>
      <c r="E105">
        <v>9.5650000000000006E-3</v>
      </c>
      <c r="F105">
        <v>98318</v>
      </c>
      <c r="G105">
        <v>166398</v>
      </c>
      <c r="H105">
        <v>68080</v>
      </c>
      <c r="I105">
        <v>8.6986999999999995E-2</v>
      </c>
      <c r="J105">
        <v>8.1069999999999996E-3</v>
      </c>
      <c r="K105">
        <v>7.8880000000000006E-2</v>
      </c>
      <c r="L105">
        <v>1023886</v>
      </c>
      <c r="M105">
        <v>1035363</v>
      </c>
      <c r="N105">
        <v>11477</v>
      </c>
      <c r="O105">
        <v>0.101172</v>
      </c>
      <c r="P105">
        <v>1.4043E-2</v>
      </c>
      <c r="Q105">
        <v>8.7128999999999998E-2</v>
      </c>
      <c r="R105">
        <v>1616224</v>
      </c>
      <c r="S105">
        <v>2052872</v>
      </c>
      <c r="T105">
        <v>436648</v>
      </c>
      <c r="U105">
        <v>0.23080400000000001</v>
      </c>
      <c r="V105">
        <v>2.0412E-2</v>
      </c>
      <c r="W105">
        <v>0.210392</v>
      </c>
      <c r="X105">
        <v>2709044</v>
      </c>
      <c r="Y105">
        <v>3529390</v>
      </c>
      <c r="Z105">
        <v>820346</v>
      </c>
      <c r="AA105">
        <v>0.32860499999999998</v>
      </c>
      <c r="AB105">
        <v>-7.2059999999999997E-3</v>
      </c>
      <c r="AC105">
        <v>0.33581100000000003</v>
      </c>
      <c r="AD105">
        <v>4180165</v>
      </c>
      <c r="AE105">
        <v>5358517</v>
      </c>
      <c r="AF105">
        <v>1178352</v>
      </c>
    </row>
    <row r="106" spans="2:32" x14ac:dyDescent="0.25">
      <c r="B106" s="13" t="s">
        <v>113</v>
      </c>
      <c r="C106">
        <v>2.7010930000000002</v>
      </c>
      <c r="D106">
        <v>2.6842959999999998</v>
      </c>
      <c r="E106">
        <v>1.6796999999999999E-2</v>
      </c>
      <c r="F106">
        <v>99496</v>
      </c>
      <c r="G106">
        <v>167224</v>
      </c>
      <c r="H106">
        <v>67728</v>
      </c>
      <c r="I106">
        <v>5.0096000000000002E-2</v>
      </c>
      <c r="J106">
        <v>5.1E-5</v>
      </c>
      <c r="K106">
        <v>5.0044999999999999E-2</v>
      </c>
      <c r="L106">
        <v>410871</v>
      </c>
      <c r="M106">
        <v>752154</v>
      </c>
      <c r="N106">
        <v>341283</v>
      </c>
      <c r="O106">
        <v>0.11079899999999999</v>
      </c>
      <c r="P106">
        <v>1.5942999999999999E-2</v>
      </c>
      <c r="Q106">
        <v>9.4855999999999996E-2</v>
      </c>
      <c r="R106">
        <v>1395708</v>
      </c>
      <c r="S106">
        <v>1874505</v>
      </c>
      <c r="T106">
        <v>478797</v>
      </c>
      <c r="U106">
        <v>0.59430300000000003</v>
      </c>
      <c r="V106">
        <v>1.4994E-2</v>
      </c>
      <c r="W106">
        <v>0.57930899999999996</v>
      </c>
      <c r="X106">
        <v>5425259</v>
      </c>
      <c r="Y106">
        <v>5501340</v>
      </c>
      <c r="Z106">
        <v>76081</v>
      </c>
      <c r="AA106">
        <v>0.265907</v>
      </c>
      <c r="AB106">
        <v>7.5750000000000001E-3</v>
      </c>
      <c r="AC106">
        <v>0.25833200000000001</v>
      </c>
      <c r="AD106">
        <v>3888337</v>
      </c>
      <c r="AE106">
        <v>5030014</v>
      </c>
      <c r="AF106">
        <v>1141677</v>
      </c>
    </row>
    <row r="107" spans="2:32" ht="15.75" thickBot="1" x14ac:dyDescent="0.3">
      <c r="B107" s="14" t="s">
        <v>114</v>
      </c>
      <c r="C107">
        <v>2.437862</v>
      </c>
      <c r="D107">
        <v>2.4253870000000002</v>
      </c>
      <c r="E107">
        <v>1.2475E-2</v>
      </c>
      <c r="F107">
        <v>102094</v>
      </c>
      <c r="G107">
        <v>170438</v>
      </c>
      <c r="H107">
        <v>68344</v>
      </c>
      <c r="I107">
        <v>3.4006000000000002E-2</v>
      </c>
      <c r="J107">
        <v>-1.507E-2</v>
      </c>
      <c r="K107">
        <v>4.9076000000000002E-2</v>
      </c>
      <c r="L107">
        <v>713145</v>
      </c>
      <c r="M107">
        <v>876497</v>
      </c>
      <c r="N107">
        <v>163352</v>
      </c>
      <c r="O107">
        <v>8.9040999999999995E-2</v>
      </c>
      <c r="P107">
        <v>5.587E-3</v>
      </c>
      <c r="Q107">
        <v>8.3454E-2</v>
      </c>
      <c r="R107">
        <v>1267354</v>
      </c>
      <c r="S107">
        <v>1723734</v>
      </c>
      <c r="T107">
        <v>456380</v>
      </c>
      <c r="U107">
        <v>0.32517499999999999</v>
      </c>
      <c r="V107">
        <v>1.4602E-2</v>
      </c>
      <c r="W107">
        <v>0.31057299999999999</v>
      </c>
      <c r="X107">
        <v>2774054</v>
      </c>
      <c r="Y107">
        <v>3647697</v>
      </c>
      <c r="Z107">
        <v>873643</v>
      </c>
      <c r="AA107">
        <v>0.37874099999999999</v>
      </c>
      <c r="AB107">
        <v>1.6233999999999998E-2</v>
      </c>
      <c r="AC107">
        <v>0.36250700000000002</v>
      </c>
      <c r="AD107">
        <v>4686835</v>
      </c>
      <c r="AE107">
        <v>5809217</v>
      </c>
      <c r="AF107">
        <v>1122382</v>
      </c>
    </row>
    <row r="108" spans="2:32" x14ac:dyDescent="0.25">
      <c r="B108" s="4"/>
      <c r="C108" s="16" t="s">
        <v>126</v>
      </c>
      <c r="D108" s="16" t="s">
        <v>130</v>
      </c>
      <c r="E108" s="16" t="s">
        <v>131</v>
      </c>
      <c r="F108" s="16" t="s">
        <v>128</v>
      </c>
      <c r="G108" s="16" t="s">
        <v>129</v>
      </c>
      <c r="H108" s="16" t="s">
        <v>64</v>
      </c>
      <c r="I108" s="16" t="s">
        <v>126</v>
      </c>
      <c r="J108" s="16" t="s">
        <v>130</v>
      </c>
      <c r="K108" s="16" t="s">
        <v>131</v>
      </c>
      <c r="L108" s="16" t="s">
        <v>128</v>
      </c>
      <c r="M108" s="16" t="s">
        <v>129</v>
      </c>
      <c r="N108" s="16" t="s">
        <v>64</v>
      </c>
      <c r="O108" s="16" t="s">
        <v>126</v>
      </c>
      <c r="P108" s="16" t="s">
        <v>130</v>
      </c>
      <c r="Q108" s="16" t="s">
        <v>131</v>
      </c>
      <c r="R108" s="16" t="s">
        <v>128</v>
      </c>
      <c r="S108" s="16" t="s">
        <v>129</v>
      </c>
      <c r="T108" s="16" t="s">
        <v>64</v>
      </c>
      <c r="U108" s="16" t="s">
        <v>126</v>
      </c>
      <c r="V108" s="16" t="s">
        <v>130</v>
      </c>
      <c r="W108" s="16" t="s">
        <v>131</v>
      </c>
      <c r="X108" s="16" t="s">
        <v>128</v>
      </c>
      <c r="Y108" s="16" t="s">
        <v>129</v>
      </c>
      <c r="Z108" s="16" t="s">
        <v>64</v>
      </c>
      <c r="AA108" s="16" t="s">
        <v>126</v>
      </c>
      <c r="AB108" s="16" t="s">
        <v>130</v>
      </c>
      <c r="AC108" s="16" t="s">
        <v>131</v>
      </c>
      <c r="AD108" s="16" t="s">
        <v>128</v>
      </c>
      <c r="AE108" s="16" t="s">
        <v>129</v>
      </c>
      <c r="AF108" s="16" t="s">
        <v>64</v>
      </c>
    </row>
    <row r="109" spans="2:32" x14ac:dyDescent="0.25">
      <c r="B109" s="4"/>
      <c r="C109" s="11" t="s">
        <v>127</v>
      </c>
      <c r="D109" s="11" t="s">
        <v>127</v>
      </c>
      <c r="E109" s="11" t="s">
        <v>127</v>
      </c>
      <c r="F109" s="11" t="s">
        <v>30</v>
      </c>
      <c r="G109" s="11" t="s">
        <v>30</v>
      </c>
      <c r="H109" s="11" t="s">
        <v>30</v>
      </c>
      <c r="I109" s="11" t="s">
        <v>127</v>
      </c>
      <c r="J109" s="11" t="s">
        <v>127</v>
      </c>
      <c r="K109" s="11" t="s">
        <v>127</v>
      </c>
      <c r="L109" s="11" t="s">
        <v>30</v>
      </c>
      <c r="M109" s="11" t="s">
        <v>30</v>
      </c>
      <c r="N109" s="11" t="s">
        <v>30</v>
      </c>
      <c r="O109" s="11" t="s">
        <v>127</v>
      </c>
      <c r="P109" s="11" t="s">
        <v>127</v>
      </c>
      <c r="Q109" s="11" t="s">
        <v>127</v>
      </c>
      <c r="R109" s="11" t="s">
        <v>30</v>
      </c>
      <c r="S109" s="11" t="s">
        <v>30</v>
      </c>
      <c r="T109" s="11" t="s">
        <v>30</v>
      </c>
      <c r="U109" s="11" t="s">
        <v>127</v>
      </c>
      <c r="V109" s="11" t="s">
        <v>127</v>
      </c>
      <c r="W109" s="11" t="s">
        <v>127</v>
      </c>
      <c r="X109" s="11" t="s">
        <v>30</v>
      </c>
      <c r="Y109" s="11" t="s">
        <v>30</v>
      </c>
      <c r="Z109" s="11" t="s">
        <v>30</v>
      </c>
      <c r="AA109" s="11" t="s">
        <v>127</v>
      </c>
      <c r="AB109" s="11" t="s">
        <v>127</v>
      </c>
      <c r="AC109" s="11" t="s">
        <v>127</v>
      </c>
      <c r="AD109" s="11" t="s">
        <v>30</v>
      </c>
      <c r="AE109" s="11" t="s">
        <v>30</v>
      </c>
      <c r="AF109" s="11" t="s">
        <v>30</v>
      </c>
    </row>
    <row r="110" spans="2:32" x14ac:dyDescent="0.25">
      <c r="B110" s="8" t="s">
        <v>31</v>
      </c>
      <c r="C110" s="9">
        <f>AVERAGE(C8:C107)</f>
        <v>3.0527469100000002</v>
      </c>
      <c r="D110" s="9">
        <f t="shared" ref="D110:E110" si="0">AVERAGE(D8:D107)</f>
        <v>3.0369310599999984</v>
      </c>
      <c r="E110" s="9">
        <f t="shared" si="0"/>
        <v>1.5815849999999996E-2</v>
      </c>
      <c r="F110" s="9">
        <f t="shared" ref="F110:H110" si="1">AVERAGE(F8:F107)</f>
        <v>101005.92</v>
      </c>
      <c r="G110" s="9">
        <f t="shared" si="1"/>
        <v>168646.64</v>
      </c>
      <c r="H110" s="9">
        <f t="shared" si="1"/>
        <v>67640.72</v>
      </c>
      <c r="I110" s="9">
        <f>AVERAGE(I8:I107)</f>
        <v>7.8133889999999984E-2</v>
      </c>
      <c r="J110" s="9">
        <f t="shared" ref="J110:N110" si="2">AVERAGE(J8:J107)</f>
        <v>1.4573730000000007E-2</v>
      </c>
      <c r="K110" s="9">
        <f t="shared" si="2"/>
        <v>6.3560159999999977E-2</v>
      </c>
      <c r="L110" s="9">
        <f t="shared" si="2"/>
        <v>712671.03</v>
      </c>
      <c r="M110" s="9">
        <f t="shared" si="2"/>
        <v>851467.5</v>
      </c>
      <c r="N110" s="9">
        <f t="shared" si="2"/>
        <v>138796.47</v>
      </c>
      <c r="O110" s="9">
        <f>AVERAGE(O8:O107)</f>
        <v>0.1403693</v>
      </c>
      <c r="P110" s="9">
        <f t="shared" ref="P110:T110" si="3">AVERAGE(P8:P107)</f>
        <v>1.3047069999999999E-2</v>
      </c>
      <c r="Q110" s="9">
        <f t="shared" si="3"/>
        <v>0.12732222999999995</v>
      </c>
      <c r="R110" s="9">
        <f t="shared" si="3"/>
        <v>1483094.87</v>
      </c>
      <c r="S110" s="9">
        <f t="shared" si="3"/>
        <v>1922949.65</v>
      </c>
      <c r="T110" s="9">
        <f t="shared" si="3"/>
        <v>439854.78</v>
      </c>
      <c r="U110" s="9">
        <f>AVERAGE(U8:U107)</f>
        <v>0.24919903000000013</v>
      </c>
      <c r="V110" s="9">
        <f t="shared" ref="V110:Z110" si="4">AVERAGE(V8:V107)</f>
        <v>9.3846700000000047E-3</v>
      </c>
      <c r="W110" s="9">
        <f t="shared" si="4"/>
        <v>0.23981436000000003</v>
      </c>
      <c r="X110" s="9">
        <f t="shared" si="4"/>
        <v>2786169.14</v>
      </c>
      <c r="Y110" s="9">
        <f t="shared" si="4"/>
        <v>3727851.29</v>
      </c>
      <c r="Z110" s="9">
        <f t="shared" si="4"/>
        <v>941682.15</v>
      </c>
      <c r="AA110" s="9">
        <f>AVERAGE(AA8:AA107)</f>
        <v>0.34148157000000012</v>
      </c>
      <c r="AB110" s="9">
        <f t="shared" ref="AB110:AF110" si="5">AVERAGE(AB8:AB107)</f>
        <v>1.0317990000000008E-2</v>
      </c>
      <c r="AC110" s="9">
        <f t="shared" si="5"/>
        <v>0.33116358000000012</v>
      </c>
      <c r="AD110" s="9">
        <f t="shared" si="5"/>
        <v>4146126.54</v>
      </c>
      <c r="AE110" s="9">
        <f t="shared" si="5"/>
        <v>5257140.58</v>
      </c>
      <c r="AF110" s="9">
        <f t="shared" si="5"/>
        <v>1111014.04</v>
      </c>
    </row>
    <row r="111" spans="2:32" x14ac:dyDescent="0.25">
      <c r="B111" s="8" t="s">
        <v>32</v>
      </c>
      <c r="C111" s="9">
        <f>MEDIAN(C8:C107)</f>
        <v>2.9544205000000003</v>
      </c>
      <c r="D111" s="9">
        <f t="shared" ref="D111:E111" si="6">MEDIAN(D8:D107)</f>
        <v>2.9409649999999998</v>
      </c>
      <c r="E111" s="9">
        <f t="shared" si="6"/>
        <v>1.51445E-2</v>
      </c>
      <c r="F111" s="9">
        <f t="shared" ref="F111:H111" si="7">MEDIAN(F8:F107)</f>
        <v>100228.5</v>
      </c>
      <c r="G111" s="9">
        <f t="shared" si="7"/>
        <v>168055</v>
      </c>
      <c r="H111" s="9">
        <f t="shared" si="7"/>
        <v>67812</v>
      </c>
      <c r="I111" s="9">
        <f>MEDIAN(I8:I107)</f>
        <v>6.8132499999999999E-2</v>
      </c>
      <c r="J111" s="9">
        <f t="shared" ref="J111:N111" si="8">MEDIAN(J8:J107)</f>
        <v>9.9649999999999999E-3</v>
      </c>
      <c r="K111" s="9">
        <f t="shared" si="8"/>
        <v>5.37165E-2</v>
      </c>
      <c r="L111" s="9">
        <f t="shared" si="8"/>
        <v>745126.5</v>
      </c>
      <c r="M111" s="9">
        <f t="shared" si="8"/>
        <v>882751.5</v>
      </c>
      <c r="N111" s="9">
        <f t="shared" si="8"/>
        <v>161812</v>
      </c>
      <c r="O111" s="9">
        <f>MEDIAN(O8:O107)</f>
        <v>0.12659049999999999</v>
      </c>
      <c r="P111" s="9">
        <f t="shared" ref="P111:T111" si="9">MEDIAN(P8:P107)</f>
        <v>1.0081E-2</v>
      </c>
      <c r="Q111" s="9">
        <f t="shared" si="9"/>
        <v>0.111592</v>
      </c>
      <c r="R111" s="9">
        <f t="shared" si="9"/>
        <v>1563855</v>
      </c>
      <c r="S111" s="9">
        <f t="shared" si="9"/>
        <v>1998185</v>
      </c>
      <c r="T111" s="9">
        <f t="shared" si="9"/>
        <v>456166.5</v>
      </c>
      <c r="U111" s="9">
        <f>MEDIAN(U8:U107)</f>
        <v>0.2135455</v>
      </c>
      <c r="V111" s="9">
        <f t="shared" ref="V111:Z111" si="10">MEDIAN(V8:V107)</f>
        <v>9.1439999999999994E-3</v>
      </c>
      <c r="W111" s="9">
        <f t="shared" si="10"/>
        <v>0.20651449999999999</v>
      </c>
      <c r="X111" s="9">
        <f t="shared" si="10"/>
        <v>2925789</v>
      </c>
      <c r="Y111" s="9">
        <f t="shared" si="10"/>
        <v>3851293</v>
      </c>
      <c r="Z111" s="9">
        <f t="shared" si="10"/>
        <v>911929.5</v>
      </c>
      <c r="AA111" s="9">
        <f>MEDIAN(AA8:AA107)</f>
        <v>0.32781199999999999</v>
      </c>
      <c r="AB111" s="9">
        <f t="shared" ref="AB111:AF111" si="11">MEDIAN(AB8:AB107)</f>
        <v>1.2629000000000001E-2</v>
      </c>
      <c r="AC111" s="9">
        <f t="shared" si="11"/>
        <v>0.30961450000000001</v>
      </c>
      <c r="AD111" s="9">
        <f t="shared" si="11"/>
        <v>4168020.5</v>
      </c>
      <c r="AE111" s="9">
        <f t="shared" si="11"/>
        <v>5320876</v>
      </c>
      <c r="AF111" s="9">
        <f t="shared" si="11"/>
        <v>1175205.5</v>
      </c>
    </row>
    <row r="115" spans="2:28" x14ac:dyDescent="0.25">
      <c r="B115" s="10"/>
      <c r="R115" s="10"/>
    </row>
    <row r="116" spans="2:28" x14ac:dyDescent="0.25">
      <c r="B116" s="10"/>
      <c r="R116" s="10"/>
    </row>
    <row r="117" spans="2:28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C120" s="2"/>
      <c r="D120" s="2"/>
      <c r="E120" s="2"/>
      <c r="F120" s="2"/>
      <c r="G120" s="2"/>
      <c r="H120" s="2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2"/>
      <c r="AA120" s="2"/>
      <c r="AB120" s="2"/>
    </row>
    <row r="121" spans="2:28" x14ac:dyDescent="0.25">
      <c r="C121" s="2"/>
      <c r="D121" s="2"/>
      <c r="E121" s="2"/>
      <c r="F121" s="2"/>
      <c r="G121" s="2"/>
      <c r="H121" s="2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2"/>
      <c r="AA121" s="2"/>
      <c r="AB121" s="2"/>
    </row>
    <row r="122" spans="2:28" x14ac:dyDescent="0.25"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2:28" x14ac:dyDescent="0.25"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222" spans="3:2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3:2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</sheetData>
  <mergeCells count="15">
    <mergeCell ref="C3:H3"/>
    <mergeCell ref="C4:H4"/>
    <mergeCell ref="C5:H5"/>
    <mergeCell ref="I3:N3"/>
    <mergeCell ref="I4:N4"/>
    <mergeCell ref="I5:N5"/>
    <mergeCell ref="AA3:AF3"/>
    <mergeCell ref="AA4:AF4"/>
    <mergeCell ref="AA5:AF5"/>
    <mergeCell ref="O3:T3"/>
    <mergeCell ref="O4:T4"/>
    <mergeCell ref="O5:T5"/>
    <mergeCell ref="U3:Z3"/>
    <mergeCell ref="U4:Z4"/>
    <mergeCell ref="U5:Z5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9126-F165-4BD8-BA76-480309DB5E4A}">
  <dimension ref="A1:AF111"/>
  <sheetViews>
    <sheetView topLeftCell="B1" zoomScale="70" zoomScaleNormal="70" workbookViewId="0">
      <selection activeCell="U8" sqref="U8:Z107"/>
    </sheetView>
  </sheetViews>
  <sheetFormatPr defaultRowHeight="15" x14ac:dyDescent="0.25"/>
  <cols>
    <col min="2" max="2" width="11.7109375" bestFit="1" customWidth="1"/>
    <col min="3" max="3" width="13.5703125" bestFit="1" customWidth="1"/>
    <col min="4" max="4" width="15.42578125" bestFit="1" customWidth="1"/>
    <col min="5" max="5" width="14.42578125" bestFit="1" customWidth="1"/>
    <col min="6" max="7" width="12.42578125" bestFit="1" customWidth="1"/>
    <col min="8" max="8" width="11.140625" bestFit="1" customWidth="1"/>
    <col min="9" max="9" width="11" bestFit="1" customWidth="1"/>
    <col min="10" max="10" width="15.42578125" bestFit="1" customWidth="1"/>
    <col min="11" max="11" width="14.42578125" bestFit="1" customWidth="1"/>
    <col min="12" max="12" width="10.28515625" bestFit="1" customWidth="1"/>
    <col min="13" max="13" width="11" bestFit="1" customWidth="1"/>
    <col min="14" max="14" width="9.28515625" bestFit="1" customWidth="1"/>
    <col min="15" max="15" width="11" bestFit="1" customWidth="1"/>
    <col min="16" max="16" width="15.42578125" bestFit="1" customWidth="1"/>
    <col min="17" max="17" width="14.42578125" bestFit="1" customWidth="1"/>
    <col min="18" max="18" width="10.28515625" bestFit="1" customWidth="1"/>
    <col min="19" max="19" width="11" bestFit="1" customWidth="1"/>
    <col min="20" max="20" width="9.28515625" bestFit="1" customWidth="1"/>
    <col min="21" max="21" width="11" bestFit="1" customWidth="1"/>
    <col min="22" max="22" width="15.42578125" bestFit="1" customWidth="1"/>
    <col min="23" max="23" width="14.42578125" bestFit="1" customWidth="1"/>
    <col min="24" max="24" width="10.28515625" bestFit="1" customWidth="1"/>
    <col min="25" max="25" width="11" bestFit="1" customWidth="1"/>
    <col min="26" max="26" width="9.28515625" bestFit="1" customWidth="1"/>
    <col min="27" max="27" width="11" bestFit="1" customWidth="1"/>
    <col min="28" max="28" width="15.42578125" bestFit="1" customWidth="1"/>
    <col min="29" max="29" width="14.42578125" bestFit="1" customWidth="1"/>
    <col min="30" max="30" width="10.28515625" bestFit="1" customWidth="1"/>
    <col min="31" max="31" width="11" bestFit="1" customWidth="1"/>
    <col min="32" max="32" width="9.28515625" bestFit="1" customWidth="1"/>
  </cols>
  <sheetData>
    <row r="1" spans="1:32" x14ac:dyDescent="0.25">
      <c r="A1" s="10"/>
      <c r="B1" s="5" t="s">
        <v>132</v>
      </c>
      <c r="R1" s="10"/>
    </row>
    <row r="2" spans="1:32" ht="15.75" thickBot="1" x14ac:dyDescent="0.3">
      <c r="B2" s="5"/>
      <c r="R2" s="10"/>
    </row>
    <row r="3" spans="1:32" x14ac:dyDescent="0.25">
      <c r="B3" s="6" t="s">
        <v>0</v>
      </c>
      <c r="C3" s="27">
        <v>50</v>
      </c>
      <c r="D3" s="28"/>
      <c r="E3" s="28"/>
      <c r="F3" s="28"/>
      <c r="G3" s="28"/>
      <c r="H3" s="29"/>
      <c r="I3" s="27">
        <v>100</v>
      </c>
      <c r="J3" s="28"/>
      <c r="K3" s="28"/>
      <c r="L3" s="28"/>
      <c r="M3" s="28"/>
      <c r="N3" s="29"/>
      <c r="O3" s="27">
        <v>250</v>
      </c>
      <c r="P3" s="28"/>
      <c r="Q3" s="28"/>
      <c r="R3" s="28"/>
      <c r="S3" s="28"/>
      <c r="T3" s="29"/>
      <c r="U3" s="27">
        <v>500</v>
      </c>
      <c r="V3" s="28"/>
      <c r="W3" s="28"/>
      <c r="X3" s="28"/>
      <c r="Y3" s="28"/>
      <c r="Z3" s="29"/>
      <c r="AA3" s="27">
        <v>700</v>
      </c>
      <c r="AB3" s="28"/>
      <c r="AC3" s="28"/>
      <c r="AD3" s="28"/>
      <c r="AE3" s="28"/>
      <c r="AF3" s="29"/>
    </row>
    <row r="4" spans="1:32" x14ac:dyDescent="0.25">
      <c r="B4" s="7" t="s">
        <v>1</v>
      </c>
      <c r="C4" s="30">
        <v>20</v>
      </c>
      <c r="D4" s="31"/>
      <c r="E4" s="31"/>
      <c r="F4" s="31"/>
      <c r="G4" s="31"/>
      <c r="H4" s="32"/>
      <c r="I4" s="30">
        <v>50</v>
      </c>
      <c r="J4" s="31"/>
      <c r="K4" s="31"/>
      <c r="L4" s="31"/>
      <c r="M4" s="31"/>
      <c r="N4" s="32"/>
      <c r="O4" s="30">
        <v>100</v>
      </c>
      <c r="P4" s="31"/>
      <c r="Q4" s="31"/>
      <c r="R4" s="31"/>
      <c r="S4" s="31"/>
      <c r="T4" s="32"/>
      <c r="U4" s="30">
        <v>200</v>
      </c>
      <c r="V4" s="31"/>
      <c r="W4" s="31"/>
      <c r="X4" s="31"/>
      <c r="Y4" s="31"/>
      <c r="Z4" s="32"/>
      <c r="AA4" s="30">
        <v>300</v>
      </c>
      <c r="AB4" s="31"/>
      <c r="AC4" s="31"/>
      <c r="AD4" s="31"/>
      <c r="AE4" s="31"/>
      <c r="AF4" s="32"/>
    </row>
    <row r="5" spans="1:32" ht="15.75" thickBot="1" x14ac:dyDescent="0.3">
      <c r="B5" s="12" t="s">
        <v>2</v>
      </c>
      <c r="C5" s="33">
        <v>2</v>
      </c>
      <c r="D5" s="34"/>
      <c r="E5" s="34"/>
      <c r="F5" s="34"/>
      <c r="G5" s="34"/>
      <c r="H5" s="35"/>
      <c r="I5" s="33">
        <v>5</v>
      </c>
      <c r="J5" s="34"/>
      <c r="K5" s="34"/>
      <c r="L5" s="34"/>
      <c r="M5" s="34"/>
      <c r="N5" s="35"/>
      <c r="O5" s="33">
        <v>8</v>
      </c>
      <c r="P5" s="34"/>
      <c r="Q5" s="34"/>
      <c r="R5" s="34"/>
      <c r="S5" s="34"/>
      <c r="T5" s="35"/>
      <c r="U5" s="33">
        <v>10</v>
      </c>
      <c r="V5" s="34"/>
      <c r="W5" s="34"/>
      <c r="X5" s="34"/>
      <c r="Y5" s="34"/>
      <c r="Z5" s="35"/>
      <c r="AA5" s="33">
        <v>20</v>
      </c>
      <c r="AB5" s="34"/>
      <c r="AC5" s="34"/>
      <c r="AD5" s="34"/>
      <c r="AE5" s="34"/>
      <c r="AF5" s="35"/>
    </row>
    <row r="6" spans="1:32" x14ac:dyDescent="0.25">
      <c r="B6" s="15"/>
      <c r="C6" s="16" t="s">
        <v>126</v>
      </c>
      <c r="D6" s="16" t="s">
        <v>130</v>
      </c>
      <c r="E6" s="16" t="s">
        <v>131</v>
      </c>
      <c r="F6" s="16" t="s">
        <v>128</v>
      </c>
      <c r="G6" s="16" t="s">
        <v>129</v>
      </c>
      <c r="H6" s="16" t="s">
        <v>64</v>
      </c>
      <c r="I6" s="16" t="s">
        <v>126</v>
      </c>
      <c r="J6" s="16" t="s">
        <v>130</v>
      </c>
      <c r="K6" s="16" t="s">
        <v>131</v>
      </c>
      <c r="L6" s="16" t="s">
        <v>128</v>
      </c>
      <c r="M6" s="16" t="s">
        <v>129</v>
      </c>
      <c r="N6" s="16" t="s">
        <v>64</v>
      </c>
      <c r="O6" s="16" t="s">
        <v>126</v>
      </c>
      <c r="P6" s="16" t="s">
        <v>130</v>
      </c>
      <c r="Q6" s="16" t="s">
        <v>131</v>
      </c>
      <c r="R6" s="16" t="s">
        <v>128</v>
      </c>
      <c r="S6" s="16" t="s">
        <v>129</v>
      </c>
      <c r="T6" s="16" t="s">
        <v>64</v>
      </c>
      <c r="U6" s="16" t="s">
        <v>126</v>
      </c>
      <c r="V6" s="16" t="s">
        <v>130</v>
      </c>
      <c r="W6" s="16" t="s">
        <v>131</v>
      </c>
      <c r="X6" s="16" t="s">
        <v>128</v>
      </c>
      <c r="Y6" s="16" t="s">
        <v>129</v>
      </c>
      <c r="Z6" s="16" t="s">
        <v>64</v>
      </c>
      <c r="AA6" s="16" t="s">
        <v>126</v>
      </c>
      <c r="AB6" s="16" t="s">
        <v>130</v>
      </c>
      <c r="AC6" s="16" t="s">
        <v>131</v>
      </c>
      <c r="AD6" s="16" t="s">
        <v>128</v>
      </c>
      <c r="AE6" s="16" t="s">
        <v>129</v>
      </c>
      <c r="AF6" s="16" t="s">
        <v>64</v>
      </c>
    </row>
    <row r="7" spans="1:32" x14ac:dyDescent="0.25">
      <c r="B7" s="17"/>
      <c r="C7" s="11" t="s">
        <v>127</v>
      </c>
      <c r="D7" s="11" t="s">
        <v>127</v>
      </c>
      <c r="E7" s="11" t="s">
        <v>127</v>
      </c>
      <c r="F7" s="11" t="s">
        <v>30</v>
      </c>
      <c r="G7" s="11" t="s">
        <v>30</v>
      </c>
      <c r="H7" s="11" t="s">
        <v>30</v>
      </c>
      <c r="I7" s="11" t="s">
        <v>127</v>
      </c>
      <c r="J7" s="11" t="s">
        <v>127</v>
      </c>
      <c r="K7" s="11" t="s">
        <v>127</v>
      </c>
      <c r="L7" s="11" t="s">
        <v>30</v>
      </c>
      <c r="M7" s="11" t="s">
        <v>30</v>
      </c>
      <c r="N7" s="11" t="s">
        <v>30</v>
      </c>
      <c r="O7" s="11" t="s">
        <v>127</v>
      </c>
      <c r="P7" s="11" t="s">
        <v>127</v>
      </c>
      <c r="Q7" s="11" t="s">
        <v>127</v>
      </c>
      <c r="R7" s="11" t="s">
        <v>30</v>
      </c>
      <c r="S7" s="11" t="s">
        <v>30</v>
      </c>
      <c r="T7" s="11" t="s">
        <v>30</v>
      </c>
      <c r="U7" s="11" t="s">
        <v>127</v>
      </c>
      <c r="V7" s="11" t="s">
        <v>127</v>
      </c>
      <c r="W7" s="11" t="s">
        <v>127</v>
      </c>
      <c r="X7" s="11" t="s">
        <v>30</v>
      </c>
      <c r="Y7" s="11" t="s">
        <v>30</v>
      </c>
      <c r="Z7" s="11" t="s">
        <v>30</v>
      </c>
      <c r="AA7" s="11" t="s">
        <v>127</v>
      </c>
      <c r="AB7" s="11" t="s">
        <v>127</v>
      </c>
      <c r="AC7" s="11" t="s">
        <v>127</v>
      </c>
      <c r="AD7" s="11" t="s">
        <v>30</v>
      </c>
      <c r="AE7" s="11" t="s">
        <v>30</v>
      </c>
      <c r="AF7" s="11" t="s">
        <v>30</v>
      </c>
    </row>
    <row r="8" spans="1:32" x14ac:dyDescent="0.25">
      <c r="B8" s="18" t="s">
        <v>63</v>
      </c>
      <c r="C8">
        <v>3.8610009999999999</v>
      </c>
      <c r="D8">
        <v>3.8489879999999999</v>
      </c>
      <c r="E8">
        <v>1.2012999999999999E-2</v>
      </c>
      <c r="F8">
        <v>103300</v>
      </c>
      <c r="G8">
        <v>171004</v>
      </c>
      <c r="H8">
        <v>67704</v>
      </c>
      <c r="I8">
        <v>3.6502479999999999</v>
      </c>
      <c r="J8">
        <v>3.6231849999999999</v>
      </c>
      <c r="K8">
        <v>2.7063E-2</v>
      </c>
      <c r="L8">
        <v>236305</v>
      </c>
      <c r="M8">
        <v>399193</v>
      </c>
      <c r="N8">
        <v>162888</v>
      </c>
      <c r="O8">
        <v>9.5442359999999997</v>
      </c>
      <c r="P8">
        <v>9.4927130000000002</v>
      </c>
      <c r="Q8">
        <v>5.1522999999999999E-2</v>
      </c>
      <c r="R8">
        <v>516444</v>
      </c>
      <c r="S8">
        <v>1002052</v>
      </c>
      <c r="T8">
        <v>485608</v>
      </c>
      <c r="U8">
        <v>3.2305030000000001</v>
      </c>
      <c r="V8">
        <v>3.1076649999999999</v>
      </c>
      <c r="W8">
        <v>0.122838</v>
      </c>
      <c r="X8">
        <v>1003672</v>
      </c>
      <c r="Y8">
        <v>1992067</v>
      </c>
      <c r="Z8">
        <v>988395</v>
      </c>
      <c r="AA8">
        <v>139.285055</v>
      </c>
      <c r="AB8">
        <v>139.14457100000001</v>
      </c>
      <c r="AC8">
        <v>0.140484</v>
      </c>
      <c r="AD8">
        <v>1516745</v>
      </c>
      <c r="AE8">
        <v>2694997</v>
      </c>
      <c r="AF8">
        <v>1178252</v>
      </c>
    </row>
    <row r="9" spans="1:32" x14ac:dyDescent="0.25">
      <c r="B9" s="13" t="s">
        <v>10</v>
      </c>
      <c r="C9">
        <v>7.7613000000000003</v>
      </c>
      <c r="D9">
        <v>7.7485369999999998</v>
      </c>
      <c r="E9">
        <v>1.2763E-2</v>
      </c>
      <c r="F9">
        <v>100495</v>
      </c>
      <c r="G9">
        <v>168575</v>
      </c>
      <c r="H9">
        <v>68080</v>
      </c>
      <c r="I9">
        <v>2.5942099999999999</v>
      </c>
      <c r="J9">
        <v>2.5730789999999999</v>
      </c>
      <c r="K9">
        <v>2.1131E-2</v>
      </c>
      <c r="L9">
        <v>226123</v>
      </c>
      <c r="M9">
        <v>386539</v>
      </c>
      <c r="N9">
        <v>160416</v>
      </c>
      <c r="O9">
        <v>3.4065259999999999</v>
      </c>
      <c r="P9">
        <v>3.3617849999999998</v>
      </c>
      <c r="Q9">
        <v>4.4741000000000003E-2</v>
      </c>
      <c r="R9">
        <v>506069</v>
      </c>
      <c r="S9">
        <v>995173</v>
      </c>
      <c r="T9">
        <v>489104</v>
      </c>
      <c r="U9">
        <v>2.854806</v>
      </c>
      <c r="V9">
        <v>2.76206</v>
      </c>
      <c r="W9">
        <v>9.2745999999999995E-2</v>
      </c>
      <c r="X9">
        <v>1041782</v>
      </c>
      <c r="Y9">
        <v>2019319</v>
      </c>
      <c r="Z9">
        <v>977537</v>
      </c>
      <c r="AA9">
        <v>5.1110519999999999</v>
      </c>
      <c r="AB9">
        <v>4.9883949999999997</v>
      </c>
      <c r="AC9">
        <v>0.122657</v>
      </c>
      <c r="AD9">
        <v>1527278</v>
      </c>
      <c r="AE9">
        <v>2718306</v>
      </c>
      <c r="AF9">
        <v>1191028</v>
      </c>
    </row>
    <row r="10" spans="1:32" x14ac:dyDescent="0.25">
      <c r="B10" s="13" t="s">
        <v>11</v>
      </c>
      <c r="C10">
        <v>3.3903479999999999</v>
      </c>
      <c r="D10">
        <v>3.3712949999999999</v>
      </c>
      <c r="E10">
        <v>1.9053E-2</v>
      </c>
      <c r="F10">
        <v>99239</v>
      </c>
      <c r="G10">
        <v>166919</v>
      </c>
      <c r="H10">
        <v>67680</v>
      </c>
      <c r="I10">
        <v>3.1703579999999998</v>
      </c>
      <c r="J10">
        <v>3.1460140000000001</v>
      </c>
      <c r="K10">
        <v>2.4344000000000001E-2</v>
      </c>
      <c r="L10">
        <v>230390</v>
      </c>
      <c r="M10">
        <v>392624</v>
      </c>
      <c r="N10">
        <v>162234</v>
      </c>
      <c r="O10">
        <v>2.8456100000000002</v>
      </c>
      <c r="P10">
        <v>2.8086009999999999</v>
      </c>
      <c r="Q10">
        <v>3.7009E-2</v>
      </c>
      <c r="R10">
        <v>513643</v>
      </c>
      <c r="S10">
        <v>998683</v>
      </c>
      <c r="T10">
        <v>485040</v>
      </c>
      <c r="U10">
        <v>93.404070000000004</v>
      </c>
      <c r="V10">
        <v>93.230817000000002</v>
      </c>
      <c r="W10">
        <v>0.17325299999999999</v>
      </c>
      <c r="X10">
        <v>1022165</v>
      </c>
      <c r="Y10">
        <v>2007368</v>
      </c>
      <c r="Z10">
        <v>985203</v>
      </c>
      <c r="AA10">
        <v>158.24785299999999</v>
      </c>
      <c r="AB10">
        <v>158.11538100000001</v>
      </c>
      <c r="AC10">
        <v>0.13247200000000001</v>
      </c>
      <c r="AD10">
        <v>1515797</v>
      </c>
      <c r="AE10">
        <v>2695033</v>
      </c>
      <c r="AF10">
        <v>1179236</v>
      </c>
    </row>
    <row r="11" spans="1:32" x14ac:dyDescent="0.25">
      <c r="B11" s="13" t="s">
        <v>12</v>
      </c>
      <c r="C11">
        <v>3.1324019999999999</v>
      </c>
      <c r="D11">
        <v>3.1162559999999999</v>
      </c>
      <c r="E11">
        <v>1.6146000000000001E-2</v>
      </c>
      <c r="F11">
        <v>100067</v>
      </c>
      <c r="G11">
        <v>166939</v>
      </c>
      <c r="H11">
        <v>66872</v>
      </c>
      <c r="I11">
        <v>2.9492910000000001</v>
      </c>
      <c r="J11">
        <v>2.9238040000000001</v>
      </c>
      <c r="K11">
        <v>2.5486999999999999E-2</v>
      </c>
      <c r="L11">
        <v>236589</v>
      </c>
      <c r="M11">
        <v>474796</v>
      </c>
      <c r="N11">
        <v>238207</v>
      </c>
      <c r="O11">
        <v>2.5067119999999998</v>
      </c>
      <c r="P11">
        <v>2.4639869999999999</v>
      </c>
      <c r="Q11">
        <v>4.2724999999999999E-2</v>
      </c>
      <c r="R11">
        <v>512254</v>
      </c>
      <c r="S11">
        <v>998094</v>
      </c>
      <c r="T11">
        <v>485840</v>
      </c>
      <c r="U11">
        <v>222.585092</v>
      </c>
      <c r="V11">
        <v>222.48223999999999</v>
      </c>
      <c r="W11">
        <v>0.102852</v>
      </c>
      <c r="X11">
        <v>1037270</v>
      </c>
      <c r="Y11">
        <v>2014577</v>
      </c>
      <c r="Z11">
        <v>977307</v>
      </c>
      <c r="AA11">
        <v>183.24072799999999</v>
      </c>
      <c r="AB11">
        <v>183.103925</v>
      </c>
      <c r="AC11">
        <v>0.13680300000000001</v>
      </c>
      <c r="AD11">
        <v>1523947</v>
      </c>
      <c r="AE11">
        <v>2721647</v>
      </c>
      <c r="AF11">
        <v>1197700</v>
      </c>
    </row>
    <row r="12" spans="1:32" x14ac:dyDescent="0.25">
      <c r="B12" s="13" t="s">
        <v>13</v>
      </c>
      <c r="C12">
        <v>3.0794269999999999</v>
      </c>
      <c r="D12">
        <v>3.0679690000000002</v>
      </c>
      <c r="E12">
        <v>1.1457999999999999E-2</v>
      </c>
      <c r="F12">
        <v>100348</v>
      </c>
      <c r="G12">
        <v>168396</v>
      </c>
      <c r="H12">
        <v>68048</v>
      </c>
      <c r="I12">
        <v>3.3663110000000001</v>
      </c>
      <c r="J12">
        <v>3.3382499999999999</v>
      </c>
      <c r="K12">
        <v>2.8060999999999999E-2</v>
      </c>
      <c r="L12">
        <v>228480</v>
      </c>
      <c r="M12">
        <v>388898</v>
      </c>
      <c r="N12">
        <v>160418</v>
      </c>
      <c r="O12">
        <v>3.211951</v>
      </c>
      <c r="P12">
        <v>3.1125150000000001</v>
      </c>
      <c r="Q12">
        <v>9.9435999999999997E-2</v>
      </c>
      <c r="R12">
        <v>513510</v>
      </c>
      <c r="S12">
        <v>995646</v>
      </c>
      <c r="T12">
        <v>482136</v>
      </c>
      <c r="U12">
        <v>206.13968399999999</v>
      </c>
      <c r="V12">
        <v>206.03974600000001</v>
      </c>
      <c r="W12">
        <v>9.9937999999999999E-2</v>
      </c>
      <c r="X12">
        <v>1019754</v>
      </c>
      <c r="Y12">
        <v>2011203</v>
      </c>
      <c r="Z12">
        <v>991449</v>
      </c>
      <c r="AA12">
        <v>286.22159399999998</v>
      </c>
      <c r="AB12">
        <v>286.09756199999998</v>
      </c>
      <c r="AC12">
        <v>0.124032</v>
      </c>
      <c r="AD12">
        <v>1508299</v>
      </c>
      <c r="AE12">
        <v>2704119</v>
      </c>
      <c r="AF12">
        <v>1195820</v>
      </c>
    </row>
    <row r="13" spans="1:32" x14ac:dyDescent="0.25">
      <c r="B13" s="13" t="s">
        <v>14</v>
      </c>
      <c r="C13">
        <v>2.2798210000000001</v>
      </c>
      <c r="D13">
        <v>2.267309</v>
      </c>
      <c r="E13">
        <v>1.2512000000000001E-2</v>
      </c>
      <c r="F13">
        <v>99462</v>
      </c>
      <c r="G13">
        <v>167046</v>
      </c>
      <c r="H13">
        <v>67584</v>
      </c>
      <c r="I13">
        <v>3.0327999999999999</v>
      </c>
      <c r="J13">
        <v>3.011806</v>
      </c>
      <c r="K13">
        <v>2.0993999999999999E-2</v>
      </c>
      <c r="L13">
        <v>230850</v>
      </c>
      <c r="M13">
        <v>394082</v>
      </c>
      <c r="N13">
        <v>163232</v>
      </c>
      <c r="O13">
        <v>3.4909270000000001</v>
      </c>
      <c r="P13">
        <v>3.4258769999999998</v>
      </c>
      <c r="Q13">
        <v>6.5049999999999997E-2</v>
      </c>
      <c r="R13">
        <v>502591</v>
      </c>
      <c r="S13">
        <v>991551</v>
      </c>
      <c r="T13">
        <v>488960</v>
      </c>
      <c r="U13">
        <v>137.98300399999999</v>
      </c>
      <c r="V13">
        <v>137.89417</v>
      </c>
      <c r="W13">
        <v>8.8833999999999996E-2</v>
      </c>
      <c r="X13">
        <v>1037796</v>
      </c>
      <c r="Y13">
        <v>2015219</v>
      </c>
      <c r="Z13">
        <v>977423</v>
      </c>
      <c r="AA13">
        <v>162.31602599999999</v>
      </c>
      <c r="AB13">
        <v>162.20551900000001</v>
      </c>
      <c r="AC13">
        <v>0.11050699999999999</v>
      </c>
      <c r="AD13">
        <v>1508820</v>
      </c>
      <c r="AE13">
        <v>2689800</v>
      </c>
      <c r="AF13">
        <v>1180980</v>
      </c>
    </row>
    <row r="14" spans="1:32" x14ac:dyDescent="0.25">
      <c r="B14" s="13" t="s">
        <v>15</v>
      </c>
      <c r="C14">
        <v>2.2222909999999998</v>
      </c>
      <c r="D14">
        <v>2.2116129999999998</v>
      </c>
      <c r="E14">
        <v>1.0678E-2</v>
      </c>
      <c r="F14">
        <v>94831</v>
      </c>
      <c r="G14">
        <v>160687</v>
      </c>
      <c r="H14">
        <v>65856</v>
      </c>
      <c r="I14">
        <v>9.1908700000000003</v>
      </c>
      <c r="J14">
        <v>9.1643899999999991</v>
      </c>
      <c r="K14">
        <v>2.648E-2</v>
      </c>
      <c r="L14">
        <v>229213</v>
      </c>
      <c r="M14">
        <v>391573</v>
      </c>
      <c r="N14">
        <v>162360</v>
      </c>
      <c r="O14">
        <v>3.4499010000000001</v>
      </c>
      <c r="P14">
        <v>3.407114</v>
      </c>
      <c r="Q14">
        <v>4.2786999999999999E-2</v>
      </c>
      <c r="R14">
        <v>505973</v>
      </c>
      <c r="S14">
        <v>995229</v>
      </c>
      <c r="T14">
        <v>489256</v>
      </c>
      <c r="U14">
        <v>203.76775499999999</v>
      </c>
      <c r="V14">
        <v>203.67943700000001</v>
      </c>
      <c r="W14">
        <v>8.8317999999999994E-2</v>
      </c>
      <c r="X14">
        <v>1028907</v>
      </c>
      <c r="Y14">
        <v>2012578</v>
      </c>
      <c r="Z14">
        <v>983671</v>
      </c>
      <c r="AA14">
        <v>141.52731600000001</v>
      </c>
      <c r="AB14">
        <v>141.41885600000001</v>
      </c>
      <c r="AC14">
        <v>0.10846</v>
      </c>
      <c r="AD14">
        <v>1511835</v>
      </c>
      <c r="AE14">
        <v>2693815</v>
      </c>
      <c r="AF14">
        <v>1181980</v>
      </c>
    </row>
    <row r="15" spans="1:32" x14ac:dyDescent="0.25">
      <c r="B15" s="13" t="s">
        <v>16</v>
      </c>
      <c r="C15">
        <v>3.2365740000000001</v>
      </c>
      <c r="D15">
        <v>3.2215820000000002</v>
      </c>
      <c r="E15">
        <v>1.4992E-2</v>
      </c>
      <c r="F15">
        <v>95392</v>
      </c>
      <c r="G15">
        <v>161400</v>
      </c>
      <c r="H15">
        <v>66008</v>
      </c>
      <c r="I15">
        <v>3.383248</v>
      </c>
      <c r="J15">
        <v>3.3408069999999999</v>
      </c>
      <c r="K15">
        <v>4.2441E-2</v>
      </c>
      <c r="L15">
        <v>232963</v>
      </c>
      <c r="M15">
        <v>396771</v>
      </c>
      <c r="N15">
        <v>163808</v>
      </c>
      <c r="O15">
        <v>4.2853890000000003</v>
      </c>
      <c r="P15">
        <v>4.2399279999999999</v>
      </c>
      <c r="Q15">
        <v>4.5461000000000001E-2</v>
      </c>
      <c r="R15">
        <v>507151</v>
      </c>
      <c r="S15">
        <v>995327</v>
      </c>
      <c r="T15">
        <v>488176</v>
      </c>
      <c r="U15">
        <v>301.27480800000001</v>
      </c>
      <c r="V15">
        <v>301.17533800000001</v>
      </c>
      <c r="W15">
        <v>9.9470000000000003E-2</v>
      </c>
      <c r="X15">
        <v>1047494</v>
      </c>
      <c r="Y15">
        <v>2016820</v>
      </c>
      <c r="Z15">
        <v>969326</v>
      </c>
      <c r="AA15">
        <v>46.096789999999999</v>
      </c>
      <c r="AB15">
        <v>45.969647000000002</v>
      </c>
      <c r="AC15">
        <v>0.12714300000000001</v>
      </c>
      <c r="AD15">
        <v>1532467</v>
      </c>
      <c r="AE15">
        <v>2727543</v>
      </c>
      <c r="AF15">
        <v>1195076</v>
      </c>
    </row>
    <row r="16" spans="1:32" x14ac:dyDescent="0.25">
      <c r="B16" s="13" t="s">
        <v>17</v>
      </c>
      <c r="C16">
        <v>2.9587330000000001</v>
      </c>
      <c r="D16">
        <v>2.9464679999999999</v>
      </c>
      <c r="E16">
        <v>1.2265E-2</v>
      </c>
      <c r="F16">
        <v>99534</v>
      </c>
      <c r="G16">
        <v>167662</v>
      </c>
      <c r="H16">
        <v>68128</v>
      </c>
      <c r="I16">
        <v>4.2707179999999996</v>
      </c>
      <c r="J16">
        <v>4.2433719999999999</v>
      </c>
      <c r="K16">
        <v>2.7345999999999999E-2</v>
      </c>
      <c r="L16">
        <v>226771</v>
      </c>
      <c r="M16">
        <v>386555</v>
      </c>
      <c r="N16">
        <v>159784</v>
      </c>
      <c r="O16">
        <v>3.1515279999999999</v>
      </c>
      <c r="P16">
        <v>3.1106479999999999</v>
      </c>
      <c r="Q16">
        <v>4.088E-2</v>
      </c>
      <c r="R16">
        <v>499882</v>
      </c>
      <c r="S16">
        <v>990946</v>
      </c>
      <c r="T16">
        <v>491064</v>
      </c>
      <c r="U16">
        <v>284.38811700000002</v>
      </c>
      <c r="V16">
        <v>284.30450400000001</v>
      </c>
      <c r="W16">
        <v>8.3613000000000007E-2</v>
      </c>
      <c r="X16">
        <v>1051587</v>
      </c>
      <c r="Y16">
        <v>2016170</v>
      </c>
      <c r="Z16">
        <v>964583</v>
      </c>
      <c r="AA16">
        <v>247.45032499999999</v>
      </c>
      <c r="AB16">
        <v>247.09387699999999</v>
      </c>
      <c r="AC16">
        <v>0.35644799999999999</v>
      </c>
      <c r="AD16">
        <v>1440493</v>
      </c>
      <c r="AE16">
        <v>2634785</v>
      </c>
      <c r="AF16">
        <v>1194292</v>
      </c>
    </row>
    <row r="17" spans="2:32" x14ac:dyDescent="0.25">
      <c r="B17" s="13" t="s">
        <v>18</v>
      </c>
      <c r="C17">
        <v>4.0780900000000004</v>
      </c>
      <c r="D17">
        <v>4.0663989999999997</v>
      </c>
      <c r="E17">
        <v>1.1691E-2</v>
      </c>
      <c r="F17">
        <v>96358</v>
      </c>
      <c r="G17">
        <v>163222</v>
      </c>
      <c r="H17">
        <v>66864</v>
      </c>
      <c r="I17">
        <v>3.6556109999999999</v>
      </c>
      <c r="J17">
        <v>3.6175760000000001</v>
      </c>
      <c r="K17">
        <v>3.8034999999999999E-2</v>
      </c>
      <c r="L17">
        <v>250595</v>
      </c>
      <c r="M17">
        <v>474321</v>
      </c>
      <c r="N17">
        <v>223726</v>
      </c>
      <c r="O17">
        <v>52.915132999999997</v>
      </c>
      <c r="P17">
        <v>52.845748999999998</v>
      </c>
      <c r="Q17">
        <v>6.9384000000000001E-2</v>
      </c>
      <c r="R17">
        <v>516996</v>
      </c>
      <c r="S17">
        <v>1069117</v>
      </c>
      <c r="T17">
        <v>552121</v>
      </c>
      <c r="U17">
        <v>3.7807430000000002</v>
      </c>
      <c r="V17">
        <v>3.4595009999999999</v>
      </c>
      <c r="W17">
        <v>0.32124200000000003</v>
      </c>
      <c r="X17">
        <v>1073785</v>
      </c>
      <c r="Y17">
        <v>2005948</v>
      </c>
      <c r="Z17">
        <v>932163</v>
      </c>
      <c r="AA17">
        <v>150.58220600000001</v>
      </c>
      <c r="AB17">
        <v>150.456209</v>
      </c>
      <c r="AC17">
        <v>0.125997</v>
      </c>
      <c r="AD17">
        <v>1516104</v>
      </c>
      <c r="AE17">
        <v>2697644</v>
      </c>
      <c r="AF17">
        <v>1181540</v>
      </c>
    </row>
    <row r="18" spans="2:32" x14ac:dyDescent="0.25">
      <c r="B18" s="13" t="s">
        <v>19</v>
      </c>
      <c r="C18">
        <v>3.2765979999999999</v>
      </c>
      <c r="D18">
        <v>3.2575449999999999</v>
      </c>
      <c r="E18">
        <v>1.9053E-2</v>
      </c>
      <c r="F18">
        <v>116900</v>
      </c>
      <c r="G18">
        <v>185236</v>
      </c>
      <c r="H18">
        <v>68336</v>
      </c>
      <c r="I18">
        <v>4.1341539999999997</v>
      </c>
      <c r="J18">
        <v>3.9633600000000002</v>
      </c>
      <c r="K18">
        <v>0.170794</v>
      </c>
      <c r="L18">
        <v>224168</v>
      </c>
      <c r="M18">
        <v>385552</v>
      </c>
      <c r="N18">
        <v>161384</v>
      </c>
      <c r="O18">
        <v>2.8180990000000001</v>
      </c>
      <c r="P18">
        <v>2.7546729999999999</v>
      </c>
      <c r="Q18">
        <v>6.3425999999999996E-2</v>
      </c>
      <c r="R18">
        <v>501606</v>
      </c>
      <c r="S18">
        <v>991254</v>
      </c>
      <c r="T18">
        <v>489648</v>
      </c>
      <c r="U18">
        <v>2.7809789999999999</v>
      </c>
      <c r="V18">
        <v>2.6748080000000001</v>
      </c>
      <c r="W18">
        <v>0.106171</v>
      </c>
      <c r="X18">
        <v>1038110</v>
      </c>
      <c r="Y18">
        <v>2015609</v>
      </c>
      <c r="Z18">
        <v>977499</v>
      </c>
      <c r="AA18">
        <v>99.541177000000005</v>
      </c>
      <c r="AB18">
        <v>99.394683999999998</v>
      </c>
      <c r="AC18">
        <v>0.14649300000000001</v>
      </c>
      <c r="AD18">
        <v>1532631</v>
      </c>
      <c r="AE18">
        <v>2725059</v>
      </c>
      <c r="AF18">
        <v>1192428</v>
      </c>
    </row>
    <row r="19" spans="2:32" x14ac:dyDescent="0.25">
      <c r="B19" s="13" t="s">
        <v>20</v>
      </c>
      <c r="C19">
        <v>2.8930479999999998</v>
      </c>
      <c r="D19">
        <v>2.880258</v>
      </c>
      <c r="E19">
        <v>1.2789999999999999E-2</v>
      </c>
      <c r="F19">
        <v>94951</v>
      </c>
      <c r="G19">
        <v>160631</v>
      </c>
      <c r="H19">
        <v>65680</v>
      </c>
      <c r="I19">
        <v>3.3917039999999998</v>
      </c>
      <c r="J19">
        <v>3.3665349999999998</v>
      </c>
      <c r="K19">
        <v>2.5169E-2</v>
      </c>
      <c r="L19">
        <v>228047</v>
      </c>
      <c r="M19">
        <v>388471</v>
      </c>
      <c r="N19">
        <v>160424</v>
      </c>
      <c r="O19">
        <v>86.387853000000007</v>
      </c>
      <c r="P19">
        <v>86.226507999999995</v>
      </c>
      <c r="Q19">
        <v>0.16134499999999999</v>
      </c>
      <c r="R19">
        <v>466073</v>
      </c>
      <c r="S19">
        <v>955361</v>
      </c>
      <c r="T19">
        <v>489288</v>
      </c>
      <c r="U19">
        <v>50.920606999999997</v>
      </c>
      <c r="V19">
        <v>50.801268</v>
      </c>
      <c r="W19">
        <v>0.119339</v>
      </c>
      <c r="X19">
        <v>1016518</v>
      </c>
      <c r="Y19">
        <v>2008289</v>
      </c>
      <c r="Z19">
        <v>991771</v>
      </c>
      <c r="AA19">
        <v>289.33077800000001</v>
      </c>
      <c r="AB19">
        <v>289.19283000000001</v>
      </c>
      <c r="AC19">
        <v>0.13794799999999999</v>
      </c>
      <c r="AD19">
        <v>1503755</v>
      </c>
      <c r="AE19">
        <v>2694711</v>
      </c>
      <c r="AF19">
        <v>1190956</v>
      </c>
    </row>
    <row r="20" spans="2:32" x14ac:dyDescent="0.25">
      <c r="B20" s="13" t="s">
        <v>21</v>
      </c>
      <c r="C20">
        <v>3.4037829999999998</v>
      </c>
      <c r="D20">
        <v>3.3788480000000001</v>
      </c>
      <c r="E20">
        <v>2.4934999999999999E-2</v>
      </c>
      <c r="F20">
        <v>113387</v>
      </c>
      <c r="G20">
        <v>172278</v>
      </c>
      <c r="H20">
        <v>58891</v>
      </c>
      <c r="I20">
        <v>2.8339889999999999</v>
      </c>
      <c r="J20">
        <v>2.8033079999999999</v>
      </c>
      <c r="K20">
        <v>3.0681E-2</v>
      </c>
      <c r="L20">
        <v>231514</v>
      </c>
      <c r="M20">
        <v>394866</v>
      </c>
      <c r="N20">
        <v>163352</v>
      </c>
      <c r="O20">
        <v>156.64458500000001</v>
      </c>
      <c r="P20">
        <v>156.594031</v>
      </c>
      <c r="Q20">
        <v>5.0554000000000002E-2</v>
      </c>
      <c r="R20">
        <v>499723</v>
      </c>
      <c r="S20">
        <v>987947</v>
      </c>
      <c r="T20">
        <v>488224</v>
      </c>
      <c r="U20">
        <v>314.263195</v>
      </c>
      <c r="V20">
        <v>314.17101300000002</v>
      </c>
      <c r="W20">
        <v>9.2182E-2</v>
      </c>
      <c r="X20">
        <v>1040299</v>
      </c>
      <c r="Y20">
        <v>2016236</v>
      </c>
      <c r="Z20">
        <v>975937</v>
      </c>
      <c r="AA20">
        <v>3.1609020000000001</v>
      </c>
      <c r="AB20">
        <v>3.0132669999999999</v>
      </c>
      <c r="AC20">
        <v>0.14763499999999999</v>
      </c>
      <c r="AD20">
        <v>1524570</v>
      </c>
      <c r="AE20">
        <v>2791260</v>
      </c>
      <c r="AF20">
        <v>1266690</v>
      </c>
    </row>
    <row r="21" spans="2:32" x14ac:dyDescent="0.25">
      <c r="B21" s="13" t="s">
        <v>22</v>
      </c>
      <c r="C21">
        <v>3.395276</v>
      </c>
      <c r="D21">
        <v>3.379858</v>
      </c>
      <c r="E21">
        <v>1.5417999999999999E-2</v>
      </c>
      <c r="F21">
        <v>100679</v>
      </c>
      <c r="G21">
        <v>168919</v>
      </c>
      <c r="H21">
        <v>68240</v>
      </c>
      <c r="I21">
        <v>3.0144069999999998</v>
      </c>
      <c r="J21">
        <v>2.988505</v>
      </c>
      <c r="K21">
        <v>2.5902000000000001E-2</v>
      </c>
      <c r="L21">
        <v>234636</v>
      </c>
      <c r="M21">
        <v>397692</v>
      </c>
      <c r="N21">
        <v>163056</v>
      </c>
      <c r="O21">
        <v>303.62239099999999</v>
      </c>
      <c r="P21">
        <v>303.579341</v>
      </c>
      <c r="Q21">
        <v>4.3049999999999998E-2</v>
      </c>
      <c r="R21">
        <v>498707</v>
      </c>
      <c r="S21">
        <v>987179</v>
      </c>
      <c r="T21">
        <v>488472</v>
      </c>
      <c r="U21">
        <v>13.077595000000001</v>
      </c>
      <c r="V21">
        <v>12.924097</v>
      </c>
      <c r="W21">
        <v>0.153498</v>
      </c>
      <c r="X21">
        <v>1029858</v>
      </c>
      <c r="Y21">
        <v>2007688</v>
      </c>
      <c r="Z21">
        <v>977830</v>
      </c>
      <c r="AA21">
        <v>214.296235</v>
      </c>
      <c r="AB21">
        <v>214.17099300000001</v>
      </c>
      <c r="AC21">
        <v>0.12524199999999999</v>
      </c>
      <c r="AD21">
        <v>1535891</v>
      </c>
      <c r="AE21">
        <v>2733975</v>
      </c>
      <c r="AF21">
        <v>1198084</v>
      </c>
    </row>
    <row r="22" spans="2:32" x14ac:dyDescent="0.25">
      <c r="B22" s="13" t="s">
        <v>23</v>
      </c>
      <c r="C22">
        <v>2.964709</v>
      </c>
      <c r="D22">
        <v>2.9482979999999999</v>
      </c>
      <c r="E22">
        <v>1.6410999999999999E-2</v>
      </c>
      <c r="F22">
        <v>100207</v>
      </c>
      <c r="G22">
        <v>168167</v>
      </c>
      <c r="H22">
        <v>67960</v>
      </c>
      <c r="I22">
        <v>3.3526410000000002</v>
      </c>
      <c r="J22">
        <v>3.3281589999999999</v>
      </c>
      <c r="K22">
        <v>2.4482E-2</v>
      </c>
      <c r="L22">
        <v>236905</v>
      </c>
      <c r="M22">
        <v>401993</v>
      </c>
      <c r="N22">
        <v>165088</v>
      </c>
      <c r="O22">
        <v>248.90968699999999</v>
      </c>
      <c r="P22">
        <v>248.856943</v>
      </c>
      <c r="Q22">
        <v>5.2743999999999999E-2</v>
      </c>
      <c r="R22">
        <v>496422</v>
      </c>
      <c r="S22">
        <v>985422</v>
      </c>
      <c r="T22">
        <v>489000</v>
      </c>
      <c r="U22">
        <v>153.88485</v>
      </c>
      <c r="V22">
        <v>153.75817499999999</v>
      </c>
      <c r="W22">
        <v>0.12667500000000001</v>
      </c>
      <c r="X22">
        <v>1118937</v>
      </c>
      <c r="Y22">
        <v>2028580</v>
      </c>
      <c r="Z22">
        <v>909643</v>
      </c>
      <c r="AA22">
        <v>229.66125199999999</v>
      </c>
      <c r="AB22">
        <v>229.54672299999999</v>
      </c>
      <c r="AC22">
        <v>0.11452900000000001</v>
      </c>
      <c r="AD22">
        <v>1526382</v>
      </c>
      <c r="AE22">
        <v>2717663</v>
      </c>
      <c r="AF22">
        <v>1191281</v>
      </c>
    </row>
    <row r="23" spans="2:32" x14ac:dyDescent="0.25">
      <c r="B23" s="13" t="s">
        <v>24</v>
      </c>
      <c r="C23">
        <v>2.6078100000000002</v>
      </c>
      <c r="D23">
        <v>2.596533</v>
      </c>
      <c r="E23">
        <v>1.1277000000000001E-2</v>
      </c>
      <c r="F23">
        <v>100008</v>
      </c>
      <c r="G23">
        <v>167896</v>
      </c>
      <c r="H23">
        <v>67888</v>
      </c>
      <c r="I23">
        <v>3.761377</v>
      </c>
      <c r="J23">
        <v>3.7329210000000002</v>
      </c>
      <c r="K23">
        <v>2.8455999999999999E-2</v>
      </c>
      <c r="L23">
        <v>234792</v>
      </c>
      <c r="M23">
        <v>399072</v>
      </c>
      <c r="N23">
        <v>164280</v>
      </c>
      <c r="O23">
        <v>231.681411</v>
      </c>
      <c r="P23">
        <v>231.46249599999999</v>
      </c>
      <c r="Q23">
        <v>0.218915</v>
      </c>
      <c r="R23">
        <v>514940</v>
      </c>
      <c r="S23">
        <v>998437</v>
      </c>
      <c r="T23">
        <v>483497</v>
      </c>
      <c r="U23">
        <v>148.97077200000001</v>
      </c>
      <c r="V23">
        <v>148.87348</v>
      </c>
      <c r="W23">
        <v>9.7292000000000003E-2</v>
      </c>
      <c r="X23">
        <v>1025102</v>
      </c>
      <c r="Y23">
        <v>2012698</v>
      </c>
      <c r="Z23">
        <v>987596</v>
      </c>
      <c r="AA23">
        <v>153.677718</v>
      </c>
      <c r="AB23">
        <v>153.56035299999999</v>
      </c>
      <c r="AC23">
        <v>0.117365</v>
      </c>
      <c r="AD23">
        <v>1513114</v>
      </c>
      <c r="AE23">
        <v>2693438</v>
      </c>
      <c r="AF23">
        <v>1180324</v>
      </c>
    </row>
    <row r="24" spans="2:32" x14ac:dyDescent="0.25">
      <c r="B24" s="13" t="s">
        <v>25</v>
      </c>
      <c r="C24">
        <v>2.8591389999999999</v>
      </c>
      <c r="D24">
        <v>2.848846</v>
      </c>
      <c r="E24">
        <v>1.0293E-2</v>
      </c>
      <c r="F24">
        <v>99301</v>
      </c>
      <c r="G24">
        <v>167101</v>
      </c>
      <c r="H24">
        <v>67800</v>
      </c>
      <c r="I24">
        <v>3.3228420000000001</v>
      </c>
      <c r="J24">
        <v>3.2916820000000002</v>
      </c>
      <c r="K24">
        <v>3.116E-2</v>
      </c>
      <c r="L24">
        <v>232421</v>
      </c>
      <c r="M24">
        <v>395549</v>
      </c>
      <c r="N24">
        <v>163128</v>
      </c>
      <c r="O24">
        <v>259.84438999999998</v>
      </c>
      <c r="P24">
        <v>259.78476799999999</v>
      </c>
      <c r="Q24">
        <v>5.9622000000000001E-2</v>
      </c>
      <c r="R24">
        <v>511952</v>
      </c>
      <c r="S24">
        <v>995928</v>
      </c>
      <c r="T24">
        <v>483976</v>
      </c>
      <c r="U24">
        <v>45.225389999999997</v>
      </c>
      <c r="V24">
        <v>45.116782000000001</v>
      </c>
      <c r="W24">
        <v>0.108608</v>
      </c>
      <c r="X24">
        <v>1037860</v>
      </c>
      <c r="Y24">
        <v>2018993</v>
      </c>
      <c r="Z24">
        <v>981133</v>
      </c>
      <c r="AA24">
        <v>5.4596840000000002</v>
      </c>
      <c r="AB24">
        <v>5.3335780000000002</v>
      </c>
      <c r="AC24">
        <v>0.126106</v>
      </c>
      <c r="AD24">
        <v>1533797</v>
      </c>
      <c r="AE24">
        <v>2729625</v>
      </c>
      <c r="AF24">
        <v>1195828</v>
      </c>
    </row>
    <row r="25" spans="2:32" x14ac:dyDescent="0.25">
      <c r="B25" s="13" t="s">
        <v>26</v>
      </c>
      <c r="C25">
        <v>3.4884240000000002</v>
      </c>
      <c r="D25">
        <v>3.4732850000000002</v>
      </c>
      <c r="E25">
        <v>1.5139E-2</v>
      </c>
      <c r="F25">
        <v>100711</v>
      </c>
      <c r="G25">
        <v>168487</v>
      </c>
      <c r="H25">
        <v>67776</v>
      </c>
      <c r="I25">
        <v>4.263261</v>
      </c>
      <c r="J25">
        <v>4.239039</v>
      </c>
      <c r="K25">
        <v>2.4222E-2</v>
      </c>
      <c r="L25">
        <v>227916</v>
      </c>
      <c r="M25">
        <v>389355</v>
      </c>
      <c r="N25">
        <v>161439</v>
      </c>
      <c r="O25">
        <v>248.766514</v>
      </c>
      <c r="P25">
        <v>248.70803599999999</v>
      </c>
      <c r="Q25">
        <v>5.8478000000000002E-2</v>
      </c>
      <c r="R25">
        <v>501738</v>
      </c>
      <c r="S25">
        <v>990058</v>
      </c>
      <c r="T25">
        <v>488320</v>
      </c>
      <c r="U25">
        <v>19.711096999999999</v>
      </c>
      <c r="V25">
        <v>19.636084</v>
      </c>
      <c r="W25">
        <v>7.5012999999999996E-2</v>
      </c>
      <c r="X25">
        <v>1011054</v>
      </c>
      <c r="Y25">
        <v>2007876</v>
      </c>
      <c r="Z25">
        <v>996822</v>
      </c>
      <c r="AA25">
        <v>114.497018</v>
      </c>
      <c r="AB25">
        <v>114.379807</v>
      </c>
      <c r="AC25">
        <v>0.117211</v>
      </c>
      <c r="AD25">
        <v>1542423</v>
      </c>
      <c r="AE25">
        <v>2746918</v>
      </c>
      <c r="AF25">
        <v>1204495</v>
      </c>
    </row>
    <row r="26" spans="2:32" x14ac:dyDescent="0.25">
      <c r="B26" s="13" t="s">
        <v>27</v>
      </c>
      <c r="C26">
        <v>3.5805769999999999</v>
      </c>
      <c r="D26">
        <v>3.5613649999999999</v>
      </c>
      <c r="E26">
        <v>1.9212E-2</v>
      </c>
      <c r="F26">
        <v>102693</v>
      </c>
      <c r="G26">
        <v>171261</v>
      </c>
      <c r="H26">
        <v>68568</v>
      </c>
      <c r="I26">
        <v>3.4777200000000001</v>
      </c>
      <c r="J26">
        <v>3.4362919999999999</v>
      </c>
      <c r="K26">
        <v>4.1428E-2</v>
      </c>
      <c r="L26">
        <v>223728</v>
      </c>
      <c r="M26">
        <v>395203</v>
      </c>
      <c r="N26">
        <v>171475</v>
      </c>
      <c r="O26">
        <v>71.665199999999999</v>
      </c>
      <c r="P26">
        <v>71.623039000000006</v>
      </c>
      <c r="Q26">
        <v>4.2160999999999997E-2</v>
      </c>
      <c r="R26">
        <v>508597</v>
      </c>
      <c r="S26">
        <v>993053</v>
      </c>
      <c r="T26">
        <v>484456</v>
      </c>
      <c r="U26">
        <v>3.272732</v>
      </c>
      <c r="V26">
        <v>3.1971750000000001</v>
      </c>
      <c r="W26">
        <v>7.5556999999999999E-2</v>
      </c>
      <c r="X26">
        <v>1037984</v>
      </c>
      <c r="Y26">
        <v>2015647</v>
      </c>
      <c r="Z26">
        <v>977663</v>
      </c>
      <c r="AA26">
        <v>267.673405</v>
      </c>
      <c r="AB26">
        <v>267.53884900000003</v>
      </c>
      <c r="AC26">
        <v>0.13455600000000001</v>
      </c>
      <c r="AD26">
        <v>1542147</v>
      </c>
      <c r="AE26">
        <v>2743908</v>
      </c>
      <c r="AF26">
        <v>1201761</v>
      </c>
    </row>
    <row r="27" spans="2:32" x14ac:dyDescent="0.25">
      <c r="B27" s="13" t="s">
        <v>28</v>
      </c>
      <c r="C27">
        <v>2.8680129999999999</v>
      </c>
      <c r="D27">
        <v>2.8578199999999998</v>
      </c>
      <c r="E27">
        <v>1.0193000000000001E-2</v>
      </c>
      <c r="F27">
        <v>97706</v>
      </c>
      <c r="G27">
        <v>164506</v>
      </c>
      <c r="H27">
        <v>66800</v>
      </c>
      <c r="I27">
        <v>4.7104569999999999</v>
      </c>
      <c r="J27">
        <v>4.6748060000000002</v>
      </c>
      <c r="K27">
        <v>3.5651000000000002E-2</v>
      </c>
      <c r="L27">
        <v>229228</v>
      </c>
      <c r="M27">
        <v>391260</v>
      </c>
      <c r="N27">
        <v>162032</v>
      </c>
      <c r="O27">
        <v>213.79624799999999</v>
      </c>
      <c r="P27">
        <v>213.75149099999999</v>
      </c>
      <c r="Q27">
        <v>4.4756999999999998E-2</v>
      </c>
      <c r="R27">
        <v>511901</v>
      </c>
      <c r="S27">
        <v>996277</v>
      </c>
      <c r="T27">
        <v>484376</v>
      </c>
      <c r="U27">
        <v>210.65233499999999</v>
      </c>
      <c r="V27">
        <v>210.52288300000001</v>
      </c>
      <c r="W27">
        <v>0.12945200000000001</v>
      </c>
      <c r="X27">
        <v>1033085</v>
      </c>
      <c r="Y27">
        <v>2013458</v>
      </c>
      <c r="Z27">
        <v>980373</v>
      </c>
      <c r="AA27">
        <v>161.39090899999999</v>
      </c>
      <c r="AB27">
        <v>161.247863</v>
      </c>
      <c r="AC27">
        <v>0.14304600000000001</v>
      </c>
      <c r="AD27">
        <v>1511123</v>
      </c>
      <c r="AE27">
        <v>2692511</v>
      </c>
      <c r="AF27">
        <v>1181388</v>
      </c>
    </row>
    <row r="28" spans="2:32" x14ac:dyDescent="0.25">
      <c r="B28" s="13" t="s">
        <v>29</v>
      </c>
      <c r="C28">
        <v>3.3300049999999999</v>
      </c>
      <c r="D28">
        <v>3.3112240000000002</v>
      </c>
      <c r="E28">
        <v>1.8780999999999999E-2</v>
      </c>
      <c r="F28">
        <v>113932</v>
      </c>
      <c r="G28">
        <v>180388</v>
      </c>
      <c r="H28">
        <v>66456</v>
      </c>
      <c r="I28">
        <v>2.6124489999999998</v>
      </c>
      <c r="J28">
        <v>2.5834000000000001</v>
      </c>
      <c r="K28">
        <v>2.9048999999999998E-2</v>
      </c>
      <c r="L28">
        <v>228672</v>
      </c>
      <c r="M28">
        <v>389136</v>
      </c>
      <c r="N28">
        <v>160464</v>
      </c>
      <c r="O28">
        <v>217.22367399999999</v>
      </c>
      <c r="P28">
        <v>217.174994</v>
      </c>
      <c r="Q28">
        <v>4.8680000000000001E-2</v>
      </c>
      <c r="R28">
        <v>517134</v>
      </c>
      <c r="S28">
        <v>996014</v>
      </c>
      <c r="T28">
        <v>478880</v>
      </c>
      <c r="U28">
        <v>3.107996</v>
      </c>
      <c r="V28">
        <v>3.005627</v>
      </c>
      <c r="W28">
        <v>0.102369</v>
      </c>
      <c r="X28">
        <v>1055045</v>
      </c>
      <c r="Y28">
        <v>2040954</v>
      </c>
      <c r="Z28">
        <v>985909</v>
      </c>
      <c r="AA28">
        <v>2.9104939999999999</v>
      </c>
      <c r="AB28">
        <v>2.7974709999999998</v>
      </c>
      <c r="AC28">
        <v>0.113023</v>
      </c>
      <c r="AD28">
        <v>1545656</v>
      </c>
      <c r="AE28">
        <v>2727067</v>
      </c>
      <c r="AF28">
        <v>1181411</v>
      </c>
    </row>
    <row r="29" spans="2:32" x14ac:dyDescent="0.25">
      <c r="B29" s="13" t="s">
        <v>34</v>
      </c>
      <c r="C29">
        <v>2.9426909999999999</v>
      </c>
      <c r="D29">
        <v>2.9247160000000001</v>
      </c>
      <c r="E29">
        <v>1.7975000000000001E-2</v>
      </c>
      <c r="F29">
        <v>99286</v>
      </c>
      <c r="G29">
        <v>166742</v>
      </c>
      <c r="H29">
        <v>67456</v>
      </c>
      <c r="I29">
        <v>3.8460260000000002</v>
      </c>
      <c r="J29">
        <v>3.8177759999999998</v>
      </c>
      <c r="K29">
        <v>2.8250000000000001E-2</v>
      </c>
      <c r="L29">
        <v>220528</v>
      </c>
      <c r="M29">
        <v>377784</v>
      </c>
      <c r="N29">
        <v>157256</v>
      </c>
      <c r="O29">
        <v>197.52645999999999</v>
      </c>
      <c r="P29">
        <v>197.48444499999999</v>
      </c>
      <c r="Q29">
        <v>4.2014999999999997E-2</v>
      </c>
      <c r="R29">
        <v>510251</v>
      </c>
      <c r="S29">
        <v>994291</v>
      </c>
      <c r="T29">
        <v>484040</v>
      </c>
      <c r="U29">
        <v>2.541201</v>
      </c>
      <c r="V29">
        <v>2.456909</v>
      </c>
      <c r="W29">
        <v>8.4292000000000006E-2</v>
      </c>
      <c r="X29">
        <v>1026539</v>
      </c>
      <c r="Y29">
        <v>2016167</v>
      </c>
      <c r="Z29">
        <v>989628</v>
      </c>
      <c r="AA29">
        <v>216.49941799999999</v>
      </c>
      <c r="AB29">
        <v>216.10476299999999</v>
      </c>
      <c r="AC29">
        <v>0.39465499999999998</v>
      </c>
      <c r="AD29">
        <v>1778629</v>
      </c>
      <c r="AE29">
        <v>2992593</v>
      </c>
      <c r="AF29">
        <v>1213964</v>
      </c>
    </row>
    <row r="30" spans="2:32" x14ac:dyDescent="0.25">
      <c r="B30" s="13" t="s">
        <v>35</v>
      </c>
      <c r="C30">
        <v>3.2301030000000002</v>
      </c>
      <c r="D30">
        <v>3.2179150000000001</v>
      </c>
      <c r="E30">
        <v>1.2187999999999999E-2</v>
      </c>
      <c r="F30">
        <v>100518</v>
      </c>
      <c r="G30">
        <v>168006</v>
      </c>
      <c r="H30">
        <v>67488</v>
      </c>
      <c r="I30">
        <v>2.6528200000000002</v>
      </c>
      <c r="J30">
        <v>2.6327090000000002</v>
      </c>
      <c r="K30">
        <v>2.0111E-2</v>
      </c>
      <c r="L30">
        <v>230787</v>
      </c>
      <c r="M30">
        <v>394179</v>
      </c>
      <c r="N30">
        <v>163392</v>
      </c>
      <c r="O30">
        <v>217.52515399999999</v>
      </c>
      <c r="P30">
        <v>217.46519599999999</v>
      </c>
      <c r="Q30">
        <v>5.9957999999999997E-2</v>
      </c>
      <c r="R30">
        <v>513154</v>
      </c>
      <c r="S30">
        <v>995450</v>
      </c>
      <c r="T30">
        <v>482296</v>
      </c>
      <c r="U30">
        <v>3.853469</v>
      </c>
      <c r="V30">
        <v>3.451651</v>
      </c>
      <c r="W30">
        <v>0.40181800000000001</v>
      </c>
      <c r="X30">
        <v>1071663</v>
      </c>
      <c r="Y30">
        <v>2034591</v>
      </c>
      <c r="Z30">
        <v>962928</v>
      </c>
      <c r="AA30">
        <v>3.7350409999999998</v>
      </c>
      <c r="AB30">
        <v>3.6116329999999999</v>
      </c>
      <c r="AC30">
        <v>0.123408</v>
      </c>
      <c r="AD30">
        <v>1578119</v>
      </c>
      <c r="AE30">
        <v>2776243</v>
      </c>
      <c r="AF30">
        <v>1198124</v>
      </c>
    </row>
    <row r="31" spans="2:32" x14ac:dyDescent="0.25">
      <c r="B31" s="13" t="s">
        <v>36</v>
      </c>
      <c r="C31">
        <v>2.5905990000000001</v>
      </c>
      <c r="D31">
        <v>2.5742039999999999</v>
      </c>
      <c r="E31">
        <v>1.6395E-2</v>
      </c>
      <c r="F31">
        <v>102303</v>
      </c>
      <c r="G31">
        <v>171215</v>
      </c>
      <c r="H31">
        <v>68912</v>
      </c>
      <c r="I31">
        <v>2.9390800000000001</v>
      </c>
      <c r="J31">
        <v>2.9162669999999999</v>
      </c>
      <c r="K31">
        <v>2.2813E-2</v>
      </c>
      <c r="L31">
        <v>230666</v>
      </c>
      <c r="M31">
        <v>392618</v>
      </c>
      <c r="N31">
        <v>161952</v>
      </c>
      <c r="O31">
        <v>225.90015700000001</v>
      </c>
      <c r="P31">
        <v>225.843772</v>
      </c>
      <c r="Q31">
        <v>5.6384999999999998E-2</v>
      </c>
      <c r="R31">
        <v>498679</v>
      </c>
      <c r="S31">
        <v>987815</v>
      </c>
      <c r="T31">
        <v>489136</v>
      </c>
      <c r="U31">
        <v>2.8062939999999998</v>
      </c>
      <c r="V31">
        <v>2.6996660000000001</v>
      </c>
      <c r="W31">
        <v>0.106628</v>
      </c>
      <c r="X31">
        <v>1073219</v>
      </c>
      <c r="Y31">
        <v>2115387</v>
      </c>
      <c r="Z31">
        <v>1042168</v>
      </c>
      <c r="AA31">
        <v>8.0858919999999994</v>
      </c>
      <c r="AB31">
        <v>7.7921079999999998</v>
      </c>
      <c r="AC31">
        <v>0.29378399999999999</v>
      </c>
      <c r="AD31">
        <v>2306868</v>
      </c>
      <c r="AE31">
        <v>3455722</v>
      </c>
      <c r="AF31">
        <v>1148854</v>
      </c>
    </row>
    <row r="32" spans="2:32" x14ac:dyDescent="0.25">
      <c r="B32" s="13" t="s">
        <v>37</v>
      </c>
      <c r="C32">
        <v>2.63096</v>
      </c>
      <c r="D32">
        <v>2.6188030000000002</v>
      </c>
      <c r="E32">
        <v>1.2156999999999999E-2</v>
      </c>
      <c r="F32">
        <v>100016</v>
      </c>
      <c r="G32">
        <v>168104</v>
      </c>
      <c r="H32">
        <v>68088</v>
      </c>
      <c r="I32">
        <v>3.2169639999999999</v>
      </c>
      <c r="J32">
        <v>3.158074</v>
      </c>
      <c r="K32">
        <v>5.8889999999999998E-2</v>
      </c>
      <c r="L32">
        <v>231467</v>
      </c>
      <c r="M32">
        <v>395395</v>
      </c>
      <c r="N32">
        <v>163928</v>
      </c>
      <c r="O32">
        <v>258.76561500000003</v>
      </c>
      <c r="P32">
        <v>258.726992</v>
      </c>
      <c r="Q32">
        <v>3.8622999999999998E-2</v>
      </c>
      <c r="R32">
        <v>512552</v>
      </c>
      <c r="S32">
        <v>994672</v>
      </c>
      <c r="T32">
        <v>482120</v>
      </c>
      <c r="U32">
        <v>138.98650900000001</v>
      </c>
      <c r="V32">
        <v>138.89384000000001</v>
      </c>
      <c r="W32">
        <v>9.2669000000000001E-2</v>
      </c>
      <c r="X32">
        <v>1010854</v>
      </c>
      <c r="Y32">
        <v>2006440</v>
      </c>
      <c r="Z32">
        <v>995586</v>
      </c>
      <c r="AA32">
        <v>4.603078</v>
      </c>
      <c r="AB32">
        <v>4.4787540000000003</v>
      </c>
      <c r="AC32">
        <v>0.124324</v>
      </c>
      <c r="AD32">
        <v>1511839</v>
      </c>
      <c r="AE32">
        <v>2690307</v>
      </c>
      <c r="AF32">
        <v>1178468</v>
      </c>
    </row>
    <row r="33" spans="2:32" x14ac:dyDescent="0.25">
      <c r="B33" s="13" t="s">
        <v>38</v>
      </c>
      <c r="C33">
        <v>3.0564619999999998</v>
      </c>
      <c r="D33">
        <v>3.0343580000000001</v>
      </c>
      <c r="E33">
        <v>2.2103999999999999E-2</v>
      </c>
      <c r="F33">
        <v>108249</v>
      </c>
      <c r="G33">
        <v>178185</v>
      </c>
      <c r="H33">
        <v>69936</v>
      </c>
      <c r="I33">
        <v>3.175319</v>
      </c>
      <c r="J33">
        <v>3.1487850000000002</v>
      </c>
      <c r="K33">
        <v>2.6533999999999999E-2</v>
      </c>
      <c r="L33">
        <v>231205</v>
      </c>
      <c r="M33">
        <v>394029</v>
      </c>
      <c r="N33">
        <v>162824</v>
      </c>
      <c r="O33">
        <v>307.87957799999998</v>
      </c>
      <c r="P33">
        <v>307.80808400000001</v>
      </c>
      <c r="Q33">
        <v>7.1494000000000002E-2</v>
      </c>
      <c r="R33">
        <v>498622</v>
      </c>
      <c r="S33">
        <v>987758</v>
      </c>
      <c r="T33">
        <v>489136</v>
      </c>
      <c r="U33">
        <v>147.433941</v>
      </c>
      <c r="V33">
        <v>147.355976</v>
      </c>
      <c r="W33">
        <v>7.7965000000000007E-2</v>
      </c>
      <c r="X33">
        <v>1031167</v>
      </c>
      <c r="Y33">
        <v>2013570</v>
      </c>
      <c r="Z33">
        <v>982403</v>
      </c>
      <c r="AA33">
        <v>4.4984440000000001</v>
      </c>
      <c r="AB33">
        <v>4.3995819999999997</v>
      </c>
      <c r="AC33">
        <v>9.8862000000000005E-2</v>
      </c>
      <c r="AD33">
        <v>1529207</v>
      </c>
      <c r="AE33">
        <v>2720451</v>
      </c>
      <c r="AF33">
        <v>1191244</v>
      </c>
    </row>
    <row r="34" spans="2:32" x14ac:dyDescent="0.25">
      <c r="B34" s="13" t="s">
        <v>39</v>
      </c>
      <c r="C34">
        <v>2.1974260000000001</v>
      </c>
      <c r="D34">
        <v>2.1822759999999999</v>
      </c>
      <c r="E34">
        <v>1.515E-2</v>
      </c>
      <c r="F34">
        <v>101895</v>
      </c>
      <c r="G34">
        <v>170167</v>
      </c>
      <c r="H34">
        <v>68272</v>
      </c>
      <c r="I34">
        <v>2.890733</v>
      </c>
      <c r="J34">
        <v>2.8630260000000001</v>
      </c>
      <c r="K34">
        <v>2.7706999999999999E-2</v>
      </c>
      <c r="L34">
        <v>237371</v>
      </c>
      <c r="M34">
        <v>474302</v>
      </c>
      <c r="N34">
        <v>236931</v>
      </c>
      <c r="O34">
        <v>183.74633499999999</v>
      </c>
      <c r="P34">
        <v>183.697948</v>
      </c>
      <c r="Q34">
        <v>4.8386999999999999E-2</v>
      </c>
      <c r="R34">
        <v>509268</v>
      </c>
      <c r="S34">
        <v>994316</v>
      </c>
      <c r="T34">
        <v>485048</v>
      </c>
      <c r="U34">
        <v>210.16215099999999</v>
      </c>
      <c r="V34">
        <v>210.05919700000001</v>
      </c>
      <c r="W34">
        <v>0.102954</v>
      </c>
      <c r="X34">
        <v>1052324</v>
      </c>
      <c r="Y34">
        <v>2011768</v>
      </c>
      <c r="Z34">
        <v>959444</v>
      </c>
      <c r="AA34">
        <v>3.2661609999999999</v>
      </c>
      <c r="AB34">
        <v>2.9940769999999999</v>
      </c>
      <c r="AC34">
        <v>0.27208399999999999</v>
      </c>
      <c r="AD34">
        <v>2499556</v>
      </c>
      <c r="AE34">
        <v>3631647</v>
      </c>
      <c r="AF34">
        <v>1132091</v>
      </c>
    </row>
    <row r="35" spans="2:32" x14ac:dyDescent="0.25">
      <c r="B35" s="13" t="s">
        <v>40</v>
      </c>
      <c r="C35">
        <v>2.9265680000000001</v>
      </c>
      <c r="D35">
        <v>2.9090099999999999</v>
      </c>
      <c r="E35">
        <v>1.7558000000000001E-2</v>
      </c>
      <c r="F35">
        <v>101927</v>
      </c>
      <c r="G35">
        <v>170303</v>
      </c>
      <c r="H35">
        <v>68376</v>
      </c>
      <c r="I35">
        <v>3.578535</v>
      </c>
      <c r="J35">
        <v>3.553817</v>
      </c>
      <c r="K35">
        <v>2.4718E-2</v>
      </c>
      <c r="L35">
        <v>233105</v>
      </c>
      <c r="M35">
        <v>396409</v>
      </c>
      <c r="N35">
        <v>163304</v>
      </c>
      <c r="O35">
        <v>149.50801799999999</v>
      </c>
      <c r="P35">
        <v>149.44865200000001</v>
      </c>
      <c r="Q35">
        <v>5.9366000000000002E-2</v>
      </c>
      <c r="R35">
        <v>499469</v>
      </c>
      <c r="S35">
        <v>986501</v>
      </c>
      <c r="T35">
        <v>487032</v>
      </c>
      <c r="U35">
        <v>2.594325</v>
      </c>
      <c r="V35">
        <v>2.498218</v>
      </c>
      <c r="W35">
        <v>9.6106999999999998E-2</v>
      </c>
      <c r="X35">
        <v>1023554</v>
      </c>
      <c r="Y35">
        <v>2017081</v>
      </c>
      <c r="Z35">
        <v>993527</v>
      </c>
      <c r="AA35">
        <v>3.3704369999999999</v>
      </c>
      <c r="AB35">
        <v>3.143564</v>
      </c>
      <c r="AC35">
        <v>0.22687299999999999</v>
      </c>
      <c r="AD35">
        <v>1698794</v>
      </c>
      <c r="AE35">
        <v>2851013</v>
      </c>
      <c r="AF35">
        <v>1152219</v>
      </c>
    </row>
    <row r="36" spans="2:32" x14ac:dyDescent="0.25">
      <c r="B36" s="13" t="s">
        <v>41</v>
      </c>
      <c r="C36">
        <v>2.8957120000000001</v>
      </c>
      <c r="D36">
        <v>2.8824200000000002</v>
      </c>
      <c r="E36">
        <v>1.3292E-2</v>
      </c>
      <c r="F36">
        <v>99014</v>
      </c>
      <c r="G36">
        <v>166678</v>
      </c>
      <c r="H36">
        <v>67664</v>
      </c>
      <c r="I36">
        <v>2.7960349999999998</v>
      </c>
      <c r="J36">
        <v>2.7633100000000002</v>
      </c>
      <c r="K36">
        <v>3.2724999999999997E-2</v>
      </c>
      <c r="L36">
        <v>232411</v>
      </c>
      <c r="M36">
        <v>395429</v>
      </c>
      <c r="N36">
        <v>163018</v>
      </c>
      <c r="O36">
        <v>268.00036899999998</v>
      </c>
      <c r="P36">
        <v>267.94212700000003</v>
      </c>
      <c r="Q36">
        <v>5.8242000000000002E-2</v>
      </c>
      <c r="R36">
        <v>519878</v>
      </c>
      <c r="S36">
        <v>996350</v>
      </c>
      <c r="T36">
        <v>476472</v>
      </c>
      <c r="U36">
        <v>139.82022799999999</v>
      </c>
      <c r="V36">
        <v>139.73074299999999</v>
      </c>
      <c r="W36">
        <v>8.9484999999999995E-2</v>
      </c>
      <c r="X36">
        <v>1032287</v>
      </c>
      <c r="Y36">
        <v>2012184</v>
      </c>
      <c r="Z36">
        <v>979897</v>
      </c>
      <c r="AA36">
        <v>156.89008200000001</v>
      </c>
      <c r="AB36">
        <v>156.77292299999999</v>
      </c>
      <c r="AC36">
        <v>0.117159</v>
      </c>
      <c r="AD36">
        <v>1502274</v>
      </c>
      <c r="AE36">
        <v>2677358</v>
      </c>
      <c r="AF36">
        <v>1175084</v>
      </c>
    </row>
    <row r="37" spans="2:32" x14ac:dyDescent="0.25">
      <c r="B37" s="13" t="s">
        <v>42</v>
      </c>
      <c r="C37">
        <v>2.9268559999999999</v>
      </c>
      <c r="D37">
        <v>2.9133279999999999</v>
      </c>
      <c r="E37">
        <v>1.3528E-2</v>
      </c>
      <c r="F37">
        <v>101424</v>
      </c>
      <c r="G37">
        <v>169968</v>
      </c>
      <c r="H37">
        <v>68544</v>
      </c>
      <c r="I37">
        <v>3.3405130000000001</v>
      </c>
      <c r="J37">
        <v>3.3129520000000001</v>
      </c>
      <c r="K37">
        <v>2.7560999999999999E-2</v>
      </c>
      <c r="L37">
        <v>233859</v>
      </c>
      <c r="M37">
        <v>397891</v>
      </c>
      <c r="N37">
        <v>164032</v>
      </c>
      <c r="O37">
        <v>314.89020399999998</v>
      </c>
      <c r="P37">
        <v>314.82841400000001</v>
      </c>
      <c r="Q37">
        <v>6.1789999999999998E-2</v>
      </c>
      <c r="R37">
        <v>512178</v>
      </c>
      <c r="S37">
        <v>990412</v>
      </c>
      <c r="T37">
        <v>478234</v>
      </c>
      <c r="U37">
        <v>230.06628900000001</v>
      </c>
      <c r="V37">
        <v>229.94881899999999</v>
      </c>
      <c r="W37">
        <v>0.11747</v>
      </c>
      <c r="X37">
        <v>1040844</v>
      </c>
      <c r="Y37">
        <v>2012202</v>
      </c>
      <c r="Z37">
        <v>971358</v>
      </c>
      <c r="AA37">
        <v>170.93519800000001</v>
      </c>
      <c r="AB37">
        <v>170.82367300000001</v>
      </c>
      <c r="AC37">
        <v>0.111525</v>
      </c>
      <c r="AD37">
        <v>1514158</v>
      </c>
      <c r="AE37">
        <v>2705170</v>
      </c>
      <c r="AF37">
        <v>1191012</v>
      </c>
    </row>
    <row r="38" spans="2:32" x14ac:dyDescent="0.25">
      <c r="B38" s="13" t="s">
        <v>43</v>
      </c>
      <c r="C38">
        <v>3.4576009999999999</v>
      </c>
      <c r="D38">
        <v>3.445789</v>
      </c>
      <c r="E38">
        <v>1.1812E-2</v>
      </c>
      <c r="F38">
        <v>93998</v>
      </c>
      <c r="G38">
        <v>159822</v>
      </c>
      <c r="H38">
        <v>65824</v>
      </c>
      <c r="I38">
        <v>3.7214149999999999</v>
      </c>
      <c r="J38">
        <v>3.6914210000000001</v>
      </c>
      <c r="K38">
        <v>2.9994E-2</v>
      </c>
      <c r="L38">
        <v>231234</v>
      </c>
      <c r="M38">
        <v>394090</v>
      </c>
      <c r="N38">
        <v>162856</v>
      </c>
      <c r="O38">
        <v>247.290404</v>
      </c>
      <c r="P38">
        <v>247.21375</v>
      </c>
      <c r="Q38">
        <v>7.6654E-2</v>
      </c>
      <c r="R38">
        <v>502343</v>
      </c>
      <c r="S38">
        <v>999159</v>
      </c>
      <c r="T38">
        <v>496816</v>
      </c>
      <c r="U38">
        <v>2.5956709999999998</v>
      </c>
      <c r="V38">
        <v>2.4948090000000001</v>
      </c>
      <c r="W38">
        <v>0.10086199999999999</v>
      </c>
      <c r="X38">
        <v>1054675</v>
      </c>
      <c r="Y38">
        <v>2023024</v>
      </c>
      <c r="Z38">
        <v>968349</v>
      </c>
      <c r="AA38">
        <v>142.15751700000001</v>
      </c>
      <c r="AB38">
        <v>142.02743899999999</v>
      </c>
      <c r="AC38">
        <v>0.130078</v>
      </c>
      <c r="AD38">
        <v>1513135</v>
      </c>
      <c r="AE38">
        <v>2694035</v>
      </c>
      <c r="AF38">
        <v>1180900</v>
      </c>
    </row>
    <row r="39" spans="2:32" x14ac:dyDescent="0.25">
      <c r="B39" s="13" t="s">
        <v>44</v>
      </c>
      <c r="C39">
        <v>3.0108039999999998</v>
      </c>
      <c r="D39">
        <v>2.9940669999999998</v>
      </c>
      <c r="E39">
        <v>1.6736999999999998E-2</v>
      </c>
      <c r="F39">
        <v>98160</v>
      </c>
      <c r="G39">
        <v>164704</v>
      </c>
      <c r="H39">
        <v>66544</v>
      </c>
      <c r="I39">
        <v>3.0618820000000002</v>
      </c>
      <c r="J39">
        <v>3.0339339999999999</v>
      </c>
      <c r="K39">
        <v>2.7948000000000001E-2</v>
      </c>
      <c r="L39">
        <v>231753</v>
      </c>
      <c r="M39">
        <v>394891</v>
      </c>
      <c r="N39">
        <v>163138</v>
      </c>
      <c r="O39">
        <v>281.86493999999999</v>
      </c>
      <c r="P39">
        <v>281.81622499999997</v>
      </c>
      <c r="Q39">
        <v>4.8715000000000001E-2</v>
      </c>
      <c r="R39">
        <v>502089</v>
      </c>
      <c r="S39">
        <v>990329</v>
      </c>
      <c r="T39">
        <v>488240</v>
      </c>
      <c r="U39">
        <v>135.54723999999999</v>
      </c>
      <c r="V39">
        <v>135.463222</v>
      </c>
      <c r="W39">
        <v>8.4017999999999995E-2</v>
      </c>
      <c r="X39">
        <v>1054421</v>
      </c>
      <c r="Y39">
        <v>2017277</v>
      </c>
      <c r="Z39">
        <v>962856</v>
      </c>
      <c r="AA39">
        <v>157.72174699999999</v>
      </c>
      <c r="AB39">
        <v>157.61213100000001</v>
      </c>
      <c r="AC39">
        <v>0.10961600000000001</v>
      </c>
      <c r="AD39">
        <v>1520749</v>
      </c>
      <c r="AE39">
        <v>2714993</v>
      </c>
      <c r="AF39">
        <v>1194244</v>
      </c>
    </row>
    <row r="40" spans="2:32" x14ac:dyDescent="0.25">
      <c r="B40" s="13" t="s">
        <v>45</v>
      </c>
      <c r="C40">
        <v>3.1302650000000001</v>
      </c>
      <c r="D40">
        <v>3.1156000000000001</v>
      </c>
      <c r="E40">
        <v>1.4664999999999999E-2</v>
      </c>
      <c r="F40">
        <v>97612</v>
      </c>
      <c r="G40">
        <v>164228</v>
      </c>
      <c r="H40">
        <v>66616</v>
      </c>
      <c r="I40">
        <v>2.9430999999999998</v>
      </c>
      <c r="J40">
        <v>2.9187029999999998</v>
      </c>
      <c r="K40">
        <v>2.4396999999999999E-2</v>
      </c>
      <c r="L40">
        <v>229426</v>
      </c>
      <c r="M40">
        <v>391690</v>
      </c>
      <c r="N40">
        <v>162264</v>
      </c>
      <c r="O40">
        <v>248.90143900000001</v>
      </c>
      <c r="P40">
        <v>248.85754</v>
      </c>
      <c r="Q40">
        <v>4.3899000000000001E-2</v>
      </c>
      <c r="R40">
        <v>500422</v>
      </c>
      <c r="S40">
        <v>988782</v>
      </c>
      <c r="T40">
        <v>488360</v>
      </c>
      <c r="U40">
        <v>208.36932400000001</v>
      </c>
      <c r="V40">
        <v>208.26724100000001</v>
      </c>
      <c r="W40">
        <v>0.10208299999999999</v>
      </c>
      <c r="X40">
        <v>1037065</v>
      </c>
      <c r="Y40">
        <v>2015678</v>
      </c>
      <c r="Z40">
        <v>978613</v>
      </c>
      <c r="AA40">
        <v>296.09686099999999</v>
      </c>
      <c r="AB40">
        <v>295.97282999999999</v>
      </c>
      <c r="AC40">
        <v>0.124031</v>
      </c>
      <c r="AD40">
        <v>1507162</v>
      </c>
      <c r="AE40">
        <v>2689110</v>
      </c>
      <c r="AF40">
        <v>1181948</v>
      </c>
    </row>
    <row r="41" spans="2:32" x14ac:dyDescent="0.25">
      <c r="B41" s="13" t="s">
        <v>46</v>
      </c>
      <c r="C41">
        <v>2.8672179999999998</v>
      </c>
      <c r="D41">
        <v>2.8511899999999999</v>
      </c>
      <c r="E41">
        <v>1.6028000000000001E-2</v>
      </c>
      <c r="F41">
        <v>100485</v>
      </c>
      <c r="G41">
        <v>168413</v>
      </c>
      <c r="H41">
        <v>67928</v>
      </c>
      <c r="I41">
        <v>4.1275930000000001</v>
      </c>
      <c r="J41">
        <v>4.0857599999999996</v>
      </c>
      <c r="K41">
        <v>4.1833000000000002E-2</v>
      </c>
      <c r="L41">
        <v>239253</v>
      </c>
      <c r="M41">
        <v>472213</v>
      </c>
      <c r="N41">
        <v>232960</v>
      </c>
      <c r="O41">
        <v>275.332537</v>
      </c>
      <c r="P41">
        <v>275.28213899999997</v>
      </c>
      <c r="Q41">
        <v>5.0397999999999998E-2</v>
      </c>
      <c r="R41">
        <v>497488</v>
      </c>
      <c r="S41">
        <v>985747</v>
      </c>
      <c r="T41">
        <v>488259</v>
      </c>
      <c r="U41">
        <v>107.073294</v>
      </c>
      <c r="V41">
        <v>106.98021799999999</v>
      </c>
      <c r="W41">
        <v>9.3076000000000006E-2</v>
      </c>
      <c r="X41">
        <v>1047169</v>
      </c>
      <c r="Y41">
        <v>2015099</v>
      </c>
      <c r="Z41">
        <v>967930</v>
      </c>
      <c r="AA41">
        <v>46.675303999999997</v>
      </c>
      <c r="AB41">
        <v>46.558307999999997</v>
      </c>
      <c r="AC41">
        <v>0.116996</v>
      </c>
      <c r="AD41">
        <v>1522700</v>
      </c>
      <c r="AE41">
        <v>2705992</v>
      </c>
      <c r="AF41">
        <v>1183292</v>
      </c>
    </row>
    <row r="42" spans="2:32" x14ac:dyDescent="0.25">
      <c r="B42" s="13" t="s">
        <v>47</v>
      </c>
      <c r="C42">
        <v>2.9360339999999998</v>
      </c>
      <c r="D42">
        <v>2.9185690000000002</v>
      </c>
      <c r="E42">
        <v>1.7465000000000001E-2</v>
      </c>
      <c r="F42">
        <v>100619</v>
      </c>
      <c r="G42">
        <v>168827</v>
      </c>
      <c r="H42">
        <v>68208</v>
      </c>
      <c r="I42">
        <v>3.1879379999999999</v>
      </c>
      <c r="J42">
        <v>3.162293</v>
      </c>
      <c r="K42">
        <v>2.5645000000000001E-2</v>
      </c>
      <c r="L42">
        <v>231980</v>
      </c>
      <c r="M42">
        <v>394548</v>
      </c>
      <c r="N42">
        <v>162568</v>
      </c>
      <c r="O42">
        <v>288.31520799999998</v>
      </c>
      <c r="P42">
        <v>288.28152799999998</v>
      </c>
      <c r="Q42">
        <v>3.3680000000000002E-2</v>
      </c>
      <c r="R42">
        <v>513686</v>
      </c>
      <c r="S42">
        <v>995582</v>
      </c>
      <c r="T42">
        <v>481896</v>
      </c>
      <c r="U42">
        <v>183.74990700000001</v>
      </c>
      <c r="V42">
        <v>183.643111</v>
      </c>
      <c r="W42">
        <v>0.106796</v>
      </c>
      <c r="X42">
        <v>1035188</v>
      </c>
      <c r="Y42">
        <v>2016440</v>
      </c>
      <c r="Z42">
        <v>981252</v>
      </c>
      <c r="AA42">
        <v>69.066587999999996</v>
      </c>
      <c r="AB42">
        <v>68.784058999999999</v>
      </c>
      <c r="AC42">
        <v>0.28252899999999997</v>
      </c>
      <c r="AD42">
        <v>1463211</v>
      </c>
      <c r="AE42">
        <v>2637151</v>
      </c>
      <c r="AF42">
        <v>1173940</v>
      </c>
    </row>
    <row r="43" spans="2:32" x14ac:dyDescent="0.25">
      <c r="B43" s="13" t="s">
        <v>48</v>
      </c>
      <c r="C43">
        <v>3.131005</v>
      </c>
      <c r="D43">
        <v>3.1149149999999999</v>
      </c>
      <c r="E43">
        <v>1.609E-2</v>
      </c>
      <c r="F43">
        <v>102171</v>
      </c>
      <c r="G43">
        <v>170699</v>
      </c>
      <c r="H43">
        <v>68528</v>
      </c>
      <c r="I43">
        <v>4.1656190000000004</v>
      </c>
      <c r="J43">
        <v>4.1284869999999998</v>
      </c>
      <c r="K43">
        <v>3.7131999999999998E-2</v>
      </c>
      <c r="L43">
        <v>231540</v>
      </c>
      <c r="M43">
        <v>393580</v>
      </c>
      <c r="N43">
        <v>162040</v>
      </c>
      <c r="O43">
        <v>3.4967389999999998</v>
      </c>
      <c r="P43">
        <v>3.4556309999999999</v>
      </c>
      <c r="Q43">
        <v>4.1107999999999999E-2</v>
      </c>
      <c r="R43">
        <v>511409</v>
      </c>
      <c r="S43">
        <v>992945</v>
      </c>
      <c r="T43">
        <v>481536</v>
      </c>
      <c r="U43">
        <v>174.42812599999999</v>
      </c>
      <c r="V43">
        <v>174.33685199999999</v>
      </c>
      <c r="W43">
        <v>9.1273999999999994E-2</v>
      </c>
      <c r="X43">
        <v>1068035</v>
      </c>
      <c r="Y43">
        <v>2020492</v>
      </c>
      <c r="Z43">
        <v>952457</v>
      </c>
      <c r="AA43">
        <v>2.6566740000000002</v>
      </c>
      <c r="AB43">
        <v>2.5545369999999998</v>
      </c>
      <c r="AC43">
        <v>0.10213700000000001</v>
      </c>
      <c r="AD43">
        <v>1530981</v>
      </c>
      <c r="AE43">
        <v>2723745</v>
      </c>
      <c r="AF43">
        <v>1192764</v>
      </c>
    </row>
    <row r="44" spans="2:32" x14ac:dyDescent="0.25">
      <c r="B44" s="13" t="s">
        <v>49</v>
      </c>
      <c r="C44">
        <v>2.3662339999999999</v>
      </c>
      <c r="D44">
        <v>2.349218</v>
      </c>
      <c r="E44">
        <v>1.7016E-2</v>
      </c>
      <c r="F44">
        <v>96314</v>
      </c>
      <c r="G44">
        <v>162834</v>
      </c>
      <c r="H44">
        <v>66520</v>
      </c>
      <c r="I44">
        <v>9.2851359999999996</v>
      </c>
      <c r="J44">
        <v>9.2657389999999999</v>
      </c>
      <c r="K44">
        <v>1.9397000000000001E-2</v>
      </c>
      <c r="L44">
        <v>228767</v>
      </c>
      <c r="M44">
        <v>390911</v>
      </c>
      <c r="N44">
        <v>162144</v>
      </c>
      <c r="O44">
        <v>5.3787099999999999</v>
      </c>
      <c r="P44">
        <v>5.3130490000000004</v>
      </c>
      <c r="Q44">
        <v>6.5660999999999997E-2</v>
      </c>
      <c r="R44">
        <v>512261</v>
      </c>
      <c r="S44">
        <v>998053</v>
      </c>
      <c r="T44">
        <v>485792</v>
      </c>
      <c r="U44">
        <v>288.82325100000003</v>
      </c>
      <c r="V44">
        <v>288.73538500000001</v>
      </c>
      <c r="W44">
        <v>8.7866E-2</v>
      </c>
      <c r="X44">
        <v>1023358</v>
      </c>
      <c r="Y44">
        <v>2014220</v>
      </c>
      <c r="Z44">
        <v>990862</v>
      </c>
      <c r="AA44">
        <v>220.654751</v>
      </c>
      <c r="AB44">
        <v>220.53672299999999</v>
      </c>
      <c r="AC44">
        <v>0.11802799999999999</v>
      </c>
      <c r="AD44">
        <v>1507218</v>
      </c>
      <c r="AE44">
        <v>2688217</v>
      </c>
      <c r="AF44">
        <v>1180999</v>
      </c>
    </row>
    <row r="45" spans="2:32" x14ac:dyDescent="0.25">
      <c r="B45" s="13" t="s">
        <v>50</v>
      </c>
      <c r="C45">
        <v>2.9501080000000002</v>
      </c>
      <c r="D45">
        <v>2.9354619999999998</v>
      </c>
      <c r="E45">
        <v>1.4645999999999999E-2</v>
      </c>
      <c r="F45">
        <v>96996</v>
      </c>
      <c r="G45">
        <v>164420</v>
      </c>
      <c r="H45">
        <v>67424</v>
      </c>
      <c r="I45">
        <v>2.6509670000000001</v>
      </c>
      <c r="J45">
        <v>2.6339830000000002</v>
      </c>
      <c r="K45">
        <v>1.6983999999999999E-2</v>
      </c>
      <c r="L45">
        <v>235474</v>
      </c>
      <c r="M45">
        <v>400754</v>
      </c>
      <c r="N45">
        <v>165280</v>
      </c>
      <c r="O45">
        <v>2.3126540000000002</v>
      </c>
      <c r="P45">
        <v>2.2685680000000001</v>
      </c>
      <c r="Q45">
        <v>4.4086E-2</v>
      </c>
      <c r="R45">
        <v>517820</v>
      </c>
      <c r="S45">
        <v>1000940</v>
      </c>
      <c r="T45">
        <v>483120</v>
      </c>
      <c r="U45">
        <v>187.35901999999999</v>
      </c>
      <c r="V45">
        <v>187.10102599999999</v>
      </c>
      <c r="W45">
        <v>0.257994</v>
      </c>
      <c r="X45">
        <v>1305054</v>
      </c>
      <c r="Y45">
        <v>2287203</v>
      </c>
      <c r="Z45">
        <v>982149</v>
      </c>
      <c r="AA45">
        <v>198.336578</v>
      </c>
      <c r="AB45">
        <v>198.202619</v>
      </c>
      <c r="AC45">
        <v>0.13395899999999999</v>
      </c>
      <c r="AD45">
        <v>1509915</v>
      </c>
      <c r="AE45">
        <v>2689775</v>
      </c>
      <c r="AF45">
        <v>1179860</v>
      </c>
    </row>
    <row r="46" spans="2:32" x14ac:dyDescent="0.25">
      <c r="B46" s="13" t="s">
        <v>51</v>
      </c>
      <c r="C46">
        <v>3.0429780000000002</v>
      </c>
      <c r="D46">
        <v>3.0345089999999999</v>
      </c>
      <c r="E46">
        <v>8.4690000000000008E-3</v>
      </c>
      <c r="F46">
        <v>106693</v>
      </c>
      <c r="G46">
        <v>176469</v>
      </c>
      <c r="H46">
        <v>69776</v>
      </c>
      <c r="I46">
        <v>3.268583</v>
      </c>
      <c r="J46">
        <v>3.240103</v>
      </c>
      <c r="K46">
        <v>2.8479999999999998E-2</v>
      </c>
      <c r="L46">
        <v>233326</v>
      </c>
      <c r="M46">
        <v>397462</v>
      </c>
      <c r="N46">
        <v>164136</v>
      </c>
      <c r="O46">
        <v>2.799159</v>
      </c>
      <c r="P46">
        <v>2.7544599999999999</v>
      </c>
      <c r="Q46">
        <v>4.4699000000000003E-2</v>
      </c>
      <c r="R46">
        <v>504702</v>
      </c>
      <c r="S46">
        <v>992382</v>
      </c>
      <c r="T46">
        <v>487680</v>
      </c>
      <c r="U46">
        <v>4.4309849999999997</v>
      </c>
      <c r="V46">
        <v>4.2149999999999999</v>
      </c>
      <c r="W46">
        <v>0.21598500000000001</v>
      </c>
      <c r="X46">
        <v>1326026</v>
      </c>
      <c r="Y46">
        <v>2311042</v>
      </c>
      <c r="Z46">
        <v>985016</v>
      </c>
      <c r="AA46">
        <v>206.002354</v>
      </c>
      <c r="AB46">
        <v>205.86122700000001</v>
      </c>
      <c r="AC46">
        <v>0.141127</v>
      </c>
      <c r="AD46">
        <v>1508972</v>
      </c>
      <c r="AE46">
        <v>2770718</v>
      </c>
      <c r="AF46">
        <v>1261746</v>
      </c>
    </row>
    <row r="47" spans="2:32" x14ac:dyDescent="0.25">
      <c r="B47" s="13" t="s">
        <v>52</v>
      </c>
      <c r="C47">
        <v>3.125893</v>
      </c>
      <c r="D47">
        <v>3.1083780000000001</v>
      </c>
      <c r="E47">
        <v>1.7514999999999999E-2</v>
      </c>
      <c r="F47">
        <v>97119</v>
      </c>
      <c r="G47">
        <v>164759</v>
      </c>
      <c r="H47">
        <v>67640</v>
      </c>
      <c r="I47">
        <v>4.836589</v>
      </c>
      <c r="J47">
        <v>4.8056380000000001</v>
      </c>
      <c r="K47">
        <v>3.0950999999999999E-2</v>
      </c>
      <c r="L47">
        <v>223445</v>
      </c>
      <c r="M47">
        <v>383453</v>
      </c>
      <c r="N47">
        <v>160008</v>
      </c>
      <c r="O47">
        <v>25.039842</v>
      </c>
      <c r="P47">
        <v>24.992191999999999</v>
      </c>
      <c r="Q47">
        <v>4.7649999999999998E-2</v>
      </c>
      <c r="R47">
        <v>505427</v>
      </c>
      <c r="S47">
        <v>993819</v>
      </c>
      <c r="T47">
        <v>488392</v>
      </c>
      <c r="U47">
        <v>3.1351450000000001</v>
      </c>
      <c r="V47">
        <v>3.0577839999999998</v>
      </c>
      <c r="W47">
        <v>7.7360999999999999E-2</v>
      </c>
      <c r="X47">
        <v>1016755</v>
      </c>
      <c r="Y47">
        <v>2011389</v>
      </c>
      <c r="Z47">
        <v>994634</v>
      </c>
      <c r="AA47">
        <v>115.131007</v>
      </c>
      <c r="AB47">
        <v>115.0104</v>
      </c>
      <c r="AC47">
        <v>0.12060700000000001</v>
      </c>
      <c r="AD47">
        <v>1507773</v>
      </c>
      <c r="AE47">
        <v>2685361</v>
      </c>
      <c r="AF47">
        <v>1177588</v>
      </c>
    </row>
    <row r="48" spans="2:32" x14ac:dyDescent="0.25">
      <c r="B48" s="13" t="s">
        <v>53</v>
      </c>
      <c r="C48">
        <v>2.383448</v>
      </c>
      <c r="D48">
        <v>2.3610099999999998</v>
      </c>
      <c r="E48">
        <v>2.2438E-2</v>
      </c>
      <c r="F48">
        <v>121227</v>
      </c>
      <c r="G48">
        <v>190075</v>
      </c>
      <c r="H48">
        <v>68848</v>
      </c>
      <c r="I48">
        <v>3.1945749999999999</v>
      </c>
      <c r="J48">
        <v>3.1667580000000002</v>
      </c>
      <c r="K48">
        <v>2.7817000000000001E-2</v>
      </c>
      <c r="L48">
        <v>226500</v>
      </c>
      <c r="M48">
        <v>386812</v>
      </c>
      <c r="N48">
        <v>160312</v>
      </c>
      <c r="O48">
        <v>120.641233</v>
      </c>
      <c r="P48">
        <v>120.595229</v>
      </c>
      <c r="Q48">
        <v>4.6004000000000003E-2</v>
      </c>
      <c r="R48">
        <v>512684</v>
      </c>
      <c r="S48">
        <v>996060</v>
      </c>
      <c r="T48">
        <v>483376</v>
      </c>
      <c r="U48">
        <v>2.9463879999999998</v>
      </c>
      <c r="V48">
        <v>2.8676849999999998</v>
      </c>
      <c r="W48">
        <v>7.8702999999999995E-2</v>
      </c>
      <c r="X48">
        <v>1035555</v>
      </c>
      <c r="Y48">
        <v>2017416</v>
      </c>
      <c r="Z48">
        <v>981861</v>
      </c>
      <c r="AA48">
        <v>142.33416399999999</v>
      </c>
      <c r="AB48">
        <v>142.20647500000001</v>
      </c>
      <c r="AC48">
        <v>0.127689</v>
      </c>
      <c r="AD48">
        <v>1523444</v>
      </c>
      <c r="AE48">
        <v>2716936</v>
      </c>
      <c r="AF48">
        <v>1193492</v>
      </c>
    </row>
    <row r="49" spans="2:32" x14ac:dyDescent="0.25">
      <c r="B49" s="13" t="s">
        <v>54</v>
      </c>
      <c r="C49">
        <v>2.4403109999999999</v>
      </c>
      <c r="D49">
        <v>2.42571</v>
      </c>
      <c r="E49">
        <v>1.4600999999999999E-2</v>
      </c>
      <c r="F49">
        <v>102719</v>
      </c>
      <c r="G49">
        <v>170815</v>
      </c>
      <c r="H49">
        <v>68096</v>
      </c>
      <c r="I49">
        <v>2.8520530000000002</v>
      </c>
      <c r="J49">
        <v>2.8153410000000001</v>
      </c>
      <c r="K49">
        <v>3.6712000000000002E-2</v>
      </c>
      <c r="L49">
        <v>235033</v>
      </c>
      <c r="M49">
        <v>399793</v>
      </c>
      <c r="N49">
        <v>164760</v>
      </c>
      <c r="O49">
        <v>295.7928</v>
      </c>
      <c r="P49">
        <v>295.749753</v>
      </c>
      <c r="Q49">
        <v>4.3047000000000002E-2</v>
      </c>
      <c r="R49">
        <v>503146</v>
      </c>
      <c r="S49">
        <v>989698</v>
      </c>
      <c r="T49">
        <v>486552</v>
      </c>
      <c r="U49">
        <v>3.3190729999999999</v>
      </c>
      <c r="V49">
        <v>3.2040419999999998</v>
      </c>
      <c r="W49">
        <v>0.11503099999999999</v>
      </c>
      <c r="X49">
        <v>1062212</v>
      </c>
      <c r="Y49">
        <v>2013533</v>
      </c>
      <c r="Z49">
        <v>951321</v>
      </c>
      <c r="AA49">
        <v>205.24898400000001</v>
      </c>
      <c r="AB49">
        <v>205.140927</v>
      </c>
      <c r="AC49">
        <v>0.108057</v>
      </c>
      <c r="AD49">
        <v>1506161</v>
      </c>
      <c r="AE49">
        <v>2680669</v>
      </c>
      <c r="AF49">
        <v>1174508</v>
      </c>
    </row>
    <row r="50" spans="2:32" x14ac:dyDescent="0.25">
      <c r="B50" s="13" t="s">
        <v>55</v>
      </c>
      <c r="C50">
        <v>3.4176890000000002</v>
      </c>
      <c r="D50">
        <v>3.4003489999999998</v>
      </c>
      <c r="E50">
        <v>1.7340000000000001E-2</v>
      </c>
      <c r="F50">
        <v>96687</v>
      </c>
      <c r="G50">
        <v>163359</v>
      </c>
      <c r="H50">
        <v>66672</v>
      </c>
      <c r="I50">
        <v>3.5137330000000002</v>
      </c>
      <c r="J50">
        <v>3.4900009999999999</v>
      </c>
      <c r="K50">
        <v>2.3732E-2</v>
      </c>
      <c r="L50">
        <v>228879</v>
      </c>
      <c r="M50">
        <v>389764</v>
      </c>
      <c r="N50">
        <v>160885</v>
      </c>
      <c r="O50">
        <v>73.714027000000002</v>
      </c>
      <c r="P50">
        <v>73.484172999999998</v>
      </c>
      <c r="Q50">
        <v>0.229854</v>
      </c>
      <c r="R50">
        <v>506882</v>
      </c>
      <c r="S50">
        <v>992306</v>
      </c>
      <c r="T50">
        <v>485424</v>
      </c>
      <c r="U50">
        <v>136.666642</v>
      </c>
      <c r="V50">
        <v>136.45808500000001</v>
      </c>
      <c r="W50">
        <v>0.20855699999999999</v>
      </c>
      <c r="X50">
        <v>1024739</v>
      </c>
      <c r="Y50">
        <v>1990119</v>
      </c>
      <c r="Z50">
        <v>965380</v>
      </c>
      <c r="AA50">
        <v>122.37437</v>
      </c>
      <c r="AB50">
        <v>122.22349699999999</v>
      </c>
      <c r="AC50">
        <v>0.15087300000000001</v>
      </c>
      <c r="AD50">
        <v>1539518</v>
      </c>
      <c r="AE50">
        <v>2729674</v>
      </c>
      <c r="AF50">
        <v>1190156</v>
      </c>
    </row>
    <row r="51" spans="2:32" x14ac:dyDescent="0.25">
      <c r="B51" s="13" t="s">
        <v>56</v>
      </c>
      <c r="C51">
        <v>2.5648360000000001</v>
      </c>
      <c r="D51">
        <v>2.551326</v>
      </c>
      <c r="E51">
        <v>1.3509999999999999E-2</v>
      </c>
      <c r="F51">
        <v>99551</v>
      </c>
      <c r="G51">
        <v>167607</v>
      </c>
      <c r="H51">
        <v>68056</v>
      </c>
      <c r="I51">
        <v>3.9797500000000001</v>
      </c>
      <c r="J51">
        <v>3.9456730000000002</v>
      </c>
      <c r="K51">
        <v>3.4077000000000003E-2</v>
      </c>
      <c r="L51">
        <v>239198</v>
      </c>
      <c r="M51">
        <v>475387</v>
      </c>
      <c r="N51">
        <v>236189</v>
      </c>
      <c r="O51">
        <v>3.3610180000000001</v>
      </c>
      <c r="P51">
        <v>3.318689</v>
      </c>
      <c r="Q51">
        <v>4.2328999999999999E-2</v>
      </c>
      <c r="R51">
        <v>512677</v>
      </c>
      <c r="S51">
        <v>997557</v>
      </c>
      <c r="T51">
        <v>484880</v>
      </c>
      <c r="U51">
        <v>251.363529</v>
      </c>
      <c r="V51">
        <v>251.22318999999999</v>
      </c>
      <c r="W51">
        <v>0.14033899999999999</v>
      </c>
      <c r="X51">
        <v>1033043</v>
      </c>
      <c r="Y51">
        <v>2012851</v>
      </c>
      <c r="Z51">
        <v>979808</v>
      </c>
      <c r="AA51">
        <v>57.280476</v>
      </c>
      <c r="AB51">
        <v>57.144044999999998</v>
      </c>
      <c r="AC51">
        <v>0.136431</v>
      </c>
      <c r="AD51">
        <v>1529946</v>
      </c>
      <c r="AE51">
        <v>2726646</v>
      </c>
      <c r="AF51">
        <v>1196700</v>
      </c>
    </row>
    <row r="52" spans="2:32" x14ac:dyDescent="0.25">
      <c r="B52" s="13" t="s">
        <v>57</v>
      </c>
      <c r="C52">
        <v>2.5825800000000001</v>
      </c>
      <c r="D52">
        <v>2.563072</v>
      </c>
      <c r="E52">
        <v>1.9508000000000001E-2</v>
      </c>
      <c r="F52">
        <v>105800</v>
      </c>
      <c r="G52">
        <v>174736</v>
      </c>
      <c r="H52">
        <v>68936</v>
      </c>
      <c r="I52">
        <v>3.5896810000000001</v>
      </c>
      <c r="J52">
        <v>3.5552510000000002</v>
      </c>
      <c r="K52">
        <v>3.4430000000000002E-2</v>
      </c>
      <c r="L52">
        <v>240571</v>
      </c>
      <c r="M52">
        <v>475924</v>
      </c>
      <c r="N52">
        <v>235353</v>
      </c>
      <c r="O52">
        <v>6.3469069999999999</v>
      </c>
      <c r="P52">
        <v>6.2841170000000002</v>
      </c>
      <c r="Q52">
        <v>6.2789999999999999E-2</v>
      </c>
      <c r="R52">
        <v>503923</v>
      </c>
      <c r="S52">
        <v>992896</v>
      </c>
      <c r="T52">
        <v>488973</v>
      </c>
      <c r="U52">
        <v>180.107933</v>
      </c>
      <c r="V52">
        <v>179.85548700000001</v>
      </c>
      <c r="W52">
        <v>0.252446</v>
      </c>
      <c r="X52">
        <v>978073</v>
      </c>
      <c r="Y52">
        <v>1979256</v>
      </c>
      <c r="Z52">
        <v>1001183</v>
      </c>
      <c r="AA52">
        <v>5.1203130000000003</v>
      </c>
      <c r="AB52">
        <v>4.9711780000000001</v>
      </c>
      <c r="AC52">
        <v>0.14913499999999999</v>
      </c>
      <c r="AD52">
        <v>1529209</v>
      </c>
      <c r="AE52">
        <v>2723381</v>
      </c>
      <c r="AF52">
        <v>1194172</v>
      </c>
    </row>
    <row r="53" spans="2:32" x14ac:dyDescent="0.25">
      <c r="B53" s="13" t="s">
        <v>58</v>
      </c>
      <c r="C53">
        <v>3.240227</v>
      </c>
      <c r="D53">
        <v>3.2236889999999998</v>
      </c>
      <c r="E53">
        <v>1.6538000000000001E-2</v>
      </c>
      <c r="F53">
        <v>95965</v>
      </c>
      <c r="G53">
        <v>161941</v>
      </c>
      <c r="H53">
        <v>65976</v>
      </c>
      <c r="I53">
        <v>8.4748800000000006</v>
      </c>
      <c r="J53">
        <v>8.443403</v>
      </c>
      <c r="K53">
        <v>3.1476999999999998E-2</v>
      </c>
      <c r="L53">
        <v>226954</v>
      </c>
      <c r="M53">
        <v>387450</v>
      </c>
      <c r="N53">
        <v>160496</v>
      </c>
      <c r="O53">
        <v>2.9493019999999999</v>
      </c>
      <c r="P53">
        <v>2.9053290000000001</v>
      </c>
      <c r="Q53">
        <v>4.3972999999999998E-2</v>
      </c>
      <c r="R53">
        <v>507951</v>
      </c>
      <c r="S53">
        <v>994559</v>
      </c>
      <c r="T53">
        <v>486608</v>
      </c>
      <c r="U53">
        <v>181.979997</v>
      </c>
      <c r="V53">
        <v>181.90089399999999</v>
      </c>
      <c r="W53">
        <v>7.9103000000000007E-2</v>
      </c>
      <c r="X53">
        <v>1032699</v>
      </c>
      <c r="Y53">
        <v>2013049</v>
      </c>
      <c r="Z53">
        <v>980350</v>
      </c>
      <c r="AA53">
        <v>21.874417999999999</v>
      </c>
      <c r="AB53">
        <v>21.579197000000001</v>
      </c>
      <c r="AC53">
        <v>0.29522100000000001</v>
      </c>
      <c r="AD53">
        <v>1460998</v>
      </c>
      <c r="AE53">
        <v>2643090</v>
      </c>
      <c r="AF53">
        <v>1182092</v>
      </c>
    </row>
    <row r="54" spans="2:32" x14ac:dyDescent="0.25">
      <c r="B54" s="13" t="s">
        <v>59</v>
      </c>
      <c r="C54">
        <v>3.2463500000000001</v>
      </c>
      <c r="D54">
        <v>3.2339190000000002</v>
      </c>
      <c r="E54">
        <v>1.2430999999999999E-2</v>
      </c>
      <c r="F54">
        <v>109512</v>
      </c>
      <c r="G54">
        <v>178104</v>
      </c>
      <c r="H54">
        <v>68592</v>
      </c>
      <c r="I54">
        <v>3.4364189999999999</v>
      </c>
      <c r="J54">
        <v>3.406431</v>
      </c>
      <c r="K54">
        <v>2.9988000000000001E-2</v>
      </c>
      <c r="L54">
        <v>248933</v>
      </c>
      <c r="M54">
        <v>411124</v>
      </c>
      <c r="N54">
        <v>162191</v>
      </c>
      <c r="O54">
        <v>3.5848399999999998</v>
      </c>
      <c r="P54">
        <v>3.529747</v>
      </c>
      <c r="Q54">
        <v>5.5093000000000003E-2</v>
      </c>
      <c r="R54">
        <v>501683</v>
      </c>
      <c r="S54">
        <v>991915</v>
      </c>
      <c r="T54">
        <v>490232</v>
      </c>
      <c r="U54">
        <v>227.46442099999999</v>
      </c>
      <c r="V54">
        <v>227.378446</v>
      </c>
      <c r="W54">
        <v>8.5974999999999996E-2</v>
      </c>
      <c r="X54">
        <v>1049098</v>
      </c>
      <c r="Y54">
        <v>2012282</v>
      </c>
      <c r="Z54">
        <v>963184</v>
      </c>
      <c r="AA54">
        <v>8.7279280000000004</v>
      </c>
      <c r="AB54">
        <v>8.5662500000000001</v>
      </c>
      <c r="AC54">
        <v>0.16167799999999999</v>
      </c>
      <c r="AD54">
        <v>1529037</v>
      </c>
      <c r="AE54">
        <v>2722825</v>
      </c>
      <c r="AF54">
        <v>1193788</v>
      </c>
    </row>
    <row r="55" spans="2:32" x14ac:dyDescent="0.25">
      <c r="B55" s="13" t="s">
        <v>60</v>
      </c>
      <c r="C55">
        <v>2.4967350000000001</v>
      </c>
      <c r="D55">
        <v>2.4818120000000001</v>
      </c>
      <c r="E55">
        <v>1.4923000000000001E-2</v>
      </c>
      <c r="F55">
        <v>99431</v>
      </c>
      <c r="G55">
        <v>167287</v>
      </c>
      <c r="H55">
        <v>67856</v>
      </c>
      <c r="I55">
        <v>3.3705829999999999</v>
      </c>
      <c r="J55">
        <v>3.3460109999999998</v>
      </c>
      <c r="K55">
        <v>2.4572E-2</v>
      </c>
      <c r="L55">
        <v>231255</v>
      </c>
      <c r="M55">
        <v>394135</v>
      </c>
      <c r="N55">
        <v>162880</v>
      </c>
      <c r="O55">
        <v>15.761327</v>
      </c>
      <c r="P55">
        <v>15.715916999999999</v>
      </c>
      <c r="Q55">
        <v>4.5409999999999999E-2</v>
      </c>
      <c r="R55">
        <v>503613</v>
      </c>
      <c r="S55">
        <v>990693</v>
      </c>
      <c r="T55">
        <v>487080</v>
      </c>
      <c r="U55">
        <v>193.931826</v>
      </c>
      <c r="V55">
        <v>193.850146</v>
      </c>
      <c r="W55">
        <v>8.1680000000000003E-2</v>
      </c>
      <c r="X55">
        <v>1029863</v>
      </c>
      <c r="Y55">
        <v>2009803</v>
      </c>
      <c r="Z55">
        <v>979940</v>
      </c>
      <c r="AA55">
        <v>208.17115799999999</v>
      </c>
      <c r="AB55">
        <v>207.827538</v>
      </c>
      <c r="AC55">
        <v>0.34361999999999998</v>
      </c>
      <c r="AD55">
        <v>1471187</v>
      </c>
      <c r="AE55">
        <v>2666470</v>
      </c>
      <c r="AF55">
        <v>1195283</v>
      </c>
    </row>
    <row r="56" spans="2:32" x14ac:dyDescent="0.25">
      <c r="B56" s="13" t="s">
        <v>61</v>
      </c>
      <c r="C56">
        <v>3.1498729999999999</v>
      </c>
      <c r="D56">
        <v>3.1356830000000002</v>
      </c>
      <c r="E56">
        <v>1.4189999999999999E-2</v>
      </c>
      <c r="F56">
        <v>95985</v>
      </c>
      <c r="G56">
        <v>162249</v>
      </c>
      <c r="H56">
        <v>66264</v>
      </c>
      <c r="I56">
        <v>3.1571690000000001</v>
      </c>
      <c r="J56">
        <v>3.1320800000000002</v>
      </c>
      <c r="K56">
        <v>2.5089E-2</v>
      </c>
      <c r="L56">
        <v>239016</v>
      </c>
      <c r="M56">
        <v>475438</v>
      </c>
      <c r="N56">
        <v>236422</v>
      </c>
      <c r="O56">
        <v>118.164224</v>
      </c>
      <c r="P56">
        <v>117.930858</v>
      </c>
      <c r="Q56">
        <v>0.23336599999999999</v>
      </c>
      <c r="R56">
        <v>800464</v>
      </c>
      <c r="S56">
        <v>1277505</v>
      </c>
      <c r="T56">
        <v>477041</v>
      </c>
      <c r="U56">
        <v>2.8558979999999998</v>
      </c>
      <c r="V56">
        <v>2.7292519999999998</v>
      </c>
      <c r="W56">
        <v>0.12664600000000001</v>
      </c>
      <c r="X56">
        <v>1044968</v>
      </c>
      <c r="Y56">
        <v>2008416</v>
      </c>
      <c r="Z56">
        <v>963448</v>
      </c>
      <c r="AA56">
        <v>187.11726300000001</v>
      </c>
      <c r="AB56">
        <v>186.933708</v>
      </c>
      <c r="AC56">
        <v>0.183555</v>
      </c>
      <c r="AD56">
        <v>1516038</v>
      </c>
      <c r="AE56">
        <v>2697290</v>
      </c>
      <c r="AF56">
        <v>1181252</v>
      </c>
    </row>
    <row r="57" spans="2:32" x14ac:dyDescent="0.25">
      <c r="B57" s="13" t="s">
        <v>62</v>
      </c>
      <c r="C57">
        <v>2.6802169999999998</v>
      </c>
      <c r="D57">
        <v>2.6545990000000002</v>
      </c>
      <c r="E57">
        <v>2.5617999999999998E-2</v>
      </c>
      <c r="F57">
        <v>98942</v>
      </c>
      <c r="G57">
        <v>166614</v>
      </c>
      <c r="H57">
        <v>67672</v>
      </c>
      <c r="I57">
        <v>3.5251239999999999</v>
      </c>
      <c r="J57">
        <v>3.4970720000000002</v>
      </c>
      <c r="K57">
        <v>2.8052000000000001E-2</v>
      </c>
      <c r="L57">
        <v>238617</v>
      </c>
      <c r="M57">
        <v>475066</v>
      </c>
      <c r="N57">
        <v>236449</v>
      </c>
      <c r="O57">
        <v>319.05899299999999</v>
      </c>
      <c r="P57">
        <v>319.008534</v>
      </c>
      <c r="Q57">
        <v>5.0458999999999997E-2</v>
      </c>
      <c r="R57">
        <v>504098</v>
      </c>
      <c r="S57">
        <v>995210</v>
      </c>
      <c r="T57">
        <v>491112</v>
      </c>
      <c r="U57">
        <v>212.87408099999999</v>
      </c>
      <c r="V57">
        <v>212.77864</v>
      </c>
      <c r="W57">
        <v>9.5440999999999998E-2</v>
      </c>
      <c r="X57">
        <v>1037466</v>
      </c>
      <c r="Y57">
        <v>2014968</v>
      </c>
      <c r="Z57">
        <v>977502</v>
      </c>
      <c r="AA57">
        <v>45.312766000000003</v>
      </c>
      <c r="AB57">
        <v>45.173898999999999</v>
      </c>
      <c r="AC57">
        <v>0.13886699999999999</v>
      </c>
      <c r="AD57">
        <v>1514255</v>
      </c>
      <c r="AE57">
        <v>2706424</v>
      </c>
      <c r="AF57">
        <v>1192169</v>
      </c>
    </row>
    <row r="58" spans="2:32" x14ac:dyDescent="0.25">
      <c r="B58" s="13" t="s">
        <v>65</v>
      </c>
      <c r="C58">
        <v>2.9970300000000001</v>
      </c>
      <c r="D58">
        <v>2.9846339999999998</v>
      </c>
      <c r="E58">
        <v>1.2396000000000001E-2</v>
      </c>
      <c r="F58">
        <v>98670</v>
      </c>
      <c r="G58">
        <v>166438</v>
      </c>
      <c r="H58">
        <v>67768</v>
      </c>
      <c r="I58">
        <v>4.8914669999999996</v>
      </c>
      <c r="J58">
        <v>4.8559349999999997</v>
      </c>
      <c r="K58">
        <v>3.5532000000000001E-2</v>
      </c>
      <c r="L58">
        <v>228283</v>
      </c>
      <c r="M58">
        <v>390053</v>
      </c>
      <c r="N58">
        <v>161770</v>
      </c>
      <c r="O58">
        <v>230.32350099999999</v>
      </c>
      <c r="P58">
        <v>230.27787799999999</v>
      </c>
      <c r="Q58">
        <v>4.5622999999999997E-2</v>
      </c>
      <c r="R58">
        <v>508592</v>
      </c>
      <c r="S58">
        <v>989640</v>
      </c>
      <c r="T58">
        <v>481048</v>
      </c>
      <c r="U58">
        <v>174.42244299999999</v>
      </c>
      <c r="V58">
        <v>174.22928899999999</v>
      </c>
      <c r="W58">
        <v>0.19315399999999999</v>
      </c>
      <c r="X58">
        <v>1040930</v>
      </c>
      <c r="Y58">
        <v>2012822</v>
      </c>
      <c r="Z58">
        <v>971892</v>
      </c>
      <c r="AA58">
        <v>135.96731800000001</v>
      </c>
      <c r="AB58">
        <v>135.767461</v>
      </c>
      <c r="AC58">
        <v>0.19985700000000001</v>
      </c>
      <c r="AD58">
        <v>1519002</v>
      </c>
      <c r="AE58">
        <v>2714606</v>
      </c>
      <c r="AF58">
        <v>1195604</v>
      </c>
    </row>
    <row r="59" spans="2:32" x14ac:dyDescent="0.25">
      <c r="B59" s="13" t="s">
        <v>66</v>
      </c>
      <c r="C59">
        <v>2.29549</v>
      </c>
      <c r="D59">
        <v>2.2791440000000001</v>
      </c>
      <c r="E59">
        <v>1.6345999999999999E-2</v>
      </c>
      <c r="F59">
        <v>106129</v>
      </c>
      <c r="G59">
        <v>173856</v>
      </c>
      <c r="H59">
        <v>67727</v>
      </c>
      <c r="I59">
        <v>3.155637</v>
      </c>
      <c r="J59">
        <v>3.1336780000000002</v>
      </c>
      <c r="K59">
        <v>2.1958999999999999E-2</v>
      </c>
      <c r="L59">
        <v>233750</v>
      </c>
      <c r="M59">
        <v>397934</v>
      </c>
      <c r="N59">
        <v>164184</v>
      </c>
      <c r="O59">
        <v>255.56132700000001</v>
      </c>
      <c r="P59">
        <v>255.509761</v>
      </c>
      <c r="Q59">
        <v>5.1566000000000001E-2</v>
      </c>
      <c r="R59">
        <v>507429</v>
      </c>
      <c r="S59">
        <v>991861</v>
      </c>
      <c r="T59">
        <v>484432</v>
      </c>
      <c r="U59">
        <v>108.533903</v>
      </c>
      <c r="V59">
        <v>108.424886</v>
      </c>
      <c r="W59">
        <v>0.109017</v>
      </c>
      <c r="X59">
        <v>1033494</v>
      </c>
      <c r="Y59">
        <v>2011116</v>
      </c>
      <c r="Z59">
        <v>977622</v>
      </c>
      <c r="AA59">
        <v>66.669058000000007</v>
      </c>
      <c r="AB59">
        <v>66.167983000000007</v>
      </c>
      <c r="AC59">
        <v>0.50107500000000005</v>
      </c>
      <c r="AD59">
        <v>1778665</v>
      </c>
      <c r="AE59">
        <v>2944700</v>
      </c>
      <c r="AF59">
        <v>1166035</v>
      </c>
    </row>
    <row r="60" spans="2:32" x14ac:dyDescent="0.25">
      <c r="B60" s="13" t="s">
        <v>67</v>
      </c>
      <c r="C60">
        <v>3.0709300000000002</v>
      </c>
      <c r="D60">
        <v>3.0594190000000001</v>
      </c>
      <c r="E60">
        <v>1.1511E-2</v>
      </c>
      <c r="F60">
        <v>105000</v>
      </c>
      <c r="G60">
        <v>174272</v>
      </c>
      <c r="H60">
        <v>69272</v>
      </c>
      <c r="I60">
        <v>3.204215</v>
      </c>
      <c r="J60">
        <v>3.1830630000000002</v>
      </c>
      <c r="K60">
        <v>2.1152000000000001E-2</v>
      </c>
      <c r="L60">
        <v>236988</v>
      </c>
      <c r="M60">
        <v>475140</v>
      </c>
      <c r="N60">
        <v>238152</v>
      </c>
      <c r="O60">
        <v>275.82286599999998</v>
      </c>
      <c r="P60">
        <v>275.746802</v>
      </c>
      <c r="Q60">
        <v>7.6064000000000007E-2</v>
      </c>
      <c r="R60">
        <v>522551</v>
      </c>
      <c r="S60">
        <v>1005495</v>
      </c>
      <c r="T60">
        <v>482944</v>
      </c>
      <c r="U60">
        <v>4.9703949999999999</v>
      </c>
      <c r="V60">
        <v>4.8679540000000001</v>
      </c>
      <c r="W60">
        <v>0.102441</v>
      </c>
      <c r="X60">
        <v>1035759</v>
      </c>
      <c r="Y60">
        <v>2030050</v>
      </c>
      <c r="Z60">
        <v>994291</v>
      </c>
      <c r="AA60">
        <v>164.09776500000001</v>
      </c>
      <c r="AB60">
        <v>163.878501</v>
      </c>
      <c r="AC60">
        <v>0.21926399999999999</v>
      </c>
      <c r="AD60">
        <v>1476527</v>
      </c>
      <c r="AE60">
        <v>2670227</v>
      </c>
      <c r="AF60">
        <v>1193700</v>
      </c>
    </row>
    <row r="61" spans="2:32" x14ac:dyDescent="0.25">
      <c r="B61" s="13" t="s">
        <v>68</v>
      </c>
      <c r="C61">
        <v>3.1341600000000001</v>
      </c>
      <c r="D61">
        <v>3.1215259999999998</v>
      </c>
      <c r="E61">
        <v>1.2633999999999999E-2</v>
      </c>
      <c r="F61">
        <v>95767</v>
      </c>
      <c r="G61">
        <v>161847</v>
      </c>
      <c r="H61">
        <v>66080</v>
      </c>
      <c r="I61">
        <v>3.242664</v>
      </c>
      <c r="J61">
        <v>3.2178070000000001</v>
      </c>
      <c r="K61">
        <v>2.4857000000000001E-2</v>
      </c>
      <c r="L61">
        <v>230125</v>
      </c>
      <c r="M61">
        <v>393085</v>
      </c>
      <c r="N61">
        <v>162960</v>
      </c>
      <c r="O61">
        <v>225.800375</v>
      </c>
      <c r="P61">
        <v>225.751485</v>
      </c>
      <c r="Q61">
        <v>4.8890000000000003E-2</v>
      </c>
      <c r="R61">
        <v>509891</v>
      </c>
      <c r="S61">
        <v>990995</v>
      </c>
      <c r="T61">
        <v>481104</v>
      </c>
      <c r="U61">
        <v>200.15987999999999</v>
      </c>
      <c r="V61">
        <v>200.05694700000001</v>
      </c>
      <c r="W61">
        <v>0.102933</v>
      </c>
      <c r="X61">
        <v>1035535</v>
      </c>
      <c r="Y61">
        <v>2013305</v>
      </c>
      <c r="Z61">
        <v>977770</v>
      </c>
      <c r="AA61">
        <v>125.238429</v>
      </c>
      <c r="AB61">
        <v>125.102698</v>
      </c>
      <c r="AC61">
        <v>0.13573099999999999</v>
      </c>
      <c r="AD61">
        <v>1514197</v>
      </c>
      <c r="AE61">
        <v>2695121</v>
      </c>
      <c r="AF61">
        <v>1180924</v>
      </c>
    </row>
    <row r="62" spans="2:32" x14ac:dyDescent="0.25">
      <c r="B62" s="13" t="s">
        <v>69</v>
      </c>
      <c r="C62">
        <v>3.1988219999999998</v>
      </c>
      <c r="D62">
        <v>3.1858339999999998</v>
      </c>
      <c r="E62">
        <v>1.2988E-2</v>
      </c>
      <c r="F62">
        <v>105222</v>
      </c>
      <c r="G62">
        <v>173926</v>
      </c>
      <c r="H62">
        <v>68704</v>
      </c>
      <c r="I62">
        <v>3.1931029999999998</v>
      </c>
      <c r="J62">
        <v>3.1635659999999999</v>
      </c>
      <c r="K62">
        <v>2.9537000000000001E-2</v>
      </c>
      <c r="L62">
        <v>224325</v>
      </c>
      <c r="M62">
        <v>382941</v>
      </c>
      <c r="N62">
        <v>158616</v>
      </c>
      <c r="O62">
        <v>3.4733670000000001</v>
      </c>
      <c r="P62">
        <v>3.4029250000000002</v>
      </c>
      <c r="Q62">
        <v>7.0442000000000005E-2</v>
      </c>
      <c r="R62">
        <v>511891</v>
      </c>
      <c r="S62">
        <v>997467</v>
      </c>
      <c r="T62">
        <v>485576</v>
      </c>
      <c r="U62">
        <v>77.731679999999997</v>
      </c>
      <c r="V62">
        <v>77.644503</v>
      </c>
      <c r="W62">
        <v>8.7177000000000004E-2</v>
      </c>
      <c r="X62">
        <v>1040413</v>
      </c>
      <c r="Y62">
        <v>2017624</v>
      </c>
      <c r="Z62">
        <v>977211</v>
      </c>
      <c r="AA62">
        <v>113.915094</v>
      </c>
      <c r="AB62">
        <v>113.519446</v>
      </c>
      <c r="AC62">
        <v>0.395648</v>
      </c>
      <c r="AD62">
        <v>1477570</v>
      </c>
      <c r="AE62">
        <v>2666902</v>
      </c>
      <c r="AF62">
        <v>1189332</v>
      </c>
    </row>
    <row r="63" spans="2:32" x14ac:dyDescent="0.25">
      <c r="B63" s="13" t="s">
        <v>70</v>
      </c>
      <c r="C63">
        <v>2.2696900000000002</v>
      </c>
      <c r="D63">
        <v>2.2590189999999999</v>
      </c>
      <c r="E63">
        <v>1.0671E-2</v>
      </c>
      <c r="F63">
        <v>98063</v>
      </c>
      <c r="G63">
        <v>165727</v>
      </c>
      <c r="H63">
        <v>67664</v>
      </c>
      <c r="I63">
        <v>3.490688</v>
      </c>
      <c r="J63">
        <v>3.4612829999999999</v>
      </c>
      <c r="K63">
        <v>2.9405000000000001E-2</v>
      </c>
      <c r="L63">
        <v>232199</v>
      </c>
      <c r="M63">
        <v>395719</v>
      </c>
      <c r="N63">
        <v>163520</v>
      </c>
      <c r="O63">
        <v>246.05952099999999</v>
      </c>
      <c r="P63">
        <v>246.001158</v>
      </c>
      <c r="Q63">
        <v>5.8362999999999998E-2</v>
      </c>
      <c r="R63">
        <v>504987</v>
      </c>
      <c r="S63">
        <v>991355</v>
      </c>
      <c r="T63">
        <v>486368</v>
      </c>
      <c r="U63">
        <v>157.67326399999999</v>
      </c>
      <c r="V63">
        <v>157.56007199999999</v>
      </c>
      <c r="W63">
        <v>0.113192</v>
      </c>
      <c r="X63">
        <v>1106844</v>
      </c>
      <c r="Y63">
        <v>2028752</v>
      </c>
      <c r="Z63">
        <v>921908</v>
      </c>
      <c r="AA63">
        <v>256.15834999999998</v>
      </c>
      <c r="AB63">
        <v>256.05738700000001</v>
      </c>
      <c r="AC63">
        <v>0.100963</v>
      </c>
      <c r="AD63">
        <v>1500907</v>
      </c>
      <c r="AE63">
        <v>2679151</v>
      </c>
      <c r="AF63">
        <v>1178244</v>
      </c>
    </row>
    <row r="64" spans="2:32" x14ac:dyDescent="0.25">
      <c r="B64" s="13" t="s">
        <v>71</v>
      </c>
      <c r="C64">
        <v>3.4390350000000001</v>
      </c>
      <c r="D64">
        <v>3.4144800000000002</v>
      </c>
      <c r="E64">
        <v>2.4555E-2</v>
      </c>
      <c r="F64">
        <v>103671</v>
      </c>
      <c r="G64">
        <v>172303</v>
      </c>
      <c r="H64">
        <v>68632</v>
      </c>
      <c r="I64">
        <v>3.1332789999999999</v>
      </c>
      <c r="J64">
        <v>3.1058129999999999</v>
      </c>
      <c r="K64">
        <v>2.7466000000000001E-2</v>
      </c>
      <c r="L64">
        <v>231555</v>
      </c>
      <c r="M64">
        <v>394669</v>
      </c>
      <c r="N64">
        <v>163114</v>
      </c>
      <c r="O64">
        <v>35.958927000000003</v>
      </c>
      <c r="P64">
        <v>35.888643000000002</v>
      </c>
      <c r="Q64">
        <v>7.0283999999999999E-2</v>
      </c>
      <c r="R64">
        <v>501707</v>
      </c>
      <c r="S64">
        <v>989603</v>
      </c>
      <c r="T64">
        <v>487896</v>
      </c>
      <c r="U64">
        <v>49.834876999999999</v>
      </c>
      <c r="V64">
        <v>49.706685</v>
      </c>
      <c r="W64">
        <v>0.128192</v>
      </c>
      <c r="X64">
        <v>1070453</v>
      </c>
      <c r="Y64">
        <v>2014957</v>
      </c>
      <c r="Z64">
        <v>944504</v>
      </c>
      <c r="AA64">
        <v>167.07627400000001</v>
      </c>
      <c r="AB64">
        <v>166.76868099999999</v>
      </c>
      <c r="AC64">
        <v>0.30759300000000001</v>
      </c>
      <c r="AD64">
        <v>1449215</v>
      </c>
      <c r="AE64">
        <v>2639331</v>
      </c>
      <c r="AF64">
        <v>1190116</v>
      </c>
    </row>
    <row r="65" spans="2:32" x14ac:dyDescent="0.25">
      <c r="B65" s="13" t="s">
        <v>72</v>
      </c>
      <c r="C65">
        <v>3.442075</v>
      </c>
      <c r="D65">
        <v>3.4279570000000001</v>
      </c>
      <c r="E65">
        <v>1.4118E-2</v>
      </c>
      <c r="F65">
        <v>101902</v>
      </c>
      <c r="G65">
        <v>170406</v>
      </c>
      <c r="H65">
        <v>68504</v>
      </c>
      <c r="I65">
        <v>2.705524</v>
      </c>
      <c r="J65">
        <v>2.6861679999999999</v>
      </c>
      <c r="K65">
        <v>1.9356000000000002E-2</v>
      </c>
      <c r="L65">
        <v>233224</v>
      </c>
      <c r="M65">
        <v>397120</v>
      </c>
      <c r="N65">
        <v>163896</v>
      </c>
      <c r="O65">
        <v>4.7768090000000001</v>
      </c>
      <c r="P65">
        <v>4.730607</v>
      </c>
      <c r="Q65">
        <v>4.6202E-2</v>
      </c>
      <c r="R65">
        <v>503275</v>
      </c>
      <c r="S65">
        <v>992291</v>
      </c>
      <c r="T65">
        <v>489016</v>
      </c>
      <c r="U65">
        <v>171.09025099999999</v>
      </c>
      <c r="V65">
        <v>170.92102</v>
      </c>
      <c r="W65">
        <v>0.16923099999999999</v>
      </c>
      <c r="X65">
        <v>1037258</v>
      </c>
      <c r="Y65">
        <v>2015518</v>
      </c>
      <c r="Z65">
        <v>978260</v>
      </c>
      <c r="AA65">
        <v>97.920642000000001</v>
      </c>
      <c r="AB65">
        <v>97.784169000000006</v>
      </c>
      <c r="AC65">
        <v>0.13647300000000001</v>
      </c>
      <c r="AD65">
        <v>1513840</v>
      </c>
      <c r="AE65">
        <v>2691764</v>
      </c>
      <c r="AF65">
        <v>1177924</v>
      </c>
    </row>
    <row r="66" spans="2:32" x14ac:dyDescent="0.25">
      <c r="B66" s="13" t="s">
        <v>73</v>
      </c>
      <c r="C66">
        <v>8.727824</v>
      </c>
      <c r="D66">
        <v>8.7134490000000007</v>
      </c>
      <c r="E66">
        <v>1.4375000000000001E-2</v>
      </c>
      <c r="F66">
        <v>104541</v>
      </c>
      <c r="G66">
        <v>170989</v>
      </c>
      <c r="H66">
        <v>66448</v>
      </c>
      <c r="I66">
        <v>3.2426219999999999</v>
      </c>
      <c r="J66">
        <v>3.215767</v>
      </c>
      <c r="K66">
        <v>2.6855E-2</v>
      </c>
      <c r="L66">
        <v>230409</v>
      </c>
      <c r="M66">
        <v>392913</v>
      </c>
      <c r="N66">
        <v>162504</v>
      </c>
      <c r="O66">
        <v>2.390368</v>
      </c>
      <c r="P66">
        <v>2.3330060000000001</v>
      </c>
      <c r="Q66">
        <v>5.7362000000000003E-2</v>
      </c>
      <c r="R66">
        <v>509692</v>
      </c>
      <c r="S66">
        <v>994724</v>
      </c>
      <c r="T66">
        <v>485032</v>
      </c>
      <c r="U66">
        <v>207.13641799999999</v>
      </c>
      <c r="V66">
        <v>206.96195299999999</v>
      </c>
      <c r="W66">
        <v>0.17446500000000001</v>
      </c>
      <c r="X66">
        <v>1096100</v>
      </c>
      <c r="Y66">
        <v>2007850</v>
      </c>
      <c r="Z66">
        <v>911750</v>
      </c>
      <c r="AA66">
        <v>7.135116</v>
      </c>
      <c r="AB66">
        <v>6.9929779999999999</v>
      </c>
      <c r="AC66">
        <v>0.14213799999999999</v>
      </c>
      <c r="AD66">
        <v>1506370</v>
      </c>
      <c r="AE66">
        <v>2700334</v>
      </c>
      <c r="AF66">
        <v>1193964</v>
      </c>
    </row>
    <row r="67" spans="2:32" x14ac:dyDescent="0.25">
      <c r="B67" s="13" t="s">
        <v>74</v>
      </c>
      <c r="C67">
        <v>2.6757460000000002</v>
      </c>
      <c r="D67">
        <v>2.665057</v>
      </c>
      <c r="E67">
        <v>1.0689000000000001E-2</v>
      </c>
      <c r="F67">
        <v>103173</v>
      </c>
      <c r="G67">
        <v>171325</v>
      </c>
      <c r="H67">
        <v>68152</v>
      </c>
      <c r="I67">
        <v>2.4715609999999999</v>
      </c>
      <c r="J67">
        <v>2.4377879999999998</v>
      </c>
      <c r="K67">
        <v>3.3772999999999997E-2</v>
      </c>
      <c r="L67">
        <v>252002</v>
      </c>
      <c r="M67">
        <v>415659</v>
      </c>
      <c r="N67">
        <v>163657</v>
      </c>
      <c r="O67">
        <v>21.287465000000001</v>
      </c>
      <c r="P67">
        <v>21.230013</v>
      </c>
      <c r="Q67">
        <v>5.7452000000000003E-2</v>
      </c>
      <c r="R67">
        <v>506295</v>
      </c>
      <c r="S67">
        <v>985351</v>
      </c>
      <c r="T67">
        <v>479056</v>
      </c>
      <c r="U67">
        <v>156.67994999999999</v>
      </c>
      <c r="V67">
        <v>156.57566299999999</v>
      </c>
      <c r="W67">
        <v>0.104287</v>
      </c>
      <c r="X67">
        <v>1020893</v>
      </c>
      <c r="Y67">
        <v>2009716</v>
      </c>
      <c r="Z67">
        <v>988823</v>
      </c>
      <c r="AA67">
        <v>214.14593199999999</v>
      </c>
      <c r="AB67">
        <v>214.02498800000001</v>
      </c>
      <c r="AC67">
        <v>0.120944</v>
      </c>
      <c r="AD67">
        <v>1517374</v>
      </c>
      <c r="AE67">
        <v>2712226</v>
      </c>
      <c r="AF67">
        <v>1194852</v>
      </c>
    </row>
    <row r="68" spans="2:32" x14ac:dyDescent="0.25">
      <c r="B68" s="13" t="s">
        <v>75</v>
      </c>
      <c r="C68">
        <v>3.0278839999999998</v>
      </c>
      <c r="D68">
        <v>3.0141309999999999</v>
      </c>
      <c r="E68">
        <v>1.3753E-2</v>
      </c>
      <c r="F68">
        <v>103076</v>
      </c>
      <c r="G68">
        <v>171436</v>
      </c>
      <c r="H68">
        <v>68360</v>
      </c>
      <c r="I68">
        <v>3.8292989999999998</v>
      </c>
      <c r="J68">
        <v>3.8022300000000002</v>
      </c>
      <c r="K68">
        <v>2.7068999999999999E-2</v>
      </c>
      <c r="L68">
        <v>244396</v>
      </c>
      <c r="M68">
        <v>394783</v>
      </c>
      <c r="N68">
        <v>150387</v>
      </c>
      <c r="O68">
        <v>165.96614</v>
      </c>
      <c r="P68">
        <v>165.87486100000001</v>
      </c>
      <c r="Q68">
        <v>9.1278999999999999E-2</v>
      </c>
      <c r="R68">
        <v>524066</v>
      </c>
      <c r="S68">
        <v>1008887</v>
      </c>
      <c r="T68">
        <v>484821</v>
      </c>
      <c r="U68">
        <v>309.56865599999998</v>
      </c>
      <c r="V68">
        <v>309.47794499999998</v>
      </c>
      <c r="W68">
        <v>9.0711E-2</v>
      </c>
      <c r="X68">
        <v>1033707</v>
      </c>
      <c r="Y68">
        <v>2013777</v>
      </c>
      <c r="Z68">
        <v>980070</v>
      </c>
      <c r="AA68">
        <v>203.05892700000001</v>
      </c>
      <c r="AB68">
        <v>202.932357</v>
      </c>
      <c r="AC68">
        <v>0.12656999999999999</v>
      </c>
      <c r="AD68">
        <v>1502456</v>
      </c>
      <c r="AE68">
        <v>2678516</v>
      </c>
      <c r="AF68">
        <v>1176060</v>
      </c>
    </row>
    <row r="69" spans="2:32" x14ac:dyDescent="0.25">
      <c r="B69" s="13" t="s">
        <v>76</v>
      </c>
      <c r="C69">
        <v>2.586919</v>
      </c>
      <c r="D69">
        <v>2.5720999999999998</v>
      </c>
      <c r="E69">
        <v>1.4819000000000001E-2</v>
      </c>
      <c r="F69">
        <v>101259</v>
      </c>
      <c r="G69">
        <v>169035</v>
      </c>
      <c r="H69">
        <v>67776</v>
      </c>
      <c r="I69">
        <v>2.3492000000000002</v>
      </c>
      <c r="J69">
        <v>2.3279459999999998</v>
      </c>
      <c r="K69">
        <v>2.1253999999999999E-2</v>
      </c>
      <c r="L69">
        <v>230147</v>
      </c>
      <c r="M69">
        <v>392829</v>
      </c>
      <c r="N69">
        <v>162682</v>
      </c>
      <c r="O69">
        <v>173.37429599999999</v>
      </c>
      <c r="P69">
        <v>173.32471000000001</v>
      </c>
      <c r="Q69">
        <v>4.9585999999999998E-2</v>
      </c>
      <c r="R69">
        <v>513428</v>
      </c>
      <c r="S69">
        <v>1000084</v>
      </c>
      <c r="T69">
        <v>486656</v>
      </c>
      <c r="U69">
        <v>221.98791499999999</v>
      </c>
      <c r="V69">
        <v>221.885638</v>
      </c>
      <c r="W69">
        <v>0.10227700000000001</v>
      </c>
      <c r="X69">
        <v>1042555</v>
      </c>
      <c r="Y69">
        <v>2016751</v>
      </c>
      <c r="Z69">
        <v>974196</v>
      </c>
      <c r="AA69">
        <v>214.87765400000001</v>
      </c>
      <c r="AB69">
        <v>214.75840099999999</v>
      </c>
      <c r="AC69">
        <v>0.119253</v>
      </c>
      <c r="AD69">
        <v>1523924</v>
      </c>
      <c r="AE69">
        <v>2705400</v>
      </c>
      <c r="AF69">
        <v>1181476</v>
      </c>
    </row>
    <row r="70" spans="2:32" x14ac:dyDescent="0.25">
      <c r="B70" s="13" t="s">
        <v>77</v>
      </c>
      <c r="C70">
        <v>3.0989490000000002</v>
      </c>
      <c r="D70">
        <v>3.080028</v>
      </c>
      <c r="E70">
        <v>1.8921E-2</v>
      </c>
      <c r="F70">
        <v>101182</v>
      </c>
      <c r="G70">
        <v>169622</v>
      </c>
      <c r="H70">
        <v>68440</v>
      </c>
      <c r="I70">
        <v>2.5919819999999998</v>
      </c>
      <c r="J70">
        <v>2.5664039999999999</v>
      </c>
      <c r="K70">
        <v>2.5578E-2</v>
      </c>
      <c r="L70">
        <v>232164</v>
      </c>
      <c r="M70">
        <v>395947</v>
      </c>
      <c r="N70">
        <v>163783</v>
      </c>
      <c r="O70">
        <v>187.95979399999999</v>
      </c>
      <c r="P70">
        <v>187.90213</v>
      </c>
      <c r="Q70">
        <v>5.7664E-2</v>
      </c>
      <c r="R70">
        <v>514231</v>
      </c>
      <c r="S70">
        <v>992847</v>
      </c>
      <c r="T70">
        <v>478616</v>
      </c>
      <c r="U70">
        <v>183.07676599999999</v>
      </c>
      <c r="V70">
        <v>182.98146399999999</v>
      </c>
      <c r="W70">
        <v>9.5301999999999998E-2</v>
      </c>
      <c r="X70">
        <v>1036823</v>
      </c>
      <c r="Y70">
        <v>2014505</v>
      </c>
      <c r="Z70">
        <v>977682</v>
      </c>
      <c r="AA70">
        <v>227.94778199999999</v>
      </c>
      <c r="AB70">
        <v>227.80694800000001</v>
      </c>
      <c r="AC70">
        <v>0.14083399999999999</v>
      </c>
      <c r="AD70">
        <v>1499685</v>
      </c>
      <c r="AE70">
        <v>2692329</v>
      </c>
      <c r="AF70">
        <v>1192644</v>
      </c>
    </row>
    <row r="71" spans="2:32" x14ac:dyDescent="0.25">
      <c r="B71" s="13" t="s">
        <v>78</v>
      </c>
      <c r="C71">
        <v>2.8557570000000001</v>
      </c>
      <c r="D71">
        <v>2.848052</v>
      </c>
      <c r="E71">
        <v>7.705E-3</v>
      </c>
      <c r="F71">
        <v>100146</v>
      </c>
      <c r="G71">
        <v>167970</v>
      </c>
      <c r="H71">
        <v>67824</v>
      </c>
      <c r="I71">
        <v>3.9401410000000001</v>
      </c>
      <c r="J71">
        <v>3.9054660000000001</v>
      </c>
      <c r="K71">
        <v>3.4674999999999997E-2</v>
      </c>
      <c r="L71">
        <v>228822</v>
      </c>
      <c r="M71">
        <v>390662</v>
      </c>
      <c r="N71">
        <v>161840</v>
      </c>
      <c r="O71">
        <v>209.86497600000001</v>
      </c>
      <c r="P71">
        <v>209.79615100000001</v>
      </c>
      <c r="Q71">
        <v>6.8824999999999997E-2</v>
      </c>
      <c r="R71">
        <v>508350</v>
      </c>
      <c r="S71">
        <v>992174</v>
      </c>
      <c r="T71">
        <v>483824</v>
      </c>
      <c r="U71">
        <v>21.43601</v>
      </c>
      <c r="V71">
        <v>21.307697999999998</v>
      </c>
      <c r="W71">
        <v>0.12831200000000001</v>
      </c>
      <c r="X71">
        <v>1033047</v>
      </c>
      <c r="Y71">
        <v>2004841</v>
      </c>
      <c r="Z71">
        <v>971794</v>
      </c>
      <c r="AA71">
        <v>221.20039800000001</v>
      </c>
      <c r="AB71">
        <v>221.104513</v>
      </c>
      <c r="AC71">
        <v>9.5884999999999998E-2</v>
      </c>
      <c r="AD71">
        <v>1518345</v>
      </c>
      <c r="AE71">
        <v>2700189</v>
      </c>
      <c r="AF71">
        <v>1181844</v>
      </c>
    </row>
    <row r="72" spans="2:32" x14ac:dyDescent="0.25">
      <c r="B72" s="13" t="s">
        <v>79</v>
      </c>
      <c r="C72">
        <v>2.1689340000000001</v>
      </c>
      <c r="D72">
        <v>2.1571530000000001</v>
      </c>
      <c r="E72">
        <v>1.1781E-2</v>
      </c>
      <c r="F72">
        <v>102222</v>
      </c>
      <c r="G72">
        <v>170646</v>
      </c>
      <c r="H72">
        <v>68424</v>
      </c>
      <c r="I72">
        <v>3.0600900000000002</v>
      </c>
      <c r="J72">
        <v>3.0363519999999999</v>
      </c>
      <c r="K72">
        <v>2.3737999999999999E-2</v>
      </c>
      <c r="L72">
        <v>241452</v>
      </c>
      <c r="M72">
        <v>475818</v>
      </c>
      <c r="N72">
        <v>234366</v>
      </c>
      <c r="O72">
        <v>292.48029400000001</v>
      </c>
      <c r="P72">
        <v>292.43625100000003</v>
      </c>
      <c r="Q72">
        <v>4.4042999999999999E-2</v>
      </c>
      <c r="R72">
        <v>497299</v>
      </c>
      <c r="S72">
        <v>986131</v>
      </c>
      <c r="T72">
        <v>488832</v>
      </c>
      <c r="U72">
        <v>301.61029400000001</v>
      </c>
      <c r="V72">
        <v>301.515557</v>
      </c>
      <c r="W72">
        <v>9.4737000000000002E-2</v>
      </c>
      <c r="X72">
        <v>1019397</v>
      </c>
      <c r="Y72">
        <v>2007377</v>
      </c>
      <c r="Z72">
        <v>987980</v>
      </c>
      <c r="AA72">
        <v>3.5897800000000002</v>
      </c>
      <c r="AB72">
        <v>3.3723190000000001</v>
      </c>
      <c r="AC72">
        <v>0.21746099999999999</v>
      </c>
      <c r="AD72">
        <v>1528418</v>
      </c>
      <c r="AE72">
        <v>2698729</v>
      </c>
      <c r="AF72">
        <v>1170311</v>
      </c>
    </row>
    <row r="73" spans="2:32" x14ac:dyDescent="0.25">
      <c r="B73" s="13" t="s">
        <v>80</v>
      </c>
      <c r="C73">
        <v>2.9460500000000001</v>
      </c>
      <c r="D73">
        <v>2.9286650000000001</v>
      </c>
      <c r="E73">
        <v>1.7385000000000001E-2</v>
      </c>
      <c r="F73">
        <v>98182</v>
      </c>
      <c r="G73">
        <v>165726</v>
      </c>
      <c r="H73">
        <v>67544</v>
      </c>
      <c r="I73">
        <v>3.5403639999999998</v>
      </c>
      <c r="J73">
        <v>3.5107650000000001</v>
      </c>
      <c r="K73">
        <v>2.9599E-2</v>
      </c>
      <c r="L73">
        <v>249593</v>
      </c>
      <c r="M73">
        <v>413201</v>
      </c>
      <c r="N73">
        <v>163608</v>
      </c>
      <c r="O73">
        <v>2.3635640000000002</v>
      </c>
      <c r="P73">
        <v>2.30864</v>
      </c>
      <c r="Q73">
        <v>5.4924000000000001E-2</v>
      </c>
      <c r="R73">
        <v>513474</v>
      </c>
      <c r="S73">
        <v>992120</v>
      </c>
      <c r="T73">
        <v>478646</v>
      </c>
      <c r="U73">
        <v>309.52057400000001</v>
      </c>
      <c r="V73">
        <v>309.270487</v>
      </c>
      <c r="W73">
        <v>0.250087</v>
      </c>
      <c r="X73">
        <v>1330132</v>
      </c>
      <c r="Y73">
        <v>2307311</v>
      </c>
      <c r="Z73">
        <v>977179</v>
      </c>
      <c r="AA73">
        <v>236.45409000000001</v>
      </c>
      <c r="AB73">
        <v>236.267911</v>
      </c>
      <c r="AC73">
        <v>0.18617900000000001</v>
      </c>
      <c r="AD73">
        <v>1501726</v>
      </c>
      <c r="AE73">
        <v>2682826</v>
      </c>
      <c r="AF73">
        <v>1181100</v>
      </c>
    </row>
    <row r="74" spans="2:32" x14ac:dyDescent="0.25">
      <c r="B74" s="13" t="s">
        <v>81</v>
      </c>
      <c r="C74">
        <v>2.9016009999999999</v>
      </c>
      <c r="D74">
        <v>2.883067</v>
      </c>
      <c r="E74">
        <v>1.8533999999999998E-2</v>
      </c>
      <c r="F74">
        <v>99334</v>
      </c>
      <c r="G74">
        <v>167110</v>
      </c>
      <c r="H74">
        <v>67776</v>
      </c>
      <c r="I74">
        <v>3.4809860000000001</v>
      </c>
      <c r="J74">
        <v>3.4372929999999999</v>
      </c>
      <c r="K74">
        <v>4.3693000000000003E-2</v>
      </c>
      <c r="L74">
        <v>249738</v>
      </c>
      <c r="M74">
        <v>413055</v>
      </c>
      <c r="N74">
        <v>163317</v>
      </c>
      <c r="O74">
        <v>3.3402219999999998</v>
      </c>
      <c r="P74">
        <v>3.2755350000000001</v>
      </c>
      <c r="Q74">
        <v>6.4686999999999995E-2</v>
      </c>
      <c r="R74">
        <v>515438</v>
      </c>
      <c r="S74">
        <v>999758</v>
      </c>
      <c r="T74">
        <v>484320</v>
      </c>
      <c r="U74">
        <v>2.7013590000000001</v>
      </c>
      <c r="V74">
        <v>2.4725839999999999</v>
      </c>
      <c r="W74">
        <v>0.22877500000000001</v>
      </c>
      <c r="X74">
        <v>1517046</v>
      </c>
      <c r="Y74">
        <v>2443254</v>
      </c>
      <c r="Z74">
        <v>926208</v>
      </c>
      <c r="AA74">
        <v>315.241739</v>
      </c>
      <c r="AB74">
        <v>314.84222</v>
      </c>
      <c r="AC74">
        <v>0.39951900000000001</v>
      </c>
      <c r="AD74">
        <v>1497745</v>
      </c>
      <c r="AE74">
        <v>2694645</v>
      </c>
      <c r="AF74">
        <v>1196900</v>
      </c>
    </row>
    <row r="75" spans="2:32" x14ac:dyDescent="0.25">
      <c r="B75" s="13" t="s">
        <v>82</v>
      </c>
      <c r="C75">
        <v>2.865612</v>
      </c>
      <c r="D75">
        <v>2.854368</v>
      </c>
      <c r="E75">
        <v>1.1244000000000001E-2</v>
      </c>
      <c r="F75">
        <v>101439</v>
      </c>
      <c r="G75">
        <v>169375</v>
      </c>
      <c r="H75">
        <v>67936</v>
      </c>
      <c r="I75">
        <v>2.6317110000000001</v>
      </c>
      <c r="J75">
        <v>2.6116459999999999</v>
      </c>
      <c r="K75">
        <v>2.0065E-2</v>
      </c>
      <c r="L75">
        <v>234832</v>
      </c>
      <c r="M75">
        <v>399088</v>
      </c>
      <c r="N75">
        <v>164256</v>
      </c>
      <c r="O75">
        <v>35.672421</v>
      </c>
      <c r="P75">
        <v>35.622298999999998</v>
      </c>
      <c r="Q75">
        <v>5.0122E-2</v>
      </c>
      <c r="R75">
        <v>503391</v>
      </c>
      <c r="S75">
        <v>991103</v>
      </c>
      <c r="T75">
        <v>487712</v>
      </c>
      <c r="U75">
        <v>11.113011999999999</v>
      </c>
      <c r="V75">
        <v>11.020041000000001</v>
      </c>
      <c r="W75">
        <v>9.2970999999999998E-2</v>
      </c>
      <c r="X75">
        <v>1029438</v>
      </c>
      <c r="Y75">
        <v>2007726</v>
      </c>
      <c r="Z75">
        <v>978288</v>
      </c>
      <c r="AA75">
        <v>208.75607199999999</v>
      </c>
      <c r="AB75">
        <v>208.62248500000001</v>
      </c>
      <c r="AC75">
        <v>0.13358700000000001</v>
      </c>
      <c r="AD75">
        <v>1518921</v>
      </c>
      <c r="AE75">
        <v>2710149</v>
      </c>
      <c r="AF75">
        <v>1191228</v>
      </c>
    </row>
    <row r="76" spans="2:32" x14ac:dyDescent="0.25">
      <c r="B76" s="13" t="s">
        <v>83</v>
      </c>
      <c r="C76">
        <v>2.8326959999999999</v>
      </c>
      <c r="D76">
        <v>2.8125710000000002</v>
      </c>
      <c r="E76">
        <v>2.0125000000000001E-2</v>
      </c>
      <c r="F76">
        <v>96371</v>
      </c>
      <c r="G76">
        <v>162347</v>
      </c>
      <c r="H76">
        <v>65976</v>
      </c>
      <c r="I76">
        <v>2.716224</v>
      </c>
      <c r="J76">
        <v>2.628498</v>
      </c>
      <c r="K76">
        <v>8.7725999999999998E-2</v>
      </c>
      <c r="L76">
        <v>227940</v>
      </c>
      <c r="M76">
        <v>388972</v>
      </c>
      <c r="N76">
        <v>161032</v>
      </c>
      <c r="O76">
        <v>32.673197000000002</v>
      </c>
      <c r="P76">
        <v>32.617362999999997</v>
      </c>
      <c r="Q76">
        <v>5.5834000000000002E-2</v>
      </c>
      <c r="R76">
        <v>507663</v>
      </c>
      <c r="S76">
        <v>992432</v>
      </c>
      <c r="T76">
        <v>484769</v>
      </c>
      <c r="U76">
        <v>3.8109609999999998</v>
      </c>
      <c r="V76">
        <v>3.698537</v>
      </c>
      <c r="W76">
        <v>0.112424</v>
      </c>
      <c r="X76">
        <v>1056611</v>
      </c>
      <c r="Y76">
        <v>2016737</v>
      </c>
      <c r="Z76">
        <v>960126</v>
      </c>
      <c r="AA76">
        <v>2.8949400000000001</v>
      </c>
      <c r="AB76">
        <v>2.7672050000000001</v>
      </c>
      <c r="AC76">
        <v>0.12773499999999999</v>
      </c>
      <c r="AD76">
        <v>1532359</v>
      </c>
      <c r="AE76">
        <v>2725899</v>
      </c>
      <c r="AF76">
        <v>1193540</v>
      </c>
    </row>
    <row r="77" spans="2:32" x14ac:dyDescent="0.25">
      <c r="B77" s="13" t="s">
        <v>84</v>
      </c>
      <c r="C77">
        <v>3.3548909999999998</v>
      </c>
      <c r="D77">
        <v>3.3459129999999999</v>
      </c>
      <c r="E77">
        <v>8.9779999999999999E-3</v>
      </c>
      <c r="F77">
        <v>96738</v>
      </c>
      <c r="G77">
        <v>163042</v>
      </c>
      <c r="H77">
        <v>66304</v>
      </c>
      <c r="I77">
        <v>3.2635529999999999</v>
      </c>
      <c r="J77">
        <v>3.2297910000000001</v>
      </c>
      <c r="K77">
        <v>3.3762E-2</v>
      </c>
      <c r="L77">
        <v>234130</v>
      </c>
      <c r="M77">
        <v>398514</v>
      </c>
      <c r="N77">
        <v>164384</v>
      </c>
      <c r="O77">
        <v>2.8461270000000001</v>
      </c>
      <c r="P77">
        <v>2.76031</v>
      </c>
      <c r="Q77">
        <v>8.5817000000000004E-2</v>
      </c>
      <c r="R77">
        <v>519995</v>
      </c>
      <c r="S77">
        <v>1007131</v>
      </c>
      <c r="T77">
        <v>487136</v>
      </c>
      <c r="U77">
        <v>3.0109170000000001</v>
      </c>
      <c r="V77">
        <v>2.9322249999999999</v>
      </c>
      <c r="W77">
        <v>7.8691999999999998E-2</v>
      </c>
      <c r="X77">
        <v>1019303</v>
      </c>
      <c r="Y77">
        <v>2010518</v>
      </c>
      <c r="Z77">
        <v>991215</v>
      </c>
      <c r="AA77">
        <v>2.843931</v>
      </c>
      <c r="AB77">
        <v>2.4812829999999999</v>
      </c>
      <c r="AC77">
        <v>0.36264800000000003</v>
      </c>
      <c r="AD77">
        <v>2772806</v>
      </c>
      <c r="AE77">
        <v>3846981</v>
      </c>
      <c r="AF77">
        <v>1074175</v>
      </c>
    </row>
    <row r="78" spans="2:32" x14ac:dyDescent="0.25">
      <c r="B78" s="13" t="s">
        <v>85</v>
      </c>
      <c r="C78">
        <v>2.1918500000000001</v>
      </c>
      <c r="D78">
        <v>2.180914</v>
      </c>
      <c r="E78">
        <v>1.0936E-2</v>
      </c>
      <c r="F78">
        <v>105822</v>
      </c>
      <c r="G78">
        <v>175214</v>
      </c>
      <c r="H78">
        <v>69392</v>
      </c>
      <c r="I78">
        <v>2.6916449999999998</v>
      </c>
      <c r="J78">
        <v>2.6563330000000001</v>
      </c>
      <c r="K78">
        <v>3.5312000000000003E-2</v>
      </c>
      <c r="L78">
        <v>230896</v>
      </c>
      <c r="M78">
        <v>393024</v>
      </c>
      <c r="N78">
        <v>162128</v>
      </c>
      <c r="O78">
        <v>3.9590700000000001</v>
      </c>
      <c r="P78">
        <v>3.903651</v>
      </c>
      <c r="Q78">
        <v>5.5419000000000003E-2</v>
      </c>
      <c r="R78">
        <v>519298</v>
      </c>
      <c r="S78">
        <v>1001930</v>
      </c>
      <c r="T78">
        <v>482632</v>
      </c>
      <c r="U78">
        <v>2.7542330000000002</v>
      </c>
      <c r="V78">
        <v>2.665416</v>
      </c>
      <c r="W78">
        <v>8.8816999999999993E-2</v>
      </c>
      <c r="X78">
        <v>1064668</v>
      </c>
      <c r="Y78">
        <v>2014654</v>
      </c>
      <c r="Z78">
        <v>949986</v>
      </c>
      <c r="AA78">
        <v>77.020009000000002</v>
      </c>
      <c r="AB78">
        <v>76.888686000000007</v>
      </c>
      <c r="AC78">
        <v>0.131323</v>
      </c>
      <c r="AD78">
        <v>1518952</v>
      </c>
      <c r="AE78">
        <v>2699540</v>
      </c>
      <c r="AF78">
        <v>1180588</v>
      </c>
    </row>
    <row r="79" spans="2:32" x14ac:dyDescent="0.25">
      <c r="B79" s="13" t="s">
        <v>86</v>
      </c>
      <c r="C79">
        <v>3.3050570000000001</v>
      </c>
      <c r="D79">
        <v>3.287331</v>
      </c>
      <c r="E79">
        <v>1.7725999999999999E-2</v>
      </c>
      <c r="F79">
        <v>93384</v>
      </c>
      <c r="G79">
        <v>159064</v>
      </c>
      <c r="H79">
        <v>65680</v>
      </c>
      <c r="I79">
        <v>3.3587310000000001</v>
      </c>
      <c r="J79">
        <v>3.3310590000000002</v>
      </c>
      <c r="K79">
        <v>2.7671999999999999E-2</v>
      </c>
      <c r="L79">
        <v>230263</v>
      </c>
      <c r="M79">
        <v>392881</v>
      </c>
      <c r="N79">
        <v>162618</v>
      </c>
      <c r="O79">
        <v>2.4956849999999999</v>
      </c>
      <c r="P79">
        <v>2.446415</v>
      </c>
      <c r="Q79">
        <v>4.9270000000000001E-2</v>
      </c>
      <c r="R79">
        <v>517110</v>
      </c>
      <c r="S79">
        <v>996846</v>
      </c>
      <c r="T79">
        <v>479736</v>
      </c>
      <c r="U79">
        <v>3.1921349999999999</v>
      </c>
      <c r="V79">
        <v>3.0990850000000001</v>
      </c>
      <c r="W79">
        <v>9.3049999999999994E-2</v>
      </c>
      <c r="X79">
        <v>1025643</v>
      </c>
      <c r="Y79">
        <v>2017492</v>
      </c>
      <c r="Z79">
        <v>991849</v>
      </c>
      <c r="AA79">
        <v>312.39030000000002</v>
      </c>
      <c r="AB79">
        <v>312.21595400000001</v>
      </c>
      <c r="AC79">
        <v>0.174346</v>
      </c>
      <c r="AD79">
        <v>1517220</v>
      </c>
      <c r="AE79">
        <v>2719936</v>
      </c>
      <c r="AF79">
        <v>1202716</v>
      </c>
    </row>
    <row r="80" spans="2:32" x14ac:dyDescent="0.25">
      <c r="B80" s="13" t="s">
        <v>87</v>
      </c>
      <c r="C80">
        <v>2.4925459999999999</v>
      </c>
      <c r="D80">
        <v>2.4767649999999999</v>
      </c>
      <c r="E80">
        <v>1.5781E-2</v>
      </c>
      <c r="F80">
        <v>100615</v>
      </c>
      <c r="G80">
        <v>168447</v>
      </c>
      <c r="H80">
        <v>67832</v>
      </c>
      <c r="I80">
        <v>3.431883</v>
      </c>
      <c r="J80">
        <v>3.4064299999999998</v>
      </c>
      <c r="K80">
        <v>2.5453E-2</v>
      </c>
      <c r="L80">
        <v>234033</v>
      </c>
      <c r="M80">
        <v>398313</v>
      </c>
      <c r="N80">
        <v>164280</v>
      </c>
      <c r="O80">
        <v>250.988508</v>
      </c>
      <c r="P80">
        <v>250.94292300000001</v>
      </c>
      <c r="Q80">
        <v>4.5585000000000001E-2</v>
      </c>
      <c r="R80">
        <v>496354</v>
      </c>
      <c r="S80">
        <v>985762</v>
      </c>
      <c r="T80">
        <v>489408</v>
      </c>
      <c r="U80">
        <v>107.33274400000001</v>
      </c>
      <c r="V80">
        <v>107.097323</v>
      </c>
      <c r="W80">
        <v>0.23542099999999999</v>
      </c>
      <c r="X80">
        <v>1300262</v>
      </c>
      <c r="Y80">
        <v>2313027</v>
      </c>
      <c r="Z80">
        <v>1012765</v>
      </c>
      <c r="AA80">
        <v>268.60180500000001</v>
      </c>
      <c r="AB80">
        <v>268.47911099999999</v>
      </c>
      <c r="AC80">
        <v>0.122694</v>
      </c>
      <c r="AD80">
        <v>1497288</v>
      </c>
      <c r="AE80">
        <v>2675756</v>
      </c>
      <c r="AF80">
        <v>1178468</v>
      </c>
    </row>
    <row r="81" spans="2:32" x14ac:dyDescent="0.25">
      <c r="B81" s="13" t="s">
        <v>88</v>
      </c>
      <c r="C81">
        <v>2.3757820000000001</v>
      </c>
      <c r="D81">
        <v>2.3621129999999999</v>
      </c>
      <c r="E81">
        <v>1.3669000000000001E-2</v>
      </c>
      <c r="F81">
        <v>96218</v>
      </c>
      <c r="G81">
        <v>163354</v>
      </c>
      <c r="H81">
        <v>67136</v>
      </c>
      <c r="I81">
        <v>3.1454179999999998</v>
      </c>
      <c r="J81">
        <v>3.114506</v>
      </c>
      <c r="K81">
        <v>3.0911999999999999E-2</v>
      </c>
      <c r="L81">
        <v>223439</v>
      </c>
      <c r="M81">
        <v>382233</v>
      </c>
      <c r="N81">
        <v>158794</v>
      </c>
      <c r="O81">
        <v>256.19617299999999</v>
      </c>
      <c r="P81">
        <v>256.15125599999999</v>
      </c>
      <c r="Q81">
        <v>4.4916999999999999E-2</v>
      </c>
      <c r="R81">
        <v>500686</v>
      </c>
      <c r="S81">
        <v>987417</v>
      </c>
      <c r="T81">
        <v>486731</v>
      </c>
      <c r="U81">
        <v>212.57061300000001</v>
      </c>
      <c r="V81">
        <v>212.48790399999999</v>
      </c>
      <c r="W81">
        <v>8.2709000000000005E-2</v>
      </c>
      <c r="X81">
        <v>1043189</v>
      </c>
      <c r="Y81">
        <v>2013254</v>
      </c>
      <c r="Z81">
        <v>970065</v>
      </c>
      <c r="AA81">
        <v>86.249314999999996</v>
      </c>
      <c r="AB81">
        <v>86.117165</v>
      </c>
      <c r="AC81">
        <v>0.13214999999999999</v>
      </c>
      <c r="AD81">
        <v>1534496</v>
      </c>
      <c r="AE81">
        <v>2731356</v>
      </c>
      <c r="AF81">
        <v>1196860</v>
      </c>
    </row>
    <row r="82" spans="2:32" x14ac:dyDescent="0.25">
      <c r="B82" s="13" t="s">
        <v>89</v>
      </c>
      <c r="C82">
        <v>3.2309489999999998</v>
      </c>
      <c r="D82">
        <v>3.2170649999999998</v>
      </c>
      <c r="E82">
        <v>1.3884000000000001E-2</v>
      </c>
      <c r="F82">
        <v>98723</v>
      </c>
      <c r="G82">
        <v>166867</v>
      </c>
      <c r="H82">
        <v>68144</v>
      </c>
      <c r="I82">
        <v>3.2196470000000001</v>
      </c>
      <c r="J82">
        <v>3.195589</v>
      </c>
      <c r="K82">
        <v>2.4058E-2</v>
      </c>
      <c r="L82">
        <v>238256</v>
      </c>
      <c r="M82">
        <v>474416</v>
      </c>
      <c r="N82">
        <v>236160</v>
      </c>
      <c r="O82">
        <v>210.371454</v>
      </c>
      <c r="P82">
        <v>210.308637</v>
      </c>
      <c r="Q82">
        <v>6.2816999999999998E-2</v>
      </c>
      <c r="R82">
        <v>510312</v>
      </c>
      <c r="S82">
        <v>992936</v>
      </c>
      <c r="T82">
        <v>482624</v>
      </c>
      <c r="U82">
        <v>305.714315</v>
      </c>
      <c r="V82">
        <v>305.61592100000001</v>
      </c>
      <c r="W82">
        <v>9.8393999999999995E-2</v>
      </c>
      <c r="X82">
        <v>1053532</v>
      </c>
      <c r="Y82">
        <v>2031068</v>
      </c>
      <c r="Z82">
        <v>977536</v>
      </c>
      <c r="AA82">
        <v>322.93715800000001</v>
      </c>
      <c r="AB82">
        <v>322.800184</v>
      </c>
      <c r="AC82">
        <v>0.13697400000000001</v>
      </c>
      <c r="AD82">
        <v>1524341</v>
      </c>
      <c r="AE82">
        <v>2719937</v>
      </c>
      <c r="AF82">
        <v>1195596</v>
      </c>
    </row>
    <row r="83" spans="2:32" x14ac:dyDescent="0.25">
      <c r="B83" s="13" t="s">
        <v>90</v>
      </c>
      <c r="C83">
        <v>3.5963620000000001</v>
      </c>
      <c r="D83">
        <v>3.5784389999999999</v>
      </c>
      <c r="E83">
        <v>1.7923000000000001E-2</v>
      </c>
      <c r="F83">
        <v>100868</v>
      </c>
      <c r="G83">
        <v>168956</v>
      </c>
      <c r="H83">
        <v>68088</v>
      </c>
      <c r="I83">
        <v>3.4279289999999998</v>
      </c>
      <c r="J83">
        <v>3.3969930000000002</v>
      </c>
      <c r="K83">
        <v>3.0936000000000002E-2</v>
      </c>
      <c r="L83">
        <v>233868</v>
      </c>
      <c r="M83">
        <v>397662</v>
      </c>
      <c r="N83">
        <v>163794</v>
      </c>
      <c r="O83">
        <v>142.56287699999999</v>
      </c>
      <c r="P83">
        <v>142.51745399999999</v>
      </c>
      <c r="Q83">
        <v>4.5422999999999998E-2</v>
      </c>
      <c r="R83">
        <v>512138</v>
      </c>
      <c r="S83">
        <v>990994</v>
      </c>
      <c r="T83">
        <v>478856</v>
      </c>
      <c r="U83">
        <v>2.567364</v>
      </c>
      <c r="V83">
        <v>2.4831029999999998</v>
      </c>
      <c r="W83">
        <v>8.4261000000000003E-2</v>
      </c>
      <c r="X83">
        <v>1019187</v>
      </c>
      <c r="Y83">
        <v>2012586</v>
      </c>
      <c r="Z83">
        <v>993399</v>
      </c>
      <c r="AA83">
        <v>6.5724660000000004</v>
      </c>
      <c r="AB83">
        <v>5.9667199999999996</v>
      </c>
      <c r="AC83">
        <v>0.60574600000000001</v>
      </c>
      <c r="AD83">
        <v>2441930</v>
      </c>
      <c r="AE83">
        <v>3498381</v>
      </c>
      <c r="AF83">
        <v>1056451</v>
      </c>
    </row>
    <row r="84" spans="2:32" x14ac:dyDescent="0.25">
      <c r="B84" s="13" t="s">
        <v>91</v>
      </c>
      <c r="C84">
        <v>3.4314529999999999</v>
      </c>
      <c r="D84">
        <v>3.4147940000000001</v>
      </c>
      <c r="E84">
        <v>1.6659E-2</v>
      </c>
      <c r="F84">
        <v>99039</v>
      </c>
      <c r="G84">
        <v>166967</v>
      </c>
      <c r="H84">
        <v>67928</v>
      </c>
      <c r="I84">
        <v>3.6389930000000001</v>
      </c>
      <c r="J84">
        <v>3.6080450000000002</v>
      </c>
      <c r="K84">
        <v>3.0948E-2</v>
      </c>
      <c r="L84">
        <v>231000</v>
      </c>
      <c r="M84">
        <v>394440</v>
      </c>
      <c r="N84">
        <v>163440</v>
      </c>
      <c r="O84">
        <v>246.25066899999999</v>
      </c>
      <c r="P84">
        <v>246.19777500000001</v>
      </c>
      <c r="Q84">
        <v>5.2893999999999997E-2</v>
      </c>
      <c r="R84">
        <v>504073</v>
      </c>
      <c r="S84">
        <v>988705</v>
      </c>
      <c r="T84">
        <v>484632</v>
      </c>
      <c r="U84">
        <v>110.02089100000001</v>
      </c>
      <c r="V84">
        <v>109.927172</v>
      </c>
      <c r="W84">
        <v>9.3718999999999997E-2</v>
      </c>
      <c r="X84">
        <v>1033717</v>
      </c>
      <c r="Y84">
        <v>2009215</v>
      </c>
      <c r="Z84">
        <v>975498</v>
      </c>
      <c r="AA84">
        <v>5.3514369999999998</v>
      </c>
      <c r="AB84">
        <v>5.1936010000000001</v>
      </c>
      <c r="AC84">
        <v>0.157836</v>
      </c>
      <c r="AD84">
        <v>1468230</v>
      </c>
      <c r="AE84">
        <v>2650386</v>
      </c>
      <c r="AF84">
        <v>1182156</v>
      </c>
    </row>
    <row r="85" spans="2:32" x14ac:dyDescent="0.25">
      <c r="B85" s="13" t="s">
        <v>92</v>
      </c>
      <c r="C85">
        <v>2.552508</v>
      </c>
      <c r="D85">
        <v>2.5346410000000001</v>
      </c>
      <c r="E85">
        <v>1.7867000000000001E-2</v>
      </c>
      <c r="F85">
        <v>97900</v>
      </c>
      <c r="G85">
        <v>164599</v>
      </c>
      <c r="H85">
        <v>66699</v>
      </c>
      <c r="I85">
        <v>2.9657170000000002</v>
      </c>
      <c r="J85">
        <v>2.939575</v>
      </c>
      <c r="K85">
        <v>2.6141999999999999E-2</v>
      </c>
      <c r="L85">
        <v>238750</v>
      </c>
      <c r="M85">
        <v>475496</v>
      </c>
      <c r="N85">
        <v>236746</v>
      </c>
      <c r="O85">
        <v>194.68892199999999</v>
      </c>
      <c r="P85">
        <v>194.63555299999999</v>
      </c>
      <c r="Q85">
        <v>5.3369E-2</v>
      </c>
      <c r="R85">
        <v>507905</v>
      </c>
      <c r="S85">
        <v>992745</v>
      </c>
      <c r="T85">
        <v>484840</v>
      </c>
      <c r="U85">
        <v>3.4071630000000002</v>
      </c>
      <c r="V85">
        <v>3.296672</v>
      </c>
      <c r="W85">
        <v>0.11049100000000001</v>
      </c>
      <c r="X85">
        <v>1042804</v>
      </c>
      <c r="Y85">
        <v>2019184</v>
      </c>
      <c r="Z85">
        <v>976380</v>
      </c>
      <c r="AA85">
        <v>3.1588959999999999</v>
      </c>
      <c r="AB85">
        <v>3.002637</v>
      </c>
      <c r="AC85">
        <v>0.15625900000000001</v>
      </c>
      <c r="AD85">
        <v>1508547</v>
      </c>
      <c r="AE85">
        <v>2701279</v>
      </c>
      <c r="AF85">
        <v>1192732</v>
      </c>
    </row>
    <row r="86" spans="2:32" x14ac:dyDescent="0.25">
      <c r="B86" s="13" t="s">
        <v>93</v>
      </c>
      <c r="C86">
        <v>2.941322</v>
      </c>
      <c r="D86">
        <v>2.9202919999999999</v>
      </c>
      <c r="E86">
        <v>2.103E-2</v>
      </c>
      <c r="F86">
        <v>104487</v>
      </c>
      <c r="G86">
        <v>173263</v>
      </c>
      <c r="H86">
        <v>68776</v>
      </c>
      <c r="I86">
        <v>3.0862620000000001</v>
      </c>
      <c r="J86">
        <v>3.0610889999999999</v>
      </c>
      <c r="K86">
        <v>2.5173000000000001E-2</v>
      </c>
      <c r="L86">
        <v>236251</v>
      </c>
      <c r="M86">
        <v>473788</v>
      </c>
      <c r="N86">
        <v>237537</v>
      </c>
      <c r="O86">
        <v>248.98451800000001</v>
      </c>
      <c r="P86">
        <v>248.93242599999999</v>
      </c>
      <c r="Q86">
        <v>5.2091999999999999E-2</v>
      </c>
      <c r="R86">
        <v>506494</v>
      </c>
      <c r="S86">
        <v>991070</v>
      </c>
      <c r="T86">
        <v>484576</v>
      </c>
      <c r="U86">
        <v>7.762842</v>
      </c>
      <c r="V86">
        <v>7.6663779999999999</v>
      </c>
      <c r="W86">
        <v>9.6463999999999994E-2</v>
      </c>
      <c r="X86">
        <v>1028725</v>
      </c>
      <c r="Y86">
        <v>2017678</v>
      </c>
      <c r="Z86">
        <v>988953</v>
      </c>
      <c r="AA86">
        <v>3.6068549999999999</v>
      </c>
      <c r="AB86">
        <v>3.406298</v>
      </c>
      <c r="AC86">
        <v>0.20055700000000001</v>
      </c>
      <c r="AD86">
        <v>1537528</v>
      </c>
      <c r="AE86">
        <v>2728252</v>
      </c>
      <c r="AF86">
        <v>1190724</v>
      </c>
    </row>
    <row r="87" spans="2:32" x14ac:dyDescent="0.25">
      <c r="B87" s="13" t="s">
        <v>94</v>
      </c>
      <c r="C87">
        <v>2.6807590000000001</v>
      </c>
      <c r="D87">
        <v>2.6628259999999999</v>
      </c>
      <c r="E87">
        <v>1.7933000000000001E-2</v>
      </c>
      <c r="F87">
        <v>98727</v>
      </c>
      <c r="G87">
        <v>166375</v>
      </c>
      <c r="H87">
        <v>67648</v>
      </c>
      <c r="I87">
        <v>2.9872709999999998</v>
      </c>
      <c r="J87">
        <v>2.9591569999999998</v>
      </c>
      <c r="K87">
        <v>2.8114E-2</v>
      </c>
      <c r="L87">
        <v>235515</v>
      </c>
      <c r="M87">
        <v>474057</v>
      </c>
      <c r="N87">
        <v>238542</v>
      </c>
      <c r="O87">
        <v>200.08720199999999</v>
      </c>
      <c r="P87">
        <v>200.044792</v>
      </c>
      <c r="Q87">
        <v>4.2410000000000003E-2</v>
      </c>
      <c r="R87">
        <v>496531</v>
      </c>
      <c r="S87">
        <v>986763</v>
      </c>
      <c r="T87">
        <v>490232</v>
      </c>
      <c r="U87">
        <v>3.5021110000000002</v>
      </c>
      <c r="V87">
        <v>3.2450570000000001</v>
      </c>
      <c r="W87">
        <v>0.257054</v>
      </c>
      <c r="X87">
        <v>978704</v>
      </c>
      <c r="Y87">
        <v>1964362</v>
      </c>
      <c r="Z87">
        <v>985658</v>
      </c>
      <c r="AA87">
        <v>2.9695049999999998</v>
      </c>
      <c r="AB87">
        <v>2.5942880000000001</v>
      </c>
      <c r="AC87">
        <v>0.37521700000000002</v>
      </c>
      <c r="AD87">
        <v>3896475</v>
      </c>
      <c r="AE87">
        <v>3897390</v>
      </c>
      <c r="AF87">
        <v>915</v>
      </c>
    </row>
    <row r="88" spans="2:32" x14ac:dyDescent="0.25">
      <c r="B88" s="13" t="s">
        <v>95</v>
      </c>
      <c r="C88">
        <v>2.8752979999999999</v>
      </c>
      <c r="D88">
        <v>2.854638</v>
      </c>
      <c r="E88">
        <v>2.0660000000000001E-2</v>
      </c>
      <c r="F88">
        <v>100249</v>
      </c>
      <c r="G88">
        <v>167993</v>
      </c>
      <c r="H88">
        <v>67744</v>
      </c>
      <c r="I88">
        <v>3.074049</v>
      </c>
      <c r="J88">
        <v>3.033487</v>
      </c>
      <c r="K88">
        <v>4.0562000000000001E-2</v>
      </c>
      <c r="L88">
        <v>234555</v>
      </c>
      <c r="M88">
        <v>398955</v>
      </c>
      <c r="N88">
        <v>164400</v>
      </c>
      <c r="O88">
        <v>185.08083099999999</v>
      </c>
      <c r="P88">
        <v>184.97239400000001</v>
      </c>
      <c r="Q88">
        <v>0.10843700000000001</v>
      </c>
      <c r="R88">
        <v>508349</v>
      </c>
      <c r="S88">
        <v>993797</v>
      </c>
      <c r="T88">
        <v>485448</v>
      </c>
      <c r="U88">
        <v>3.190096</v>
      </c>
      <c r="V88">
        <v>3.0377160000000001</v>
      </c>
      <c r="W88">
        <v>0.15237999999999999</v>
      </c>
      <c r="X88">
        <v>1083966</v>
      </c>
      <c r="Y88">
        <v>2040587</v>
      </c>
      <c r="Z88">
        <v>956621</v>
      </c>
      <c r="AA88">
        <v>10.742753</v>
      </c>
      <c r="AB88">
        <v>9.2286000000000001</v>
      </c>
      <c r="AC88">
        <v>1.5141530000000001</v>
      </c>
      <c r="AD88">
        <v>2383406</v>
      </c>
      <c r="AE88">
        <v>3545635</v>
      </c>
      <c r="AF88">
        <v>1162229</v>
      </c>
    </row>
    <row r="89" spans="2:32" x14ac:dyDescent="0.25">
      <c r="B89" s="13" t="s">
        <v>96</v>
      </c>
      <c r="C89">
        <v>3.3736489999999999</v>
      </c>
      <c r="D89">
        <v>3.3627340000000001</v>
      </c>
      <c r="E89">
        <v>1.0914999999999999E-2</v>
      </c>
      <c r="F89">
        <v>100208</v>
      </c>
      <c r="G89">
        <v>168288</v>
      </c>
      <c r="H89">
        <v>68080</v>
      </c>
      <c r="I89">
        <v>3.6295540000000002</v>
      </c>
      <c r="J89">
        <v>3.5973670000000002</v>
      </c>
      <c r="K89">
        <v>3.2187E-2</v>
      </c>
      <c r="L89">
        <v>233968</v>
      </c>
      <c r="M89">
        <v>398160</v>
      </c>
      <c r="N89">
        <v>164192</v>
      </c>
      <c r="O89">
        <v>316.41296499999999</v>
      </c>
      <c r="P89">
        <v>316.35692899999998</v>
      </c>
      <c r="Q89">
        <v>5.6036000000000002E-2</v>
      </c>
      <c r="R89">
        <v>497372</v>
      </c>
      <c r="S89">
        <v>986540</v>
      </c>
      <c r="T89">
        <v>489168</v>
      </c>
      <c r="U89">
        <v>177.84494900000001</v>
      </c>
      <c r="V89">
        <v>177.75792899999999</v>
      </c>
      <c r="W89">
        <v>8.702E-2</v>
      </c>
      <c r="X89">
        <v>1026650</v>
      </c>
      <c r="Y89">
        <v>2011780</v>
      </c>
      <c r="Z89">
        <v>985130</v>
      </c>
      <c r="AA89">
        <v>65.960794000000007</v>
      </c>
      <c r="AB89">
        <v>65.787850000000006</v>
      </c>
      <c r="AC89">
        <v>0.17294399999999999</v>
      </c>
      <c r="AD89">
        <v>1536581</v>
      </c>
      <c r="AE89">
        <v>2820360</v>
      </c>
      <c r="AF89">
        <v>1283779</v>
      </c>
    </row>
    <row r="90" spans="2:32" x14ac:dyDescent="0.25">
      <c r="B90" s="13" t="s">
        <v>97</v>
      </c>
      <c r="C90">
        <v>3.3130090000000001</v>
      </c>
      <c r="D90">
        <v>3.296214</v>
      </c>
      <c r="E90">
        <v>1.6795000000000001E-2</v>
      </c>
      <c r="F90">
        <v>101089</v>
      </c>
      <c r="G90">
        <v>168769</v>
      </c>
      <c r="H90">
        <v>67680</v>
      </c>
      <c r="I90">
        <v>3.3406940000000001</v>
      </c>
      <c r="J90">
        <v>3.3124850000000001</v>
      </c>
      <c r="K90">
        <v>2.8209000000000001E-2</v>
      </c>
      <c r="L90">
        <v>226363</v>
      </c>
      <c r="M90">
        <v>386459</v>
      </c>
      <c r="N90">
        <v>160096</v>
      </c>
      <c r="O90">
        <v>281.97893499999998</v>
      </c>
      <c r="P90">
        <v>281.931195</v>
      </c>
      <c r="Q90">
        <v>4.7739999999999998E-2</v>
      </c>
      <c r="R90">
        <v>519367</v>
      </c>
      <c r="S90">
        <v>996271</v>
      </c>
      <c r="T90">
        <v>476904</v>
      </c>
      <c r="U90">
        <v>111.53300900000001</v>
      </c>
      <c r="V90">
        <v>111.43826199999999</v>
      </c>
      <c r="W90">
        <v>9.4746999999999998E-2</v>
      </c>
      <c r="X90">
        <v>1022577</v>
      </c>
      <c r="Y90">
        <v>2009896</v>
      </c>
      <c r="Z90">
        <v>987319</v>
      </c>
      <c r="AA90">
        <v>45.597472000000003</v>
      </c>
      <c r="AB90">
        <v>45.465815999999997</v>
      </c>
      <c r="AC90">
        <v>0.131656</v>
      </c>
      <c r="AD90">
        <v>1532325</v>
      </c>
      <c r="AE90">
        <v>2723977</v>
      </c>
      <c r="AF90">
        <v>1191652</v>
      </c>
    </row>
    <row r="91" spans="2:32" x14ac:dyDescent="0.25">
      <c r="B91" s="13" t="s">
        <v>98</v>
      </c>
      <c r="C91">
        <v>3.109753</v>
      </c>
      <c r="D91">
        <v>3.0840459999999998</v>
      </c>
      <c r="E91">
        <v>2.5707000000000001E-2</v>
      </c>
      <c r="F91">
        <v>104168</v>
      </c>
      <c r="G91">
        <v>172968</v>
      </c>
      <c r="H91">
        <v>68800</v>
      </c>
      <c r="I91">
        <v>2.980321</v>
      </c>
      <c r="J91">
        <v>2.9518610000000001</v>
      </c>
      <c r="K91">
        <v>2.8459999999999999E-2</v>
      </c>
      <c r="L91">
        <v>241201</v>
      </c>
      <c r="M91">
        <v>475856</v>
      </c>
      <c r="N91">
        <v>234655</v>
      </c>
      <c r="O91">
        <v>240.311634</v>
      </c>
      <c r="P91">
        <v>240.25372200000001</v>
      </c>
      <c r="Q91">
        <v>5.7911999999999998E-2</v>
      </c>
      <c r="R91">
        <v>505506</v>
      </c>
      <c r="S91">
        <v>991218</v>
      </c>
      <c r="T91">
        <v>485712</v>
      </c>
      <c r="U91">
        <v>148.86316299999999</v>
      </c>
      <c r="V91">
        <v>148.76248000000001</v>
      </c>
      <c r="W91">
        <v>0.10068299999999999</v>
      </c>
      <c r="X91">
        <v>1030043</v>
      </c>
      <c r="Y91">
        <v>1994141</v>
      </c>
      <c r="Z91">
        <v>964098</v>
      </c>
      <c r="AA91">
        <v>191.43318600000001</v>
      </c>
      <c r="AB91">
        <v>191.30498900000001</v>
      </c>
      <c r="AC91">
        <v>0.12819700000000001</v>
      </c>
      <c r="AD91">
        <v>1505762</v>
      </c>
      <c r="AE91">
        <v>2684742</v>
      </c>
      <c r="AF91">
        <v>1178980</v>
      </c>
    </row>
    <row r="92" spans="2:32" x14ac:dyDescent="0.25">
      <c r="B92" s="13" t="s">
        <v>99</v>
      </c>
      <c r="C92">
        <v>3.209543</v>
      </c>
      <c r="D92">
        <v>3.176803</v>
      </c>
      <c r="E92">
        <v>3.2739999999999998E-2</v>
      </c>
      <c r="F92">
        <v>100492</v>
      </c>
      <c r="G92">
        <v>169052</v>
      </c>
      <c r="H92">
        <v>68560</v>
      </c>
      <c r="I92">
        <v>2.8574160000000002</v>
      </c>
      <c r="J92">
        <v>2.8323040000000002</v>
      </c>
      <c r="K92">
        <v>2.5111999999999999E-2</v>
      </c>
      <c r="L92">
        <v>231839</v>
      </c>
      <c r="M92">
        <v>395287</v>
      </c>
      <c r="N92">
        <v>163448</v>
      </c>
      <c r="O92">
        <v>219.86804000000001</v>
      </c>
      <c r="P92">
        <v>219.82168300000001</v>
      </c>
      <c r="Q92">
        <v>4.6357000000000002E-2</v>
      </c>
      <c r="R92">
        <v>516366</v>
      </c>
      <c r="S92">
        <v>999350</v>
      </c>
      <c r="T92">
        <v>482984</v>
      </c>
      <c r="U92">
        <v>160.20576199999999</v>
      </c>
      <c r="V92">
        <v>160.100955</v>
      </c>
      <c r="W92">
        <v>0.104807</v>
      </c>
      <c r="X92">
        <v>1069486</v>
      </c>
      <c r="Y92">
        <v>2033732</v>
      </c>
      <c r="Z92">
        <v>964246</v>
      </c>
      <c r="AA92">
        <v>139.625326</v>
      </c>
      <c r="AB92">
        <v>139.48142999999999</v>
      </c>
      <c r="AC92">
        <v>0.143896</v>
      </c>
      <c r="AD92">
        <v>1512878</v>
      </c>
      <c r="AE92">
        <v>2695026</v>
      </c>
      <c r="AF92">
        <v>1182148</v>
      </c>
    </row>
    <row r="93" spans="2:32" x14ac:dyDescent="0.25">
      <c r="B93" s="13" t="s">
        <v>100</v>
      </c>
      <c r="C93">
        <v>3.1885569999999999</v>
      </c>
      <c r="D93">
        <v>3.171719</v>
      </c>
      <c r="E93">
        <v>1.6837999999999999E-2</v>
      </c>
      <c r="F93">
        <v>101267</v>
      </c>
      <c r="G93">
        <v>169603</v>
      </c>
      <c r="H93">
        <v>68336</v>
      </c>
      <c r="I93">
        <v>3.748837</v>
      </c>
      <c r="J93">
        <v>3.720564</v>
      </c>
      <c r="K93">
        <v>2.8273E-2</v>
      </c>
      <c r="L93">
        <v>233100</v>
      </c>
      <c r="M93">
        <v>396326</v>
      </c>
      <c r="N93">
        <v>163226</v>
      </c>
      <c r="O93">
        <v>235.99423999999999</v>
      </c>
      <c r="P93">
        <v>235.94250500000001</v>
      </c>
      <c r="Q93">
        <v>5.1735000000000003E-2</v>
      </c>
      <c r="R93">
        <v>501834</v>
      </c>
      <c r="S93">
        <v>989946</v>
      </c>
      <c r="T93">
        <v>488112</v>
      </c>
      <c r="U93">
        <v>129.256743</v>
      </c>
      <c r="V93">
        <v>129.17613800000001</v>
      </c>
      <c r="W93">
        <v>8.0604999999999996E-2</v>
      </c>
      <c r="X93">
        <v>1017238</v>
      </c>
      <c r="Y93">
        <v>2010689</v>
      </c>
      <c r="Z93">
        <v>993451</v>
      </c>
      <c r="AA93">
        <v>186.45189500000001</v>
      </c>
      <c r="AB93">
        <v>186.28960799999999</v>
      </c>
      <c r="AC93">
        <v>0.16228699999999999</v>
      </c>
      <c r="AD93">
        <v>1498961</v>
      </c>
      <c r="AE93">
        <v>2675165</v>
      </c>
      <c r="AF93">
        <v>1176204</v>
      </c>
    </row>
    <row r="94" spans="2:32" x14ac:dyDescent="0.25">
      <c r="B94" s="13" t="s">
        <v>101</v>
      </c>
      <c r="C94">
        <v>2.6429170000000002</v>
      </c>
      <c r="D94">
        <v>2.6313870000000001</v>
      </c>
      <c r="E94">
        <v>1.153E-2</v>
      </c>
      <c r="F94">
        <v>96709</v>
      </c>
      <c r="G94">
        <v>163541</v>
      </c>
      <c r="H94">
        <v>66832</v>
      </c>
      <c r="I94">
        <v>4.8829380000000002</v>
      </c>
      <c r="J94">
        <v>4.8618839999999999</v>
      </c>
      <c r="K94">
        <v>2.1054E-2</v>
      </c>
      <c r="L94">
        <v>232399</v>
      </c>
      <c r="M94">
        <v>396231</v>
      </c>
      <c r="N94">
        <v>163832</v>
      </c>
      <c r="O94">
        <v>4.6008009999999997</v>
      </c>
      <c r="P94">
        <v>4.5497259999999997</v>
      </c>
      <c r="Q94">
        <v>5.1075000000000002E-2</v>
      </c>
      <c r="R94">
        <v>495751</v>
      </c>
      <c r="S94">
        <v>983514</v>
      </c>
      <c r="T94">
        <v>487763</v>
      </c>
      <c r="U94">
        <v>151.552909</v>
      </c>
      <c r="V94">
        <v>151.45113699999999</v>
      </c>
      <c r="W94">
        <v>0.101772</v>
      </c>
      <c r="X94">
        <v>1030714</v>
      </c>
      <c r="Y94">
        <v>2013664</v>
      </c>
      <c r="Z94">
        <v>982950</v>
      </c>
      <c r="AA94">
        <v>155.95797200000001</v>
      </c>
      <c r="AB94">
        <v>155.83297300000001</v>
      </c>
      <c r="AC94">
        <v>0.124999</v>
      </c>
      <c r="AD94">
        <v>1502739</v>
      </c>
      <c r="AE94">
        <v>2677327</v>
      </c>
      <c r="AF94">
        <v>1174588</v>
      </c>
    </row>
    <row r="95" spans="2:32" x14ac:dyDescent="0.25">
      <c r="B95" s="13" t="s">
        <v>102</v>
      </c>
      <c r="C95">
        <v>2.2970000000000002</v>
      </c>
      <c r="D95">
        <v>2.274597</v>
      </c>
      <c r="E95">
        <v>2.2402999999999999E-2</v>
      </c>
      <c r="F95">
        <v>105647</v>
      </c>
      <c r="G95">
        <v>174631</v>
      </c>
      <c r="H95">
        <v>68984</v>
      </c>
      <c r="I95">
        <v>10.624644999999999</v>
      </c>
      <c r="J95">
        <v>10.584564</v>
      </c>
      <c r="K95">
        <v>4.0080999999999999E-2</v>
      </c>
      <c r="L95">
        <v>249137</v>
      </c>
      <c r="M95">
        <v>412873</v>
      </c>
      <c r="N95">
        <v>163736</v>
      </c>
      <c r="O95">
        <v>235.93034700000001</v>
      </c>
      <c r="P95">
        <v>235.87812600000001</v>
      </c>
      <c r="Q95">
        <v>5.2220999999999997E-2</v>
      </c>
      <c r="R95">
        <v>518415</v>
      </c>
      <c r="S95">
        <v>998863</v>
      </c>
      <c r="T95">
        <v>480448</v>
      </c>
      <c r="U95">
        <v>274.11305199999998</v>
      </c>
      <c r="V95">
        <v>273.989666</v>
      </c>
      <c r="W95">
        <v>0.123386</v>
      </c>
      <c r="X95">
        <v>1031200</v>
      </c>
      <c r="Y95">
        <v>1996482</v>
      </c>
      <c r="Z95">
        <v>965282</v>
      </c>
      <c r="AA95">
        <v>64.976680000000002</v>
      </c>
      <c r="AB95">
        <v>64.829865999999996</v>
      </c>
      <c r="AC95">
        <v>0.146814</v>
      </c>
      <c r="AD95">
        <v>1532413</v>
      </c>
      <c r="AE95">
        <v>2728745</v>
      </c>
      <c r="AF95">
        <v>1196332</v>
      </c>
    </row>
    <row r="96" spans="2:32" x14ac:dyDescent="0.25">
      <c r="B96" s="13" t="s">
        <v>103</v>
      </c>
      <c r="C96">
        <v>2.8787929999999999</v>
      </c>
      <c r="D96">
        <v>2.8514689999999998</v>
      </c>
      <c r="E96">
        <v>2.7324000000000001E-2</v>
      </c>
      <c r="F96">
        <v>98516</v>
      </c>
      <c r="G96">
        <v>165828</v>
      </c>
      <c r="H96">
        <v>67312</v>
      </c>
      <c r="I96">
        <v>3.3204850000000001</v>
      </c>
      <c r="J96">
        <v>3.2799119999999999</v>
      </c>
      <c r="K96">
        <v>4.0572999999999998E-2</v>
      </c>
      <c r="L96">
        <v>225888</v>
      </c>
      <c r="M96">
        <v>385434</v>
      </c>
      <c r="N96">
        <v>159546</v>
      </c>
      <c r="O96">
        <v>245.34740500000001</v>
      </c>
      <c r="P96">
        <v>245.28454600000001</v>
      </c>
      <c r="Q96">
        <v>6.2858999999999998E-2</v>
      </c>
      <c r="R96">
        <v>503874</v>
      </c>
      <c r="S96">
        <v>990810</v>
      </c>
      <c r="T96">
        <v>486936</v>
      </c>
      <c r="U96">
        <v>136.447632</v>
      </c>
      <c r="V96">
        <v>136.33363499999999</v>
      </c>
      <c r="W96">
        <v>0.113997</v>
      </c>
      <c r="X96">
        <v>1036186</v>
      </c>
      <c r="Y96">
        <v>2014724</v>
      </c>
      <c r="Z96">
        <v>978538</v>
      </c>
      <c r="AA96">
        <v>101.50411699999999</v>
      </c>
      <c r="AB96">
        <v>101.38237599999999</v>
      </c>
      <c r="AC96">
        <v>0.121741</v>
      </c>
      <c r="AD96">
        <v>1516366</v>
      </c>
      <c r="AE96">
        <v>2696002</v>
      </c>
      <c r="AF96">
        <v>1179636</v>
      </c>
    </row>
    <row r="97" spans="2:32" x14ac:dyDescent="0.25">
      <c r="B97" s="13" t="s">
        <v>104</v>
      </c>
      <c r="C97">
        <v>3.0535559999999999</v>
      </c>
      <c r="D97">
        <v>3.0395300000000001</v>
      </c>
      <c r="E97">
        <v>1.4026E-2</v>
      </c>
      <c r="F97">
        <v>104324</v>
      </c>
      <c r="G97">
        <v>173172</v>
      </c>
      <c r="H97">
        <v>68848</v>
      </c>
      <c r="I97">
        <v>2.7411729999999999</v>
      </c>
      <c r="J97">
        <v>2.7166950000000001</v>
      </c>
      <c r="K97">
        <v>2.4478E-2</v>
      </c>
      <c r="L97">
        <v>233895</v>
      </c>
      <c r="M97">
        <v>397457</v>
      </c>
      <c r="N97">
        <v>163562</v>
      </c>
      <c r="O97">
        <v>168.917102</v>
      </c>
      <c r="P97">
        <v>168.85685000000001</v>
      </c>
      <c r="Q97">
        <v>6.0252E-2</v>
      </c>
      <c r="R97">
        <v>506172</v>
      </c>
      <c r="S97">
        <v>991948</v>
      </c>
      <c r="T97">
        <v>485776</v>
      </c>
      <c r="U97">
        <v>147.64486500000001</v>
      </c>
      <c r="V97">
        <v>147.541168</v>
      </c>
      <c r="W97">
        <v>0.103697</v>
      </c>
      <c r="X97">
        <v>1046540</v>
      </c>
      <c r="Y97">
        <v>2014155</v>
      </c>
      <c r="Z97">
        <v>967615</v>
      </c>
      <c r="AA97">
        <v>134.708316</v>
      </c>
      <c r="AB97">
        <v>134.57950700000001</v>
      </c>
      <c r="AC97">
        <v>0.12880900000000001</v>
      </c>
      <c r="AD97">
        <v>1505105</v>
      </c>
      <c r="AE97">
        <v>2677213</v>
      </c>
      <c r="AF97">
        <v>1172108</v>
      </c>
    </row>
    <row r="98" spans="2:32" x14ac:dyDescent="0.25">
      <c r="B98" s="13" t="s">
        <v>105</v>
      </c>
      <c r="C98">
        <v>3.3404289999999999</v>
      </c>
      <c r="D98">
        <v>3.3271829999999998</v>
      </c>
      <c r="E98">
        <v>1.3246000000000001E-2</v>
      </c>
      <c r="F98">
        <v>114190</v>
      </c>
      <c r="G98">
        <v>184158</v>
      </c>
      <c r="H98">
        <v>69968</v>
      </c>
      <c r="I98">
        <v>4.1991750000000003</v>
      </c>
      <c r="J98">
        <v>4.161009</v>
      </c>
      <c r="K98">
        <v>3.8165999999999999E-2</v>
      </c>
      <c r="L98">
        <v>227956</v>
      </c>
      <c r="M98">
        <v>388516</v>
      </c>
      <c r="N98">
        <v>160560</v>
      </c>
      <c r="O98">
        <v>193.39253099999999</v>
      </c>
      <c r="P98">
        <v>193.31812400000001</v>
      </c>
      <c r="Q98">
        <v>7.4407000000000001E-2</v>
      </c>
      <c r="R98">
        <v>504637</v>
      </c>
      <c r="S98">
        <v>984429</v>
      </c>
      <c r="T98">
        <v>479792</v>
      </c>
      <c r="U98">
        <v>110.820154</v>
      </c>
      <c r="V98">
        <v>110.712273</v>
      </c>
      <c r="W98">
        <v>0.107881</v>
      </c>
      <c r="X98">
        <v>1042698</v>
      </c>
      <c r="Y98">
        <v>2016926</v>
      </c>
      <c r="Z98">
        <v>974228</v>
      </c>
      <c r="AA98">
        <v>5.0137530000000003</v>
      </c>
      <c r="AB98">
        <v>4.9172520000000004</v>
      </c>
      <c r="AC98">
        <v>9.6501000000000003E-2</v>
      </c>
      <c r="AD98">
        <v>1527916</v>
      </c>
      <c r="AE98">
        <v>2720632</v>
      </c>
      <c r="AF98">
        <v>1192716</v>
      </c>
    </row>
    <row r="99" spans="2:32" x14ac:dyDescent="0.25">
      <c r="B99" s="13" t="s">
        <v>106</v>
      </c>
      <c r="C99">
        <v>3.362644</v>
      </c>
      <c r="D99">
        <v>3.3443109999999998</v>
      </c>
      <c r="E99">
        <v>1.8332999999999999E-2</v>
      </c>
      <c r="F99">
        <v>95352</v>
      </c>
      <c r="G99">
        <v>161480</v>
      </c>
      <c r="H99">
        <v>66128</v>
      </c>
      <c r="I99">
        <v>3.7678940000000001</v>
      </c>
      <c r="J99">
        <v>3.7325529999999998</v>
      </c>
      <c r="K99">
        <v>3.5340999999999997E-2</v>
      </c>
      <c r="L99">
        <v>226234</v>
      </c>
      <c r="M99">
        <v>387026</v>
      </c>
      <c r="N99">
        <v>160792</v>
      </c>
      <c r="O99">
        <v>155.50914900000001</v>
      </c>
      <c r="P99">
        <v>155.454882</v>
      </c>
      <c r="Q99">
        <v>5.4267000000000003E-2</v>
      </c>
      <c r="R99">
        <v>498793</v>
      </c>
      <c r="S99">
        <v>987489</v>
      </c>
      <c r="T99">
        <v>488696</v>
      </c>
      <c r="U99">
        <v>303.84925099999998</v>
      </c>
      <c r="V99">
        <v>303.752117</v>
      </c>
      <c r="W99">
        <v>9.7133999999999998E-2</v>
      </c>
      <c r="X99">
        <v>1026404</v>
      </c>
      <c r="Y99">
        <v>2013141</v>
      </c>
      <c r="Z99">
        <v>986737</v>
      </c>
      <c r="AA99">
        <v>4.53</v>
      </c>
      <c r="AB99">
        <v>4.4014009999999999</v>
      </c>
      <c r="AC99">
        <v>0.12859899999999999</v>
      </c>
      <c r="AD99">
        <v>1529979</v>
      </c>
      <c r="AE99">
        <v>2723623</v>
      </c>
      <c r="AF99">
        <v>1193644</v>
      </c>
    </row>
    <row r="100" spans="2:32" x14ac:dyDescent="0.25">
      <c r="B100" s="13" t="s">
        <v>107</v>
      </c>
      <c r="C100">
        <v>3.126112</v>
      </c>
      <c r="D100">
        <v>3.1095489999999999</v>
      </c>
      <c r="E100">
        <v>1.6563000000000001E-2</v>
      </c>
      <c r="F100">
        <v>98975</v>
      </c>
      <c r="G100">
        <v>165423</v>
      </c>
      <c r="H100">
        <v>66448</v>
      </c>
      <c r="I100">
        <v>3.6857479999999998</v>
      </c>
      <c r="J100">
        <v>3.5603030000000002</v>
      </c>
      <c r="K100">
        <v>0.125445</v>
      </c>
      <c r="L100">
        <v>226497</v>
      </c>
      <c r="M100">
        <v>388689</v>
      </c>
      <c r="N100">
        <v>162192</v>
      </c>
      <c r="O100">
        <v>3.7197830000000001</v>
      </c>
      <c r="P100">
        <v>3.5110100000000002</v>
      </c>
      <c r="Q100">
        <v>0.20877299999999999</v>
      </c>
      <c r="R100">
        <v>505258</v>
      </c>
      <c r="S100">
        <v>989882</v>
      </c>
      <c r="T100">
        <v>484624</v>
      </c>
      <c r="U100">
        <v>58.228520000000003</v>
      </c>
      <c r="V100">
        <v>58.108575999999999</v>
      </c>
      <c r="W100">
        <v>0.119944</v>
      </c>
      <c r="X100">
        <v>1039317</v>
      </c>
      <c r="Y100">
        <v>2015530</v>
      </c>
      <c r="Z100">
        <v>976213</v>
      </c>
      <c r="AA100">
        <v>5.8933989999999996</v>
      </c>
      <c r="AB100">
        <v>5.7910430000000002</v>
      </c>
      <c r="AC100">
        <v>0.102356</v>
      </c>
      <c r="AD100">
        <v>1529346</v>
      </c>
      <c r="AE100">
        <v>2719766</v>
      </c>
      <c r="AF100">
        <v>1190420</v>
      </c>
    </row>
    <row r="101" spans="2:32" x14ac:dyDescent="0.25">
      <c r="B101" s="13" t="s">
        <v>108</v>
      </c>
      <c r="C101">
        <v>2.7558180000000001</v>
      </c>
      <c r="D101">
        <v>2.742213</v>
      </c>
      <c r="E101">
        <v>1.3605000000000001E-2</v>
      </c>
      <c r="F101">
        <v>100499</v>
      </c>
      <c r="G101">
        <v>167702</v>
      </c>
      <c r="H101">
        <v>67203</v>
      </c>
      <c r="I101">
        <v>6.8742400000000004</v>
      </c>
      <c r="J101">
        <v>6.7959949999999996</v>
      </c>
      <c r="K101">
        <v>7.8244999999999995E-2</v>
      </c>
      <c r="L101">
        <v>229590</v>
      </c>
      <c r="M101">
        <v>391496</v>
      </c>
      <c r="N101">
        <v>161906</v>
      </c>
      <c r="O101">
        <v>56.586163999999997</v>
      </c>
      <c r="P101">
        <v>56.507843999999999</v>
      </c>
      <c r="Q101">
        <v>7.8320000000000001E-2</v>
      </c>
      <c r="R101">
        <v>505427</v>
      </c>
      <c r="S101">
        <v>992067</v>
      </c>
      <c r="T101">
        <v>486640</v>
      </c>
      <c r="U101">
        <v>55.823743999999998</v>
      </c>
      <c r="V101">
        <v>55.725588000000002</v>
      </c>
      <c r="W101">
        <v>9.8155999999999993E-2</v>
      </c>
      <c r="X101">
        <v>1035423</v>
      </c>
      <c r="Y101">
        <v>2018224</v>
      </c>
      <c r="Z101">
        <v>982801</v>
      </c>
      <c r="AA101">
        <v>2.9040080000000001</v>
      </c>
      <c r="AB101">
        <v>2.7850619999999999</v>
      </c>
      <c r="AC101">
        <v>0.118946</v>
      </c>
      <c r="AD101">
        <v>1517846</v>
      </c>
      <c r="AE101">
        <v>2695258</v>
      </c>
      <c r="AF101">
        <v>1177412</v>
      </c>
    </row>
    <row r="102" spans="2:32" x14ac:dyDescent="0.25">
      <c r="B102" s="13" t="s">
        <v>109</v>
      </c>
      <c r="C102">
        <v>2.4048430000000001</v>
      </c>
      <c r="D102">
        <v>2.3790710000000002</v>
      </c>
      <c r="E102">
        <v>2.5772E-2</v>
      </c>
      <c r="F102">
        <v>107905</v>
      </c>
      <c r="G102">
        <v>177273</v>
      </c>
      <c r="H102">
        <v>69368</v>
      </c>
      <c r="I102">
        <v>2.9542489999999999</v>
      </c>
      <c r="J102">
        <v>2.9246460000000001</v>
      </c>
      <c r="K102">
        <v>2.9603000000000001E-2</v>
      </c>
      <c r="L102">
        <v>230524</v>
      </c>
      <c r="M102">
        <v>393598</v>
      </c>
      <c r="N102">
        <v>163074</v>
      </c>
      <c r="O102">
        <v>5.2612110000000003</v>
      </c>
      <c r="P102">
        <v>5.1989879999999999</v>
      </c>
      <c r="Q102">
        <v>6.2223000000000001E-2</v>
      </c>
      <c r="R102">
        <v>504724</v>
      </c>
      <c r="S102">
        <v>993940</v>
      </c>
      <c r="T102">
        <v>489216</v>
      </c>
      <c r="U102">
        <v>123.52381699999999</v>
      </c>
      <c r="V102">
        <v>123.359426</v>
      </c>
      <c r="W102">
        <v>0.16439100000000001</v>
      </c>
      <c r="X102">
        <v>1020819</v>
      </c>
      <c r="Y102">
        <v>1999800</v>
      </c>
      <c r="Z102">
        <v>978981</v>
      </c>
      <c r="AA102">
        <v>257.66171300000002</v>
      </c>
      <c r="AB102">
        <v>257.480954</v>
      </c>
      <c r="AC102">
        <v>0.180759</v>
      </c>
      <c r="AD102">
        <v>1494415</v>
      </c>
      <c r="AE102">
        <v>2670403</v>
      </c>
      <c r="AF102">
        <v>1175988</v>
      </c>
    </row>
    <row r="103" spans="2:32" x14ac:dyDescent="0.25">
      <c r="B103" s="13" t="s">
        <v>110</v>
      </c>
      <c r="C103">
        <v>2.688542</v>
      </c>
      <c r="D103">
        <v>2.6717490000000002</v>
      </c>
      <c r="E103">
        <v>1.6792999999999999E-2</v>
      </c>
      <c r="F103">
        <v>96617</v>
      </c>
      <c r="G103">
        <v>163321</v>
      </c>
      <c r="H103">
        <v>66704</v>
      </c>
      <c r="I103">
        <v>4.5103600000000004</v>
      </c>
      <c r="J103">
        <v>4.4884370000000002</v>
      </c>
      <c r="K103">
        <v>2.1923000000000002E-2</v>
      </c>
      <c r="L103">
        <v>236786</v>
      </c>
      <c r="M103">
        <v>474900</v>
      </c>
      <c r="N103">
        <v>238114</v>
      </c>
      <c r="O103">
        <v>3.2524920000000002</v>
      </c>
      <c r="P103">
        <v>3.1939009999999999</v>
      </c>
      <c r="Q103">
        <v>5.8590999999999997E-2</v>
      </c>
      <c r="R103">
        <v>511056</v>
      </c>
      <c r="S103">
        <v>994168</v>
      </c>
      <c r="T103">
        <v>483112</v>
      </c>
      <c r="U103">
        <v>150.959575</v>
      </c>
      <c r="V103">
        <v>150.87690599999999</v>
      </c>
      <c r="W103">
        <v>8.2669000000000006E-2</v>
      </c>
      <c r="X103">
        <v>1035829</v>
      </c>
      <c r="Y103">
        <v>2011282</v>
      </c>
      <c r="Z103">
        <v>975453</v>
      </c>
      <c r="AA103">
        <v>53.867767999999998</v>
      </c>
      <c r="AB103">
        <v>53.754784999999998</v>
      </c>
      <c r="AC103">
        <v>0.112983</v>
      </c>
      <c r="AD103">
        <v>1542626</v>
      </c>
      <c r="AE103">
        <v>2744726</v>
      </c>
      <c r="AF103">
        <v>1202100</v>
      </c>
    </row>
    <row r="104" spans="2:32" x14ac:dyDescent="0.25">
      <c r="B104" s="13" t="s">
        <v>111</v>
      </c>
      <c r="C104">
        <v>2.9379810000000002</v>
      </c>
      <c r="D104">
        <v>2.9143789999999998</v>
      </c>
      <c r="E104">
        <v>2.3602000000000001E-2</v>
      </c>
      <c r="F104">
        <v>96488</v>
      </c>
      <c r="G104">
        <v>162848</v>
      </c>
      <c r="H104">
        <v>66360</v>
      </c>
      <c r="I104">
        <v>3.29453</v>
      </c>
      <c r="J104">
        <v>3.2660490000000002</v>
      </c>
      <c r="K104">
        <v>2.8480999999999999E-2</v>
      </c>
      <c r="L104">
        <v>231178</v>
      </c>
      <c r="M104">
        <v>394618</v>
      </c>
      <c r="N104">
        <v>163440</v>
      </c>
      <c r="O104">
        <v>29.306501000000001</v>
      </c>
      <c r="P104">
        <v>29.25947</v>
      </c>
      <c r="Q104">
        <v>4.7031000000000003E-2</v>
      </c>
      <c r="R104">
        <v>507756</v>
      </c>
      <c r="S104">
        <v>993780</v>
      </c>
      <c r="T104">
        <v>486024</v>
      </c>
      <c r="U104">
        <v>5.0983479999999997</v>
      </c>
      <c r="V104">
        <v>5.0109329999999996</v>
      </c>
      <c r="W104">
        <v>8.7415000000000007E-2</v>
      </c>
      <c r="X104">
        <v>1010008</v>
      </c>
      <c r="Y104">
        <v>2008727</v>
      </c>
      <c r="Z104">
        <v>998719</v>
      </c>
      <c r="AA104">
        <v>217.91364899999999</v>
      </c>
      <c r="AB104">
        <v>217.804925</v>
      </c>
      <c r="AC104">
        <v>0.108724</v>
      </c>
      <c r="AD104">
        <v>1518092</v>
      </c>
      <c r="AE104">
        <v>2713640</v>
      </c>
      <c r="AF104">
        <v>1195548</v>
      </c>
    </row>
    <row r="105" spans="2:32" x14ac:dyDescent="0.25">
      <c r="B105" s="13" t="s">
        <v>112</v>
      </c>
      <c r="C105">
        <v>2.6034570000000001</v>
      </c>
      <c r="D105">
        <v>2.5938919999999999</v>
      </c>
      <c r="E105">
        <v>9.5650000000000006E-3</v>
      </c>
      <c r="F105">
        <v>98318</v>
      </c>
      <c r="G105">
        <v>166398</v>
      </c>
      <c r="H105">
        <v>68080</v>
      </c>
      <c r="I105">
        <v>2.9769519999999998</v>
      </c>
      <c r="J105">
        <v>2.9471780000000001</v>
      </c>
      <c r="K105">
        <v>2.9773999999999998E-2</v>
      </c>
      <c r="L105">
        <v>232924</v>
      </c>
      <c r="M105">
        <v>396998</v>
      </c>
      <c r="N105">
        <v>164074</v>
      </c>
      <c r="O105">
        <v>57.112040999999998</v>
      </c>
      <c r="P105">
        <v>57.055833</v>
      </c>
      <c r="Q105">
        <v>5.6208000000000001E-2</v>
      </c>
      <c r="R105">
        <v>528512</v>
      </c>
      <c r="S105">
        <v>998624</v>
      </c>
      <c r="T105">
        <v>470112</v>
      </c>
      <c r="U105">
        <v>5.7540800000000001</v>
      </c>
      <c r="V105">
        <v>5.5154940000000003</v>
      </c>
      <c r="W105">
        <v>0.23858599999999999</v>
      </c>
      <c r="X105">
        <v>1022100</v>
      </c>
      <c r="Y105">
        <v>2011792</v>
      </c>
      <c r="Z105">
        <v>989692</v>
      </c>
      <c r="AA105">
        <v>3.2106949999999999</v>
      </c>
      <c r="AB105">
        <v>2.889891</v>
      </c>
      <c r="AC105">
        <v>0.32080399999999998</v>
      </c>
      <c r="AD105">
        <v>2522144</v>
      </c>
      <c r="AE105">
        <v>3703440</v>
      </c>
      <c r="AF105">
        <v>1181296</v>
      </c>
    </row>
    <row r="106" spans="2:32" x14ac:dyDescent="0.25">
      <c r="B106" s="13" t="s">
        <v>113</v>
      </c>
      <c r="C106">
        <v>2.7010930000000002</v>
      </c>
      <c r="D106">
        <v>2.6842959999999998</v>
      </c>
      <c r="E106">
        <v>1.6796999999999999E-2</v>
      </c>
      <c r="F106">
        <v>99496</v>
      </c>
      <c r="G106">
        <v>167224</v>
      </c>
      <c r="H106">
        <v>67728</v>
      </c>
      <c r="I106">
        <v>3.600425</v>
      </c>
      <c r="J106">
        <v>3.5713180000000002</v>
      </c>
      <c r="K106">
        <v>2.9107000000000001E-2</v>
      </c>
      <c r="L106">
        <v>231587</v>
      </c>
      <c r="M106">
        <v>395267</v>
      </c>
      <c r="N106">
        <v>163680</v>
      </c>
      <c r="O106">
        <v>2.550379</v>
      </c>
      <c r="P106">
        <v>2.5058929999999999</v>
      </c>
      <c r="Q106">
        <v>4.4485999999999998E-2</v>
      </c>
      <c r="R106">
        <v>511873</v>
      </c>
      <c r="S106">
        <v>996465</v>
      </c>
      <c r="T106">
        <v>484592</v>
      </c>
      <c r="U106">
        <v>62.342740999999997</v>
      </c>
      <c r="V106">
        <v>62.237502999999997</v>
      </c>
      <c r="W106">
        <v>0.105238</v>
      </c>
      <c r="X106">
        <v>1037163</v>
      </c>
      <c r="Y106">
        <v>2030566</v>
      </c>
      <c r="Z106">
        <v>993403</v>
      </c>
      <c r="AA106">
        <v>71.085295000000002</v>
      </c>
      <c r="AB106">
        <v>70.960324</v>
      </c>
      <c r="AC106">
        <v>0.124971</v>
      </c>
      <c r="AD106">
        <v>1515371</v>
      </c>
      <c r="AE106">
        <v>2694831</v>
      </c>
      <c r="AF106">
        <v>1179460</v>
      </c>
    </row>
    <row r="107" spans="2:32" ht="15.75" thickBot="1" x14ac:dyDescent="0.3">
      <c r="B107" s="14" t="s">
        <v>114</v>
      </c>
      <c r="C107">
        <v>2.437862</v>
      </c>
      <c r="D107">
        <v>2.4253870000000002</v>
      </c>
      <c r="E107">
        <v>1.2475E-2</v>
      </c>
      <c r="F107">
        <v>102094</v>
      </c>
      <c r="G107">
        <v>170438</v>
      </c>
      <c r="H107">
        <v>68344</v>
      </c>
      <c r="I107">
        <v>3.0195859999999999</v>
      </c>
      <c r="J107">
        <v>2.984966</v>
      </c>
      <c r="K107">
        <v>3.4619999999999998E-2</v>
      </c>
      <c r="L107">
        <v>231831</v>
      </c>
      <c r="M107">
        <v>395023</v>
      </c>
      <c r="N107">
        <v>163192</v>
      </c>
      <c r="O107">
        <v>174.24863999999999</v>
      </c>
      <c r="P107">
        <v>174.19746900000001</v>
      </c>
      <c r="Q107">
        <v>5.1171000000000001E-2</v>
      </c>
      <c r="R107">
        <v>500226</v>
      </c>
      <c r="S107">
        <v>988682</v>
      </c>
      <c r="T107">
        <v>488456</v>
      </c>
      <c r="U107">
        <v>3.8935200000000001</v>
      </c>
      <c r="V107">
        <v>3.8019400000000001</v>
      </c>
      <c r="W107">
        <v>9.1579999999999995E-2</v>
      </c>
      <c r="X107">
        <v>1022386</v>
      </c>
      <c r="Y107">
        <v>1997874</v>
      </c>
      <c r="Z107">
        <v>975488</v>
      </c>
      <c r="AA107">
        <v>78.754344000000003</v>
      </c>
      <c r="AB107">
        <v>78.620816000000005</v>
      </c>
      <c r="AC107">
        <v>0.13352800000000001</v>
      </c>
      <c r="AD107">
        <v>1514460</v>
      </c>
      <c r="AE107">
        <v>2694536</v>
      </c>
      <c r="AF107">
        <v>1180076</v>
      </c>
    </row>
    <row r="108" spans="2:32" x14ac:dyDescent="0.25">
      <c r="B108" s="4"/>
      <c r="C108" s="16" t="s">
        <v>126</v>
      </c>
      <c r="D108" s="16" t="s">
        <v>130</v>
      </c>
      <c r="E108" s="16" t="s">
        <v>131</v>
      </c>
      <c r="F108" s="16" t="s">
        <v>128</v>
      </c>
      <c r="G108" s="16" t="s">
        <v>129</v>
      </c>
      <c r="H108" s="16" t="s">
        <v>64</v>
      </c>
      <c r="I108" s="16" t="s">
        <v>126</v>
      </c>
      <c r="J108" s="16" t="s">
        <v>130</v>
      </c>
      <c r="K108" s="16" t="s">
        <v>131</v>
      </c>
      <c r="L108" s="16" t="s">
        <v>128</v>
      </c>
      <c r="M108" s="16" t="s">
        <v>129</v>
      </c>
      <c r="N108" s="16" t="s">
        <v>64</v>
      </c>
      <c r="O108" s="16" t="s">
        <v>126</v>
      </c>
      <c r="P108" s="16" t="s">
        <v>130</v>
      </c>
      <c r="Q108" s="16" t="s">
        <v>131</v>
      </c>
      <c r="R108" s="16" t="s">
        <v>128</v>
      </c>
      <c r="S108" s="16" t="s">
        <v>129</v>
      </c>
      <c r="T108" s="16" t="s">
        <v>64</v>
      </c>
      <c r="U108" s="16" t="s">
        <v>126</v>
      </c>
      <c r="V108" s="16" t="s">
        <v>130</v>
      </c>
      <c r="W108" s="16" t="s">
        <v>131</v>
      </c>
      <c r="X108" s="16" t="s">
        <v>128</v>
      </c>
      <c r="Y108" s="16" t="s">
        <v>129</v>
      </c>
      <c r="Z108" s="16" t="s">
        <v>64</v>
      </c>
      <c r="AA108" s="16" t="s">
        <v>126</v>
      </c>
      <c r="AB108" s="16" t="s">
        <v>130</v>
      </c>
      <c r="AC108" s="16" t="s">
        <v>131</v>
      </c>
      <c r="AD108" s="16" t="s">
        <v>128</v>
      </c>
      <c r="AE108" s="16" t="s">
        <v>129</v>
      </c>
      <c r="AF108" s="16" t="s">
        <v>64</v>
      </c>
    </row>
    <row r="109" spans="2:32" x14ac:dyDescent="0.25">
      <c r="B109" s="4"/>
      <c r="C109" s="11" t="s">
        <v>127</v>
      </c>
      <c r="D109" s="11" t="s">
        <v>127</v>
      </c>
      <c r="E109" s="11" t="s">
        <v>127</v>
      </c>
      <c r="F109" s="11" t="s">
        <v>30</v>
      </c>
      <c r="G109" s="11" t="s">
        <v>30</v>
      </c>
      <c r="H109" s="11" t="s">
        <v>30</v>
      </c>
      <c r="I109" s="11" t="s">
        <v>127</v>
      </c>
      <c r="J109" s="11" t="s">
        <v>127</v>
      </c>
      <c r="K109" s="11" t="s">
        <v>127</v>
      </c>
      <c r="L109" s="11" t="s">
        <v>30</v>
      </c>
      <c r="M109" s="11" t="s">
        <v>30</v>
      </c>
      <c r="N109" s="11" t="s">
        <v>30</v>
      </c>
      <c r="O109" s="11" t="s">
        <v>127</v>
      </c>
      <c r="P109" s="11" t="s">
        <v>127</v>
      </c>
      <c r="Q109" s="11" t="s">
        <v>127</v>
      </c>
      <c r="R109" s="11" t="s">
        <v>30</v>
      </c>
      <c r="S109" s="11" t="s">
        <v>30</v>
      </c>
      <c r="T109" s="11" t="s">
        <v>30</v>
      </c>
      <c r="U109" s="11" t="s">
        <v>127</v>
      </c>
      <c r="V109" s="11" t="s">
        <v>127</v>
      </c>
      <c r="W109" s="11" t="s">
        <v>127</v>
      </c>
      <c r="X109" s="11" t="s">
        <v>30</v>
      </c>
      <c r="Y109" s="11" t="s">
        <v>30</v>
      </c>
      <c r="Z109" s="11" t="s">
        <v>30</v>
      </c>
      <c r="AA109" s="11" t="s">
        <v>127</v>
      </c>
      <c r="AB109" s="11" t="s">
        <v>127</v>
      </c>
      <c r="AC109" s="11" t="s">
        <v>127</v>
      </c>
      <c r="AD109" s="11" t="s">
        <v>30</v>
      </c>
      <c r="AE109" s="11" t="s">
        <v>30</v>
      </c>
      <c r="AF109" s="11" t="s">
        <v>30</v>
      </c>
    </row>
    <row r="110" spans="2:32" x14ac:dyDescent="0.25">
      <c r="B110" s="8" t="s">
        <v>31</v>
      </c>
      <c r="C110" s="9">
        <f>AVERAGE(C8:C107)</f>
        <v>3.0527469100000002</v>
      </c>
      <c r="D110" s="9">
        <f t="shared" ref="D110:H110" si="0">AVERAGE(D8:D107)</f>
        <v>3.0369310599999984</v>
      </c>
      <c r="E110" s="9">
        <f t="shared" si="0"/>
        <v>1.5815849999999996E-2</v>
      </c>
      <c r="F110" s="9">
        <f t="shared" si="0"/>
        <v>101005.92</v>
      </c>
      <c r="G110" s="9">
        <f t="shared" si="0"/>
        <v>168646.64</v>
      </c>
      <c r="H110" s="9">
        <f t="shared" si="0"/>
        <v>67640.72</v>
      </c>
      <c r="I110" s="9">
        <f>AVERAGE(I8:I107)</f>
        <v>3.6308855700000016</v>
      </c>
      <c r="J110" s="9">
        <f t="shared" ref="J110:N110" si="1">AVERAGE(J8:J107)</f>
        <v>3.5983069999999997</v>
      </c>
      <c r="K110" s="9">
        <f t="shared" si="1"/>
        <v>3.2578570000000001E-2</v>
      </c>
      <c r="L110" s="9">
        <f t="shared" si="1"/>
        <v>232986.56</v>
      </c>
      <c r="M110" s="9">
        <f t="shared" si="1"/>
        <v>407196.03</v>
      </c>
      <c r="N110" s="9">
        <f t="shared" si="1"/>
        <v>174209.47</v>
      </c>
      <c r="O110" s="9">
        <f>AVERAGE(O8:O107)</f>
        <v>135.73977983999998</v>
      </c>
      <c r="P110" s="9">
        <f t="shared" ref="P110:T110" si="2">AVERAGE(P8:P107)</f>
        <v>135.67710795000002</v>
      </c>
      <c r="Q110" s="9">
        <f t="shared" si="2"/>
        <v>6.2671890000000008E-2</v>
      </c>
      <c r="R110" s="9">
        <f t="shared" si="2"/>
        <v>510479.39</v>
      </c>
      <c r="S110" s="9">
        <f t="shared" si="2"/>
        <v>996408.5</v>
      </c>
      <c r="T110" s="9">
        <f t="shared" si="2"/>
        <v>485929.11</v>
      </c>
      <c r="U110" s="9">
        <f>AVERAGE(U8:U107)</f>
        <v>117.48402153999996</v>
      </c>
      <c r="V110" s="9">
        <f t="shared" ref="V110:Z110" si="3">AVERAGE(V8:V107)</f>
        <v>117.36237424999999</v>
      </c>
      <c r="W110" s="9">
        <f t="shared" si="3"/>
        <v>0.12164729000000003</v>
      </c>
      <c r="X110" s="9">
        <f t="shared" si="3"/>
        <v>1053788.93</v>
      </c>
      <c r="Y110" s="9">
        <f t="shared" si="3"/>
        <v>2030209.83</v>
      </c>
      <c r="Z110" s="9">
        <f t="shared" si="3"/>
        <v>976420.9</v>
      </c>
      <c r="AA110" s="9">
        <f>AVERAGE(AA8:AA107)</f>
        <v>119.63463661000003</v>
      </c>
      <c r="AB110" s="9">
        <f t="shared" ref="AB110:AF110" si="4">AVERAGE(AB8:AB107)</f>
        <v>119.45052469999999</v>
      </c>
      <c r="AC110" s="9">
        <f t="shared" si="4"/>
        <v>0.18411190999999996</v>
      </c>
      <c r="AD110" s="9">
        <f t="shared" si="4"/>
        <v>1603781.17</v>
      </c>
      <c r="AE110" s="9">
        <f t="shared" si="4"/>
        <v>2777641.15</v>
      </c>
      <c r="AF110" s="9">
        <f t="shared" si="4"/>
        <v>1173859.98</v>
      </c>
    </row>
    <row r="111" spans="2:32" x14ac:dyDescent="0.25">
      <c r="B111" s="8" t="s">
        <v>32</v>
      </c>
      <c r="C111" s="9">
        <f>MEDIAN(C8:C107)</f>
        <v>2.9544205000000003</v>
      </c>
      <c r="D111" s="9">
        <f t="shared" ref="D111:H111" si="5">MEDIAN(D8:D107)</f>
        <v>2.9409649999999998</v>
      </c>
      <c r="E111" s="9">
        <f t="shared" si="5"/>
        <v>1.51445E-2</v>
      </c>
      <c r="F111" s="9">
        <f t="shared" si="5"/>
        <v>100228.5</v>
      </c>
      <c r="G111" s="9">
        <f t="shared" si="5"/>
        <v>168055</v>
      </c>
      <c r="H111" s="9">
        <f t="shared" si="5"/>
        <v>67812</v>
      </c>
      <c r="I111" s="9">
        <f>MEDIAN(I8:I107)</f>
        <v>3.3216635000000001</v>
      </c>
      <c r="J111" s="9">
        <f t="shared" ref="J111:N111" si="6">MEDIAN(J8:J107)</f>
        <v>3.2857970000000001</v>
      </c>
      <c r="K111" s="9">
        <f t="shared" si="6"/>
        <v>2.8229500000000001E-2</v>
      </c>
      <c r="L111" s="9">
        <f t="shared" si="6"/>
        <v>231835</v>
      </c>
      <c r="M111" s="9">
        <f t="shared" si="6"/>
        <v>395235</v>
      </c>
      <c r="N111" s="9">
        <f t="shared" si="6"/>
        <v>163229</v>
      </c>
      <c r="O111" s="9">
        <f>MEDIAN(O8:O107)</f>
        <v>161.3053625</v>
      </c>
      <c r="P111" s="9">
        <f t="shared" ref="P111:T111" si="7">MEDIAN(P8:P107)</f>
        <v>161.23444599999999</v>
      </c>
      <c r="Q111" s="9">
        <f t="shared" si="7"/>
        <v>5.2482500000000001E-2</v>
      </c>
      <c r="R111" s="9">
        <f t="shared" si="7"/>
        <v>507546</v>
      </c>
      <c r="S111" s="9">
        <f t="shared" si="7"/>
        <v>992796</v>
      </c>
      <c r="T111" s="9">
        <f t="shared" si="7"/>
        <v>485660</v>
      </c>
      <c r="U111" s="9">
        <f>MEDIAN(U8:U107)</f>
        <v>132.40199150000001</v>
      </c>
      <c r="V111" s="9">
        <f t="shared" ref="V111:Z111" si="8">MEDIAN(V8:V107)</f>
        <v>132.31968000000001</v>
      </c>
      <c r="W111" s="9">
        <f t="shared" si="8"/>
        <v>0.10217999999999999</v>
      </c>
      <c r="X111" s="9">
        <f t="shared" si="8"/>
        <v>1036007.5</v>
      </c>
      <c r="Y111" s="9">
        <f t="shared" si="8"/>
        <v>2013966</v>
      </c>
      <c r="Z111" s="9">
        <f t="shared" si="8"/>
        <v>978045</v>
      </c>
      <c r="AA111" s="9">
        <f>MEDIAN(AA8:AA107)</f>
        <v>123.8063995</v>
      </c>
      <c r="AB111" s="9">
        <f t="shared" ref="AB111:AF111" si="9">MEDIAN(AB8:AB107)</f>
        <v>123.66309749999999</v>
      </c>
      <c r="AC111" s="9">
        <f t="shared" si="9"/>
        <v>0.133773</v>
      </c>
      <c r="AD111" s="9">
        <f t="shared" si="9"/>
        <v>1517610</v>
      </c>
      <c r="AE111" s="9">
        <f t="shared" si="9"/>
        <v>2705285</v>
      </c>
      <c r="AF111" s="9">
        <f t="shared" si="9"/>
        <v>1186312</v>
      </c>
    </row>
  </sheetData>
  <mergeCells count="15">
    <mergeCell ref="C4:H4"/>
    <mergeCell ref="I4:N4"/>
    <mergeCell ref="O4:T4"/>
    <mergeCell ref="U4:Z4"/>
    <mergeCell ref="AA4:AF4"/>
    <mergeCell ref="C3:H3"/>
    <mergeCell ref="I3:N3"/>
    <mergeCell ref="O3:T3"/>
    <mergeCell ref="U3:Z3"/>
    <mergeCell ref="AA3:AF3"/>
    <mergeCell ref="C5:H5"/>
    <mergeCell ref="I5:N5"/>
    <mergeCell ref="O5:T5"/>
    <mergeCell ref="U5:Z5"/>
    <mergeCell ref="AA5:A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9BE3-B6A9-4744-9728-F5345631372A}">
  <dimension ref="B2:AF112"/>
  <sheetViews>
    <sheetView topLeftCell="A79" workbookViewId="0">
      <selection activeCell="P15" sqref="P15"/>
    </sheetView>
  </sheetViews>
  <sheetFormatPr defaultRowHeight="15" x14ac:dyDescent="0.25"/>
  <cols>
    <col min="2" max="2" width="10.85546875" bestFit="1" customWidth="1"/>
    <col min="3" max="3" width="10.28515625" bestFit="1" customWidth="1"/>
    <col min="4" max="4" width="14.7109375" bestFit="1" customWidth="1"/>
    <col min="5" max="5" width="13.7109375" bestFit="1" customWidth="1"/>
    <col min="6" max="6" width="10" bestFit="1" customWidth="1"/>
    <col min="7" max="7" width="10.28515625" bestFit="1" customWidth="1"/>
    <col min="8" max="8" width="9.28515625" bestFit="1" customWidth="1"/>
    <col min="9" max="9" width="10.28515625" bestFit="1" customWidth="1"/>
    <col min="10" max="10" width="14.7109375" bestFit="1" customWidth="1"/>
    <col min="11" max="11" width="13.7109375" bestFit="1" customWidth="1"/>
    <col min="12" max="12" width="10" bestFit="1" customWidth="1"/>
    <col min="13" max="13" width="10.28515625" bestFit="1" customWidth="1"/>
    <col min="14" max="14" width="9.28515625" bestFit="1" customWidth="1"/>
    <col min="15" max="15" width="10.28515625" bestFit="1" customWidth="1"/>
    <col min="16" max="16" width="14.7109375" bestFit="1" customWidth="1"/>
    <col min="17" max="17" width="13.7109375" bestFit="1" customWidth="1"/>
    <col min="18" max="18" width="10" bestFit="1" customWidth="1"/>
    <col min="19" max="19" width="10.28515625" bestFit="1" customWidth="1"/>
    <col min="20" max="20" width="9.28515625" bestFit="1" customWidth="1"/>
    <col min="21" max="21" width="10.28515625" bestFit="1" customWidth="1"/>
    <col min="22" max="22" width="14.7109375" bestFit="1" customWidth="1"/>
    <col min="23" max="23" width="13.7109375" bestFit="1" customWidth="1"/>
    <col min="24" max="24" width="10" bestFit="1" customWidth="1"/>
    <col min="25" max="25" width="10.28515625" bestFit="1" customWidth="1"/>
    <col min="26" max="26" width="9.28515625" bestFit="1" customWidth="1"/>
    <col min="27" max="27" width="10.28515625" bestFit="1" customWidth="1"/>
    <col min="28" max="28" width="14.7109375" bestFit="1" customWidth="1"/>
    <col min="29" max="29" width="13.7109375" bestFit="1" customWidth="1"/>
    <col min="30" max="30" width="10" bestFit="1" customWidth="1"/>
    <col min="31" max="31" width="10.28515625" bestFit="1" customWidth="1"/>
    <col min="32" max="32" width="9.28515625" bestFit="1" customWidth="1"/>
  </cols>
  <sheetData>
    <row r="2" spans="2:32" x14ac:dyDescent="0.25">
      <c r="B2" s="5" t="s">
        <v>133</v>
      </c>
      <c r="R2" s="10"/>
    </row>
    <row r="3" spans="2:32" ht="15.75" thickBot="1" x14ac:dyDescent="0.3">
      <c r="B3" s="5"/>
      <c r="R3" s="10"/>
    </row>
    <row r="4" spans="2:32" x14ac:dyDescent="0.25">
      <c r="B4" s="6" t="s">
        <v>0</v>
      </c>
      <c r="C4" s="27">
        <v>50</v>
      </c>
      <c r="D4" s="28"/>
      <c r="E4" s="28"/>
      <c r="F4" s="28"/>
      <c r="G4" s="28"/>
      <c r="H4" s="29"/>
      <c r="I4" s="27">
        <v>100</v>
      </c>
      <c r="J4" s="28"/>
      <c r="K4" s="28"/>
      <c r="L4" s="28"/>
      <c r="M4" s="28"/>
      <c r="N4" s="29"/>
      <c r="O4" s="27">
        <v>250</v>
      </c>
      <c r="P4" s="28"/>
      <c r="Q4" s="28"/>
      <c r="R4" s="28"/>
      <c r="S4" s="28"/>
      <c r="T4" s="29"/>
      <c r="U4" s="27">
        <v>500</v>
      </c>
      <c r="V4" s="28"/>
      <c r="W4" s="28"/>
      <c r="X4" s="28"/>
      <c r="Y4" s="28"/>
      <c r="Z4" s="29"/>
      <c r="AA4" s="27">
        <v>700</v>
      </c>
      <c r="AB4" s="28"/>
      <c r="AC4" s="28"/>
      <c r="AD4" s="28"/>
      <c r="AE4" s="28"/>
      <c r="AF4" s="29"/>
    </row>
    <row r="5" spans="2:32" x14ac:dyDescent="0.25">
      <c r="B5" s="7" t="s">
        <v>1</v>
      </c>
      <c r="C5" s="30">
        <v>20</v>
      </c>
      <c r="D5" s="31"/>
      <c r="E5" s="31"/>
      <c r="F5" s="31"/>
      <c r="G5" s="31"/>
      <c r="H5" s="32"/>
      <c r="I5" s="30">
        <v>50</v>
      </c>
      <c r="J5" s="31"/>
      <c r="K5" s="31"/>
      <c r="L5" s="31"/>
      <c r="M5" s="31"/>
      <c r="N5" s="32"/>
      <c r="O5" s="30">
        <v>100</v>
      </c>
      <c r="P5" s="31"/>
      <c r="Q5" s="31"/>
      <c r="R5" s="31"/>
      <c r="S5" s="31"/>
      <c r="T5" s="32"/>
      <c r="U5" s="30">
        <v>200</v>
      </c>
      <c r="V5" s="31"/>
      <c r="W5" s="31"/>
      <c r="X5" s="31"/>
      <c r="Y5" s="31"/>
      <c r="Z5" s="32"/>
      <c r="AA5" s="30">
        <v>300</v>
      </c>
      <c r="AB5" s="31"/>
      <c r="AC5" s="31"/>
      <c r="AD5" s="31"/>
      <c r="AE5" s="31"/>
      <c r="AF5" s="32"/>
    </row>
    <row r="6" spans="2:32" ht="15.75" thickBot="1" x14ac:dyDescent="0.3">
      <c r="B6" s="12" t="s">
        <v>2</v>
      </c>
      <c r="C6" s="33">
        <v>2</v>
      </c>
      <c r="D6" s="34"/>
      <c r="E6" s="34"/>
      <c r="F6" s="34"/>
      <c r="G6" s="34"/>
      <c r="H6" s="35"/>
      <c r="I6" s="33">
        <v>5</v>
      </c>
      <c r="J6" s="34"/>
      <c r="K6" s="34"/>
      <c r="L6" s="34"/>
      <c r="M6" s="34"/>
      <c r="N6" s="35"/>
      <c r="O6" s="33">
        <v>8</v>
      </c>
      <c r="P6" s="34"/>
      <c r="Q6" s="34"/>
      <c r="R6" s="34"/>
      <c r="S6" s="34"/>
      <c r="T6" s="35"/>
      <c r="U6" s="33">
        <v>10</v>
      </c>
      <c r="V6" s="34"/>
      <c r="W6" s="34"/>
      <c r="X6" s="34"/>
      <c r="Y6" s="34"/>
      <c r="Z6" s="35"/>
      <c r="AA6" s="33">
        <v>20</v>
      </c>
      <c r="AB6" s="34"/>
      <c r="AC6" s="34"/>
      <c r="AD6" s="34"/>
      <c r="AE6" s="34"/>
      <c r="AF6" s="35"/>
    </row>
    <row r="7" spans="2:32" x14ac:dyDescent="0.25">
      <c r="B7" s="15"/>
      <c r="C7" s="16" t="s">
        <v>126</v>
      </c>
      <c r="D7" s="16" t="s">
        <v>130</v>
      </c>
      <c r="E7" s="16" t="s">
        <v>131</v>
      </c>
      <c r="F7" s="16" t="s">
        <v>128</v>
      </c>
      <c r="G7" s="16" t="s">
        <v>129</v>
      </c>
      <c r="H7" s="16" t="s">
        <v>64</v>
      </c>
      <c r="I7" s="16" t="s">
        <v>126</v>
      </c>
      <c r="J7" s="16" t="s">
        <v>130</v>
      </c>
      <c r="K7" s="16" t="s">
        <v>131</v>
      </c>
      <c r="L7" s="16" t="s">
        <v>128</v>
      </c>
      <c r="M7" s="16" t="s">
        <v>129</v>
      </c>
      <c r="N7" s="16" t="s">
        <v>64</v>
      </c>
      <c r="O7" s="16" t="s">
        <v>126</v>
      </c>
      <c r="P7" s="16" t="s">
        <v>130</v>
      </c>
      <c r="Q7" s="16" t="s">
        <v>131</v>
      </c>
      <c r="R7" s="16" t="s">
        <v>128</v>
      </c>
      <c r="S7" s="16" t="s">
        <v>129</v>
      </c>
      <c r="T7" s="16" t="s">
        <v>64</v>
      </c>
      <c r="U7" s="16" t="s">
        <v>126</v>
      </c>
      <c r="V7" s="16" t="s">
        <v>130</v>
      </c>
      <c r="W7" s="16" t="s">
        <v>131</v>
      </c>
      <c r="X7" s="16" t="s">
        <v>128</v>
      </c>
      <c r="Y7" s="16" t="s">
        <v>129</v>
      </c>
      <c r="Z7" s="16" t="s">
        <v>64</v>
      </c>
      <c r="AA7" s="16" t="s">
        <v>126</v>
      </c>
      <c r="AB7" s="16" t="s">
        <v>130</v>
      </c>
      <c r="AC7" s="16" t="s">
        <v>131</v>
      </c>
      <c r="AD7" s="16" t="s">
        <v>128</v>
      </c>
      <c r="AE7" s="16" t="s">
        <v>129</v>
      </c>
      <c r="AF7" s="16" t="s">
        <v>64</v>
      </c>
    </row>
    <row r="8" spans="2:32" x14ac:dyDescent="0.25">
      <c r="B8" s="17"/>
      <c r="C8" s="11" t="s">
        <v>127</v>
      </c>
      <c r="D8" s="11" t="s">
        <v>127</v>
      </c>
      <c r="E8" s="11" t="s">
        <v>127</v>
      </c>
      <c r="F8" s="11" t="s">
        <v>30</v>
      </c>
      <c r="G8" s="11" t="s">
        <v>30</v>
      </c>
      <c r="H8" s="11" t="s">
        <v>30</v>
      </c>
      <c r="I8" s="11" t="s">
        <v>127</v>
      </c>
      <c r="J8" s="11" t="s">
        <v>127</v>
      </c>
      <c r="K8" s="11" t="s">
        <v>127</v>
      </c>
      <c r="L8" s="11" t="s">
        <v>30</v>
      </c>
      <c r="M8" s="11" t="s">
        <v>30</v>
      </c>
      <c r="N8" s="11" t="s">
        <v>30</v>
      </c>
      <c r="O8" s="11" t="s">
        <v>127</v>
      </c>
      <c r="P8" s="11" t="s">
        <v>127</v>
      </c>
      <c r="Q8" s="11" t="s">
        <v>127</v>
      </c>
      <c r="R8" s="11" t="s">
        <v>30</v>
      </c>
      <c r="S8" s="11" t="s">
        <v>30</v>
      </c>
      <c r="T8" s="11" t="s">
        <v>30</v>
      </c>
      <c r="U8" s="11" t="s">
        <v>127</v>
      </c>
      <c r="V8" s="11" t="s">
        <v>127</v>
      </c>
      <c r="W8" s="11" t="s">
        <v>127</v>
      </c>
      <c r="X8" s="11" t="s">
        <v>30</v>
      </c>
      <c r="Y8" s="11" t="s">
        <v>30</v>
      </c>
      <c r="Z8" s="11" t="s">
        <v>30</v>
      </c>
      <c r="AA8" s="11" t="s">
        <v>127</v>
      </c>
      <c r="AB8" s="11" t="s">
        <v>127</v>
      </c>
      <c r="AC8" s="11" t="s">
        <v>127</v>
      </c>
      <c r="AD8" s="11" t="s">
        <v>30</v>
      </c>
      <c r="AE8" s="11" t="s">
        <v>30</v>
      </c>
      <c r="AF8" s="11" t="s">
        <v>30</v>
      </c>
    </row>
    <row r="9" spans="2:32" x14ac:dyDescent="0.25">
      <c r="B9" s="18" t="s">
        <v>63</v>
      </c>
      <c r="C9">
        <v>1.7536590000000001</v>
      </c>
      <c r="D9">
        <v>1.739406</v>
      </c>
      <c r="E9">
        <v>1.4253E-2</v>
      </c>
      <c r="F9">
        <v>112937</v>
      </c>
      <c r="G9">
        <v>179856</v>
      </c>
      <c r="H9">
        <v>66919</v>
      </c>
      <c r="I9">
        <v>1.2202170000000001</v>
      </c>
      <c r="J9">
        <v>1.196348</v>
      </c>
      <c r="K9">
        <v>2.3869000000000001E-2</v>
      </c>
      <c r="L9">
        <v>241900</v>
      </c>
      <c r="M9">
        <v>401459</v>
      </c>
      <c r="N9">
        <v>159559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2.3484509999999998</v>
      </c>
      <c r="V9">
        <v>2.1919209999999998</v>
      </c>
      <c r="W9">
        <v>0.15653</v>
      </c>
      <c r="X9">
        <v>1099954</v>
      </c>
      <c r="Y9">
        <v>2026463</v>
      </c>
      <c r="Z9">
        <v>926509</v>
      </c>
      <c r="AA9">
        <v>1.4588449999999999</v>
      </c>
      <c r="AB9">
        <v>1.213009</v>
      </c>
      <c r="AC9">
        <v>0.245836</v>
      </c>
      <c r="AD9">
        <v>1578018</v>
      </c>
      <c r="AE9">
        <v>2702985</v>
      </c>
      <c r="AF9">
        <v>1124967</v>
      </c>
    </row>
    <row r="10" spans="2:32" x14ac:dyDescent="0.25">
      <c r="B10" s="13" t="s">
        <v>10</v>
      </c>
      <c r="C10">
        <v>0.67424700000000004</v>
      </c>
      <c r="D10">
        <v>0.66476999999999997</v>
      </c>
      <c r="E10">
        <v>9.4769999999999993E-3</v>
      </c>
      <c r="F10">
        <v>97147</v>
      </c>
      <c r="G10">
        <v>161122</v>
      </c>
      <c r="H10">
        <v>63975</v>
      </c>
      <c r="I10">
        <v>1.087823</v>
      </c>
      <c r="J10">
        <v>1.0664419999999999</v>
      </c>
      <c r="K10">
        <v>2.1381000000000001E-2</v>
      </c>
      <c r="L10">
        <v>234769</v>
      </c>
      <c r="M10">
        <v>392462</v>
      </c>
      <c r="N10">
        <v>157693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2.2855759999999998</v>
      </c>
      <c r="V10">
        <v>2.113572</v>
      </c>
      <c r="W10">
        <v>0.17200399999999999</v>
      </c>
      <c r="X10">
        <v>1035378</v>
      </c>
      <c r="Y10">
        <v>1963280</v>
      </c>
      <c r="Z10">
        <v>927902</v>
      </c>
      <c r="AA10">
        <v>1.2031780000000001</v>
      </c>
      <c r="AB10">
        <v>1.023692</v>
      </c>
      <c r="AC10">
        <v>0.17948600000000001</v>
      </c>
      <c r="AD10">
        <v>1560792</v>
      </c>
      <c r="AE10">
        <v>2699048</v>
      </c>
      <c r="AF10">
        <v>1138256</v>
      </c>
    </row>
    <row r="11" spans="2:32" x14ac:dyDescent="0.25">
      <c r="B11" s="13" t="s">
        <v>11</v>
      </c>
      <c r="C11">
        <v>0.69086800000000004</v>
      </c>
      <c r="D11">
        <v>0.68106100000000003</v>
      </c>
      <c r="E11">
        <v>9.8069999999999997E-3</v>
      </c>
      <c r="F11">
        <v>99419</v>
      </c>
      <c r="G11">
        <v>164162</v>
      </c>
      <c r="H11">
        <v>64743</v>
      </c>
      <c r="I11">
        <v>1.3342799999999999</v>
      </c>
      <c r="J11">
        <v>1.3132520000000001</v>
      </c>
      <c r="K11">
        <v>2.1028000000000002E-2</v>
      </c>
      <c r="L11">
        <v>240298</v>
      </c>
      <c r="M11">
        <v>401007</v>
      </c>
      <c r="N11">
        <v>160709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1.9419299999999999</v>
      </c>
      <c r="V11">
        <v>1.8408800000000001</v>
      </c>
      <c r="W11">
        <v>0.10105</v>
      </c>
      <c r="X11">
        <v>1073525</v>
      </c>
      <c r="Y11">
        <v>2017077</v>
      </c>
      <c r="Z11">
        <v>943552</v>
      </c>
      <c r="AA11">
        <v>8.5865539999999996</v>
      </c>
      <c r="AB11">
        <v>8.3772219999999997</v>
      </c>
      <c r="AC11">
        <v>0.20933199999999999</v>
      </c>
      <c r="AD11">
        <v>1585956</v>
      </c>
      <c r="AE11">
        <v>2724848</v>
      </c>
      <c r="AF11">
        <v>1138892</v>
      </c>
    </row>
    <row r="12" spans="2:32" x14ac:dyDescent="0.25">
      <c r="B12" s="13" t="s">
        <v>12</v>
      </c>
      <c r="C12">
        <v>0.717171</v>
      </c>
      <c r="D12">
        <v>0.71016500000000005</v>
      </c>
      <c r="E12">
        <v>7.0060000000000001E-3</v>
      </c>
      <c r="F12">
        <v>101883</v>
      </c>
      <c r="G12">
        <v>166722</v>
      </c>
      <c r="H12">
        <v>64839</v>
      </c>
      <c r="I12">
        <v>2.4666839999999999</v>
      </c>
      <c r="J12">
        <v>2.4302999999999999</v>
      </c>
      <c r="K12">
        <v>3.6384E-2</v>
      </c>
      <c r="L12">
        <v>237124</v>
      </c>
      <c r="M12">
        <v>396283</v>
      </c>
      <c r="N12">
        <v>159159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1.117734</v>
      </c>
      <c r="V12">
        <v>0.953712</v>
      </c>
      <c r="W12">
        <v>0.164022</v>
      </c>
      <c r="X12">
        <v>1015265</v>
      </c>
      <c r="Y12">
        <v>1963752</v>
      </c>
      <c r="Z12">
        <v>948487</v>
      </c>
      <c r="AA12">
        <v>2.2175720000000001</v>
      </c>
      <c r="AB12">
        <v>1.9869859999999999</v>
      </c>
      <c r="AC12">
        <v>0.23058600000000001</v>
      </c>
      <c r="AD12">
        <v>1574760</v>
      </c>
      <c r="AE12">
        <v>2688904</v>
      </c>
      <c r="AF12">
        <v>1114144</v>
      </c>
    </row>
    <row r="13" spans="2:32" x14ac:dyDescent="0.25">
      <c r="B13" s="13" t="s">
        <v>13</v>
      </c>
      <c r="C13">
        <v>1.7210099999999999</v>
      </c>
      <c r="D13">
        <v>1.7107289999999999</v>
      </c>
      <c r="E13">
        <v>1.0281E-2</v>
      </c>
      <c r="F13">
        <v>106460</v>
      </c>
      <c r="G13">
        <v>173347</v>
      </c>
      <c r="H13">
        <v>66887</v>
      </c>
      <c r="I13">
        <v>2.1938460000000002</v>
      </c>
      <c r="J13">
        <v>2.1618400000000002</v>
      </c>
      <c r="K13">
        <v>3.2006E-2</v>
      </c>
      <c r="L13">
        <v>234201</v>
      </c>
      <c r="M13">
        <v>391270</v>
      </c>
      <c r="N13">
        <v>157069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1.9005300000000001</v>
      </c>
      <c r="V13">
        <v>1.0377019999999999</v>
      </c>
      <c r="W13">
        <v>0.86282800000000004</v>
      </c>
      <c r="X13">
        <v>1066841</v>
      </c>
      <c r="Y13">
        <v>2016649</v>
      </c>
      <c r="Z13">
        <v>949808</v>
      </c>
      <c r="AA13">
        <v>1.408866</v>
      </c>
      <c r="AB13">
        <v>1.2110430000000001</v>
      </c>
      <c r="AC13">
        <v>0.197823</v>
      </c>
      <c r="AD13">
        <v>1581200</v>
      </c>
      <c r="AE13">
        <v>2717960</v>
      </c>
      <c r="AF13">
        <v>1136760</v>
      </c>
    </row>
    <row r="14" spans="2:32" x14ac:dyDescent="0.25">
      <c r="B14" s="13" t="s">
        <v>14</v>
      </c>
      <c r="C14">
        <v>1.8088439999999999</v>
      </c>
      <c r="D14">
        <v>1.799132</v>
      </c>
      <c r="E14">
        <v>9.7120000000000001E-3</v>
      </c>
      <c r="F14">
        <v>94523</v>
      </c>
      <c r="G14">
        <v>158594</v>
      </c>
      <c r="H14">
        <v>64071</v>
      </c>
      <c r="I14">
        <v>1.8284100000000001</v>
      </c>
      <c r="J14">
        <v>1.796816</v>
      </c>
      <c r="K14">
        <v>3.1593999999999997E-2</v>
      </c>
      <c r="L14">
        <v>241365</v>
      </c>
      <c r="M14">
        <v>473043</v>
      </c>
      <c r="N14">
        <v>231678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1.8291770000000001</v>
      </c>
      <c r="V14">
        <v>1.7073609999999999</v>
      </c>
      <c r="W14">
        <v>0.12181599999999999</v>
      </c>
      <c r="X14">
        <v>1054845</v>
      </c>
      <c r="Y14">
        <v>2018754</v>
      </c>
      <c r="Z14">
        <v>963909</v>
      </c>
      <c r="AA14">
        <v>2.1008010000000001</v>
      </c>
      <c r="AB14">
        <v>1.9087799999999999</v>
      </c>
      <c r="AC14">
        <v>0.192021</v>
      </c>
      <c r="AD14">
        <v>1585953</v>
      </c>
      <c r="AE14">
        <v>2715032</v>
      </c>
      <c r="AF14">
        <v>1129079</v>
      </c>
    </row>
    <row r="15" spans="2:32" x14ac:dyDescent="0.25">
      <c r="B15" s="13" t="s">
        <v>15</v>
      </c>
      <c r="C15">
        <v>1.340678</v>
      </c>
      <c r="D15">
        <v>1.3316129999999999</v>
      </c>
      <c r="E15">
        <v>9.0650000000000001E-3</v>
      </c>
      <c r="F15">
        <v>102389</v>
      </c>
      <c r="G15">
        <v>168700</v>
      </c>
      <c r="H15">
        <v>66311</v>
      </c>
      <c r="I15">
        <v>4.8206110000000004</v>
      </c>
      <c r="J15">
        <v>4.7878670000000003</v>
      </c>
      <c r="K15">
        <v>3.2744000000000002E-2</v>
      </c>
      <c r="L15">
        <v>242017</v>
      </c>
      <c r="M15">
        <v>473098</v>
      </c>
      <c r="N15">
        <v>231081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1.0849660000000001</v>
      </c>
      <c r="V15">
        <v>0.96079999999999999</v>
      </c>
      <c r="W15">
        <v>0.124166</v>
      </c>
      <c r="X15">
        <v>1074713</v>
      </c>
      <c r="Y15">
        <v>2022942</v>
      </c>
      <c r="Z15">
        <v>948229</v>
      </c>
      <c r="AA15">
        <v>1.347361</v>
      </c>
      <c r="AB15">
        <v>1.115264</v>
      </c>
      <c r="AC15">
        <v>0.232097</v>
      </c>
      <c r="AD15">
        <v>1507128</v>
      </c>
      <c r="AE15">
        <v>2647296</v>
      </c>
      <c r="AF15">
        <v>1140168</v>
      </c>
    </row>
    <row r="16" spans="2:32" x14ac:dyDescent="0.25">
      <c r="B16" s="13" t="s">
        <v>16</v>
      </c>
      <c r="C16">
        <v>0.81097699999999995</v>
      </c>
      <c r="D16">
        <v>0.802705</v>
      </c>
      <c r="E16">
        <v>8.2719999999999998E-3</v>
      </c>
      <c r="F16">
        <v>102643</v>
      </c>
      <c r="G16">
        <v>168634</v>
      </c>
      <c r="H16">
        <v>65991</v>
      </c>
      <c r="I16">
        <v>1.148963</v>
      </c>
      <c r="J16">
        <v>1.1162890000000001</v>
      </c>
      <c r="K16">
        <v>3.2674000000000002E-2</v>
      </c>
      <c r="L16">
        <v>233801</v>
      </c>
      <c r="M16">
        <v>391270</v>
      </c>
      <c r="N16">
        <v>157469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8.1745319999999992</v>
      </c>
      <c r="V16">
        <v>8.0573940000000004</v>
      </c>
      <c r="W16">
        <v>0.11713800000000001</v>
      </c>
      <c r="X16">
        <v>1072121</v>
      </c>
      <c r="Y16">
        <v>2020145</v>
      </c>
      <c r="Z16">
        <v>948024</v>
      </c>
      <c r="AA16">
        <v>1.250591</v>
      </c>
      <c r="AB16">
        <v>0.88505500000000004</v>
      </c>
      <c r="AC16">
        <v>0.36553600000000003</v>
      </c>
      <c r="AD16">
        <v>1505576</v>
      </c>
      <c r="AE16">
        <v>2626192</v>
      </c>
      <c r="AF16">
        <v>1120616</v>
      </c>
    </row>
    <row r="17" spans="2:32" x14ac:dyDescent="0.25">
      <c r="B17" s="13" t="s">
        <v>17</v>
      </c>
      <c r="C17">
        <v>1.654436</v>
      </c>
      <c r="D17">
        <v>1.641437</v>
      </c>
      <c r="E17">
        <v>1.2999E-2</v>
      </c>
      <c r="F17">
        <v>108531</v>
      </c>
      <c r="G17">
        <v>175546</v>
      </c>
      <c r="H17">
        <v>67015</v>
      </c>
      <c r="I17">
        <v>1.0737369999999999</v>
      </c>
      <c r="J17">
        <v>1.0461469999999999</v>
      </c>
      <c r="K17">
        <v>2.759E-2</v>
      </c>
      <c r="L17">
        <v>239012</v>
      </c>
      <c r="M17">
        <v>399643</v>
      </c>
      <c r="N17">
        <v>160631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1.1806620000000001</v>
      </c>
      <c r="V17">
        <v>1.072697</v>
      </c>
      <c r="W17">
        <v>0.10796500000000001</v>
      </c>
      <c r="X17">
        <v>1052385</v>
      </c>
      <c r="Y17">
        <v>2013471</v>
      </c>
      <c r="Z17">
        <v>961086</v>
      </c>
      <c r="AA17">
        <v>3.5787550000000001</v>
      </c>
      <c r="AB17">
        <v>1.867516</v>
      </c>
      <c r="AC17">
        <v>1.711239</v>
      </c>
      <c r="AD17">
        <v>1562006</v>
      </c>
      <c r="AE17">
        <v>2697648</v>
      </c>
      <c r="AF17">
        <v>1135642</v>
      </c>
    </row>
    <row r="18" spans="2:32" x14ac:dyDescent="0.25">
      <c r="B18" s="13" t="s">
        <v>18</v>
      </c>
      <c r="C18">
        <v>1.7019029999999999</v>
      </c>
      <c r="D18">
        <v>1.693014</v>
      </c>
      <c r="E18">
        <v>8.8889999999999993E-3</v>
      </c>
      <c r="F18">
        <v>101571</v>
      </c>
      <c r="G18">
        <v>167402</v>
      </c>
      <c r="H18">
        <v>65831</v>
      </c>
      <c r="I18">
        <v>2.227506</v>
      </c>
      <c r="J18">
        <v>2.1990099999999999</v>
      </c>
      <c r="K18">
        <v>2.8496E-2</v>
      </c>
      <c r="L18">
        <v>232817</v>
      </c>
      <c r="M18">
        <v>390150</v>
      </c>
      <c r="N18">
        <v>157333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2.3756979999999999</v>
      </c>
      <c r="V18">
        <v>2.24796</v>
      </c>
      <c r="W18">
        <v>0.12773799999999999</v>
      </c>
      <c r="X18">
        <v>1087649</v>
      </c>
      <c r="Y18">
        <v>2021285</v>
      </c>
      <c r="Z18">
        <v>933636</v>
      </c>
      <c r="AA18">
        <v>2.1783809999999999</v>
      </c>
      <c r="AB18">
        <v>1.9706440000000001</v>
      </c>
      <c r="AC18">
        <v>0.207737</v>
      </c>
      <c r="AD18">
        <v>1586936</v>
      </c>
      <c r="AE18">
        <v>2735256</v>
      </c>
      <c r="AF18">
        <v>1148320</v>
      </c>
    </row>
    <row r="19" spans="2:32" x14ac:dyDescent="0.25">
      <c r="B19" s="13" t="s">
        <v>19</v>
      </c>
      <c r="C19">
        <v>1.1088290000000001</v>
      </c>
      <c r="D19">
        <v>1.099615</v>
      </c>
      <c r="E19">
        <v>9.214E-3</v>
      </c>
      <c r="F19">
        <v>103076</v>
      </c>
      <c r="G19">
        <v>169498</v>
      </c>
      <c r="H19">
        <v>66422</v>
      </c>
      <c r="I19">
        <v>2.9794779999999998</v>
      </c>
      <c r="J19">
        <v>2.9497140000000002</v>
      </c>
      <c r="K19">
        <v>2.9763999999999999E-2</v>
      </c>
      <c r="L19">
        <v>230687</v>
      </c>
      <c r="M19">
        <v>387227</v>
      </c>
      <c r="N19">
        <v>156540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2.1429360000000002</v>
      </c>
      <c r="V19">
        <v>1.155224</v>
      </c>
      <c r="W19">
        <v>0.98771200000000003</v>
      </c>
      <c r="X19">
        <v>1071922</v>
      </c>
      <c r="Y19">
        <v>2019638</v>
      </c>
      <c r="Z19">
        <v>947716</v>
      </c>
      <c r="AA19">
        <v>2.661206</v>
      </c>
      <c r="AB19">
        <v>2.4117389999999999</v>
      </c>
      <c r="AC19">
        <v>0.24946699999999999</v>
      </c>
      <c r="AD19">
        <v>1591336</v>
      </c>
      <c r="AE19">
        <v>2722848</v>
      </c>
      <c r="AF19">
        <v>1131512</v>
      </c>
    </row>
    <row r="20" spans="2:32" x14ac:dyDescent="0.25">
      <c r="B20" s="13" t="s">
        <v>20</v>
      </c>
      <c r="C20">
        <v>1.7605219999999999</v>
      </c>
      <c r="D20">
        <v>1.7502660000000001</v>
      </c>
      <c r="E20">
        <v>1.0255999999999999E-2</v>
      </c>
      <c r="F20">
        <v>101236</v>
      </c>
      <c r="G20">
        <v>166299</v>
      </c>
      <c r="H20">
        <v>65063</v>
      </c>
      <c r="I20">
        <v>1.925079</v>
      </c>
      <c r="J20">
        <v>1.9020360000000001</v>
      </c>
      <c r="K20">
        <v>2.3043000000000001E-2</v>
      </c>
      <c r="L20">
        <v>238977</v>
      </c>
      <c r="M20">
        <v>398566</v>
      </c>
      <c r="N20">
        <v>159589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1.4451830000000001</v>
      </c>
      <c r="V20">
        <v>1.2552369999999999</v>
      </c>
      <c r="W20">
        <v>0.189946</v>
      </c>
      <c r="X20">
        <v>1084577</v>
      </c>
      <c r="Y20">
        <v>2020154</v>
      </c>
      <c r="Z20">
        <v>935577</v>
      </c>
      <c r="AA20">
        <v>9.2915179999999999</v>
      </c>
      <c r="AB20">
        <v>8.8438599999999994</v>
      </c>
      <c r="AC20">
        <v>0.447658</v>
      </c>
      <c r="AD20">
        <v>1532396</v>
      </c>
      <c r="AE20">
        <v>2666068</v>
      </c>
      <c r="AF20">
        <v>1133672</v>
      </c>
    </row>
    <row r="21" spans="2:32" x14ac:dyDescent="0.25">
      <c r="B21" s="13" t="s">
        <v>21</v>
      </c>
      <c r="C21">
        <v>0.903026</v>
      </c>
      <c r="D21">
        <v>0.88463199999999997</v>
      </c>
      <c r="E21">
        <v>1.8394000000000001E-2</v>
      </c>
      <c r="F21">
        <v>103611</v>
      </c>
      <c r="G21">
        <v>169890</v>
      </c>
      <c r="H21">
        <v>66279</v>
      </c>
      <c r="I21">
        <v>3.0895280000000001</v>
      </c>
      <c r="J21">
        <v>3.0496850000000002</v>
      </c>
      <c r="K21">
        <v>3.9843000000000003E-2</v>
      </c>
      <c r="L21">
        <v>237113</v>
      </c>
      <c r="M21">
        <v>395822</v>
      </c>
      <c r="N21">
        <v>158709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1.977759</v>
      </c>
      <c r="V21">
        <v>1.8972150000000001</v>
      </c>
      <c r="W21">
        <v>8.0544000000000004E-2</v>
      </c>
      <c r="X21">
        <v>1091945</v>
      </c>
      <c r="Y21">
        <v>2021314</v>
      </c>
      <c r="Z21">
        <v>929369</v>
      </c>
      <c r="AA21">
        <v>2.556127</v>
      </c>
      <c r="AB21">
        <v>2.2817880000000001</v>
      </c>
      <c r="AC21">
        <v>0.274339</v>
      </c>
      <c r="AD21">
        <v>1583776</v>
      </c>
      <c r="AE21">
        <v>2703760</v>
      </c>
      <c r="AF21">
        <v>1119984</v>
      </c>
    </row>
    <row r="22" spans="2:32" x14ac:dyDescent="0.25">
      <c r="B22" s="13" t="s">
        <v>22</v>
      </c>
      <c r="C22">
        <v>1.4047320000000001</v>
      </c>
      <c r="D22">
        <v>1.389186</v>
      </c>
      <c r="E22">
        <v>1.5546000000000001E-2</v>
      </c>
      <c r="F22">
        <v>110841</v>
      </c>
      <c r="G22">
        <v>177522</v>
      </c>
      <c r="H22">
        <v>66681</v>
      </c>
      <c r="I22">
        <v>1.8468469999999999</v>
      </c>
      <c r="J22">
        <v>1.826093</v>
      </c>
      <c r="K22">
        <v>2.0754000000000002E-2</v>
      </c>
      <c r="L22">
        <v>240897</v>
      </c>
      <c r="M22">
        <v>474978</v>
      </c>
      <c r="N22">
        <v>234081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1.2509539999999999</v>
      </c>
      <c r="V22">
        <v>1.1615819999999999</v>
      </c>
      <c r="W22">
        <v>8.9371999999999993E-2</v>
      </c>
      <c r="X22">
        <v>1046569</v>
      </c>
      <c r="Y22">
        <v>2015919</v>
      </c>
      <c r="Z22">
        <v>969350</v>
      </c>
      <c r="AA22">
        <v>3.0669249999999999</v>
      </c>
      <c r="AB22">
        <v>2.8422519999999998</v>
      </c>
      <c r="AC22">
        <v>0.22467300000000001</v>
      </c>
      <c r="AD22">
        <v>1598216</v>
      </c>
      <c r="AE22">
        <v>2734776</v>
      </c>
      <c r="AF22">
        <v>1136560</v>
      </c>
    </row>
    <row r="23" spans="2:32" x14ac:dyDescent="0.25">
      <c r="B23" s="13" t="s">
        <v>23</v>
      </c>
      <c r="C23">
        <v>0.95204299999999997</v>
      </c>
      <c r="D23">
        <v>0.94063200000000002</v>
      </c>
      <c r="E23">
        <v>1.1410999999999999E-2</v>
      </c>
      <c r="F23">
        <v>101299</v>
      </c>
      <c r="G23">
        <v>167322</v>
      </c>
      <c r="H23">
        <v>66023</v>
      </c>
      <c r="I23">
        <v>1.8138479999999999</v>
      </c>
      <c r="J23">
        <v>1.790905</v>
      </c>
      <c r="K23">
        <v>2.2943000000000002E-2</v>
      </c>
      <c r="L23">
        <v>233044</v>
      </c>
      <c r="M23">
        <v>389755</v>
      </c>
      <c r="N23">
        <v>156711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2.228958</v>
      </c>
      <c r="V23">
        <v>2.1325509999999999</v>
      </c>
      <c r="W23">
        <v>9.6407000000000007E-2</v>
      </c>
      <c r="X23">
        <v>1062601</v>
      </c>
      <c r="Y23">
        <v>2016868</v>
      </c>
      <c r="Z23">
        <v>954267</v>
      </c>
      <c r="AA23">
        <v>0.97356200000000004</v>
      </c>
      <c r="AB23">
        <v>0.77228600000000003</v>
      </c>
      <c r="AC23">
        <v>0.20127600000000001</v>
      </c>
      <c r="AD23">
        <v>1580680</v>
      </c>
      <c r="AE23">
        <v>2699480</v>
      </c>
      <c r="AF23">
        <v>1118800</v>
      </c>
    </row>
    <row r="24" spans="2:32" x14ac:dyDescent="0.25">
      <c r="B24" s="13" t="s">
        <v>24</v>
      </c>
      <c r="C24">
        <v>1.2706120000000001</v>
      </c>
      <c r="D24">
        <v>1.2596160000000001</v>
      </c>
      <c r="E24">
        <v>1.0996000000000001E-2</v>
      </c>
      <c r="F24">
        <v>105203</v>
      </c>
      <c r="G24">
        <v>171898</v>
      </c>
      <c r="H24">
        <v>66695</v>
      </c>
      <c r="I24">
        <v>0.93741099999999999</v>
      </c>
      <c r="J24">
        <v>0.89468400000000003</v>
      </c>
      <c r="K24">
        <v>4.2727000000000001E-2</v>
      </c>
      <c r="L24">
        <v>232505</v>
      </c>
      <c r="M24">
        <v>389710</v>
      </c>
      <c r="N24">
        <v>157205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3.2615059999999998</v>
      </c>
      <c r="V24">
        <v>3.1395249999999999</v>
      </c>
      <c r="W24">
        <v>0.12198100000000001</v>
      </c>
      <c r="X24">
        <v>1059729</v>
      </c>
      <c r="Y24">
        <v>2017948</v>
      </c>
      <c r="Z24">
        <v>958219</v>
      </c>
      <c r="AA24">
        <v>1.355666</v>
      </c>
      <c r="AB24">
        <v>1.163613</v>
      </c>
      <c r="AC24">
        <v>0.192053</v>
      </c>
      <c r="AD24">
        <v>1597456</v>
      </c>
      <c r="AE24">
        <v>2732456</v>
      </c>
      <c r="AF24">
        <v>1135000</v>
      </c>
    </row>
    <row r="25" spans="2:32" x14ac:dyDescent="0.25">
      <c r="B25" s="13" t="s">
        <v>25</v>
      </c>
      <c r="C25">
        <v>1.2496499999999999</v>
      </c>
      <c r="D25">
        <v>1.2405120000000001</v>
      </c>
      <c r="E25">
        <v>9.1380000000000003E-3</v>
      </c>
      <c r="F25">
        <v>99883</v>
      </c>
      <c r="G25">
        <v>164786</v>
      </c>
      <c r="H25">
        <v>64903</v>
      </c>
      <c r="I25">
        <v>2.3466800000000001</v>
      </c>
      <c r="J25">
        <v>2.3075950000000001</v>
      </c>
      <c r="K25">
        <v>3.9085000000000002E-2</v>
      </c>
      <c r="L25">
        <v>238631</v>
      </c>
      <c r="M25">
        <v>398203</v>
      </c>
      <c r="N25">
        <v>159572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1.405904</v>
      </c>
      <c r="V25">
        <v>1.322511</v>
      </c>
      <c r="W25">
        <v>8.3392999999999995E-2</v>
      </c>
      <c r="X25">
        <v>1057145</v>
      </c>
      <c r="Y25">
        <v>2015114</v>
      </c>
      <c r="Z25">
        <v>957969</v>
      </c>
      <c r="AA25">
        <v>1.242963</v>
      </c>
      <c r="AB25">
        <v>1.0669459999999999</v>
      </c>
      <c r="AC25">
        <v>0.17601700000000001</v>
      </c>
      <c r="AD25">
        <v>1606224</v>
      </c>
      <c r="AE25">
        <v>2762176</v>
      </c>
      <c r="AF25">
        <v>1155952</v>
      </c>
    </row>
    <row r="26" spans="2:32" x14ac:dyDescent="0.25">
      <c r="B26" s="13" t="s">
        <v>26</v>
      </c>
      <c r="C26">
        <v>1.7826230000000001</v>
      </c>
      <c r="D26">
        <v>1.773685</v>
      </c>
      <c r="E26">
        <v>8.9379999999999998E-3</v>
      </c>
      <c r="F26">
        <v>100659</v>
      </c>
      <c r="G26">
        <v>166522</v>
      </c>
      <c r="H26">
        <v>65863</v>
      </c>
      <c r="I26">
        <v>2.983438</v>
      </c>
      <c r="J26">
        <v>2.9121450000000002</v>
      </c>
      <c r="K26">
        <v>7.1292999999999995E-2</v>
      </c>
      <c r="L26">
        <v>235346</v>
      </c>
      <c r="M26">
        <v>393731</v>
      </c>
      <c r="N26">
        <v>158385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1.9536849999999999</v>
      </c>
      <c r="V26">
        <v>1.8253440000000001</v>
      </c>
      <c r="W26">
        <v>0.12834100000000001</v>
      </c>
      <c r="X26">
        <v>1056217</v>
      </c>
      <c r="Y26">
        <v>1992001</v>
      </c>
      <c r="Z26">
        <v>935784</v>
      </c>
      <c r="AA26">
        <v>3.189181</v>
      </c>
      <c r="AB26">
        <v>3.0202260000000001</v>
      </c>
      <c r="AC26">
        <v>0.16895499999999999</v>
      </c>
      <c r="AD26">
        <v>1561664</v>
      </c>
      <c r="AE26">
        <v>2698744</v>
      </c>
      <c r="AF26">
        <v>1137080</v>
      </c>
    </row>
    <row r="27" spans="2:32" x14ac:dyDescent="0.25">
      <c r="B27" s="13" t="s">
        <v>27</v>
      </c>
      <c r="C27">
        <v>1.741852</v>
      </c>
      <c r="D27">
        <v>1.7336929999999999</v>
      </c>
      <c r="E27">
        <v>8.1589999999999996E-3</v>
      </c>
      <c r="F27">
        <v>102075</v>
      </c>
      <c r="G27">
        <v>168226</v>
      </c>
      <c r="H27">
        <v>66151</v>
      </c>
      <c r="I27">
        <v>1.3906350000000001</v>
      </c>
      <c r="J27">
        <v>1.359853</v>
      </c>
      <c r="K27">
        <v>3.0782E-2</v>
      </c>
      <c r="L27">
        <v>232820</v>
      </c>
      <c r="M27">
        <v>389003</v>
      </c>
      <c r="N27">
        <v>156183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2.0858560000000002</v>
      </c>
      <c r="V27">
        <v>2.0024890000000002</v>
      </c>
      <c r="W27">
        <v>8.3366999999999997E-2</v>
      </c>
      <c r="X27">
        <v>1038257</v>
      </c>
      <c r="Y27">
        <v>2012445</v>
      </c>
      <c r="Z27">
        <v>974188</v>
      </c>
      <c r="AA27">
        <v>2.2558129999999998</v>
      </c>
      <c r="AB27">
        <v>2.0502259999999999</v>
      </c>
      <c r="AC27">
        <v>0.20558699999999999</v>
      </c>
      <c r="AD27">
        <v>1574752</v>
      </c>
      <c r="AE27">
        <v>2690888</v>
      </c>
      <c r="AF27">
        <v>1116136</v>
      </c>
    </row>
    <row r="28" spans="2:32" x14ac:dyDescent="0.25">
      <c r="B28" s="13" t="s">
        <v>28</v>
      </c>
      <c r="C28">
        <v>0.922315</v>
      </c>
      <c r="D28">
        <v>0.91148600000000002</v>
      </c>
      <c r="E28">
        <v>1.0829E-2</v>
      </c>
      <c r="F28">
        <v>97939</v>
      </c>
      <c r="G28">
        <v>162266</v>
      </c>
      <c r="H28">
        <v>64327</v>
      </c>
      <c r="I28">
        <v>2.001239</v>
      </c>
      <c r="J28">
        <v>1.9743550000000001</v>
      </c>
      <c r="K28">
        <v>2.6884000000000002E-2</v>
      </c>
      <c r="L28">
        <v>235711</v>
      </c>
      <c r="M28">
        <v>394243</v>
      </c>
      <c r="N28">
        <v>158532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1.3981619999999999</v>
      </c>
      <c r="V28">
        <v>1.317248</v>
      </c>
      <c r="W28">
        <v>8.0914E-2</v>
      </c>
      <c r="X28">
        <v>1052009</v>
      </c>
      <c r="Y28">
        <v>2015094</v>
      </c>
      <c r="Z28">
        <v>963085</v>
      </c>
      <c r="AA28">
        <v>1.8852720000000001</v>
      </c>
      <c r="AB28">
        <v>1.689392</v>
      </c>
      <c r="AC28">
        <v>0.19588</v>
      </c>
      <c r="AD28">
        <v>1584016</v>
      </c>
      <c r="AE28">
        <v>2722816</v>
      </c>
      <c r="AF28">
        <v>1138800</v>
      </c>
    </row>
    <row r="29" spans="2:32" x14ac:dyDescent="0.25">
      <c r="B29" s="13" t="s">
        <v>29</v>
      </c>
      <c r="C29">
        <v>0.85661799999999999</v>
      </c>
      <c r="D29">
        <v>0.84718599999999999</v>
      </c>
      <c r="E29">
        <v>9.4319999999999994E-3</v>
      </c>
      <c r="F29">
        <v>97827</v>
      </c>
      <c r="G29">
        <v>162346</v>
      </c>
      <c r="H29">
        <v>64519</v>
      </c>
      <c r="I29">
        <v>4.064209</v>
      </c>
      <c r="J29">
        <v>4.0365859999999998</v>
      </c>
      <c r="K29">
        <v>2.7623000000000002E-2</v>
      </c>
      <c r="L29">
        <v>241510</v>
      </c>
      <c r="M29">
        <v>401302</v>
      </c>
      <c r="N29">
        <v>159792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1.034095</v>
      </c>
      <c r="V29">
        <v>0.86569799999999997</v>
      </c>
      <c r="W29">
        <v>0.16839699999999999</v>
      </c>
      <c r="X29">
        <v>1019561</v>
      </c>
      <c r="Y29">
        <v>2021246</v>
      </c>
      <c r="Z29">
        <v>1001685</v>
      </c>
      <c r="AA29">
        <v>2.3666320000000001</v>
      </c>
      <c r="AB29">
        <v>2.1359400000000002</v>
      </c>
      <c r="AC29">
        <v>0.23069200000000001</v>
      </c>
      <c r="AD29">
        <v>1593640</v>
      </c>
      <c r="AE29">
        <v>2729208</v>
      </c>
      <c r="AF29">
        <v>1135568</v>
      </c>
    </row>
    <row r="30" spans="2:32" x14ac:dyDescent="0.25">
      <c r="B30" s="13" t="s">
        <v>34</v>
      </c>
      <c r="C30">
        <v>1.8179430000000001</v>
      </c>
      <c r="D30">
        <v>1.802629</v>
      </c>
      <c r="E30">
        <v>1.5313999999999999E-2</v>
      </c>
      <c r="F30">
        <v>113011</v>
      </c>
      <c r="G30">
        <v>181338</v>
      </c>
      <c r="H30">
        <v>68327</v>
      </c>
      <c r="I30">
        <v>0.98160599999999998</v>
      </c>
      <c r="J30">
        <v>0.94999699999999998</v>
      </c>
      <c r="K30">
        <v>3.1608999999999998E-2</v>
      </c>
      <c r="L30">
        <v>231452</v>
      </c>
      <c r="M30">
        <v>387731</v>
      </c>
      <c r="N30">
        <v>156279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3.862422</v>
      </c>
      <c r="V30">
        <v>3.7496670000000001</v>
      </c>
      <c r="W30">
        <v>0.11275499999999999</v>
      </c>
      <c r="X30">
        <v>1081001</v>
      </c>
      <c r="Y30">
        <v>2014870</v>
      </c>
      <c r="Z30">
        <v>933869</v>
      </c>
      <c r="AA30">
        <v>2.4457439999999999</v>
      </c>
      <c r="AB30">
        <v>2.2144400000000002</v>
      </c>
      <c r="AC30">
        <v>0.23130400000000001</v>
      </c>
      <c r="AD30">
        <v>1586112</v>
      </c>
      <c r="AE30">
        <v>2716416</v>
      </c>
      <c r="AF30">
        <v>1130304</v>
      </c>
    </row>
    <row r="31" spans="2:32" x14ac:dyDescent="0.25">
      <c r="B31" s="13" t="s">
        <v>35</v>
      </c>
      <c r="C31">
        <v>0.80531699999999995</v>
      </c>
      <c r="D31">
        <v>0.79470799999999997</v>
      </c>
      <c r="E31">
        <v>1.0609E-2</v>
      </c>
      <c r="F31">
        <v>105227</v>
      </c>
      <c r="G31">
        <v>172082</v>
      </c>
      <c r="H31">
        <v>66855</v>
      </c>
      <c r="I31">
        <v>2.5629</v>
      </c>
      <c r="J31">
        <v>2.5400260000000001</v>
      </c>
      <c r="K31">
        <v>2.2873999999999999E-2</v>
      </c>
      <c r="L31">
        <v>234537</v>
      </c>
      <c r="M31">
        <v>392846</v>
      </c>
      <c r="N31">
        <v>158309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0.96896899999999997</v>
      </c>
      <c r="V31">
        <v>0.88725200000000004</v>
      </c>
      <c r="W31">
        <v>8.1716999999999998E-2</v>
      </c>
      <c r="X31">
        <v>1066713</v>
      </c>
      <c r="Y31">
        <v>2016171</v>
      </c>
      <c r="Z31">
        <v>949458</v>
      </c>
      <c r="AA31">
        <v>1.830068</v>
      </c>
      <c r="AB31">
        <v>1.5808549999999999</v>
      </c>
      <c r="AC31">
        <v>0.24921299999999999</v>
      </c>
      <c r="AD31">
        <v>1520376</v>
      </c>
      <c r="AE31">
        <v>2659160</v>
      </c>
      <c r="AF31">
        <v>1138784</v>
      </c>
    </row>
    <row r="32" spans="2:32" x14ac:dyDescent="0.25">
      <c r="B32" s="13" t="s">
        <v>36</v>
      </c>
      <c r="C32">
        <v>1.7597860000000001</v>
      </c>
      <c r="D32">
        <v>1.7504230000000001</v>
      </c>
      <c r="E32">
        <v>9.3629999999999998E-3</v>
      </c>
      <c r="F32">
        <v>101099</v>
      </c>
      <c r="G32">
        <v>166770</v>
      </c>
      <c r="H32">
        <v>65671</v>
      </c>
      <c r="I32">
        <v>1.0072049999999999</v>
      </c>
      <c r="J32">
        <v>0.98445400000000005</v>
      </c>
      <c r="K32">
        <v>2.2751E-2</v>
      </c>
      <c r="L32">
        <v>238329</v>
      </c>
      <c r="M32">
        <v>397294</v>
      </c>
      <c r="N32">
        <v>158965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0.94987100000000002</v>
      </c>
      <c r="V32">
        <v>0.86653599999999997</v>
      </c>
      <c r="W32">
        <v>8.3335000000000006E-2</v>
      </c>
      <c r="X32">
        <v>1053169</v>
      </c>
      <c r="Y32">
        <v>2011443</v>
      </c>
      <c r="Z32">
        <v>958274</v>
      </c>
      <c r="AA32">
        <v>9.7340649999999993</v>
      </c>
      <c r="AB32">
        <v>9.4558689999999999</v>
      </c>
      <c r="AC32">
        <v>0.278196</v>
      </c>
      <c r="AD32">
        <v>1588496</v>
      </c>
      <c r="AE32">
        <v>2720640</v>
      </c>
      <c r="AF32">
        <v>1132144</v>
      </c>
    </row>
    <row r="33" spans="2:32" x14ac:dyDescent="0.25">
      <c r="B33" s="13" t="s">
        <v>37</v>
      </c>
      <c r="C33">
        <v>1.0540659999999999</v>
      </c>
      <c r="D33">
        <v>1.042065</v>
      </c>
      <c r="E33">
        <v>1.2001E-2</v>
      </c>
      <c r="F33">
        <v>103363</v>
      </c>
      <c r="G33">
        <v>169866</v>
      </c>
      <c r="H33">
        <v>66503</v>
      </c>
      <c r="I33">
        <v>3.4692310000000002</v>
      </c>
      <c r="J33">
        <v>3.447435</v>
      </c>
      <c r="K33">
        <v>2.1795999999999999E-2</v>
      </c>
      <c r="L33">
        <v>235791</v>
      </c>
      <c r="M33">
        <v>394091</v>
      </c>
      <c r="N33">
        <v>158300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1.8657649999999999</v>
      </c>
      <c r="V33">
        <v>1.782257</v>
      </c>
      <c r="W33">
        <v>8.3507999999999999E-2</v>
      </c>
      <c r="X33">
        <v>1055569</v>
      </c>
      <c r="Y33">
        <v>2014888</v>
      </c>
      <c r="Z33">
        <v>959319</v>
      </c>
      <c r="AA33">
        <v>2.32362</v>
      </c>
      <c r="AB33">
        <v>2.1404399999999999</v>
      </c>
      <c r="AC33">
        <v>0.18318000000000001</v>
      </c>
      <c r="AD33">
        <v>1592720</v>
      </c>
      <c r="AE33">
        <v>2731184</v>
      </c>
      <c r="AF33">
        <v>1138464</v>
      </c>
    </row>
    <row r="34" spans="2:32" x14ac:dyDescent="0.25">
      <c r="B34" s="13" t="s">
        <v>38</v>
      </c>
      <c r="C34">
        <v>1.8694440000000001</v>
      </c>
      <c r="D34">
        <v>1.8560019999999999</v>
      </c>
      <c r="E34">
        <v>1.3442000000000001E-2</v>
      </c>
      <c r="F34">
        <v>100011</v>
      </c>
      <c r="G34">
        <v>165386</v>
      </c>
      <c r="H34">
        <v>65375</v>
      </c>
      <c r="I34">
        <v>1.038144</v>
      </c>
      <c r="J34">
        <v>1.0112939999999999</v>
      </c>
      <c r="K34">
        <v>2.6849999999999999E-2</v>
      </c>
      <c r="L34">
        <v>237161</v>
      </c>
      <c r="M34">
        <v>396134</v>
      </c>
      <c r="N34">
        <v>158973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1.896676</v>
      </c>
      <c r="V34">
        <v>1.7720340000000001</v>
      </c>
      <c r="W34">
        <v>0.124642</v>
      </c>
      <c r="X34">
        <v>1033209</v>
      </c>
      <c r="Y34">
        <v>1990142</v>
      </c>
      <c r="Z34">
        <v>956933</v>
      </c>
      <c r="AA34">
        <v>1.4425429999999999</v>
      </c>
      <c r="AB34">
        <v>1.2583420000000001</v>
      </c>
      <c r="AC34">
        <v>0.184201</v>
      </c>
      <c r="AD34">
        <v>1587240</v>
      </c>
      <c r="AE34">
        <v>2715000</v>
      </c>
      <c r="AF34">
        <v>1127760</v>
      </c>
    </row>
    <row r="35" spans="2:32" x14ac:dyDescent="0.25">
      <c r="B35" s="13" t="s">
        <v>39</v>
      </c>
      <c r="C35">
        <v>1.8647419999999999</v>
      </c>
      <c r="D35">
        <v>1.855216</v>
      </c>
      <c r="E35">
        <v>9.5259999999999997E-3</v>
      </c>
      <c r="F35">
        <v>102069</v>
      </c>
      <c r="G35">
        <v>168124</v>
      </c>
      <c r="H35">
        <v>66055</v>
      </c>
      <c r="I35">
        <v>1.9090480000000001</v>
      </c>
      <c r="J35">
        <v>1.8804510000000001</v>
      </c>
      <c r="K35">
        <v>2.8597000000000001E-2</v>
      </c>
      <c r="L35">
        <v>234073</v>
      </c>
      <c r="M35">
        <v>392846</v>
      </c>
      <c r="N35">
        <v>158773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1.8995679999999999</v>
      </c>
      <c r="V35">
        <v>1.8081940000000001</v>
      </c>
      <c r="W35">
        <v>9.1373999999999997E-2</v>
      </c>
      <c r="X35">
        <v>1071505</v>
      </c>
      <c r="Y35">
        <v>2019502</v>
      </c>
      <c r="Z35">
        <v>947997</v>
      </c>
      <c r="AA35">
        <v>1.421746</v>
      </c>
      <c r="AB35">
        <v>1.251924</v>
      </c>
      <c r="AC35">
        <v>0.169822</v>
      </c>
      <c r="AD35">
        <v>1588576</v>
      </c>
      <c r="AE35">
        <v>2737432</v>
      </c>
      <c r="AF35">
        <v>1148856</v>
      </c>
    </row>
    <row r="36" spans="2:32" x14ac:dyDescent="0.25">
      <c r="B36" s="13" t="s">
        <v>40</v>
      </c>
      <c r="C36">
        <v>1.2128429999999999</v>
      </c>
      <c r="D36">
        <v>1.2037040000000001</v>
      </c>
      <c r="E36">
        <v>9.1389999999999996E-3</v>
      </c>
      <c r="F36">
        <v>105324</v>
      </c>
      <c r="G36">
        <v>172307</v>
      </c>
      <c r="H36">
        <v>66983</v>
      </c>
      <c r="I36">
        <v>1.2638339999999999</v>
      </c>
      <c r="J36">
        <v>1.240334</v>
      </c>
      <c r="K36">
        <v>2.35E-2</v>
      </c>
      <c r="L36">
        <v>234289</v>
      </c>
      <c r="M36">
        <v>390902</v>
      </c>
      <c r="N36">
        <v>156613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1.6717150000000001</v>
      </c>
      <c r="V36">
        <v>0.92108900000000005</v>
      </c>
      <c r="W36">
        <v>0.75062600000000002</v>
      </c>
      <c r="X36">
        <v>1075977</v>
      </c>
      <c r="Y36">
        <v>2019066</v>
      </c>
      <c r="Z36">
        <v>943089</v>
      </c>
      <c r="AA36">
        <v>1.0968560000000001</v>
      </c>
      <c r="AB36">
        <v>0.85799499999999995</v>
      </c>
      <c r="AC36">
        <v>0.23886099999999999</v>
      </c>
      <c r="AD36">
        <v>1513160</v>
      </c>
      <c r="AE36">
        <v>2661592</v>
      </c>
      <c r="AF36">
        <v>1148432</v>
      </c>
    </row>
    <row r="37" spans="2:32" x14ac:dyDescent="0.25">
      <c r="B37" s="13" t="s">
        <v>41</v>
      </c>
      <c r="C37">
        <v>1.2571300000000001</v>
      </c>
      <c r="D37">
        <v>1.2478929999999999</v>
      </c>
      <c r="E37">
        <v>9.2370000000000004E-3</v>
      </c>
      <c r="F37">
        <v>103132</v>
      </c>
      <c r="G37">
        <v>169603</v>
      </c>
      <c r="H37">
        <v>66471</v>
      </c>
      <c r="I37">
        <v>3.5311159999999999</v>
      </c>
      <c r="J37">
        <v>3.5060220000000002</v>
      </c>
      <c r="K37">
        <v>2.5094000000000002E-2</v>
      </c>
      <c r="L37">
        <v>237585</v>
      </c>
      <c r="M37">
        <v>396606</v>
      </c>
      <c r="N37">
        <v>159021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1.031738</v>
      </c>
      <c r="V37">
        <v>0.92059899999999995</v>
      </c>
      <c r="W37">
        <v>0.111139</v>
      </c>
      <c r="X37">
        <v>1044401</v>
      </c>
      <c r="Y37">
        <v>1978572</v>
      </c>
      <c r="Z37">
        <v>934171</v>
      </c>
      <c r="AA37">
        <v>1.7194160000000001</v>
      </c>
      <c r="AB37">
        <v>1.49814</v>
      </c>
      <c r="AC37">
        <v>0.221276</v>
      </c>
      <c r="AD37">
        <v>1569400</v>
      </c>
      <c r="AE37">
        <v>2725344</v>
      </c>
      <c r="AF37">
        <v>1155944</v>
      </c>
    </row>
    <row r="38" spans="2:32" x14ac:dyDescent="0.25">
      <c r="B38" s="13" t="s">
        <v>42</v>
      </c>
      <c r="C38">
        <v>3.7653530000000002</v>
      </c>
      <c r="D38">
        <v>3.7572920000000001</v>
      </c>
      <c r="E38">
        <v>8.0610000000000005E-3</v>
      </c>
      <c r="F38">
        <v>106947</v>
      </c>
      <c r="G38">
        <v>174314</v>
      </c>
      <c r="H38">
        <v>67367</v>
      </c>
      <c r="I38">
        <v>4.7297349999999998</v>
      </c>
      <c r="J38">
        <v>4.7029569999999996</v>
      </c>
      <c r="K38">
        <v>2.6778E-2</v>
      </c>
      <c r="L38">
        <v>232497</v>
      </c>
      <c r="M38">
        <v>388486</v>
      </c>
      <c r="N38">
        <v>155989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1.3544750000000001</v>
      </c>
      <c r="V38">
        <v>1.274845</v>
      </c>
      <c r="W38">
        <v>7.9630000000000006E-2</v>
      </c>
      <c r="X38">
        <v>1067217</v>
      </c>
      <c r="Y38">
        <v>2019207</v>
      </c>
      <c r="Z38">
        <v>951990</v>
      </c>
      <c r="AA38">
        <v>1.492567</v>
      </c>
      <c r="AB38">
        <v>1.2830839999999999</v>
      </c>
      <c r="AC38">
        <v>0.209483</v>
      </c>
      <c r="AD38">
        <v>1631208</v>
      </c>
      <c r="AE38">
        <v>2779336</v>
      </c>
      <c r="AF38">
        <v>1148128</v>
      </c>
    </row>
    <row r="39" spans="2:32" x14ac:dyDescent="0.25">
      <c r="B39" s="13" t="s">
        <v>43</v>
      </c>
      <c r="C39">
        <v>1.34009</v>
      </c>
      <c r="D39">
        <v>1.332028</v>
      </c>
      <c r="E39">
        <v>8.0619999999999997E-3</v>
      </c>
      <c r="F39">
        <v>102059</v>
      </c>
      <c r="G39">
        <v>167986</v>
      </c>
      <c r="H39">
        <v>65927</v>
      </c>
      <c r="I39">
        <v>1.863232</v>
      </c>
      <c r="J39">
        <v>1.8330310000000001</v>
      </c>
      <c r="K39">
        <v>3.0200999999999999E-2</v>
      </c>
      <c r="L39">
        <v>231337</v>
      </c>
      <c r="M39">
        <v>387622</v>
      </c>
      <c r="N39">
        <v>156285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1.459641</v>
      </c>
      <c r="V39">
        <v>1.358007</v>
      </c>
      <c r="W39">
        <v>0.101634</v>
      </c>
      <c r="X39">
        <v>1067017</v>
      </c>
      <c r="Y39">
        <v>2021013</v>
      </c>
      <c r="Z39">
        <v>953996</v>
      </c>
      <c r="AA39">
        <v>1.287059</v>
      </c>
      <c r="AB39">
        <v>1.108511</v>
      </c>
      <c r="AC39">
        <v>0.17854800000000001</v>
      </c>
      <c r="AD39">
        <v>1575456</v>
      </c>
      <c r="AE39">
        <v>2697912</v>
      </c>
      <c r="AF39">
        <v>1122456</v>
      </c>
    </row>
    <row r="40" spans="2:32" x14ac:dyDescent="0.25">
      <c r="B40" s="13" t="s">
        <v>44</v>
      </c>
      <c r="C40">
        <v>0.88170899999999996</v>
      </c>
      <c r="D40">
        <v>0.86867899999999998</v>
      </c>
      <c r="E40">
        <v>1.303E-2</v>
      </c>
      <c r="F40">
        <v>100555</v>
      </c>
      <c r="G40">
        <v>166386</v>
      </c>
      <c r="H40">
        <v>65831</v>
      </c>
      <c r="I40">
        <v>1.784467</v>
      </c>
      <c r="J40">
        <v>1.766076</v>
      </c>
      <c r="K40">
        <v>1.8391000000000001E-2</v>
      </c>
      <c r="L40">
        <v>232625</v>
      </c>
      <c r="M40">
        <v>388550</v>
      </c>
      <c r="N40">
        <v>155925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0.80803499999999995</v>
      </c>
      <c r="V40">
        <v>0.729433</v>
      </c>
      <c r="W40">
        <v>7.8602000000000005E-2</v>
      </c>
      <c r="X40">
        <v>1053881</v>
      </c>
      <c r="Y40">
        <v>2011135</v>
      </c>
      <c r="Z40">
        <v>957254</v>
      </c>
      <c r="AA40">
        <v>1.339345</v>
      </c>
      <c r="AB40">
        <v>1.1111180000000001</v>
      </c>
      <c r="AC40">
        <v>0.22822700000000001</v>
      </c>
      <c r="AD40">
        <v>1582920</v>
      </c>
      <c r="AE40">
        <v>2701232</v>
      </c>
      <c r="AF40">
        <v>1118312</v>
      </c>
    </row>
    <row r="41" spans="2:32" x14ac:dyDescent="0.25">
      <c r="B41" s="13" t="s">
        <v>45</v>
      </c>
      <c r="C41">
        <v>1.429805</v>
      </c>
      <c r="D41">
        <v>1.420064</v>
      </c>
      <c r="E41">
        <v>9.7409999999999997E-3</v>
      </c>
      <c r="F41">
        <v>99115</v>
      </c>
      <c r="G41">
        <v>163986</v>
      </c>
      <c r="H41">
        <v>64871</v>
      </c>
      <c r="I41">
        <v>2.6595800000000001</v>
      </c>
      <c r="J41">
        <v>2.641016</v>
      </c>
      <c r="K41">
        <v>1.8564000000000001E-2</v>
      </c>
      <c r="L41">
        <v>230796</v>
      </c>
      <c r="M41">
        <v>387403</v>
      </c>
      <c r="N41">
        <v>156607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2.1493899999999999</v>
      </c>
      <c r="V41">
        <v>1.0815859999999999</v>
      </c>
      <c r="W41">
        <v>1.067804</v>
      </c>
      <c r="X41">
        <v>1058937</v>
      </c>
      <c r="Y41">
        <v>2015796</v>
      </c>
      <c r="Z41">
        <v>956859</v>
      </c>
      <c r="AA41">
        <v>2.3804949999999998</v>
      </c>
      <c r="AB41">
        <v>2.121502</v>
      </c>
      <c r="AC41">
        <v>0.25899299999999997</v>
      </c>
      <c r="AD41">
        <v>1591696</v>
      </c>
      <c r="AE41">
        <v>2724568</v>
      </c>
      <c r="AF41">
        <v>1132872</v>
      </c>
    </row>
    <row r="42" spans="2:32" x14ac:dyDescent="0.25">
      <c r="B42" s="13" t="s">
        <v>46</v>
      </c>
      <c r="C42">
        <v>1.83822</v>
      </c>
      <c r="D42">
        <v>1.827993</v>
      </c>
      <c r="E42">
        <v>1.0227E-2</v>
      </c>
      <c r="F42">
        <v>102491</v>
      </c>
      <c r="G42">
        <v>168834</v>
      </c>
      <c r="H42">
        <v>66343</v>
      </c>
      <c r="I42">
        <v>0.90551099999999995</v>
      </c>
      <c r="J42">
        <v>0.88283800000000001</v>
      </c>
      <c r="K42">
        <v>2.2672999999999999E-2</v>
      </c>
      <c r="L42">
        <v>241201</v>
      </c>
      <c r="M42">
        <v>475560</v>
      </c>
      <c r="N42">
        <v>234359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2.018154</v>
      </c>
      <c r="V42">
        <v>1.9060520000000001</v>
      </c>
      <c r="W42">
        <v>0.11210199999999999</v>
      </c>
      <c r="X42">
        <v>1090289</v>
      </c>
      <c r="Y42">
        <v>2018625</v>
      </c>
      <c r="Z42">
        <v>928336</v>
      </c>
      <c r="AA42">
        <v>1.172207</v>
      </c>
      <c r="AB42">
        <v>0.98184300000000002</v>
      </c>
      <c r="AC42">
        <v>0.19036400000000001</v>
      </c>
      <c r="AD42">
        <v>1585552</v>
      </c>
      <c r="AE42">
        <v>2715672</v>
      </c>
      <c r="AF42">
        <v>1130120</v>
      </c>
    </row>
    <row r="43" spans="2:32" x14ac:dyDescent="0.25">
      <c r="B43" s="13" t="s">
        <v>47</v>
      </c>
      <c r="C43">
        <v>1.874071</v>
      </c>
      <c r="D43">
        <v>1.8640620000000001</v>
      </c>
      <c r="E43">
        <v>1.0009000000000001E-2</v>
      </c>
      <c r="F43">
        <v>103411</v>
      </c>
      <c r="G43">
        <v>170202</v>
      </c>
      <c r="H43">
        <v>66791</v>
      </c>
      <c r="I43">
        <v>9.4899930000000001</v>
      </c>
      <c r="J43">
        <v>9.4570170000000005</v>
      </c>
      <c r="K43">
        <v>3.2975999999999998E-2</v>
      </c>
      <c r="L43">
        <v>239020</v>
      </c>
      <c r="M43">
        <v>471755</v>
      </c>
      <c r="N43">
        <v>232735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1.411206</v>
      </c>
      <c r="V43">
        <v>1.299172</v>
      </c>
      <c r="W43">
        <v>0.11203399999999999</v>
      </c>
      <c r="X43">
        <v>1062569</v>
      </c>
      <c r="Y43">
        <v>2010250</v>
      </c>
      <c r="Z43">
        <v>947681</v>
      </c>
      <c r="AA43">
        <v>1.2216750000000001</v>
      </c>
      <c r="AB43">
        <v>1.018057</v>
      </c>
      <c r="AC43">
        <v>0.20361799999999999</v>
      </c>
      <c r="AD43">
        <v>1594512</v>
      </c>
      <c r="AE43">
        <v>2733344</v>
      </c>
      <c r="AF43">
        <v>1138832</v>
      </c>
    </row>
    <row r="44" spans="2:32" x14ac:dyDescent="0.25">
      <c r="B44" s="13" t="s">
        <v>48</v>
      </c>
      <c r="C44">
        <v>1.3206439999999999</v>
      </c>
      <c r="D44">
        <v>1.308845</v>
      </c>
      <c r="E44">
        <v>1.1799E-2</v>
      </c>
      <c r="F44">
        <v>100939</v>
      </c>
      <c r="G44">
        <v>165650</v>
      </c>
      <c r="H44">
        <v>64711</v>
      </c>
      <c r="I44">
        <v>1.0127200000000001</v>
      </c>
      <c r="J44">
        <v>0.98861900000000003</v>
      </c>
      <c r="K44">
        <v>2.4101000000000001E-2</v>
      </c>
      <c r="L44">
        <v>242063</v>
      </c>
      <c r="M44">
        <v>474750</v>
      </c>
      <c r="N44">
        <v>232687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3.2184050000000002</v>
      </c>
      <c r="V44">
        <v>1.6268309999999999</v>
      </c>
      <c r="W44">
        <v>1.591574</v>
      </c>
      <c r="X44">
        <v>1058041</v>
      </c>
      <c r="Y44">
        <v>2017825</v>
      </c>
      <c r="Z44">
        <v>959784</v>
      </c>
      <c r="AA44">
        <v>1.3635440000000001</v>
      </c>
      <c r="AB44">
        <v>1.158423</v>
      </c>
      <c r="AC44">
        <v>0.205121</v>
      </c>
      <c r="AD44">
        <v>1580672</v>
      </c>
      <c r="AE44">
        <v>2699488</v>
      </c>
      <c r="AF44">
        <v>1118816</v>
      </c>
    </row>
    <row r="45" spans="2:32" x14ac:dyDescent="0.25">
      <c r="B45" s="13" t="s">
        <v>49</v>
      </c>
      <c r="C45">
        <v>1.723922</v>
      </c>
      <c r="D45">
        <v>1.7148110000000001</v>
      </c>
      <c r="E45">
        <v>9.1109999999999993E-3</v>
      </c>
      <c r="F45">
        <v>107283</v>
      </c>
      <c r="G45">
        <v>174618</v>
      </c>
      <c r="H45">
        <v>67335</v>
      </c>
      <c r="I45">
        <v>2.2440479999999998</v>
      </c>
      <c r="J45">
        <v>2.2139820000000001</v>
      </c>
      <c r="K45">
        <v>3.0065999999999999E-2</v>
      </c>
      <c r="L45">
        <v>238009</v>
      </c>
      <c r="M45">
        <v>396846</v>
      </c>
      <c r="N45">
        <v>158837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1.237819</v>
      </c>
      <c r="V45">
        <v>1.1377900000000001</v>
      </c>
      <c r="W45">
        <v>0.10002900000000001</v>
      </c>
      <c r="X45">
        <v>1095425</v>
      </c>
      <c r="Y45">
        <v>2019024</v>
      </c>
      <c r="Z45">
        <v>923599</v>
      </c>
      <c r="AA45">
        <v>1.006564</v>
      </c>
      <c r="AB45">
        <v>0.80638900000000002</v>
      </c>
      <c r="AC45">
        <v>0.20017499999999999</v>
      </c>
      <c r="AD45">
        <v>1588200</v>
      </c>
      <c r="AE45">
        <v>2710736</v>
      </c>
      <c r="AF45">
        <v>1122536</v>
      </c>
    </row>
    <row r="46" spans="2:32" x14ac:dyDescent="0.25">
      <c r="B46" s="13" t="s">
        <v>50</v>
      </c>
      <c r="C46">
        <v>1.259287</v>
      </c>
      <c r="D46">
        <v>1.2502120000000001</v>
      </c>
      <c r="E46">
        <v>9.0749999999999997E-3</v>
      </c>
      <c r="F46">
        <v>100244</v>
      </c>
      <c r="G46">
        <v>164987</v>
      </c>
      <c r="H46">
        <v>64743</v>
      </c>
      <c r="I46">
        <v>4.8551890000000002</v>
      </c>
      <c r="J46">
        <v>4.833399</v>
      </c>
      <c r="K46">
        <v>2.179E-2</v>
      </c>
      <c r="L46">
        <v>234945</v>
      </c>
      <c r="M46">
        <v>393134</v>
      </c>
      <c r="N46">
        <v>158189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1.941022</v>
      </c>
      <c r="V46">
        <v>1.209662</v>
      </c>
      <c r="W46">
        <v>0.73136000000000001</v>
      </c>
      <c r="X46">
        <v>1062289</v>
      </c>
      <c r="Y46">
        <v>2013423</v>
      </c>
      <c r="Z46">
        <v>951134</v>
      </c>
      <c r="AA46">
        <v>1.16944</v>
      </c>
      <c r="AB46">
        <v>0.92061199999999999</v>
      </c>
      <c r="AC46">
        <v>0.24882799999999999</v>
      </c>
      <c r="AD46">
        <v>1518776</v>
      </c>
      <c r="AE46">
        <v>2652528</v>
      </c>
      <c r="AF46">
        <v>1133752</v>
      </c>
    </row>
    <row r="47" spans="2:32" x14ac:dyDescent="0.25">
      <c r="B47" s="13" t="s">
        <v>51</v>
      </c>
      <c r="C47">
        <v>15.693625000000001</v>
      </c>
      <c r="D47">
        <v>15.674776</v>
      </c>
      <c r="E47">
        <v>1.8849000000000001E-2</v>
      </c>
      <c r="F47">
        <v>105011</v>
      </c>
      <c r="G47">
        <v>171642</v>
      </c>
      <c r="H47">
        <v>66631</v>
      </c>
      <c r="I47">
        <v>1.931405</v>
      </c>
      <c r="J47">
        <v>1.8987560000000001</v>
      </c>
      <c r="K47">
        <v>3.2648999999999997E-2</v>
      </c>
      <c r="L47">
        <v>241796</v>
      </c>
      <c r="M47">
        <v>474361</v>
      </c>
      <c r="N47">
        <v>232565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1.2924260000000001</v>
      </c>
      <c r="V47">
        <v>1.1899729999999999</v>
      </c>
      <c r="W47">
        <v>0.102453</v>
      </c>
      <c r="X47">
        <v>1046673</v>
      </c>
      <c r="Y47">
        <v>2009561</v>
      </c>
      <c r="Z47">
        <v>962888</v>
      </c>
      <c r="AA47">
        <v>4.0006269999999997</v>
      </c>
      <c r="AB47">
        <v>2.1434329999999999</v>
      </c>
      <c r="AC47">
        <v>1.857194</v>
      </c>
      <c r="AD47">
        <v>1594512</v>
      </c>
      <c r="AE47">
        <v>2727136</v>
      </c>
      <c r="AF47">
        <v>1132624</v>
      </c>
    </row>
    <row r="48" spans="2:32" x14ac:dyDescent="0.25">
      <c r="B48" s="13" t="s">
        <v>52</v>
      </c>
      <c r="C48">
        <v>1.7010799999999999</v>
      </c>
      <c r="D48">
        <v>1.691819</v>
      </c>
      <c r="E48">
        <v>9.2610000000000001E-3</v>
      </c>
      <c r="F48">
        <v>103853</v>
      </c>
      <c r="G48">
        <v>170306</v>
      </c>
      <c r="H48">
        <v>66453</v>
      </c>
      <c r="I48">
        <v>2.194496</v>
      </c>
      <c r="J48">
        <v>2.1668059999999998</v>
      </c>
      <c r="K48">
        <v>2.7689999999999999E-2</v>
      </c>
      <c r="L48">
        <v>240113</v>
      </c>
      <c r="M48">
        <v>474038</v>
      </c>
      <c r="N48">
        <v>233925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0.77297199999999999</v>
      </c>
      <c r="V48">
        <v>0.66947599999999996</v>
      </c>
      <c r="W48">
        <v>0.103496</v>
      </c>
      <c r="X48">
        <v>1063377</v>
      </c>
      <c r="Y48">
        <v>2017698</v>
      </c>
      <c r="Z48">
        <v>954321</v>
      </c>
      <c r="AA48">
        <v>12.203754</v>
      </c>
      <c r="AB48">
        <v>12.014435000000001</v>
      </c>
      <c r="AC48">
        <v>0.18931899999999999</v>
      </c>
      <c r="AD48">
        <v>1576816</v>
      </c>
      <c r="AE48">
        <v>2696632</v>
      </c>
      <c r="AF48">
        <v>1119816</v>
      </c>
    </row>
    <row r="49" spans="2:32" x14ac:dyDescent="0.25">
      <c r="B49" s="13" t="s">
        <v>53</v>
      </c>
      <c r="C49">
        <v>0.99396600000000002</v>
      </c>
      <c r="D49">
        <v>0.98364700000000005</v>
      </c>
      <c r="E49">
        <v>1.0319E-2</v>
      </c>
      <c r="F49">
        <v>98923</v>
      </c>
      <c r="G49">
        <v>163538</v>
      </c>
      <c r="H49">
        <v>64615</v>
      </c>
      <c r="I49">
        <v>2.2032729999999998</v>
      </c>
      <c r="J49">
        <v>2.1724800000000002</v>
      </c>
      <c r="K49">
        <v>3.0793000000000001E-2</v>
      </c>
      <c r="L49">
        <v>243660</v>
      </c>
      <c r="M49">
        <v>475882</v>
      </c>
      <c r="N49">
        <v>232222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1.2985599999999999</v>
      </c>
      <c r="V49">
        <v>1.2185919999999999</v>
      </c>
      <c r="W49">
        <v>7.9967999999999997E-2</v>
      </c>
      <c r="X49">
        <v>1070553</v>
      </c>
      <c r="Y49">
        <v>2021658</v>
      </c>
      <c r="Z49">
        <v>951105</v>
      </c>
      <c r="AA49">
        <v>2.4608449999999999</v>
      </c>
      <c r="AB49">
        <v>2.244418</v>
      </c>
      <c r="AC49">
        <v>0.21642700000000001</v>
      </c>
      <c r="AD49">
        <v>1586080</v>
      </c>
      <c r="AE49">
        <v>2706544</v>
      </c>
      <c r="AF49">
        <v>1120464</v>
      </c>
    </row>
    <row r="50" spans="2:32" x14ac:dyDescent="0.25">
      <c r="B50" s="13" t="s">
        <v>54</v>
      </c>
      <c r="C50">
        <v>1.8063469999999999</v>
      </c>
      <c r="D50">
        <v>1.792764</v>
      </c>
      <c r="E50">
        <v>1.3583E-2</v>
      </c>
      <c r="F50">
        <v>99115</v>
      </c>
      <c r="G50">
        <v>163538</v>
      </c>
      <c r="H50">
        <v>64423</v>
      </c>
      <c r="I50">
        <v>1.833755</v>
      </c>
      <c r="J50">
        <v>1.8121119999999999</v>
      </c>
      <c r="K50">
        <v>2.1642999999999999E-2</v>
      </c>
      <c r="L50">
        <v>238409</v>
      </c>
      <c r="M50">
        <v>395742</v>
      </c>
      <c r="N50">
        <v>157333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1.1707719999999999</v>
      </c>
      <c r="V50">
        <v>1.063536</v>
      </c>
      <c r="W50">
        <v>0.107236</v>
      </c>
      <c r="X50">
        <v>1067201</v>
      </c>
      <c r="Y50">
        <v>2016730</v>
      </c>
      <c r="Z50">
        <v>949529</v>
      </c>
      <c r="AA50">
        <v>1.929168</v>
      </c>
      <c r="AB50">
        <v>1.742991</v>
      </c>
      <c r="AC50">
        <v>0.18617700000000001</v>
      </c>
      <c r="AD50">
        <v>1575840</v>
      </c>
      <c r="AE50">
        <v>2722408</v>
      </c>
      <c r="AF50">
        <v>1146568</v>
      </c>
    </row>
    <row r="51" spans="2:32" x14ac:dyDescent="0.25">
      <c r="B51" s="13" t="s">
        <v>55</v>
      </c>
      <c r="C51">
        <v>1.011471</v>
      </c>
      <c r="D51">
        <v>1.002726</v>
      </c>
      <c r="E51">
        <v>8.7449999999999993E-3</v>
      </c>
      <c r="F51">
        <v>104111</v>
      </c>
      <c r="G51">
        <v>170130</v>
      </c>
      <c r="H51">
        <v>66019</v>
      </c>
      <c r="I51">
        <v>1.8045899999999999</v>
      </c>
      <c r="J51">
        <v>1.77973</v>
      </c>
      <c r="K51">
        <v>2.486E-2</v>
      </c>
      <c r="L51">
        <v>242545</v>
      </c>
      <c r="M51">
        <v>474674</v>
      </c>
      <c r="N51">
        <v>232129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1.046335</v>
      </c>
      <c r="V51">
        <v>0.92573899999999998</v>
      </c>
      <c r="W51">
        <v>0.12059599999999999</v>
      </c>
      <c r="X51">
        <v>1091577</v>
      </c>
      <c r="Y51">
        <v>2023979</v>
      </c>
      <c r="Z51">
        <v>932402</v>
      </c>
      <c r="AA51">
        <v>2.1362619999999999</v>
      </c>
      <c r="AB51">
        <v>1.936785</v>
      </c>
      <c r="AC51">
        <v>0.19947699999999999</v>
      </c>
      <c r="AD51">
        <v>1564448</v>
      </c>
      <c r="AE51">
        <v>2691896</v>
      </c>
      <c r="AF51">
        <v>1127448</v>
      </c>
    </row>
    <row r="52" spans="2:32" x14ac:dyDescent="0.25">
      <c r="B52" s="13" t="s">
        <v>56</v>
      </c>
      <c r="C52">
        <v>1.3339049999999999</v>
      </c>
      <c r="D52">
        <v>1.324111</v>
      </c>
      <c r="E52">
        <v>9.7940000000000006E-3</v>
      </c>
      <c r="F52">
        <v>100835</v>
      </c>
      <c r="G52">
        <v>166634</v>
      </c>
      <c r="H52">
        <v>65799</v>
      </c>
      <c r="I52">
        <v>1.933198</v>
      </c>
      <c r="J52">
        <v>1.905942</v>
      </c>
      <c r="K52">
        <v>2.7255999999999999E-2</v>
      </c>
      <c r="L52">
        <v>235081</v>
      </c>
      <c r="M52">
        <v>394150</v>
      </c>
      <c r="N52">
        <v>159069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1.687735</v>
      </c>
      <c r="V52">
        <v>1.006448</v>
      </c>
      <c r="W52">
        <v>0.68128699999999998</v>
      </c>
      <c r="X52">
        <v>1050329</v>
      </c>
      <c r="Y52">
        <v>2012919</v>
      </c>
      <c r="Z52">
        <v>962590</v>
      </c>
      <c r="AA52">
        <v>1.196116</v>
      </c>
      <c r="AB52">
        <v>0.99433499999999997</v>
      </c>
      <c r="AC52">
        <v>0.20178099999999999</v>
      </c>
      <c r="AD52">
        <v>1585640</v>
      </c>
      <c r="AE52">
        <v>2721624</v>
      </c>
      <c r="AF52">
        <v>1135984</v>
      </c>
    </row>
    <row r="53" spans="2:32" x14ac:dyDescent="0.25">
      <c r="B53" s="13" t="s">
        <v>57</v>
      </c>
      <c r="C53">
        <v>0.88163400000000003</v>
      </c>
      <c r="D53">
        <v>0.87380000000000002</v>
      </c>
      <c r="E53">
        <v>7.8340000000000007E-3</v>
      </c>
      <c r="F53">
        <v>97699</v>
      </c>
      <c r="G53">
        <v>162122</v>
      </c>
      <c r="H53">
        <v>64423</v>
      </c>
      <c r="I53">
        <v>8.1955460000000002</v>
      </c>
      <c r="J53">
        <v>8.1724770000000007</v>
      </c>
      <c r="K53">
        <v>2.3068999999999999E-2</v>
      </c>
      <c r="L53">
        <v>237977</v>
      </c>
      <c r="M53">
        <v>397798</v>
      </c>
      <c r="N53">
        <v>159821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1.350444</v>
      </c>
      <c r="V53">
        <v>1.2135590000000001</v>
      </c>
      <c r="W53">
        <v>0.13688500000000001</v>
      </c>
      <c r="X53">
        <v>1036521</v>
      </c>
      <c r="Y53">
        <v>1970170</v>
      </c>
      <c r="Z53">
        <v>933649</v>
      </c>
      <c r="AA53">
        <v>1.60199</v>
      </c>
      <c r="AB53">
        <v>1.364581</v>
      </c>
      <c r="AC53">
        <v>0.23740900000000001</v>
      </c>
      <c r="AD53">
        <v>1512312</v>
      </c>
      <c r="AE53">
        <v>2654472</v>
      </c>
      <c r="AF53">
        <v>1142160</v>
      </c>
    </row>
    <row r="54" spans="2:32" x14ac:dyDescent="0.25">
      <c r="B54" s="13" t="s">
        <v>58</v>
      </c>
      <c r="C54">
        <v>1.1393789999999999</v>
      </c>
      <c r="D54">
        <v>1.129723</v>
      </c>
      <c r="E54">
        <v>9.6559999999999997E-3</v>
      </c>
      <c r="F54">
        <v>102324</v>
      </c>
      <c r="G54">
        <v>167323</v>
      </c>
      <c r="H54">
        <v>64999</v>
      </c>
      <c r="I54">
        <v>1.3492960000000001</v>
      </c>
      <c r="J54">
        <v>1.322227</v>
      </c>
      <c r="K54">
        <v>2.7068999999999999E-2</v>
      </c>
      <c r="L54">
        <v>233988</v>
      </c>
      <c r="M54">
        <v>391963</v>
      </c>
      <c r="N54">
        <v>157975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1.2465489999999999</v>
      </c>
      <c r="V54">
        <v>1.158121</v>
      </c>
      <c r="W54">
        <v>8.8428000000000007E-2</v>
      </c>
      <c r="X54">
        <v>1069353</v>
      </c>
      <c r="Y54">
        <v>2017351</v>
      </c>
      <c r="Z54">
        <v>947998</v>
      </c>
      <c r="AA54">
        <v>2.5807820000000001</v>
      </c>
      <c r="AB54">
        <v>2.3381780000000001</v>
      </c>
      <c r="AC54">
        <v>0.24260399999999999</v>
      </c>
      <c r="AD54">
        <v>1583224</v>
      </c>
      <c r="AE54">
        <v>2729264</v>
      </c>
      <c r="AF54">
        <v>1146040</v>
      </c>
    </row>
    <row r="55" spans="2:32" x14ac:dyDescent="0.25">
      <c r="B55" s="13" t="s">
        <v>59</v>
      </c>
      <c r="C55">
        <v>1.3460369999999999</v>
      </c>
      <c r="D55">
        <v>1.3222210000000001</v>
      </c>
      <c r="E55">
        <v>2.3816E-2</v>
      </c>
      <c r="F55">
        <v>101347</v>
      </c>
      <c r="G55">
        <v>167690</v>
      </c>
      <c r="H55">
        <v>66343</v>
      </c>
      <c r="I55">
        <v>2.3536869999999999</v>
      </c>
      <c r="J55">
        <v>2.3226659999999999</v>
      </c>
      <c r="K55">
        <v>3.1021E-2</v>
      </c>
      <c r="L55">
        <v>236673</v>
      </c>
      <c r="M55">
        <v>395846</v>
      </c>
      <c r="N55">
        <v>159173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0.95502699999999996</v>
      </c>
      <c r="V55">
        <v>0.870861</v>
      </c>
      <c r="W55">
        <v>8.4166000000000005E-2</v>
      </c>
      <c r="X55">
        <v>1060025</v>
      </c>
      <c r="Y55">
        <v>2014862</v>
      </c>
      <c r="Z55">
        <v>954837</v>
      </c>
      <c r="AA55">
        <v>1.443441</v>
      </c>
      <c r="AB55">
        <v>1.191872</v>
      </c>
      <c r="AC55">
        <v>0.25156899999999999</v>
      </c>
      <c r="AD55">
        <v>1558248</v>
      </c>
      <c r="AE55">
        <v>2694736</v>
      </c>
      <c r="AF55">
        <v>1136488</v>
      </c>
    </row>
    <row r="56" spans="2:32" x14ac:dyDescent="0.25">
      <c r="B56" s="13" t="s">
        <v>60</v>
      </c>
      <c r="C56">
        <v>1.7309300000000001</v>
      </c>
      <c r="D56">
        <v>1.719959</v>
      </c>
      <c r="E56">
        <v>1.0971E-2</v>
      </c>
      <c r="F56">
        <v>97763</v>
      </c>
      <c r="G56">
        <v>162474</v>
      </c>
      <c r="H56">
        <v>64711</v>
      </c>
      <c r="I56">
        <v>2.0411899999999998</v>
      </c>
      <c r="J56">
        <v>1.9471080000000001</v>
      </c>
      <c r="K56">
        <v>9.4081999999999999E-2</v>
      </c>
      <c r="L56">
        <v>239361</v>
      </c>
      <c r="M56">
        <v>400230</v>
      </c>
      <c r="N56">
        <v>160869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1.7193689999999999</v>
      </c>
      <c r="V56">
        <v>1.628984</v>
      </c>
      <c r="W56">
        <v>9.0384999999999993E-2</v>
      </c>
      <c r="X56">
        <v>1071497</v>
      </c>
      <c r="Y56">
        <v>2013198</v>
      </c>
      <c r="Z56">
        <v>941701</v>
      </c>
      <c r="AA56">
        <v>12.278396000000001</v>
      </c>
      <c r="AB56">
        <v>12.082125</v>
      </c>
      <c r="AC56">
        <v>0.196271</v>
      </c>
      <c r="AD56">
        <v>1601320</v>
      </c>
      <c r="AE56">
        <v>2738752</v>
      </c>
      <c r="AF56">
        <v>1137432</v>
      </c>
    </row>
    <row r="57" spans="2:32" x14ac:dyDescent="0.25">
      <c r="B57" s="13" t="s">
        <v>61</v>
      </c>
      <c r="C57">
        <v>1.1388130000000001</v>
      </c>
      <c r="D57">
        <v>0.98596399999999995</v>
      </c>
      <c r="E57">
        <v>0.15284900000000001</v>
      </c>
      <c r="F57">
        <v>101363</v>
      </c>
      <c r="G57">
        <v>168746</v>
      </c>
      <c r="H57">
        <v>67383</v>
      </c>
      <c r="I57">
        <v>1.123024</v>
      </c>
      <c r="J57">
        <v>1.091637</v>
      </c>
      <c r="K57">
        <v>3.1386999999999998E-2</v>
      </c>
      <c r="L57">
        <v>239745</v>
      </c>
      <c r="M57">
        <v>473780</v>
      </c>
      <c r="N57">
        <v>234035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1.380439</v>
      </c>
      <c r="V57">
        <v>1.2984249999999999</v>
      </c>
      <c r="W57">
        <v>8.2014000000000004E-2</v>
      </c>
      <c r="X57">
        <v>1073433</v>
      </c>
      <c r="Y57">
        <v>2019888</v>
      </c>
      <c r="Z57">
        <v>946455</v>
      </c>
      <c r="AA57">
        <v>1.7387950000000001</v>
      </c>
      <c r="AB57">
        <v>1.5471919999999999</v>
      </c>
      <c r="AC57">
        <v>0.191603</v>
      </c>
      <c r="AD57">
        <v>1568904</v>
      </c>
      <c r="AE57">
        <v>2707912</v>
      </c>
      <c r="AF57">
        <v>1139008</v>
      </c>
    </row>
    <row r="58" spans="2:32" x14ac:dyDescent="0.25">
      <c r="B58" s="13" t="s">
        <v>62</v>
      </c>
      <c r="C58">
        <v>1.104392</v>
      </c>
      <c r="D58">
        <v>1.0929279999999999</v>
      </c>
      <c r="E58">
        <v>1.1464E-2</v>
      </c>
      <c r="F58">
        <v>99732</v>
      </c>
      <c r="G58">
        <v>165467</v>
      </c>
      <c r="H58">
        <v>65735</v>
      </c>
      <c r="I58">
        <v>1.1409860000000001</v>
      </c>
      <c r="J58">
        <v>1.115613</v>
      </c>
      <c r="K58">
        <v>2.5373E-2</v>
      </c>
      <c r="L58">
        <v>237273</v>
      </c>
      <c r="M58">
        <v>396902</v>
      </c>
      <c r="N58">
        <v>159629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6.6815179999999996</v>
      </c>
      <c r="V58">
        <v>6.5951760000000004</v>
      </c>
      <c r="W58">
        <v>8.6342000000000002E-2</v>
      </c>
      <c r="X58">
        <v>1068609</v>
      </c>
      <c r="Y58">
        <v>2018211</v>
      </c>
      <c r="Z58">
        <v>949602</v>
      </c>
      <c r="AA58">
        <v>2.7548780000000002</v>
      </c>
      <c r="AB58">
        <v>2.5564580000000001</v>
      </c>
      <c r="AC58">
        <v>0.19842000000000001</v>
      </c>
      <c r="AD58">
        <v>1585624</v>
      </c>
      <c r="AE58">
        <v>2730888</v>
      </c>
      <c r="AF58">
        <v>1145264</v>
      </c>
    </row>
    <row r="59" spans="2:32" x14ac:dyDescent="0.25">
      <c r="B59" s="13" t="s">
        <v>65</v>
      </c>
      <c r="C59">
        <v>1.8218920000000001</v>
      </c>
      <c r="D59">
        <v>1.8137430000000001</v>
      </c>
      <c r="E59">
        <v>8.149E-3</v>
      </c>
      <c r="F59">
        <v>99867</v>
      </c>
      <c r="G59">
        <v>164642</v>
      </c>
      <c r="H59">
        <v>64775</v>
      </c>
      <c r="I59">
        <v>2.192469</v>
      </c>
      <c r="J59">
        <v>2.1464599999999998</v>
      </c>
      <c r="K59">
        <v>4.6009000000000001E-2</v>
      </c>
      <c r="L59">
        <v>240668</v>
      </c>
      <c r="M59">
        <v>474778</v>
      </c>
      <c r="N59">
        <v>234110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4.1783130000000002</v>
      </c>
      <c r="V59">
        <v>4.0675660000000002</v>
      </c>
      <c r="W59">
        <v>0.110747</v>
      </c>
      <c r="X59">
        <v>1059361</v>
      </c>
      <c r="Y59">
        <v>2015841</v>
      </c>
      <c r="Z59">
        <v>956480</v>
      </c>
      <c r="AA59">
        <v>1.061774</v>
      </c>
      <c r="AB59">
        <v>0.88415299999999997</v>
      </c>
      <c r="AC59">
        <v>0.177621</v>
      </c>
      <c r="AD59">
        <v>1588880</v>
      </c>
      <c r="AE59">
        <v>2738824</v>
      </c>
      <c r="AF59">
        <v>1149944</v>
      </c>
    </row>
    <row r="60" spans="2:32" x14ac:dyDescent="0.25">
      <c r="B60" s="13" t="s">
        <v>66</v>
      </c>
      <c r="C60">
        <v>0.83495699999999995</v>
      </c>
      <c r="D60">
        <v>0.825434</v>
      </c>
      <c r="E60">
        <v>9.5230000000000002E-3</v>
      </c>
      <c r="F60">
        <v>104117</v>
      </c>
      <c r="G60">
        <v>170163</v>
      </c>
      <c r="H60">
        <v>66046</v>
      </c>
      <c r="I60">
        <v>1.390496</v>
      </c>
      <c r="J60">
        <v>1.3653869999999999</v>
      </c>
      <c r="K60">
        <v>2.5108999999999999E-2</v>
      </c>
      <c r="L60">
        <v>234841</v>
      </c>
      <c r="M60">
        <v>391782</v>
      </c>
      <c r="N60">
        <v>156941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1.284014</v>
      </c>
      <c r="V60">
        <v>1.203554</v>
      </c>
      <c r="W60">
        <v>8.0460000000000004E-2</v>
      </c>
      <c r="X60">
        <v>1062609</v>
      </c>
      <c r="Y60">
        <v>2015859</v>
      </c>
      <c r="Z60">
        <v>953250</v>
      </c>
      <c r="AA60">
        <v>2.954583</v>
      </c>
      <c r="AB60">
        <v>1.2190510000000001</v>
      </c>
      <c r="AC60">
        <v>1.7355320000000001</v>
      </c>
      <c r="AD60">
        <v>1570592</v>
      </c>
      <c r="AE60">
        <v>2702336</v>
      </c>
      <c r="AF60">
        <v>1131744</v>
      </c>
    </row>
    <row r="61" spans="2:32" x14ac:dyDescent="0.25">
      <c r="B61" s="13" t="s">
        <v>67</v>
      </c>
      <c r="C61">
        <v>0.69287900000000002</v>
      </c>
      <c r="D61">
        <v>0.68359599999999998</v>
      </c>
      <c r="E61">
        <v>9.2829999999999996E-3</v>
      </c>
      <c r="F61">
        <v>98307</v>
      </c>
      <c r="G61">
        <v>163338</v>
      </c>
      <c r="H61">
        <v>65031</v>
      </c>
      <c r="I61">
        <v>1.7071559999999999</v>
      </c>
      <c r="J61">
        <v>1.67845</v>
      </c>
      <c r="K61">
        <v>2.8705999999999999E-2</v>
      </c>
      <c r="L61">
        <v>232028</v>
      </c>
      <c r="M61">
        <v>388571</v>
      </c>
      <c r="N61">
        <v>156543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2.2013219999999998</v>
      </c>
      <c r="V61">
        <v>1.959131</v>
      </c>
      <c r="W61">
        <v>0.24219099999999999</v>
      </c>
      <c r="X61">
        <v>1062889</v>
      </c>
      <c r="Y61">
        <v>1968604</v>
      </c>
      <c r="Z61">
        <v>905715</v>
      </c>
      <c r="AA61">
        <v>2.2567940000000002</v>
      </c>
      <c r="AB61">
        <v>2.0752799999999998</v>
      </c>
      <c r="AC61">
        <v>0.18151400000000001</v>
      </c>
      <c r="AD61">
        <v>1577104</v>
      </c>
      <c r="AE61">
        <v>2739304</v>
      </c>
      <c r="AF61">
        <v>1162200</v>
      </c>
    </row>
    <row r="62" spans="2:32" x14ac:dyDescent="0.25">
      <c r="B62" s="13" t="s">
        <v>68</v>
      </c>
      <c r="C62">
        <v>1.1200939999999999</v>
      </c>
      <c r="D62">
        <v>1.106717</v>
      </c>
      <c r="E62">
        <v>1.3377E-2</v>
      </c>
      <c r="F62">
        <v>103795</v>
      </c>
      <c r="G62">
        <v>170746</v>
      </c>
      <c r="H62">
        <v>66951</v>
      </c>
      <c r="I62">
        <v>11.870089</v>
      </c>
      <c r="J62">
        <v>11.834695999999999</v>
      </c>
      <c r="K62">
        <v>3.5393000000000001E-2</v>
      </c>
      <c r="L62">
        <v>237633</v>
      </c>
      <c r="M62">
        <v>396894</v>
      </c>
      <c r="N62">
        <v>159261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1.917734</v>
      </c>
      <c r="V62">
        <v>1.1112880000000001</v>
      </c>
      <c r="W62">
        <v>0.806446</v>
      </c>
      <c r="X62">
        <v>1031249</v>
      </c>
      <c r="Y62">
        <v>1984509</v>
      </c>
      <c r="Z62">
        <v>953260</v>
      </c>
      <c r="AA62">
        <v>2.1597550000000001</v>
      </c>
      <c r="AB62">
        <v>1.9250620000000001</v>
      </c>
      <c r="AC62">
        <v>0.23469300000000001</v>
      </c>
      <c r="AD62">
        <v>1547224</v>
      </c>
      <c r="AE62">
        <v>2673448</v>
      </c>
      <c r="AF62">
        <v>1126224</v>
      </c>
    </row>
    <row r="63" spans="2:32" x14ac:dyDescent="0.25">
      <c r="B63" s="13" t="s">
        <v>69</v>
      </c>
      <c r="C63">
        <v>1.731152</v>
      </c>
      <c r="D63">
        <v>1.7221820000000001</v>
      </c>
      <c r="E63">
        <v>8.9700000000000005E-3</v>
      </c>
      <c r="F63">
        <v>100899</v>
      </c>
      <c r="G63">
        <v>166634</v>
      </c>
      <c r="H63">
        <v>65735</v>
      </c>
      <c r="I63">
        <v>1.760483</v>
      </c>
      <c r="J63">
        <v>1.7438640000000001</v>
      </c>
      <c r="K63">
        <v>1.6618999999999998E-2</v>
      </c>
      <c r="L63">
        <v>236681</v>
      </c>
      <c r="M63">
        <v>395062</v>
      </c>
      <c r="N63">
        <v>158381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1.2305710000000001</v>
      </c>
      <c r="V63">
        <v>1.1441479999999999</v>
      </c>
      <c r="W63">
        <v>8.6423E-2</v>
      </c>
      <c r="X63">
        <v>1090833</v>
      </c>
      <c r="Y63">
        <v>2026340</v>
      </c>
      <c r="Z63">
        <v>935507</v>
      </c>
      <c r="AA63">
        <v>2.3024710000000002</v>
      </c>
      <c r="AB63">
        <v>2.1081159999999999</v>
      </c>
      <c r="AC63">
        <v>0.194355</v>
      </c>
      <c r="AD63">
        <v>1586272</v>
      </c>
      <c r="AE63">
        <v>2707232</v>
      </c>
      <c r="AF63">
        <v>1120960</v>
      </c>
    </row>
    <row r="64" spans="2:32" x14ac:dyDescent="0.25">
      <c r="B64" s="13" t="s">
        <v>70</v>
      </c>
      <c r="C64">
        <v>1.77833</v>
      </c>
      <c r="D64">
        <v>1.7674620000000001</v>
      </c>
      <c r="E64">
        <v>1.0867999999999999E-2</v>
      </c>
      <c r="F64">
        <v>98595</v>
      </c>
      <c r="G64">
        <v>162826</v>
      </c>
      <c r="H64">
        <v>64231</v>
      </c>
      <c r="I64">
        <v>4.7829360000000003</v>
      </c>
      <c r="J64">
        <v>4.7427770000000002</v>
      </c>
      <c r="K64">
        <v>4.0159E-2</v>
      </c>
      <c r="L64">
        <v>238738</v>
      </c>
      <c r="M64">
        <v>399027</v>
      </c>
      <c r="N64">
        <v>160289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1.1025860000000001</v>
      </c>
      <c r="V64">
        <v>0.99507900000000005</v>
      </c>
      <c r="W64">
        <v>0.10750700000000001</v>
      </c>
      <c r="X64">
        <v>1050481</v>
      </c>
      <c r="Y64">
        <v>2016302</v>
      </c>
      <c r="Z64">
        <v>965821</v>
      </c>
      <c r="AA64">
        <v>1.477393</v>
      </c>
      <c r="AB64">
        <v>1.2972589999999999</v>
      </c>
      <c r="AC64">
        <v>0.18013399999999999</v>
      </c>
      <c r="AD64">
        <v>1582600</v>
      </c>
      <c r="AE64">
        <v>2700896</v>
      </c>
      <c r="AF64">
        <v>1118296</v>
      </c>
    </row>
    <row r="65" spans="2:32" x14ac:dyDescent="0.25">
      <c r="B65" s="13" t="s">
        <v>71</v>
      </c>
      <c r="C65">
        <v>1.327793</v>
      </c>
      <c r="D65">
        <v>1.3161179999999999</v>
      </c>
      <c r="E65">
        <v>1.1675E-2</v>
      </c>
      <c r="F65">
        <v>104819</v>
      </c>
      <c r="G65">
        <v>171674</v>
      </c>
      <c r="H65">
        <v>66855</v>
      </c>
      <c r="I65">
        <v>2.6312329999999999</v>
      </c>
      <c r="J65">
        <v>2.595612</v>
      </c>
      <c r="K65">
        <v>3.5621E-2</v>
      </c>
      <c r="L65">
        <v>236705</v>
      </c>
      <c r="M65">
        <v>396398</v>
      </c>
      <c r="N65">
        <v>159693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2.5618620000000001</v>
      </c>
      <c r="V65">
        <v>1.7695799999999999</v>
      </c>
      <c r="W65">
        <v>0.79228200000000004</v>
      </c>
      <c r="X65">
        <v>1069281</v>
      </c>
      <c r="Y65">
        <v>2017685</v>
      </c>
      <c r="Z65">
        <v>948404</v>
      </c>
      <c r="AA65">
        <v>1.5838479999999999</v>
      </c>
      <c r="AB65">
        <v>1.3124370000000001</v>
      </c>
      <c r="AC65">
        <v>0.27141100000000001</v>
      </c>
      <c r="AD65">
        <v>1601032</v>
      </c>
      <c r="AE65">
        <v>2738768</v>
      </c>
      <c r="AF65">
        <v>1137736</v>
      </c>
    </row>
    <row r="66" spans="2:32" x14ac:dyDescent="0.25">
      <c r="B66" s="13" t="s">
        <v>72</v>
      </c>
      <c r="C66">
        <v>1.862425</v>
      </c>
      <c r="D66">
        <v>1.85243</v>
      </c>
      <c r="E66">
        <v>9.9950000000000004E-3</v>
      </c>
      <c r="F66">
        <v>97659</v>
      </c>
      <c r="G66">
        <v>162242</v>
      </c>
      <c r="H66">
        <v>64583</v>
      </c>
      <c r="I66">
        <v>1.267579</v>
      </c>
      <c r="J66">
        <v>1.242853</v>
      </c>
      <c r="K66">
        <v>2.4726000000000001E-2</v>
      </c>
      <c r="L66">
        <v>238561</v>
      </c>
      <c r="M66">
        <v>398614</v>
      </c>
      <c r="N66">
        <v>160053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1.3988259999999999</v>
      </c>
      <c r="V66">
        <v>1.285542</v>
      </c>
      <c r="W66">
        <v>0.113284</v>
      </c>
      <c r="X66">
        <v>1065081</v>
      </c>
      <c r="Y66">
        <v>2014233</v>
      </c>
      <c r="Z66">
        <v>949152</v>
      </c>
      <c r="AA66">
        <v>2.120228</v>
      </c>
      <c r="AB66">
        <v>1.9341660000000001</v>
      </c>
      <c r="AC66">
        <v>0.18606200000000001</v>
      </c>
      <c r="AD66">
        <v>1589880</v>
      </c>
      <c r="AE66">
        <v>2721304</v>
      </c>
      <c r="AF66">
        <v>1131424</v>
      </c>
    </row>
    <row r="67" spans="2:32" x14ac:dyDescent="0.25">
      <c r="B67" s="13" t="s">
        <v>73</v>
      </c>
      <c r="C67">
        <v>1.236154</v>
      </c>
      <c r="D67">
        <v>1.2171799999999999</v>
      </c>
      <c r="E67">
        <v>1.8974000000000001E-2</v>
      </c>
      <c r="F67">
        <v>99315</v>
      </c>
      <c r="G67">
        <v>163962</v>
      </c>
      <c r="H67">
        <v>64647</v>
      </c>
      <c r="I67">
        <v>1.97173</v>
      </c>
      <c r="J67">
        <v>1.946717</v>
      </c>
      <c r="K67">
        <v>2.5013000000000001E-2</v>
      </c>
      <c r="L67">
        <v>239473</v>
      </c>
      <c r="M67">
        <v>400046</v>
      </c>
      <c r="N67">
        <v>160573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3.76139</v>
      </c>
      <c r="V67">
        <v>2.2073770000000001</v>
      </c>
      <c r="W67">
        <v>1.5540130000000001</v>
      </c>
      <c r="X67">
        <v>1073233</v>
      </c>
      <c r="Y67">
        <v>2017127</v>
      </c>
      <c r="Z67">
        <v>943894</v>
      </c>
      <c r="AA67">
        <v>2.5407160000000002</v>
      </c>
      <c r="AB67">
        <v>2.265358</v>
      </c>
      <c r="AC67">
        <v>0.27535799999999999</v>
      </c>
      <c r="AD67">
        <v>1561216</v>
      </c>
      <c r="AE67">
        <v>2709608</v>
      </c>
      <c r="AF67">
        <v>1148392</v>
      </c>
    </row>
    <row r="68" spans="2:32" x14ac:dyDescent="0.25">
      <c r="B68" s="13" t="s">
        <v>74</v>
      </c>
      <c r="C68">
        <v>1.3218479999999999</v>
      </c>
      <c r="D68">
        <v>1.3106819999999999</v>
      </c>
      <c r="E68">
        <v>1.1166000000000001E-2</v>
      </c>
      <c r="F68">
        <v>107571</v>
      </c>
      <c r="G68">
        <v>174874</v>
      </c>
      <c r="H68">
        <v>67303</v>
      </c>
      <c r="I68">
        <v>1.088433</v>
      </c>
      <c r="J68">
        <v>1.0648759999999999</v>
      </c>
      <c r="K68">
        <v>2.3557000000000002E-2</v>
      </c>
      <c r="L68">
        <v>233129</v>
      </c>
      <c r="M68">
        <v>390558</v>
      </c>
      <c r="N68">
        <v>157429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2.069785</v>
      </c>
      <c r="V68">
        <v>1.9460249999999999</v>
      </c>
      <c r="W68">
        <v>0.12376</v>
      </c>
      <c r="X68">
        <v>1058745</v>
      </c>
      <c r="Y68">
        <v>2010898</v>
      </c>
      <c r="Z68">
        <v>952153</v>
      </c>
      <c r="AA68">
        <v>2.2389030000000001</v>
      </c>
      <c r="AB68">
        <v>2.027393</v>
      </c>
      <c r="AC68">
        <v>0.21151</v>
      </c>
      <c r="AD68">
        <v>1592264</v>
      </c>
      <c r="AE68">
        <v>2728592</v>
      </c>
      <c r="AF68">
        <v>1136328</v>
      </c>
    </row>
    <row r="69" spans="2:32" x14ac:dyDescent="0.25">
      <c r="B69" s="13" t="s">
        <v>75</v>
      </c>
      <c r="C69">
        <v>1.7024520000000001</v>
      </c>
      <c r="D69">
        <v>1.6901459999999999</v>
      </c>
      <c r="E69">
        <v>1.2305999999999999E-2</v>
      </c>
      <c r="F69">
        <v>99148</v>
      </c>
      <c r="G69">
        <v>163859</v>
      </c>
      <c r="H69">
        <v>64711</v>
      </c>
      <c r="I69">
        <v>1.774675</v>
      </c>
      <c r="J69">
        <v>1.7460819999999999</v>
      </c>
      <c r="K69">
        <v>2.8593E-2</v>
      </c>
      <c r="L69">
        <v>239348</v>
      </c>
      <c r="M69">
        <v>399099</v>
      </c>
      <c r="N69">
        <v>159751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0.78762100000000002</v>
      </c>
      <c r="V69">
        <v>0.70792100000000002</v>
      </c>
      <c r="W69">
        <v>7.9699999999999993E-2</v>
      </c>
      <c r="X69">
        <v>1061537</v>
      </c>
      <c r="Y69">
        <v>2016587</v>
      </c>
      <c r="Z69">
        <v>955050</v>
      </c>
      <c r="AA69">
        <v>1.595485</v>
      </c>
      <c r="AB69">
        <v>1.4141269999999999</v>
      </c>
      <c r="AC69">
        <v>0.18135799999999999</v>
      </c>
      <c r="AD69">
        <v>1555432</v>
      </c>
      <c r="AE69">
        <v>2694368</v>
      </c>
      <c r="AF69">
        <v>1138936</v>
      </c>
    </row>
    <row r="70" spans="2:32" x14ac:dyDescent="0.25">
      <c r="B70" s="13" t="s">
        <v>76</v>
      </c>
      <c r="C70">
        <v>1.3966989999999999</v>
      </c>
      <c r="D70">
        <v>1.385993</v>
      </c>
      <c r="E70">
        <v>1.0706E-2</v>
      </c>
      <c r="F70">
        <v>102203</v>
      </c>
      <c r="G70">
        <v>168066</v>
      </c>
      <c r="H70">
        <v>65863</v>
      </c>
      <c r="I70">
        <v>0.98294899999999996</v>
      </c>
      <c r="J70">
        <v>0.958816</v>
      </c>
      <c r="K70">
        <v>2.4133000000000002E-2</v>
      </c>
      <c r="L70">
        <v>228855</v>
      </c>
      <c r="M70">
        <v>384579</v>
      </c>
      <c r="N70">
        <v>155724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1.852204</v>
      </c>
      <c r="V70">
        <v>1.0595289999999999</v>
      </c>
      <c r="W70">
        <v>0.79267500000000002</v>
      </c>
      <c r="X70">
        <v>1093713</v>
      </c>
      <c r="Y70">
        <v>2013443</v>
      </c>
      <c r="Z70">
        <v>919730</v>
      </c>
      <c r="AA70">
        <v>1.3001830000000001</v>
      </c>
      <c r="AB70">
        <v>1.0932280000000001</v>
      </c>
      <c r="AC70">
        <v>0.206955</v>
      </c>
      <c r="AD70">
        <v>1591160</v>
      </c>
      <c r="AE70">
        <v>2723968</v>
      </c>
      <c r="AF70">
        <v>1132808</v>
      </c>
    </row>
    <row r="71" spans="2:32" x14ac:dyDescent="0.25">
      <c r="B71" s="13" t="s">
        <v>77</v>
      </c>
      <c r="C71">
        <v>1.733841</v>
      </c>
      <c r="D71">
        <v>1.722591</v>
      </c>
      <c r="E71">
        <v>1.125E-2</v>
      </c>
      <c r="F71">
        <v>104659</v>
      </c>
      <c r="G71">
        <v>171034</v>
      </c>
      <c r="H71">
        <v>66375</v>
      </c>
      <c r="I71">
        <v>1.7376480000000001</v>
      </c>
      <c r="J71">
        <v>1.718852</v>
      </c>
      <c r="K71">
        <v>1.8796E-2</v>
      </c>
      <c r="L71">
        <v>235044</v>
      </c>
      <c r="M71">
        <v>392731</v>
      </c>
      <c r="N71">
        <v>157687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3.1786810000000001</v>
      </c>
      <c r="V71">
        <v>1.6717420000000001</v>
      </c>
      <c r="W71">
        <v>1.506939</v>
      </c>
      <c r="X71">
        <v>1071297</v>
      </c>
      <c r="Y71">
        <v>2015840</v>
      </c>
      <c r="Z71">
        <v>944543</v>
      </c>
      <c r="AA71">
        <v>2.3729140000000002</v>
      </c>
      <c r="AB71">
        <v>2.1858559999999998</v>
      </c>
      <c r="AC71">
        <v>0.187058</v>
      </c>
      <c r="AD71">
        <v>1574736</v>
      </c>
      <c r="AE71">
        <v>2733264</v>
      </c>
      <c r="AF71">
        <v>1158528</v>
      </c>
    </row>
    <row r="72" spans="2:32" x14ac:dyDescent="0.25">
      <c r="B72" s="13" t="s">
        <v>78</v>
      </c>
      <c r="C72">
        <v>0.95706800000000003</v>
      </c>
      <c r="D72">
        <v>0.94715300000000002</v>
      </c>
      <c r="E72">
        <v>9.9150000000000002E-3</v>
      </c>
      <c r="F72">
        <v>100915</v>
      </c>
      <c r="G72">
        <v>165754</v>
      </c>
      <c r="H72">
        <v>64839</v>
      </c>
      <c r="I72">
        <v>0.92203299999999999</v>
      </c>
      <c r="J72">
        <v>0.90156400000000003</v>
      </c>
      <c r="K72">
        <v>2.0469000000000001E-2</v>
      </c>
      <c r="L72">
        <v>235956</v>
      </c>
      <c r="M72">
        <v>395083</v>
      </c>
      <c r="N72">
        <v>159127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1.0422199999999999</v>
      </c>
      <c r="V72">
        <v>0.94309600000000005</v>
      </c>
      <c r="W72">
        <v>9.9124000000000004E-2</v>
      </c>
      <c r="X72">
        <v>1060441</v>
      </c>
      <c r="Y72">
        <v>2018454</v>
      </c>
      <c r="Z72">
        <v>958013</v>
      </c>
      <c r="AA72">
        <v>2.3756520000000001</v>
      </c>
      <c r="AB72">
        <v>2.132082</v>
      </c>
      <c r="AC72">
        <v>0.24357000000000001</v>
      </c>
      <c r="AD72">
        <v>1500048</v>
      </c>
      <c r="AE72">
        <v>2618304</v>
      </c>
      <c r="AF72">
        <v>1118256</v>
      </c>
    </row>
    <row r="73" spans="2:32" x14ac:dyDescent="0.25">
      <c r="B73" s="13" t="s">
        <v>79</v>
      </c>
      <c r="C73">
        <v>1.9141440000000001</v>
      </c>
      <c r="D73">
        <v>1.897659</v>
      </c>
      <c r="E73">
        <v>1.6485E-2</v>
      </c>
      <c r="F73">
        <v>101771</v>
      </c>
      <c r="G73">
        <v>167730</v>
      </c>
      <c r="H73">
        <v>65959</v>
      </c>
      <c r="I73">
        <v>1.924614</v>
      </c>
      <c r="J73">
        <v>1.8950450000000001</v>
      </c>
      <c r="K73">
        <v>2.9569000000000002E-2</v>
      </c>
      <c r="L73">
        <v>234548</v>
      </c>
      <c r="M73">
        <v>393155</v>
      </c>
      <c r="N73">
        <v>158607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1.0186580000000001</v>
      </c>
      <c r="V73">
        <v>0.93645100000000003</v>
      </c>
      <c r="W73">
        <v>8.2207000000000002E-2</v>
      </c>
      <c r="X73">
        <v>1042361</v>
      </c>
      <c r="Y73">
        <v>2010727</v>
      </c>
      <c r="Z73">
        <v>968366</v>
      </c>
      <c r="AA73">
        <v>2.1901359999999999</v>
      </c>
      <c r="AB73">
        <v>2.0038420000000001</v>
      </c>
      <c r="AC73">
        <v>0.18629399999999999</v>
      </c>
      <c r="AD73">
        <v>1578240</v>
      </c>
      <c r="AE73">
        <v>2733704</v>
      </c>
      <c r="AF73">
        <v>1155464</v>
      </c>
    </row>
    <row r="74" spans="2:32" x14ac:dyDescent="0.25">
      <c r="B74" s="13" t="s">
        <v>80</v>
      </c>
      <c r="C74">
        <v>1.895529</v>
      </c>
      <c r="D74">
        <v>1.8837189999999999</v>
      </c>
      <c r="E74">
        <v>1.1809999999999999E-2</v>
      </c>
      <c r="F74">
        <v>100403</v>
      </c>
      <c r="G74">
        <v>166138</v>
      </c>
      <c r="H74">
        <v>65735</v>
      </c>
      <c r="I74">
        <v>1.8112440000000001</v>
      </c>
      <c r="J74">
        <v>1.7904990000000001</v>
      </c>
      <c r="K74">
        <v>2.0745E-2</v>
      </c>
      <c r="L74">
        <v>231185</v>
      </c>
      <c r="M74">
        <v>386526</v>
      </c>
      <c r="N74">
        <v>155341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2.0353539999999999</v>
      </c>
      <c r="V74">
        <v>1.936007</v>
      </c>
      <c r="W74">
        <v>9.9347000000000005E-2</v>
      </c>
      <c r="X74">
        <v>1073025</v>
      </c>
      <c r="Y74">
        <v>2019405</v>
      </c>
      <c r="Z74">
        <v>946380</v>
      </c>
      <c r="AA74">
        <v>2.828503</v>
      </c>
      <c r="AB74">
        <v>2.451031</v>
      </c>
      <c r="AC74">
        <v>0.37747199999999997</v>
      </c>
      <c r="AD74">
        <v>1504160</v>
      </c>
      <c r="AE74">
        <v>2640064</v>
      </c>
      <c r="AF74">
        <v>1135904</v>
      </c>
    </row>
    <row r="75" spans="2:32" x14ac:dyDescent="0.25">
      <c r="B75" s="13" t="s">
        <v>81</v>
      </c>
      <c r="C75">
        <v>1.8499060000000001</v>
      </c>
      <c r="D75">
        <v>1.8269420000000001</v>
      </c>
      <c r="E75">
        <v>2.2963999999999998E-2</v>
      </c>
      <c r="F75">
        <v>98507</v>
      </c>
      <c r="G75">
        <v>163090</v>
      </c>
      <c r="H75">
        <v>64583</v>
      </c>
      <c r="I75">
        <v>1.3697299999999999</v>
      </c>
      <c r="J75">
        <v>1.347486</v>
      </c>
      <c r="K75">
        <v>2.2244E-2</v>
      </c>
      <c r="L75">
        <v>236313</v>
      </c>
      <c r="M75">
        <v>394822</v>
      </c>
      <c r="N75">
        <v>158509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2.1419540000000001</v>
      </c>
      <c r="V75">
        <v>2.0592259999999998</v>
      </c>
      <c r="W75">
        <v>8.2727999999999996E-2</v>
      </c>
      <c r="X75">
        <v>1098657</v>
      </c>
      <c r="Y75">
        <v>2023449</v>
      </c>
      <c r="Z75">
        <v>924792</v>
      </c>
      <c r="AA75">
        <v>1.398882</v>
      </c>
      <c r="AB75">
        <v>1.181338</v>
      </c>
      <c r="AC75">
        <v>0.21754399999999999</v>
      </c>
      <c r="AD75">
        <v>1561168</v>
      </c>
      <c r="AE75">
        <v>2704416</v>
      </c>
      <c r="AF75">
        <v>1143248</v>
      </c>
    </row>
    <row r="76" spans="2:32" x14ac:dyDescent="0.25">
      <c r="B76" s="13" t="s">
        <v>82</v>
      </c>
      <c r="C76">
        <v>1.8674120000000001</v>
      </c>
      <c r="D76">
        <v>1.8571660000000001</v>
      </c>
      <c r="E76">
        <v>1.0246E-2</v>
      </c>
      <c r="F76">
        <v>99771</v>
      </c>
      <c r="G76">
        <v>165570</v>
      </c>
      <c r="H76">
        <v>65799</v>
      </c>
      <c r="I76">
        <v>1.8132239999999999</v>
      </c>
      <c r="J76">
        <v>1.776948</v>
      </c>
      <c r="K76">
        <v>3.6276000000000003E-2</v>
      </c>
      <c r="L76">
        <v>240529</v>
      </c>
      <c r="M76">
        <v>401766</v>
      </c>
      <c r="N76">
        <v>161237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0.95590299999999995</v>
      </c>
      <c r="V76">
        <v>0.86208300000000004</v>
      </c>
      <c r="W76">
        <v>9.3820000000000001E-2</v>
      </c>
      <c r="X76">
        <v>1054209</v>
      </c>
      <c r="Y76">
        <v>2014558</v>
      </c>
      <c r="Z76">
        <v>960349</v>
      </c>
      <c r="AA76">
        <v>1.6452599999999999</v>
      </c>
      <c r="AB76">
        <v>1.436037</v>
      </c>
      <c r="AC76">
        <v>0.20922299999999999</v>
      </c>
      <c r="AD76">
        <v>1599504</v>
      </c>
      <c r="AE76">
        <v>2732808</v>
      </c>
      <c r="AF76">
        <v>1133304</v>
      </c>
    </row>
    <row r="77" spans="2:32" x14ac:dyDescent="0.25">
      <c r="B77" s="13" t="s">
        <v>83</v>
      </c>
      <c r="C77">
        <v>1.1756610000000001</v>
      </c>
      <c r="D77">
        <v>1.166304</v>
      </c>
      <c r="E77">
        <v>9.3570000000000007E-3</v>
      </c>
      <c r="F77">
        <v>102916</v>
      </c>
      <c r="G77">
        <v>169218</v>
      </c>
      <c r="H77">
        <v>66302</v>
      </c>
      <c r="I77">
        <v>1.923994</v>
      </c>
      <c r="J77">
        <v>1.897591</v>
      </c>
      <c r="K77">
        <v>2.6402999999999999E-2</v>
      </c>
      <c r="L77">
        <v>235412</v>
      </c>
      <c r="M77">
        <v>394539</v>
      </c>
      <c r="N77">
        <v>159127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0.91840999999999995</v>
      </c>
      <c r="V77">
        <v>0.81004100000000001</v>
      </c>
      <c r="W77">
        <v>0.10836899999999999</v>
      </c>
      <c r="X77">
        <v>1069073</v>
      </c>
      <c r="Y77">
        <v>2022589</v>
      </c>
      <c r="Z77">
        <v>953516</v>
      </c>
      <c r="AA77">
        <v>1.1594949999999999</v>
      </c>
      <c r="AB77">
        <v>0.99267499999999997</v>
      </c>
      <c r="AC77">
        <v>0.16682</v>
      </c>
      <c r="AD77">
        <v>1579104</v>
      </c>
      <c r="AE77">
        <v>2730856</v>
      </c>
      <c r="AF77">
        <v>1151752</v>
      </c>
    </row>
    <row r="78" spans="2:32" x14ac:dyDescent="0.25">
      <c r="B78" s="13" t="s">
        <v>84</v>
      </c>
      <c r="C78">
        <v>0.81264499999999995</v>
      </c>
      <c r="D78">
        <v>0.80534300000000003</v>
      </c>
      <c r="E78">
        <v>7.3020000000000003E-3</v>
      </c>
      <c r="F78">
        <v>98147</v>
      </c>
      <c r="G78">
        <v>162442</v>
      </c>
      <c r="H78">
        <v>64295</v>
      </c>
      <c r="I78">
        <v>1.3045150000000001</v>
      </c>
      <c r="J78">
        <v>1.284843</v>
      </c>
      <c r="K78">
        <v>1.9671999999999999E-2</v>
      </c>
      <c r="L78">
        <v>236401</v>
      </c>
      <c r="M78">
        <v>395630</v>
      </c>
      <c r="N78">
        <v>159229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1.4265680000000001</v>
      </c>
      <c r="V78">
        <v>1.344509</v>
      </c>
      <c r="W78">
        <v>8.2059000000000007E-2</v>
      </c>
      <c r="X78">
        <v>1039113</v>
      </c>
      <c r="Y78">
        <v>2006845</v>
      </c>
      <c r="Z78">
        <v>967732</v>
      </c>
      <c r="AA78">
        <v>1.546505</v>
      </c>
      <c r="AB78">
        <v>1.3023819999999999</v>
      </c>
      <c r="AC78">
        <v>0.24412300000000001</v>
      </c>
      <c r="AD78">
        <v>1571048</v>
      </c>
      <c r="AE78">
        <v>2697512</v>
      </c>
      <c r="AF78">
        <v>1126464</v>
      </c>
    </row>
    <row r="79" spans="2:32" x14ac:dyDescent="0.25">
      <c r="B79" s="13" t="s">
        <v>85</v>
      </c>
      <c r="C79">
        <v>1.7071689999999999</v>
      </c>
      <c r="D79">
        <v>1.694976</v>
      </c>
      <c r="E79">
        <v>1.2193000000000001E-2</v>
      </c>
      <c r="F79">
        <v>99787</v>
      </c>
      <c r="G79">
        <v>164466</v>
      </c>
      <c r="H79">
        <v>64679</v>
      </c>
      <c r="I79">
        <v>1.8109</v>
      </c>
      <c r="J79">
        <v>1.790883</v>
      </c>
      <c r="K79">
        <v>2.0017E-2</v>
      </c>
      <c r="L79">
        <v>233353</v>
      </c>
      <c r="M79">
        <v>391054</v>
      </c>
      <c r="N79">
        <v>157701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2.1993070000000001</v>
      </c>
      <c r="V79">
        <v>1.9697290000000001</v>
      </c>
      <c r="W79">
        <v>0.229578</v>
      </c>
      <c r="X79">
        <v>1023761</v>
      </c>
      <c r="Y79">
        <v>1974599</v>
      </c>
      <c r="Z79">
        <v>950838</v>
      </c>
      <c r="AA79">
        <v>2.1206010000000002</v>
      </c>
      <c r="AB79">
        <v>1.9197010000000001</v>
      </c>
      <c r="AC79">
        <v>0.2009</v>
      </c>
      <c r="AD79">
        <v>1585592</v>
      </c>
      <c r="AE79">
        <v>2707320</v>
      </c>
      <c r="AF79">
        <v>1121728</v>
      </c>
    </row>
    <row r="80" spans="2:32" x14ac:dyDescent="0.25">
      <c r="B80" s="13" t="s">
        <v>86</v>
      </c>
      <c r="C80">
        <v>1.130576</v>
      </c>
      <c r="D80">
        <v>1.117262</v>
      </c>
      <c r="E80">
        <v>1.3313999999999999E-2</v>
      </c>
      <c r="F80">
        <v>103019</v>
      </c>
      <c r="G80">
        <v>168882</v>
      </c>
      <c r="H80">
        <v>65863</v>
      </c>
      <c r="I80">
        <v>1.1802699999999999</v>
      </c>
      <c r="J80">
        <v>1.159978</v>
      </c>
      <c r="K80">
        <v>2.0292000000000001E-2</v>
      </c>
      <c r="L80">
        <v>232281</v>
      </c>
      <c r="M80">
        <v>388150</v>
      </c>
      <c r="N80">
        <v>155869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2.1542340000000002</v>
      </c>
      <c r="V80">
        <v>2.0493320000000002</v>
      </c>
      <c r="W80">
        <v>0.104902</v>
      </c>
      <c r="X80">
        <v>1068801</v>
      </c>
      <c r="Y80">
        <v>2016720</v>
      </c>
      <c r="Z80">
        <v>947919</v>
      </c>
      <c r="AA80">
        <v>2.1590500000000001</v>
      </c>
      <c r="AB80">
        <v>1.991285</v>
      </c>
      <c r="AC80">
        <v>0.167765</v>
      </c>
      <c r="AD80">
        <v>1553368</v>
      </c>
      <c r="AE80">
        <v>2686000</v>
      </c>
      <c r="AF80">
        <v>1132632</v>
      </c>
    </row>
    <row r="81" spans="2:32" x14ac:dyDescent="0.25">
      <c r="B81" s="13" t="s">
        <v>87</v>
      </c>
      <c r="C81">
        <v>0.79941099999999998</v>
      </c>
      <c r="D81">
        <v>0.78854800000000003</v>
      </c>
      <c r="E81">
        <v>1.0862999999999999E-2</v>
      </c>
      <c r="F81">
        <v>102651</v>
      </c>
      <c r="G81">
        <v>169218</v>
      </c>
      <c r="H81">
        <v>66567</v>
      </c>
      <c r="I81">
        <v>1.8520920000000001</v>
      </c>
      <c r="J81">
        <v>1.8285800000000001</v>
      </c>
      <c r="K81">
        <v>2.3512000000000002E-2</v>
      </c>
      <c r="L81">
        <v>236460</v>
      </c>
      <c r="M81">
        <v>395915</v>
      </c>
      <c r="N81">
        <v>159455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3.503174</v>
      </c>
      <c r="V81">
        <v>3.3000440000000002</v>
      </c>
      <c r="W81">
        <v>0.20313000000000001</v>
      </c>
      <c r="X81">
        <v>1075601</v>
      </c>
      <c r="Y81">
        <v>2017640</v>
      </c>
      <c r="Z81">
        <v>942039</v>
      </c>
      <c r="AA81">
        <v>14.141989000000001</v>
      </c>
      <c r="AB81">
        <v>13.760329</v>
      </c>
      <c r="AC81">
        <v>0.38166</v>
      </c>
      <c r="AD81">
        <v>1579264</v>
      </c>
      <c r="AE81">
        <v>2723864</v>
      </c>
      <c r="AF81">
        <v>1144600</v>
      </c>
    </row>
    <row r="82" spans="2:32" x14ac:dyDescent="0.25">
      <c r="B82" s="13" t="s">
        <v>88</v>
      </c>
      <c r="C82">
        <v>0.93655900000000003</v>
      </c>
      <c r="D82">
        <v>0.92459199999999997</v>
      </c>
      <c r="E82">
        <v>1.1967E-2</v>
      </c>
      <c r="F82">
        <v>104284</v>
      </c>
      <c r="G82">
        <v>171075</v>
      </c>
      <c r="H82">
        <v>66791</v>
      </c>
      <c r="I82">
        <v>0.92145900000000003</v>
      </c>
      <c r="J82">
        <v>0.89573100000000005</v>
      </c>
      <c r="K82">
        <v>2.5728000000000001E-2</v>
      </c>
      <c r="L82">
        <v>232996</v>
      </c>
      <c r="M82">
        <v>389278</v>
      </c>
      <c r="N82">
        <v>156282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2.655929</v>
      </c>
      <c r="V82">
        <v>2.53077</v>
      </c>
      <c r="W82">
        <v>0.12515899999999999</v>
      </c>
      <c r="X82">
        <v>1069081</v>
      </c>
      <c r="Y82">
        <v>2015450</v>
      </c>
      <c r="Z82">
        <v>946369</v>
      </c>
      <c r="AA82">
        <v>1.421665</v>
      </c>
      <c r="AB82">
        <v>1.207694</v>
      </c>
      <c r="AC82">
        <v>0.21397099999999999</v>
      </c>
      <c r="AD82">
        <v>1578560</v>
      </c>
      <c r="AE82">
        <v>2726808</v>
      </c>
      <c r="AF82">
        <v>1148248</v>
      </c>
    </row>
    <row r="83" spans="2:32" x14ac:dyDescent="0.25">
      <c r="B83" s="13" t="s">
        <v>89</v>
      </c>
      <c r="C83">
        <v>1.4446680000000001</v>
      </c>
      <c r="D83">
        <v>1.4309130000000001</v>
      </c>
      <c r="E83">
        <v>1.3755E-2</v>
      </c>
      <c r="F83">
        <v>101739</v>
      </c>
      <c r="G83">
        <v>167506</v>
      </c>
      <c r="H83">
        <v>65767</v>
      </c>
      <c r="I83">
        <v>0.74829999999999997</v>
      </c>
      <c r="J83">
        <v>0.72431500000000004</v>
      </c>
      <c r="K83">
        <v>2.3984999999999999E-2</v>
      </c>
      <c r="L83">
        <v>241164</v>
      </c>
      <c r="M83">
        <v>475692</v>
      </c>
      <c r="N83">
        <v>234528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1.5981460000000001</v>
      </c>
      <c r="V83">
        <v>0.78068300000000002</v>
      </c>
      <c r="W83">
        <v>0.81746300000000005</v>
      </c>
      <c r="X83">
        <v>1010937</v>
      </c>
      <c r="Y83">
        <v>1973833</v>
      </c>
      <c r="Z83">
        <v>962896</v>
      </c>
      <c r="AA83">
        <v>1.1743840000000001</v>
      </c>
      <c r="AB83">
        <v>0.97010700000000005</v>
      </c>
      <c r="AC83">
        <v>0.20427699999999999</v>
      </c>
      <c r="AD83">
        <v>1586528</v>
      </c>
      <c r="AE83">
        <v>2704824</v>
      </c>
      <c r="AF83">
        <v>1118296</v>
      </c>
    </row>
    <row r="84" spans="2:32" x14ac:dyDescent="0.25">
      <c r="B84" s="13" t="s">
        <v>90</v>
      </c>
      <c r="C84">
        <v>2.1318109999999999</v>
      </c>
      <c r="D84">
        <v>2.1165080000000001</v>
      </c>
      <c r="E84">
        <v>1.5303000000000001E-2</v>
      </c>
      <c r="F84">
        <v>103915</v>
      </c>
      <c r="G84">
        <v>170610</v>
      </c>
      <c r="H84">
        <v>66695</v>
      </c>
      <c r="I84">
        <v>1.118004</v>
      </c>
      <c r="J84">
        <v>1.0912170000000001</v>
      </c>
      <c r="K84">
        <v>2.6786999999999998E-2</v>
      </c>
      <c r="L84">
        <v>230460</v>
      </c>
      <c r="M84">
        <v>386147</v>
      </c>
      <c r="N84">
        <v>155687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1.276689</v>
      </c>
      <c r="V84">
        <v>1.1726639999999999</v>
      </c>
      <c r="W84">
        <v>0.10402500000000001</v>
      </c>
      <c r="X84">
        <v>1070265</v>
      </c>
      <c r="Y84">
        <v>2014669</v>
      </c>
      <c r="Z84">
        <v>944404</v>
      </c>
      <c r="AA84">
        <v>18.973613</v>
      </c>
      <c r="AB84">
        <v>18.798568</v>
      </c>
      <c r="AC84">
        <v>0.17504500000000001</v>
      </c>
      <c r="AD84">
        <v>1578720</v>
      </c>
      <c r="AE84">
        <v>2736984</v>
      </c>
      <c r="AF84">
        <v>1158264</v>
      </c>
    </row>
    <row r="85" spans="2:32" x14ac:dyDescent="0.25">
      <c r="B85" s="13" t="s">
        <v>91</v>
      </c>
      <c r="C85">
        <v>1.883257</v>
      </c>
      <c r="D85">
        <v>1.867605</v>
      </c>
      <c r="E85">
        <v>1.5651999999999999E-2</v>
      </c>
      <c r="F85">
        <v>98475</v>
      </c>
      <c r="G85">
        <v>163218</v>
      </c>
      <c r="H85">
        <v>64743</v>
      </c>
      <c r="I85">
        <v>0.94664300000000001</v>
      </c>
      <c r="J85">
        <v>0.92368899999999998</v>
      </c>
      <c r="K85">
        <v>2.2953999999999999E-2</v>
      </c>
      <c r="L85">
        <v>239193</v>
      </c>
      <c r="M85">
        <v>399278</v>
      </c>
      <c r="N85">
        <v>160085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2.6353819999999999</v>
      </c>
      <c r="V85">
        <v>1.906115</v>
      </c>
      <c r="W85">
        <v>0.729267</v>
      </c>
      <c r="X85">
        <v>1061841</v>
      </c>
      <c r="Y85">
        <v>2013359</v>
      </c>
      <c r="Z85">
        <v>951518</v>
      </c>
      <c r="AA85">
        <v>1.288052</v>
      </c>
      <c r="AB85">
        <v>1.1046240000000001</v>
      </c>
      <c r="AC85">
        <v>0.18342800000000001</v>
      </c>
      <c r="AD85">
        <v>1567960</v>
      </c>
      <c r="AE85">
        <v>2721776</v>
      </c>
      <c r="AF85">
        <v>1153816</v>
      </c>
    </row>
    <row r="86" spans="2:32" x14ac:dyDescent="0.25">
      <c r="B86" s="13" t="s">
        <v>92</v>
      </c>
      <c r="C86">
        <v>0.93250900000000003</v>
      </c>
      <c r="D86">
        <v>0.92126399999999997</v>
      </c>
      <c r="E86">
        <v>1.1245E-2</v>
      </c>
      <c r="F86">
        <v>101844</v>
      </c>
      <c r="G86">
        <v>167419</v>
      </c>
      <c r="H86">
        <v>65575</v>
      </c>
      <c r="I86">
        <v>1.687981</v>
      </c>
      <c r="J86">
        <v>1.6702900000000001</v>
      </c>
      <c r="K86">
        <v>1.7690999999999998E-2</v>
      </c>
      <c r="L86">
        <v>231393</v>
      </c>
      <c r="M86">
        <v>387422</v>
      </c>
      <c r="N86">
        <v>156029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2.513258</v>
      </c>
      <c r="V86">
        <v>1.0999620000000001</v>
      </c>
      <c r="W86">
        <v>1.4132960000000001</v>
      </c>
      <c r="X86">
        <v>1062441</v>
      </c>
      <c r="Y86">
        <v>2017656</v>
      </c>
      <c r="Z86">
        <v>955215</v>
      </c>
      <c r="AA86">
        <v>1.239271</v>
      </c>
      <c r="AB86">
        <v>1.05261</v>
      </c>
      <c r="AC86">
        <v>0.18666099999999999</v>
      </c>
      <c r="AD86">
        <v>1576672</v>
      </c>
      <c r="AE86">
        <v>2702024</v>
      </c>
      <c r="AF86">
        <v>1125352</v>
      </c>
    </row>
    <row r="87" spans="2:32" x14ac:dyDescent="0.25">
      <c r="B87" s="13" t="s">
        <v>93</v>
      </c>
      <c r="C87">
        <v>0.77210500000000004</v>
      </c>
      <c r="D87">
        <v>0.76196799999999998</v>
      </c>
      <c r="E87">
        <v>1.0137E-2</v>
      </c>
      <c r="F87">
        <v>103043</v>
      </c>
      <c r="G87">
        <v>169034</v>
      </c>
      <c r="H87">
        <v>65991</v>
      </c>
      <c r="I87">
        <v>0.92663600000000002</v>
      </c>
      <c r="J87">
        <v>0.90305599999999997</v>
      </c>
      <c r="K87">
        <v>2.358E-2</v>
      </c>
      <c r="L87">
        <v>236681</v>
      </c>
      <c r="M87">
        <v>394926</v>
      </c>
      <c r="N87">
        <v>158245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1.961095</v>
      </c>
      <c r="V87">
        <v>1.8724860000000001</v>
      </c>
      <c r="W87">
        <v>8.8608999999999993E-2</v>
      </c>
      <c r="X87">
        <v>1087905</v>
      </c>
      <c r="Y87">
        <v>2021552</v>
      </c>
      <c r="Z87">
        <v>933647</v>
      </c>
      <c r="AA87">
        <v>2.1509999999999998</v>
      </c>
      <c r="AB87">
        <v>1.9591479999999999</v>
      </c>
      <c r="AC87">
        <v>0.19185199999999999</v>
      </c>
      <c r="AD87">
        <v>1571088</v>
      </c>
      <c r="AE87">
        <v>2721992</v>
      </c>
      <c r="AF87">
        <v>1150904</v>
      </c>
    </row>
    <row r="88" spans="2:32" x14ac:dyDescent="0.25">
      <c r="B88" s="13" t="s">
        <v>94</v>
      </c>
      <c r="C88">
        <v>1.7860849999999999</v>
      </c>
      <c r="D88">
        <v>1.7744150000000001</v>
      </c>
      <c r="E88">
        <v>1.167E-2</v>
      </c>
      <c r="F88">
        <v>99443</v>
      </c>
      <c r="G88">
        <v>164090</v>
      </c>
      <c r="H88">
        <v>64647</v>
      </c>
      <c r="I88">
        <v>2.3500019999999999</v>
      </c>
      <c r="J88">
        <v>2.1712449999999999</v>
      </c>
      <c r="K88">
        <v>0.178757</v>
      </c>
      <c r="L88">
        <v>214212</v>
      </c>
      <c r="M88">
        <v>367043</v>
      </c>
      <c r="N88">
        <v>152831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1.1899660000000001</v>
      </c>
      <c r="V88">
        <v>1.1053789999999999</v>
      </c>
      <c r="W88">
        <v>8.4586999999999996E-2</v>
      </c>
      <c r="X88">
        <v>1054041</v>
      </c>
      <c r="Y88">
        <v>2010882</v>
      </c>
      <c r="Z88">
        <v>956841</v>
      </c>
      <c r="AA88">
        <v>1.859108</v>
      </c>
      <c r="AB88">
        <v>1.6644600000000001</v>
      </c>
      <c r="AC88">
        <v>0.19464799999999999</v>
      </c>
      <c r="AD88">
        <v>1578352</v>
      </c>
      <c r="AE88">
        <v>2738992</v>
      </c>
      <c r="AF88">
        <v>1160640</v>
      </c>
    </row>
    <row r="89" spans="2:32" x14ac:dyDescent="0.25">
      <c r="B89" s="13" t="s">
        <v>95</v>
      </c>
      <c r="C89">
        <v>8.4582169999999994</v>
      </c>
      <c r="D89">
        <v>8.4430700000000005</v>
      </c>
      <c r="E89">
        <v>1.5147000000000001E-2</v>
      </c>
      <c r="F89">
        <v>105203</v>
      </c>
      <c r="G89">
        <v>171962</v>
      </c>
      <c r="H89">
        <v>66759</v>
      </c>
      <c r="I89">
        <v>1.2400249999999999</v>
      </c>
      <c r="J89">
        <v>1.214361</v>
      </c>
      <c r="K89">
        <v>2.5663999999999999E-2</v>
      </c>
      <c r="L89">
        <v>236828</v>
      </c>
      <c r="M89">
        <v>395294</v>
      </c>
      <c r="N89">
        <v>158466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1.8952960000000001</v>
      </c>
      <c r="V89">
        <v>1.808141</v>
      </c>
      <c r="W89">
        <v>8.7154999999999996E-2</v>
      </c>
      <c r="X89">
        <v>1070137</v>
      </c>
      <c r="Y89">
        <v>2014611</v>
      </c>
      <c r="Z89">
        <v>944474</v>
      </c>
      <c r="AA89">
        <v>1.86113</v>
      </c>
      <c r="AB89">
        <v>1.6263829999999999</v>
      </c>
      <c r="AC89">
        <v>0.23474700000000001</v>
      </c>
      <c r="AD89">
        <v>1582880</v>
      </c>
      <c r="AE89">
        <v>2731392</v>
      </c>
      <c r="AF89">
        <v>1148512</v>
      </c>
    </row>
    <row r="90" spans="2:32" x14ac:dyDescent="0.25">
      <c r="B90" s="13" t="s">
        <v>96</v>
      </c>
      <c r="C90">
        <v>1.99332</v>
      </c>
      <c r="D90">
        <v>1.980129</v>
      </c>
      <c r="E90">
        <v>1.3191E-2</v>
      </c>
      <c r="F90">
        <v>100285</v>
      </c>
      <c r="G90">
        <v>165092</v>
      </c>
      <c r="H90">
        <v>64807</v>
      </c>
      <c r="I90">
        <v>0.76184200000000002</v>
      </c>
      <c r="J90">
        <v>0.74403799999999998</v>
      </c>
      <c r="K90">
        <v>1.7804E-2</v>
      </c>
      <c r="L90">
        <v>235241</v>
      </c>
      <c r="M90">
        <v>392966</v>
      </c>
      <c r="N90">
        <v>157725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2.4483790000000001</v>
      </c>
      <c r="V90">
        <v>1.753414</v>
      </c>
      <c r="W90">
        <v>0.69496500000000005</v>
      </c>
      <c r="X90">
        <v>1056913</v>
      </c>
      <c r="Y90">
        <v>2020582</v>
      </c>
      <c r="Z90">
        <v>963669</v>
      </c>
      <c r="AA90">
        <v>1.652441</v>
      </c>
      <c r="AB90">
        <v>1.4694290000000001</v>
      </c>
      <c r="AC90">
        <v>0.18301200000000001</v>
      </c>
      <c r="AD90">
        <v>1574328</v>
      </c>
      <c r="AE90">
        <v>2716944</v>
      </c>
      <c r="AF90">
        <v>1142616</v>
      </c>
    </row>
    <row r="91" spans="2:32" x14ac:dyDescent="0.25">
      <c r="B91" s="13" t="s">
        <v>97</v>
      </c>
      <c r="C91">
        <v>1.8807940000000001</v>
      </c>
      <c r="D91">
        <v>1.871855</v>
      </c>
      <c r="E91">
        <v>8.9390000000000008E-3</v>
      </c>
      <c r="F91">
        <v>100603</v>
      </c>
      <c r="G91">
        <v>165634</v>
      </c>
      <c r="H91">
        <v>65031</v>
      </c>
      <c r="I91">
        <v>1.121129</v>
      </c>
      <c r="J91">
        <v>1.103145</v>
      </c>
      <c r="K91">
        <v>1.7984E-2</v>
      </c>
      <c r="L91">
        <v>234529</v>
      </c>
      <c r="M91">
        <v>392126</v>
      </c>
      <c r="N91">
        <v>157597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1.426153</v>
      </c>
      <c r="V91">
        <v>1.3433740000000001</v>
      </c>
      <c r="W91">
        <v>8.2779000000000005E-2</v>
      </c>
      <c r="X91">
        <v>1064009</v>
      </c>
      <c r="Y91">
        <v>2015483</v>
      </c>
      <c r="Z91">
        <v>951474</v>
      </c>
      <c r="AA91">
        <v>2.8022369999999999</v>
      </c>
      <c r="AB91">
        <v>1.105529</v>
      </c>
      <c r="AC91">
        <v>1.6967080000000001</v>
      </c>
      <c r="AD91">
        <v>1567960</v>
      </c>
      <c r="AE91">
        <v>2716560</v>
      </c>
      <c r="AF91">
        <v>1148600</v>
      </c>
    </row>
    <row r="92" spans="2:32" x14ac:dyDescent="0.25">
      <c r="B92" s="13" t="s">
        <v>98</v>
      </c>
      <c r="C92">
        <v>1.0927579999999999</v>
      </c>
      <c r="D92">
        <v>1.0795509999999999</v>
      </c>
      <c r="E92">
        <v>1.3207E-2</v>
      </c>
      <c r="F92">
        <v>103748</v>
      </c>
      <c r="G92">
        <v>170123</v>
      </c>
      <c r="H92">
        <v>66375</v>
      </c>
      <c r="I92">
        <v>1.857308</v>
      </c>
      <c r="J92">
        <v>1.831548</v>
      </c>
      <c r="K92">
        <v>2.5760000000000002E-2</v>
      </c>
      <c r="L92">
        <v>230529</v>
      </c>
      <c r="M92">
        <v>386462</v>
      </c>
      <c r="N92">
        <v>155933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1.2905789999999999</v>
      </c>
      <c r="V92">
        <v>1.2084330000000001</v>
      </c>
      <c r="W92">
        <v>8.2145999999999997E-2</v>
      </c>
      <c r="X92">
        <v>1084425</v>
      </c>
      <c r="Y92">
        <v>2024158</v>
      </c>
      <c r="Z92">
        <v>939733</v>
      </c>
      <c r="AA92">
        <v>2.9867910000000002</v>
      </c>
      <c r="AB92">
        <v>1.207044</v>
      </c>
      <c r="AC92">
        <v>1.779747</v>
      </c>
      <c r="AD92">
        <v>1598888</v>
      </c>
      <c r="AE92">
        <v>2733680</v>
      </c>
      <c r="AF92">
        <v>1134792</v>
      </c>
    </row>
    <row r="93" spans="2:32" x14ac:dyDescent="0.25">
      <c r="B93" s="13" t="s">
        <v>99</v>
      </c>
      <c r="C93">
        <v>1.354403</v>
      </c>
      <c r="D93">
        <v>1.3428709999999999</v>
      </c>
      <c r="E93">
        <v>1.1532000000000001E-2</v>
      </c>
      <c r="F93">
        <v>99131</v>
      </c>
      <c r="G93">
        <v>163650</v>
      </c>
      <c r="H93">
        <v>64519</v>
      </c>
      <c r="I93">
        <v>1.7806109999999999</v>
      </c>
      <c r="J93">
        <v>1.7545519999999999</v>
      </c>
      <c r="K93">
        <v>2.6058999999999999E-2</v>
      </c>
      <c r="L93">
        <v>238969</v>
      </c>
      <c r="M93">
        <v>472865</v>
      </c>
      <c r="N93">
        <v>233896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3.091647</v>
      </c>
      <c r="V93">
        <v>2.9632999999999998</v>
      </c>
      <c r="W93">
        <v>0.12834699999999999</v>
      </c>
      <c r="X93">
        <v>1085001</v>
      </c>
      <c r="Y93">
        <v>2015500</v>
      </c>
      <c r="Z93">
        <v>930499</v>
      </c>
      <c r="AA93">
        <v>2.3352330000000001</v>
      </c>
      <c r="AB93">
        <v>2.117826</v>
      </c>
      <c r="AC93">
        <v>0.21740699999999999</v>
      </c>
      <c r="AD93">
        <v>1576536</v>
      </c>
      <c r="AE93">
        <v>2704112</v>
      </c>
      <c r="AF93">
        <v>1127576</v>
      </c>
    </row>
    <row r="94" spans="2:32" x14ac:dyDescent="0.25">
      <c r="B94" s="13" t="s">
        <v>100</v>
      </c>
      <c r="C94">
        <v>2.1003430000000001</v>
      </c>
      <c r="D94">
        <v>2.0834980000000001</v>
      </c>
      <c r="E94">
        <v>1.6844999999999999E-2</v>
      </c>
      <c r="F94">
        <v>98232</v>
      </c>
      <c r="G94">
        <v>162879</v>
      </c>
      <c r="H94">
        <v>64647</v>
      </c>
      <c r="I94">
        <v>1.35483</v>
      </c>
      <c r="J94">
        <v>1.3334170000000001</v>
      </c>
      <c r="K94">
        <v>2.1413000000000001E-2</v>
      </c>
      <c r="L94">
        <v>240977</v>
      </c>
      <c r="M94">
        <v>474594</v>
      </c>
      <c r="N94">
        <v>233617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1.238251</v>
      </c>
      <c r="V94">
        <v>1.1244879999999999</v>
      </c>
      <c r="W94">
        <v>0.113763</v>
      </c>
      <c r="X94">
        <v>1113865</v>
      </c>
      <c r="Y94">
        <v>2019326</v>
      </c>
      <c r="Z94">
        <v>905461</v>
      </c>
      <c r="AA94">
        <v>3.2872189999999999</v>
      </c>
      <c r="AB94">
        <v>1.6687289999999999</v>
      </c>
      <c r="AC94">
        <v>1.61849</v>
      </c>
      <c r="AD94">
        <v>1557352</v>
      </c>
      <c r="AE94">
        <v>2688552</v>
      </c>
      <c r="AF94">
        <v>1131200</v>
      </c>
    </row>
    <row r="95" spans="2:32" x14ac:dyDescent="0.25">
      <c r="B95" s="13" t="s">
        <v>101</v>
      </c>
      <c r="C95">
        <v>1.8205229999999999</v>
      </c>
      <c r="D95">
        <v>1.810535</v>
      </c>
      <c r="E95">
        <v>9.9880000000000004E-3</v>
      </c>
      <c r="F95">
        <v>99403</v>
      </c>
      <c r="G95">
        <v>165490</v>
      </c>
      <c r="H95">
        <v>66087</v>
      </c>
      <c r="I95">
        <v>1.92641</v>
      </c>
      <c r="J95">
        <v>1.904652</v>
      </c>
      <c r="K95">
        <v>2.1758E-2</v>
      </c>
      <c r="L95">
        <v>233345</v>
      </c>
      <c r="M95">
        <v>390486</v>
      </c>
      <c r="N95">
        <v>157141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1.293995</v>
      </c>
      <c r="V95">
        <v>1.2055940000000001</v>
      </c>
      <c r="W95">
        <v>8.8400999999999993E-2</v>
      </c>
      <c r="X95">
        <v>1086513</v>
      </c>
      <c r="Y95">
        <v>2019350</v>
      </c>
      <c r="Z95">
        <v>932837</v>
      </c>
      <c r="AA95">
        <v>1.1822969999999999</v>
      </c>
      <c r="AB95">
        <v>1.000356</v>
      </c>
      <c r="AC95">
        <v>0.18194099999999999</v>
      </c>
      <c r="AD95">
        <v>1563944</v>
      </c>
      <c r="AE95">
        <v>2699248</v>
      </c>
      <c r="AF95">
        <v>1135304</v>
      </c>
    </row>
    <row r="96" spans="2:32" x14ac:dyDescent="0.25">
      <c r="B96" s="13" t="s">
        <v>102</v>
      </c>
      <c r="C96">
        <v>1.2942260000000001</v>
      </c>
      <c r="D96">
        <v>1.2831859999999999</v>
      </c>
      <c r="E96">
        <v>1.1039999999999999E-2</v>
      </c>
      <c r="F96">
        <v>102387</v>
      </c>
      <c r="G96">
        <v>168250</v>
      </c>
      <c r="H96">
        <v>65863</v>
      </c>
      <c r="I96">
        <v>1.913824</v>
      </c>
      <c r="J96">
        <v>1.8914820000000001</v>
      </c>
      <c r="K96">
        <v>2.2342000000000001E-2</v>
      </c>
      <c r="L96">
        <v>235236</v>
      </c>
      <c r="M96">
        <v>392763</v>
      </c>
      <c r="N96">
        <v>157527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1.0017119999999999</v>
      </c>
      <c r="V96">
        <v>0.91078300000000001</v>
      </c>
      <c r="W96">
        <v>9.0928999999999996E-2</v>
      </c>
      <c r="X96">
        <v>1074329</v>
      </c>
      <c r="Y96">
        <v>2013742</v>
      </c>
      <c r="Z96">
        <v>939413</v>
      </c>
      <c r="AA96">
        <v>2.1730200000000002</v>
      </c>
      <c r="AB96">
        <v>1.996218</v>
      </c>
      <c r="AC96">
        <v>0.17680199999999999</v>
      </c>
      <c r="AD96">
        <v>1581896</v>
      </c>
      <c r="AE96">
        <v>2725248</v>
      </c>
      <c r="AF96">
        <v>1143352</v>
      </c>
    </row>
    <row r="97" spans="2:32" x14ac:dyDescent="0.25">
      <c r="B97" s="13" t="s">
        <v>103</v>
      </c>
      <c r="C97">
        <v>1.1318630000000001</v>
      </c>
      <c r="D97">
        <v>1.120822</v>
      </c>
      <c r="E97">
        <v>1.1041E-2</v>
      </c>
      <c r="F97">
        <v>105923</v>
      </c>
      <c r="G97">
        <v>172458</v>
      </c>
      <c r="H97">
        <v>66535</v>
      </c>
      <c r="I97">
        <v>0.99251400000000001</v>
      </c>
      <c r="J97">
        <v>0.96999500000000005</v>
      </c>
      <c r="K97">
        <v>2.2519000000000001E-2</v>
      </c>
      <c r="L97">
        <v>233377</v>
      </c>
      <c r="M97">
        <v>391206</v>
      </c>
      <c r="N97">
        <v>157829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0.89102700000000001</v>
      </c>
      <c r="V97">
        <v>0.79838399999999998</v>
      </c>
      <c r="W97">
        <v>9.2643000000000003E-2</v>
      </c>
      <c r="X97">
        <v>1080905</v>
      </c>
      <c r="Y97">
        <v>2017724</v>
      </c>
      <c r="Z97">
        <v>936819</v>
      </c>
      <c r="AA97">
        <v>3.7772510000000001</v>
      </c>
      <c r="AB97">
        <v>1.99986</v>
      </c>
      <c r="AC97">
        <v>1.7773909999999999</v>
      </c>
      <c r="AD97">
        <v>1570560</v>
      </c>
      <c r="AE97">
        <v>2721512</v>
      </c>
      <c r="AF97">
        <v>1150952</v>
      </c>
    </row>
    <row r="98" spans="2:32" x14ac:dyDescent="0.25">
      <c r="B98" s="13" t="s">
        <v>104</v>
      </c>
      <c r="C98">
        <v>1.2071499999999999</v>
      </c>
      <c r="D98">
        <v>1.19502</v>
      </c>
      <c r="E98">
        <v>1.213E-2</v>
      </c>
      <c r="F98">
        <v>99213</v>
      </c>
      <c r="G98">
        <v>163476</v>
      </c>
      <c r="H98">
        <v>64263</v>
      </c>
      <c r="I98">
        <v>1.2285489999999999</v>
      </c>
      <c r="J98">
        <v>1.206701</v>
      </c>
      <c r="K98">
        <v>2.1847999999999999E-2</v>
      </c>
      <c r="L98">
        <v>238945</v>
      </c>
      <c r="M98">
        <v>473240</v>
      </c>
      <c r="N98">
        <v>234295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1.9898180000000001</v>
      </c>
      <c r="V98">
        <v>1.8613930000000001</v>
      </c>
      <c r="W98">
        <v>0.12842500000000001</v>
      </c>
      <c r="X98">
        <v>1020225</v>
      </c>
      <c r="Y98">
        <v>1979773</v>
      </c>
      <c r="Z98">
        <v>959548</v>
      </c>
      <c r="AA98">
        <v>1.6295809999999999</v>
      </c>
      <c r="AB98">
        <v>1.4116139999999999</v>
      </c>
      <c r="AC98">
        <v>0.21796699999999999</v>
      </c>
      <c r="AD98">
        <v>1586248</v>
      </c>
      <c r="AE98">
        <v>2732120</v>
      </c>
      <c r="AF98">
        <v>1145872</v>
      </c>
    </row>
    <row r="99" spans="2:32" x14ac:dyDescent="0.25">
      <c r="B99" s="13" t="s">
        <v>105</v>
      </c>
      <c r="C99">
        <v>0.88979299999999995</v>
      </c>
      <c r="D99">
        <v>0.878749</v>
      </c>
      <c r="E99">
        <v>1.1044E-2</v>
      </c>
      <c r="F99">
        <v>103747</v>
      </c>
      <c r="G99">
        <v>170186</v>
      </c>
      <c r="H99">
        <v>66439</v>
      </c>
      <c r="I99">
        <v>1.8535649999999999</v>
      </c>
      <c r="J99">
        <v>1.8347340000000001</v>
      </c>
      <c r="K99">
        <v>1.8831000000000001E-2</v>
      </c>
      <c r="L99">
        <v>238532</v>
      </c>
      <c r="M99">
        <v>397947</v>
      </c>
      <c r="N99">
        <v>159415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1.1613899999999999</v>
      </c>
      <c r="V99">
        <v>1.079853</v>
      </c>
      <c r="W99">
        <v>8.1536999999999998E-2</v>
      </c>
      <c r="X99">
        <v>1052513</v>
      </c>
      <c r="Y99">
        <v>2013186</v>
      </c>
      <c r="Z99">
        <v>960673</v>
      </c>
      <c r="AA99">
        <v>1.769031</v>
      </c>
      <c r="AB99">
        <v>1.5975410000000001</v>
      </c>
      <c r="AC99">
        <v>0.17149</v>
      </c>
      <c r="AD99">
        <v>1542480</v>
      </c>
      <c r="AE99">
        <v>2676288</v>
      </c>
      <c r="AF99">
        <v>1133808</v>
      </c>
    </row>
    <row r="100" spans="2:32" x14ac:dyDescent="0.25">
      <c r="B100" s="13" t="s">
        <v>106</v>
      </c>
      <c r="C100">
        <v>0.89249199999999995</v>
      </c>
      <c r="D100">
        <v>0.87861299999999998</v>
      </c>
      <c r="E100">
        <v>1.3879000000000001E-2</v>
      </c>
      <c r="F100">
        <v>103835</v>
      </c>
      <c r="G100">
        <v>170434</v>
      </c>
      <c r="H100">
        <v>66599</v>
      </c>
      <c r="I100">
        <v>1.7119059999999999</v>
      </c>
      <c r="J100">
        <v>1.6914849999999999</v>
      </c>
      <c r="K100">
        <v>2.0421000000000002E-2</v>
      </c>
      <c r="L100">
        <v>234423</v>
      </c>
      <c r="M100">
        <v>392987</v>
      </c>
      <c r="N100">
        <v>158564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1.837407</v>
      </c>
      <c r="V100">
        <v>1.724396</v>
      </c>
      <c r="W100">
        <v>0.113011</v>
      </c>
      <c r="X100">
        <v>1084833</v>
      </c>
      <c r="Y100">
        <v>2018726</v>
      </c>
      <c r="Z100">
        <v>933893</v>
      </c>
      <c r="AA100">
        <v>2.380455</v>
      </c>
      <c r="AB100">
        <v>2.208107</v>
      </c>
      <c r="AC100">
        <v>0.172348</v>
      </c>
      <c r="AD100">
        <v>1581704</v>
      </c>
      <c r="AE100">
        <v>2741496</v>
      </c>
      <c r="AF100">
        <v>1159792</v>
      </c>
    </row>
    <row r="101" spans="2:32" x14ac:dyDescent="0.25">
      <c r="B101" s="13" t="s">
        <v>107</v>
      </c>
      <c r="C101">
        <v>1.8561909999999999</v>
      </c>
      <c r="D101">
        <v>1.832724</v>
      </c>
      <c r="E101">
        <v>2.3466999999999998E-2</v>
      </c>
      <c r="F101">
        <v>106315</v>
      </c>
      <c r="G101">
        <v>173106</v>
      </c>
      <c r="H101">
        <v>66791</v>
      </c>
      <c r="I101">
        <v>1.776383</v>
      </c>
      <c r="J101">
        <v>1.756432</v>
      </c>
      <c r="K101">
        <v>1.9951E-2</v>
      </c>
      <c r="L101">
        <v>238905</v>
      </c>
      <c r="M101">
        <v>399054</v>
      </c>
      <c r="N101">
        <v>160149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2.0879530000000002</v>
      </c>
      <c r="V101">
        <v>1.9546509999999999</v>
      </c>
      <c r="W101">
        <v>0.133302</v>
      </c>
      <c r="X101">
        <v>1084201</v>
      </c>
      <c r="Y101">
        <v>2019634</v>
      </c>
      <c r="Z101">
        <v>935433</v>
      </c>
      <c r="AA101">
        <v>2.395343</v>
      </c>
      <c r="AB101">
        <v>2.1545960000000002</v>
      </c>
      <c r="AC101">
        <v>0.24074699999999999</v>
      </c>
      <c r="AD101">
        <v>1552208</v>
      </c>
      <c r="AE101">
        <v>2690544</v>
      </c>
      <c r="AF101">
        <v>1138336</v>
      </c>
    </row>
    <row r="102" spans="2:32" x14ac:dyDescent="0.25">
      <c r="B102" s="13" t="s">
        <v>108</v>
      </c>
      <c r="C102">
        <v>1.2865519999999999</v>
      </c>
      <c r="D102">
        <v>1.2734259999999999</v>
      </c>
      <c r="E102">
        <v>1.3126000000000001E-2</v>
      </c>
      <c r="F102">
        <v>96595</v>
      </c>
      <c r="G102">
        <v>160858</v>
      </c>
      <c r="H102">
        <v>64263</v>
      </c>
      <c r="I102">
        <v>1.4013930000000001</v>
      </c>
      <c r="J102">
        <v>1.379367</v>
      </c>
      <c r="K102">
        <v>2.2026E-2</v>
      </c>
      <c r="L102">
        <v>233281</v>
      </c>
      <c r="M102">
        <v>391366</v>
      </c>
      <c r="N102">
        <v>158085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1.752791</v>
      </c>
      <c r="V102">
        <v>1.670026</v>
      </c>
      <c r="W102">
        <v>8.2765000000000005E-2</v>
      </c>
      <c r="X102">
        <v>1075161</v>
      </c>
      <c r="Y102">
        <v>2018566</v>
      </c>
      <c r="Z102">
        <v>943405</v>
      </c>
      <c r="AA102">
        <v>2.61232</v>
      </c>
      <c r="AB102">
        <v>2.3437209999999999</v>
      </c>
      <c r="AC102">
        <v>0.26859899999999998</v>
      </c>
      <c r="AD102">
        <v>1577552</v>
      </c>
      <c r="AE102">
        <v>2736144</v>
      </c>
      <c r="AF102">
        <v>1158592</v>
      </c>
    </row>
    <row r="103" spans="2:32" x14ac:dyDescent="0.25">
      <c r="B103" s="13" t="s">
        <v>109</v>
      </c>
      <c r="C103">
        <v>1.7495579999999999</v>
      </c>
      <c r="D103">
        <v>1.7376750000000001</v>
      </c>
      <c r="E103">
        <v>1.1882999999999999E-2</v>
      </c>
      <c r="F103">
        <v>103908</v>
      </c>
      <c r="G103">
        <v>170027</v>
      </c>
      <c r="H103">
        <v>66119</v>
      </c>
      <c r="I103">
        <v>1.328889</v>
      </c>
      <c r="J103">
        <v>1.306295</v>
      </c>
      <c r="K103">
        <v>2.2594E-2</v>
      </c>
      <c r="L103">
        <v>242161</v>
      </c>
      <c r="M103">
        <v>475714</v>
      </c>
      <c r="N103">
        <v>233553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1.9663999999999999</v>
      </c>
      <c r="V103">
        <v>1.0874269999999999</v>
      </c>
      <c r="W103">
        <v>0.878973</v>
      </c>
      <c r="X103">
        <v>1107753</v>
      </c>
      <c r="Y103">
        <v>2015852</v>
      </c>
      <c r="Z103">
        <v>908099</v>
      </c>
      <c r="AA103">
        <v>1.4373629999999999</v>
      </c>
      <c r="AB103">
        <v>1.2464930000000001</v>
      </c>
      <c r="AC103">
        <v>0.19087000000000001</v>
      </c>
      <c r="AD103">
        <v>1575992</v>
      </c>
      <c r="AE103">
        <v>2718336</v>
      </c>
      <c r="AF103">
        <v>1142344</v>
      </c>
    </row>
    <row r="104" spans="2:32" x14ac:dyDescent="0.25">
      <c r="B104" s="13" t="s">
        <v>110</v>
      </c>
      <c r="C104">
        <v>1.1776219999999999</v>
      </c>
      <c r="D104">
        <v>1.1669769999999999</v>
      </c>
      <c r="E104">
        <v>1.0645E-2</v>
      </c>
      <c r="F104">
        <v>103195</v>
      </c>
      <c r="G104">
        <v>170018</v>
      </c>
      <c r="H104">
        <v>66823</v>
      </c>
      <c r="I104">
        <v>0.72275100000000003</v>
      </c>
      <c r="J104">
        <v>0.69886599999999999</v>
      </c>
      <c r="K104">
        <v>2.3885E-2</v>
      </c>
      <c r="L104">
        <v>240121</v>
      </c>
      <c r="M104">
        <v>401126</v>
      </c>
      <c r="N104">
        <v>161005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1.9551160000000001</v>
      </c>
      <c r="V104">
        <v>1.8689579999999999</v>
      </c>
      <c r="W104">
        <v>8.6157999999999998E-2</v>
      </c>
      <c r="X104">
        <v>1056425</v>
      </c>
      <c r="Y104">
        <v>2014397</v>
      </c>
      <c r="Z104">
        <v>957972</v>
      </c>
      <c r="AA104">
        <v>1.6290340000000001</v>
      </c>
      <c r="AB104">
        <v>1.4323140000000001</v>
      </c>
      <c r="AC104">
        <v>0.19672000000000001</v>
      </c>
      <c r="AD104">
        <v>1601792</v>
      </c>
      <c r="AE104">
        <v>2739552</v>
      </c>
      <c r="AF104">
        <v>1137760</v>
      </c>
    </row>
    <row r="105" spans="2:32" x14ac:dyDescent="0.25">
      <c r="B105" s="13" t="s">
        <v>111</v>
      </c>
      <c r="C105">
        <v>1.463128</v>
      </c>
      <c r="D105">
        <v>1.4511179999999999</v>
      </c>
      <c r="E105">
        <v>1.201E-2</v>
      </c>
      <c r="F105">
        <v>109723</v>
      </c>
      <c r="G105">
        <v>177282</v>
      </c>
      <c r="H105">
        <v>67559</v>
      </c>
      <c r="I105">
        <v>1.080222</v>
      </c>
      <c r="J105">
        <v>1.0565230000000001</v>
      </c>
      <c r="K105">
        <v>2.3699000000000001E-2</v>
      </c>
      <c r="L105">
        <v>237345</v>
      </c>
      <c r="M105">
        <v>396814</v>
      </c>
      <c r="N105">
        <v>159469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2.041982</v>
      </c>
      <c r="V105">
        <v>1.9176280000000001</v>
      </c>
      <c r="W105">
        <v>0.12435400000000001</v>
      </c>
      <c r="X105">
        <v>1076481</v>
      </c>
      <c r="Y105">
        <v>2021095</v>
      </c>
      <c r="Z105">
        <v>944614</v>
      </c>
      <c r="AA105">
        <v>0.98608499999999999</v>
      </c>
      <c r="AB105">
        <v>0.78249800000000003</v>
      </c>
      <c r="AC105">
        <v>0.20358699999999999</v>
      </c>
      <c r="AD105">
        <v>1570616</v>
      </c>
      <c r="AE105">
        <v>2691936</v>
      </c>
      <c r="AF105">
        <v>1121320</v>
      </c>
    </row>
    <row r="106" spans="2:32" x14ac:dyDescent="0.25">
      <c r="B106" s="13" t="s">
        <v>112</v>
      </c>
      <c r="C106">
        <v>12.801791</v>
      </c>
      <c r="D106">
        <v>12.774381</v>
      </c>
      <c r="E106">
        <v>2.741E-2</v>
      </c>
      <c r="F106">
        <v>94795</v>
      </c>
      <c r="G106">
        <v>158674</v>
      </c>
      <c r="H106">
        <v>63879</v>
      </c>
      <c r="I106">
        <v>1.7526520000000001</v>
      </c>
      <c r="J106">
        <v>1.731997</v>
      </c>
      <c r="K106">
        <v>2.0655E-2</v>
      </c>
      <c r="L106">
        <v>237065</v>
      </c>
      <c r="M106">
        <v>396886</v>
      </c>
      <c r="N106">
        <v>159821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1.929549</v>
      </c>
      <c r="V106">
        <v>1.8117080000000001</v>
      </c>
      <c r="W106">
        <v>0.117841</v>
      </c>
      <c r="X106">
        <v>1071097</v>
      </c>
      <c r="Y106">
        <v>2011629</v>
      </c>
      <c r="Z106">
        <v>940532</v>
      </c>
      <c r="AA106">
        <v>1.3735580000000001</v>
      </c>
      <c r="AB106">
        <v>1.172385</v>
      </c>
      <c r="AC106">
        <v>0.20117299999999999</v>
      </c>
      <c r="AD106">
        <v>1582712</v>
      </c>
      <c r="AE106">
        <v>2724776</v>
      </c>
      <c r="AF106">
        <v>1142064</v>
      </c>
    </row>
    <row r="107" spans="2:32" x14ac:dyDescent="0.25">
      <c r="B107" s="13" t="s">
        <v>113</v>
      </c>
      <c r="C107">
        <v>1.856079</v>
      </c>
      <c r="D107">
        <v>1.8317270000000001</v>
      </c>
      <c r="E107">
        <v>2.4351999999999999E-2</v>
      </c>
      <c r="F107">
        <v>106883</v>
      </c>
      <c r="G107">
        <v>173994</v>
      </c>
      <c r="H107">
        <v>67111</v>
      </c>
      <c r="I107">
        <v>0.799566</v>
      </c>
      <c r="J107">
        <v>0.78090400000000004</v>
      </c>
      <c r="K107">
        <v>1.8662000000000002E-2</v>
      </c>
      <c r="L107">
        <v>241276</v>
      </c>
      <c r="M107">
        <v>402403</v>
      </c>
      <c r="N107">
        <v>161127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1.0693509999999999</v>
      </c>
      <c r="V107">
        <v>0.99273199999999995</v>
      </c>
      <c r="W107">
        <v>7.6619000000000007E-2</v>
      </c>
      <c r="X107">
        <v>1056625</v>
      </c>
      <c r="Y107">
        <v>2019008</v>
      </c>
      <c r="Z107">
        <v>962383</v>
      </c>
      <c r="AA107">
        <v>0.92727499999999996</v>
      </c>
      <c r="AB107">
        <v>0.74708799999999997</v>
      </c>
      <c r="AC107">
        <v>0.18018700000000001</v>
      </c>
      <c r="AD107">
        <v>1576056</v>
      </c>
      <c r="AE107">
        <v>2723152</v>
      </c>
      <c r="AF107">
        <v>1147096</v>
      </c>
    </row>
    <row r="108" spans="2:32" ht="15.75" thickBot="1" x14ac:dyDescent="0.3">
      <c r="B108" s="14" t="s">
        <v>114</v>
      </c>
      <c r="C108">
        <v>1.863782</v>
      </c>
      <c r="D108">
        <v>1.834057</v>
      </c>
      <c r="E108">
        <v>2.9725000000000001E-2</v>
      </c>
      <c r="F108">
        <v>113915</v>
      </c>
      <c r="G108">
        <v>182722</v>
      </c>
      <c r="H108">
        <v>68807</v>
      </c>
      <c r="I108">
        <v>0.81826699999999997</v>
      </c>
      <c r="J108">
        <v>0.76499200000000001</v>
      </c>
      <c r="K108">
        <v>5.3275000000000003E-2</v>
      </c>
      <c r="L108">
        <v>238288</v>
      </c>
      <c r="M108">
        <v>396239</v>
      </c>
      <c r="N108">
        <v>157951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4.4176820000000001</v>
      </c>
      <c r="V108">
        <v>3.5817299999999999</v>
      </c>
      <c r="W108">
        <v>0.83595200000000003</v>
      </c>
      <c r="X108">
        <v>1061561</v>
      </c>
      <c r="Y108">
        <v>2018231</v>
      </c>
      <c r="Z108">
        <v>956670</v>
      </c>
      <c r="AA108">
        <v>3.0524010000000001</v>
      </c>
      <c r="AB108">
        <v>1.3229649999999999</v>
      </c>
      <c r="AC108">
        <v>1.729436</v>
      </c>
      <c r="AD108">
        <v>1562312</v>
      </c>
      <c r="AE108">
        <v>2688192</v>
      </c>
      <c r="AF108">
        <v>1125880</v>
      </c>
    </row>
    <row r="109" spans="2:32" x14ac:dyDescent="0.25">
      <c r="B109" s="4"/>
      <c r="C109" s="16" t="s">
        <v>126</v>
      </c>
      <c r="D109" s="16" t="s">
        <v>130</v>
      </c>
      <c r="E109" s="16" t="s">
        <v>131</v>
      </c>
      <c r="F109" s="16" t="s">
        <v>128</v>
      </c>
      <c r="G109" s="16" t="s">
        <v>129</v>
      </c>
      <c r="H109" s="16" t="s">
        <v>64</v>
      </c>
      <c r="I109" s="16" t="s">
        <v>126</v>
      </c>
      <c r="J109" s="16" t="s">
        <v>130</v>
      </c>
      <c r="K109" s="16" t="s">
        <v>131</v>
      </c>
      <c r="L109" s="16" t="s">
        <v>128</v>
      </c>
      <c r="M109" s="16" t="s">
        <v>129</v>
      </c>
      <c r="N109" s="16" t="s">
        <v>64</v>
      </c>
      <c r="O109" s="16" t="s">
        <v>126</v>
      </c>
      <c r="P109" s="16" t="s">
        <v>130</v>
      </c>
      <c r="Q109" s="16" t="s">
        <v>131</v>
      </c>
      <c r="R109" s="16" t="s">
        <v>128</v>
      </c>
      <c r="S109" s="16" t="s">
        <v>129</v>
      </c>
      <c r="T109" s="16" t="s">
        <v>64</v>
      </c>
      <c r="U109" s="16" t="s">
        <v>126</v>
      </c>
      <c r="V109" s="16" t="s">
        <v>130</v>
      </c>
      <c r="W109" s="16" t="s">
        <v>131</v>
      </c>
      <c r="X109" s="16" t="s">
        <v>128</v>
      </c>
      <c r="Y109" s="16" t="s">
        <v>129</v>
      </c>
      <c r="Z109" s="16" t="s">
        <v>64</v>
      </c>
      <c r="AA109" s="16" t="s">
        <v>126</v>
      </c>
      <c r="AB109" s="16" t="s">
        <v>130</v>
      </c>
      <c r="AC109" s="16" t="s">
        <v>131</v>
      </c>
      <c r="AD109" s="16" t="s">
        <v>128</v>
      </c>
      <c r="AE109" s="16" t="s">
        <v>129</v>
      </c>
      <c r="AF109" s="16" t="s">
        <v>64</v>
      </c>
    </row>
    <row r="110" spans="2:32" x14ac:dyDescent="0.25">
      <c r="B110" s="4"/>
      <c r="C110" s="11" t="s">
        <v>127</v>
      </c>
      <c r="D110" s="11" t="s">
        <v>127</v>
      </c>
      <c r="E110" s="11" t="s">
        <v>127</v>
      </c>
      <c r="F110" s="11" t="s">
        <v>30</v>
      </c>
      <c r="G110" s="11" t="s">
        <v>30</v>
      </c>
      <c r="H110" s="11" t="s">
        <v>30</v>
      </c>
      <c r="I110" s="11" t="s">
        <v>127</v>
      </c>
      <c r="J110" s="11" t="s">
        <v>127</v>
      </c>
      <c r="K110" s="11" t="s">
        <v>127</v>
      </c>
      <c r="L110" s="11" t="s">
        <v>30</v>
      </c>
      <c r="M110" s="11" t="s">
        <v>30</v>
      </c>
      <c r="N110" s="11" t="s">
        <v>30</v>
      </c>
      <c r="O110" s="11" t="s">
        <v>127</v>
      </c>
      <c r="P110" s="11" t="s">
        <v>127</v>
      </c>
      <c r="Q110" s="11" t="s">
        <v>127</v>
      </c>
      <c r="R110" s="11" t="s">
        <v>30</v>
      </c>
      <c r="S110" s="11" t="s">
        <v>30</v>
      </c>
      <c r="T110" s="11" t="s">
        <v>30</v>
      </c>
      <c r="U110" s="11" t="s">
        <v>127</v>
      </c>
      <c r="V110" s="11" t="s">
        <v>127</v>
      </c>
      <c r="W110" s="11" t="s">
        <v>127</v>
      </c>
      <c r="X110" s="11" t="s">
        <v>30</v>
      </c>
      <c r="Y110" s="11" t="s">
        <v>30</v>
      </c>
      <c r="Z110" s="11" t="s">
        <v>30</v>
      </c>
      <c r="AA110" s="11" t="s">
        <v>127</v>
      </c>
      <c r="AB110" s="11" t="s">
        <v>127</v>
      </c>
      <c r="AC110" s="11" t="s">
        <v>127</v>
      </c>
      <c r="AD110" s="11" t="s">
        <v>30</v>
      </c>
      <c r="AE110" s="11" t="s">
        <v>30</v>
      </c>
      <c r="AF110" s="11" t="s">
        <v>30</v>
      </c>
    </row>
    <row r="111" spans="2:32" x14ac:dyDescent="0.25">
      <c r="B111" s="8" t="s">
        <v>31</v>
      </c>
      <c r="C111" s="9">
        <f>AVERAGE(C9:C108)</f>
        <v>1.745101820000001</v>
      </c>
      <c r="D111" s="9">
        <f t="shared" ref="D111:H111" si="0">AVERAGE(D9:D108)</f>
        <v>1.7316220000000002</v>
      </c>
      <c r="E111" s="9">
        <f t="shared" si="0"/>
        <v>1.347982E-2</v>
      </c>
      <c r="F111" s="9">
        <f t="shared" si="0"/>
        <v>102181.31</v>
      </c>
      <c r="G111" s="9">
        <f t="shared" si="0"/>
        <v>167985.44</v>
      </c>
      <c r="H111" s="9">
        <f t="shared" si="0"/>
        <v>65804.13</v>
      </c>
      <c r="I111" s="9">
        <f>AVERAGE(I9:I108)</f>
        <v>2.0538462700000002</v>
      </c>
      <c r="J111" s="9">
        <f t="shared" ref="J111:N111" si="1">AVERAGE(J9:J108)</f>
        <v>2.0249835200000006</v>
      </c>
      <c r="K111" s="9">
        <f t="shared" si="1"/>
        <v>2.886275E-2</v>
      </c>
      <c r="L111" s="9">
        <f t="shared" si="1"/>
        <v>236364.9</v>
      </c>
      <c r="M111" s="9">
        <f t="shared" si="1"/>
        <v>407372.5</v>
      </c>
      <c r="N111" s="9">
        <f t="shared" si="1"/>
        <v>171007.6</v>
      </c>
      <c r="O111" s="9">
        <f>AVERAGE(O9:O108)</f>
        <v>0</v>
      </c>
      <c r="P111" s="9">
        <f t="shared" ref="P111:T111" si="2">AVERAGE(P9:P108)</f>
        <v>0</v>
      </c>
      <c r="Q111" s="9">
        <f t="shared" si="2"/>
        <v>0</v>
      </c>
      <c r="R111" s="9">
        <f t="shared" si="2"/>
        <v>0</v>
      </c>
      <c r="S111" s="9">
        <f t="shared" si="2"/>
        <v>0</v>
      </c>
      <c r="T111" s="9">
        <f t="shared" si="2"/>
        <v>0</v>
      </c>
      <c r="U111" s="9">
        <f>AVERAGE(U9:U108)</f>
        <v>1.9030890500000006</v>
      </c>
      <c r="V111" s="9">
        <f t="shared" ref="V111:Z111" si="3">AVERAGE(V9:V108)</f>
        <v>1.6390199100000007</v>
      </c>
      <c r="W111" s="9">
        <f t="shared" si="3"/>
        <v>0.26406913999999998</v>
      </c>
      <c r="X111" s="9">
        <f t="shared" si="3"/>
        <v>1064743.99</v>
      </c>
      <c r="Y111" s="9">
        <f t="shared" si="3"/>
        <v>2012549.64</v>
      </c>
      <c r="Z111" s="9">
        <f t="shared" si="3"/>
        <v>947805.65</v>
      </c>
      <c r="AA111" s="9">
        <f>AVERAGE(AA9:AA108)</f>
        <v>2.64836055</v>
      </c>
      <c r="AB111" s="9">
        <f t="shared" ref="AB111:AF111" si="4">AVERAGE(AB9:AB108)</f>
        <v>2.3104192100000005</v>
      </c>
      <c r="AC111" s="9">
        <f t="shared" si="4"/>
        <v>0.33794134000000009</v>
      </c>
      <c r="AD111" s="9">
        <f t="shared" si="4"/>
        <v>1573723.05</v>
      </c>
      <c r="AE111" s="9">
        <f t="shared" si="4"/>
        <v>2710621.81</v>
      </c>
      <c r="AF111" s="9">
        <f t="shared" si="4"/>
        <v>1136898.76</v>
      </c>
    </row>
    <row r="112" spans="2:32" x14ac:dyDescent="0.25">
      <c r="B112" s="8" t="s">
        <v>32</v>
      </c>
      <c r="C112" s="9">
        <f>MEDIAN(C9:C108)</f>
        <v>1.35022</v>
      </c>
      <c r="D112" s="9">
        <f t="shared" ref="D112:H112" si="5">MEDIAN(D9:D108)</f>
        <v>1.3374495</v>
      </c>
      <c r="E112" s="9">
        <f t="shared" si="5"/>
        <v>1.09835E-2</v>
      </c>
      <c r="F112" s="9">
        <f t="shared" si="5"/>
        <v>101863.5</v>
      </c>
      <c r="G112" s="9">
        <f t="shared" si="5"/>
        <v>167710</v>
      </c>
      <c r="H112" s="9">
        <f t="shared" si="5"/>
        <v>65895</v>
      </c>
      <c r="I112" s="9">
        <f>MEDIAN(I9:I108)</f>
        <v>1.7825389999999999</v>
      </c>
      <c r="J112" s="9">
        <f t="shared" ref="J112:N112" si="6">MEDIAN(J9:J108)</f>
        <v>1.7612540000000001</v>
      </c>
      <c r="K112" s="9">
        <f t="shared" si="6"/>
        <v>2.49365E-2</v>
      </c>
      <c r="L112" s="9">
        <f t="shared" si="6"/>
        <v>236681</v>
      </c>
      <c r="M112" s="9">
        <f t="shared" si="6"/>
        <v>395686</v>
      </c>
      <c r="N112" s="9">
        <f t="shared" si="6"/>
        <v>158901</v>
      </c>
      <c r="O112" s="9">
        <f>MEDIAN(O9:O108)</f>
        <v>0</v>
      </c>
      <c r="P112" s="9">
        <f t="shared" ref="P112:T112" si="7">MEDIAN(P9:P108)</f>
        <v>0</v>
      </c>
      <c r="Q112" s="9">
        <f t="shared" si="7"/>
        <v>0</v>
      </c>
      <c r="R112" s="9">
        <f t="shared" si="7"/>
        <v>0</v>
      </c>
      <c r="S112" s="9">
        <f t="shared" si="7"/>
        <v>0</v>
      </c>
      <c r="T112" s="9">
        <f t="shared" si="7"/>
        <v>0</v>
      </c>
      <c r="U112" s="9">
        <f>MEDIAN(U9:U108)</f>
        <v>1.7909839999999999</v>
      </c>
      <c r="V112" s="9">
        <f t="shared" ref="V112:Z112" si="8">MEDIAN(V9:V108)</f>
        <v>1.2987985</v>
      </c>
      <c r="W112" s="9">
        <f t="shared" si="8"/>
        <v>0.10955799999999999</v>
      </c>
      <c r="X112" s="9">
        <f t="shared" si="8"/>
        <v>1065897</v>
      </c>
      <c r="Y112" s="9">
        <f t="shared" si="8"/>
        <v>2016444.5</v>
      </c>
      <c r="Z112" s="9">
        <f t="shared" si="8"/>
        <v>949305</v>
      </c>
      <c r="AA112" s="9">
        <f>MEDIAN(AA9:AA108)</f>
        <v>1.9072200000000001</v>
      </c>
      <c r="AB112" s="9">
        <f t="shared" ref="AB112:AF112" si="9">MEDIAN(AB9:AB108)</f>
        <v>1.5891980000000001</v>
      </c>
      <c r="AC112" s="9">
        <f t="shared" si="9"/>
        <v>0.20535399999999998</v>
      </c>
      <c r="AD112" s="9">
        <f t="shared" si="9"/>
        <v>1578640</v>
      </c>
      <c r="AE112" s="9">
        <f t="shared" si="9"/>
        <v>2716752</v>
      </c>
      <c r="AF112" s="9">
        <f t="shared" si="9"/>
        <v>1136524</v>
      </c>
    </row>
  </sheetData>
  <mergeCells count="15">
    <mergeCell ref="C5:H5"/>
    <mergeCell ref="I5:N5"/>
    <mergeCell ref="O5:T5"/>
    <mergeCell ref="U5:Z5"/>
    <mergeCell ref="AA5:AF5"/>
    <mergeCell ref="C4:H4"/>
    <mergeCell ref="I4:N4"/>
    <mergeCell ref="O4:T4"/>
    <mergeCell ref="U4:Z4"/>
    <mergeCell ref="AA4:AF4"/>
    <mergeCell ref="C6:H6"/>
    <mergeCell ref="I6:N6"/>
    <mergeCell ref="O6:T6"/>
    <mergeCell ref="U6:Z6"/>
    <mergeCell ref="AA6:A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CD6-E0A0-4CFB-A5D3-54DECD468A1E}">
  <dimension ref="B2:AF112"/>
  <sheetViews>
    <sheetView tabSelected="1" zoomScale="55" zoomScaleNormal="55" workbookViewId="0">
      <selection activeCell="X35" sqref="X35"/>
    </sheetView>
  </sheetViews>
  <sheetFormatPr defaultRowHeight="15" x14ac:dyDescent="0.25"/>
  <cols>
    <col min="2" max="2" width="13.85546875" bestFit="1" customWidth="1"/>
    <col min="3" max="3" width="11.5703125" bestFit="1" customWidth="1"/>
    <col min="4" max="4" width="15.7109375" bestFit="1" customWidth="1"/>
    <col min="5" max="5" width="14.7109375" bestFit="1" customWidth="1"/>
    <col min="6" max="7" width="11.28515625" bestFit="1" customWidth="1"/>
    <col min="8" max="8" width="10.5703125" bestFit="1" customWidth="1"/>
    <col min="9" max="9" width="11.5703125" bestFit="1" customWidth="1"/>
    <col min="10" max="10" width="15.7109375" bestFit="1" customWidth="1"/>
    <col min="11" max="11" width="14.7109375" bestFit="1" customWidth="1"/>
    <col min="12" max="13" width="11.28515625" bestFit="1" customWidth="1"/>
    <col min="14" max="14" width="10.5703125" bestFit="1" customWidth="1"/>
    <col min="15" max="15" width="11.5703125" bestFit="1" customWidth="1"/>
    <col min="16" max="16" width="15.7109375" bestFit="1" customWidth="1"/>
    <col min="17" max="17" width="14.7109375" bestFit="1" customWidth="1"/>
    <col min="18" max="19" width="11.28515625" bestFit="1" customWidth="1"/>
    <col min="20" max="20" width="10.5703125" bestFit="1" customWidth="1"/>
    <col min="21" max="21" width="11.5703125" bestFit="1" customWidth="1"/>
    <col min="22" max="22" width="15.7109375" bestFit="1" customWidth="1"/>
    <col min="23" max="23" width="14.7109375" bestFit="1" customWidth="1"/>
    <col min="24" max="25" width="11.28515625" bestFit="1" customWidth="1"/>
    <col min="26" max="26" width="10.5703125" bestFit="1" customWidth="1"/>
    <col min="27" max="27" width="11.5703125" bestFit="1" customWidth="1"/>
    <col min="28" max="28" width="15.7109375" bestFit="1" customWidth="1"/>
    <col min="29" max="29" width="14.7109375" bestFit="1" customWidth="1"/>
    <col min="30" max="31" width="11.28515625" bestFit="1" customWidth="1"/>
    <col min="32" max="32" width="10.5703125" bestFit="1" customWidth="1"/>
  </cols>
  <sheetData>
    <row r="2" spans="2:32" x14ac:dyDescent="0.25">
      <c r="B2" s="5" t="s">
        <v>134</v>
      </c>
      <c r="R2" s="10"/>
    </row>
    <row r="3" spans="2:32" ht="15.75" thickBot="1" x14ac:dyDescent="0.3">
      <c r="B3" s="5"/>
      <c r="R3" s="10"/>
    </row>
    <row r="4" spans="2:32" x14ac:dyDescent="0.25">
      <c r="B4" s="6" t="s">
        <v>0</v>
      </c>
      <c r="C4" s="27">
        <v>50</v>
      </c>
      <c r="D4" s="28"/>
      <c r="E4" s="28"/>
      <c r="F4" s="28"/>
      <c r="G4" s="28"/>
      <c r="H4" s="29"/>
      <c r="I4" s="27">
        <v>100</v>
      </c>
      <c r="J4" s="28"/>
      <c r="K4" s="28"/>
      <c r="L4" s="28"/>
      <c r="M4" s="28"/>
      <c r="N4" s="29"/>
      <c r="O4" s="27">
        <v>250</v>
      </c>
      <c r="P4" s="28"/>
      <c r="Q4" s="28"/>
      <c r="R4" s="28"/>
      <c r="S4" s="28"/>
      <c r="T4" s="29"/>
      <c r="U4" s="27">
        <v>500</v>
      </c>
      <c r="V4" s="28"/>
      <c r="W4" s="28"/>
      <c r="X4" s="28"/>
      <c r="Y4" s="28"/>
      <c r="Z4" s="29"/>
      <c r="AA4" s="27">
        <v>700</v>
      </c>
      <c r="AB4" s="28"/>
      <c r="AC4" s="28"/>
      <c r="AD4" s="28"/>
      <c r="AE4" s="28"/>
      <c r="AF4" s="29"/>
    </row>
    <row r="5" spans="2:32" x14ac:dyDescent="0.25">
      <c r="B5" s="7" t="s">
        <v>1</v>
      </c>
      <c r="C5" s="30">
        <v>20</v>
      </c>
      <c r="D5" s="31"/>
      <c r="E5" s="31"/>
      <c r="F5" s="31"/>
      <c r="G5" s="31"/>
      <c r="H5" s="32"/>
      <c r="I5" s="30">
        <v>50</v>
      </c>
      <c r="J5" s="31"/>
      <c r="K5" s="31"/>
      <c r="L5" s="31"/>
      <c r="M5" s="31"/>
      <c r="N5" s="32"/>
      <c r="O5" s="30">
        <v>100</v>
      </c>
      <c r="P5" s="31"/>
      <c r="Q5" s="31"/>
      <c r="R5" s="31"/>
      <c r="S5" s="31"/>
      <c r="T5" s="32"/>
      <c r="U5" s="30">
        <v>200</v>
      </c>
      <c r="V5" s="31"/>
      <c r="W5" s="31"/>
      <c r="X5" s="31"/>
      <c r="Y5" s="31"/>
      <c r="Z5" s="32"/>
      <c r="AA5" s="30">
        <v>300</v>
      </c>
      <c r="AB5" s="31"/>
      <c r="AC5" s="31"/>
      <c r="AD5" s="31"/>
      <c r="AE5" s="31"/>
      <c r="AF5" s="32"/>
    </row>
    <row r="6" spans="2:32" ht="15.75" thickBot="1" x14ac:dyDescent="0.3">
      <c r="B6" s="12" t="s">
        <v>2</v>
      </c>
      <c r="C6" s="33">
        <v>2</v>
      </c>
      <c r="D6" s="34"/>
      <c r="E6" s="34"/>
      <c r="F6" s="34"/>
      <c r="G6" s="34"/>
      <c r="H6" s="35"/>
      <c r="I6" s="33">
        <v>5</v>
      </c>
      <c r="J6" s="34"/>
      <c r="K6" s="34"/>
      <c r="L6" s="34"/>
      <c r="M6" s="34"/>
      <c r="N6" s="35"/>
      <c r="O6" s="33">
        <v>8</v>
      </c>
      <c r="P6" s="34"/>
      <c r="Q6" s="34"/>
      <c r="R6" s="34"/>
      <c r="S6" s="34"/>
      <c r="T6" s="35"/>
      <c r="U6" s="33">
        <v>10</v>
      </c>
      <c r="V6" s="34"/>
      <c r="W6" s="34"/>
      <c r="X6" s="34"/>
      <c r="Y6" s="34"/>
      <c r="Z6" s="35"/>
      <c r="AA6" s="33">
        <v>20</v>
      </c>
      <c r="AB6" s="34"/>
      <c r="AC6" s="34"/>
      <c r="AD6" s="34"/>
      <c r="AE6" s="34"/>
      <c r="AF6" s="35"/>
    </row>
    <row r="7" spans="2:32" x14ac:dyDescent="0.25">
      <c r="B7" s="15"/>
      <c r="C7" s="16" t="s">
        <v>126</v>
      </c>
      <c r="D7" s="16" t="s">
        <v>130</v>
      </c>
      <c r="E7" s="16" t="s">
        <v>131</v>
      </c>
      <c r="F7" s="16" t="s">
        <v>128</v>
      </c>
      <c r="G7" s="16" t="s">
        <v>129</v>
      </c>
      <c r="H7" s="16" t="s">
        <v>64</v>
      </c>
      <c r="I7" s="16" t="s">
        <v>126</v>
      </c>
      <c r="J7" s="16" t="s">
        <v>130</v>
      </c>
      <c r="K7" s="16" t="s">
        <v>131</v>
      </c>
      <c r="L7" s="16" t="s">
        <v>128</v>
      </c>
      <c r="M7" s="16" t="s">
        <v>129</v>
      </c>
      <c r="N7" s="16" t="s">
        <v>64</v>
      </c>
      <c r="O7" s="16" t="s">
        <v>126</v>
      </c>
      <c r="P7" s="16" t="s">
        <v>130</v>
      </c>
      <c r="Q7" s="16" t="s">
        <v>131</v>
      </c>
      <c r="R7" s="16" t="s">
        <v>128</v>
      </c>
      <c r="S7" s="16" t="s">
        <v>129</v>
      </c>
      <c r="T7" s="16" t="s">
        <v>64</v>
      </c>
      <c r="U7" s="16" t="s">
        <v>126</v>
      </c>
      <c r="V7" s="16" t="s">
        <v>130</v>
      </c>
      <c r="W7" s="16" t="s">
        <v>131</v>
      </c>
      <c r="X7" s="16" t="s">
        <v>128</v>
      </c>
      <c r="Y7" s="16" t="s">
        <v>129</v>
      </c>
      <c r="Z7" s="16" t="s">
        <v>64</v>
      </c>
      <c r="AA7" s="16" t="s">
        <v>126</v>
      </c>
      <c r="AB7" s="16" t="s">
        <v>130</v>
      </c>
      <c r="AC7" s="16" t="s">
        <v>131</v>
      </c>
      <c r="AD7" s="16" t="s">
        <v>128</v>
      </c>
      <c r="AE7" s="16" t="s">
        <v>129</v>
      </c>
      <c r="AF7" s="16" t="s">
        <v>64</v>
      </c>
    </row>
    <row r="8" spans="2:32" x14ac:dyDescent="0.25">
      <c r="B8" s="17"/>
      <c r="C8" s="11" t="s">
        <v>127</v>
      </c>
      <c r="D8" s="11" t="s">
        <v>127</v>
      </c>
      <c r="E8" s="11" t="s">
        <v>127</v>
      </c>
      <c r="F8" s="11" t="s">
        <v>30</v>
      </c>
      <c r="G8" s="11" t="s">
        <v>30</v>
      </c>
      <c r="H8" s="11" t="s">
        <v>30</v>
      </c>
      <c r="I8" s="11" t="s">
        <v>127</v>
      </c>
      <c r="J8" s="11" t="s">
        <v>127</v>
      </c>
      <c r="K8" s="11" t="s">
        <v>127</v>
      </c>
      <c r="L8" s="11" t="s">
        <v>30</v>
      </c>
      <c r="M8" s="11" t="s">
        <v>30</v>
      </c>
      <c r="N8" s="11" t="s">
        <v>30</v>
      </c>
      <c r="O8" s="11" t="s">
        <v>127</v>
      </c>
      <c r="P8" s="11" t="s">
        <v>127</v>
      </c>
      <c r="Q8" s="11" t="s">
        <v>127</v>
      </c>
      <c r="R8" s="11" t="s">
        <v>30</v>
      </c>
      <c r="S8" s="11" t="s">
        <v>30</v>
      </c>
      <c r="T8" s="11" t="s">
        <v>30</v>
      </c>
      <c r="U8" s="11" t="s">
        <v>127</v>
      </c>
      <c r="V8" s="11" t="s">
        <v>127</v>
      </c>
      <c r="W8" s="11" t="s">
        <v>127</v>
      </c>
      <c r="X8" s="11" t="s">
        <v>30</v>
      </c>
      <c r="Y8" s="11" t="s">
        <v>30</v>
      </c>
      <c r="Z8" s="11" t="s">
        <v>30</v>
      </c>
      <c r="AA8" s="11" t="s">
        <v>127</v>
      </c>
      <c r="AB8" s="11" t="s">
        <v>127</v>
      </c>
      <c r="AC8" s="11" t="s">
        <v>127</v>
      </c>
      <c r="AD8" s="11" t="s">
        <v>30</v>
      </c>
      <c r="AE8" s="11" t="s">
        <v>30</v>
      </c>
      <c r="AF8" s="11" t="s">
        <v>30</v>
      </c>
    </row>
    <row r="9" spans="2:32" x14ac:dyDescent="0.25">
      <c r="B9" s="18" t="s">
        <v>63</v>
      </c>
      <c r="C9">
        <v>0.22951299999999999</v>
      </c>
      <c r="D9">
        <v>1.8242999999999999E-2</v>
      </c>
      <c r="E9">
        <v>0.21127000000000001</v>
      </c>
      <c r="F9">
        <v>245845</v>
      </c>
      <c r="G9">
        <v>352796</v>
      </c>
      <c r="H9">
        <v>106951</v>
      </c>
      <c r="I9">
        <v>0.11017299999999999</v>
      </c>
      <c r="J9">
        <v>7.0830000000000004E-2</v>
      </c>
      <c r="K9">
        <v>3.9343000000000003E-2</v>
      </c>
      <c r="L9">
        <v>347947</v>
      </c>
      <c r="M9">
        <v>557591</v>
      </c>
      <c r="N9">
        <v>209644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0.53157500000000002</v>
      </c>
      <c r="AB9">
        <v>5.0000000000000002E-5</v>
      </c>
      <c r="AC9">
        <v>0.53152500000000003</v>
      </c>
      <c r="AD9">
        <v>1664002</v>
      </c>
      <c r="AE9">
        <v>2817740</v>
      </c>
      <c r="AF9">
        <v>1153738</v>
      </c>
    </row>
    <row r="10" spans="2:32" x14ac:dyDescent="0.25">
      <c r="B10" s="13" t="s">
        <v>10</v>
      </c>
      <c r="C10">
        <v>6.5294000000000005E-2</v>
      </c>
      <c r="D10">
        <v>2.6304000000000001E-2</v>
      </c>
      <c r="E10">
        <v>3.8989999999999997E-2</v>
      </c>
      <c r="F10">
        <v>226024</v>
      </c>
      <c r="G10">
        <v>327447</v>
      </c>
      <c r="H10">
        <v>101423</v>
      </c>
      <c r="I10">
        <v>4.6927999999999997E-2</v>
      </c>
      <c r="J10">
        <v>1.8973E-2</v>
      </c>
      <c r="K10">
        <v>2.7955000000000001E-2</v>
      </c>
      <c r="L10">
        <v>327665</v>
      </c>
      <c r="M10">
        <v>508973</v>
      </c>
      <c r="N10">
        <v>181308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0.26331900000000003</v>
      </c>
      <c r="AB10">
        <v>-1.1057000000000001E-2</v>
      </c>
      <c r="AC10">
        <v>0.27437600000000001</v>
      </c>
      <c r="AD10">
        <v>1726776</v>
      </c>
      <c r="AE10">
        <v>2899912</v>
      </c>
      <c r="AF10">
        <v>1173136</v>
      </c>
    </row>
    <row r="11" spans="2:32" x14ac:dyDescent="0.25">
      <c r="B11" s="13" t="s">
        <v>11</v>
      </c>
      <c r="C11">
        <v>5.0485000000000002E-2</v>
      </c>
      <c r="D11">
        <v>2.9024000000000001E-2</v>
      </c>
      <c r="E11">
        <v>2.1461000000000001E-2</v>
      </c>
      <c r="F11">
        <v>211957</v>
      </c>
      <c r="G11">
        <v>218037</v>
      </c>
      <c r="H11">
        <v>6080</v>
      </c>
      <c r="I11">
        <v>4.5827E-2</v>
      </c>
      <c r="J11">
        <v>1.4345E-2</v>
      </c>
      <c r="K11">
        <v>3.1482000000000003E-2</v>
      </c>
      <c r="L11">
        <v>450600</v>
      </c>
      <c r="M11">
        <v>614322</v>
      </c>
      <c r="N11">
        <v>163722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0.63604400000000005</v>
      </c>
      <c r="AB11">
        <v>0.10902100000000001</v>
      </c>
      <c r="AC11">
        <v>0.52702300000000002</v>
      </c>
      <c r="AD11">
        <v>1747898</v>
      </c>
      <c r="AE11">
        <v>2913357</v>
      </c>
      <c r="AF11">
        <v>1165459</v>
      </c>
    </row>
    <row r="12" spans="2:32" x14ac:dyDescent="0.25">
      <c r="B12" s="13" t="s">
        <v>12</v>
      </c>
      <c r="C12">
        <v>0.23674300000000001</v>
      </c>
      <c r="D12">
        <v>1.0182999999999999E-2</v>
      </c>
      <c r="E12">
        <v>0.22656000000000001</v>
      </c>
      <c r="F12">
        <v>236054</v>
      </c>
      <c r="G12">
        <v>343704</v>
      </c>
      <c r="H12">
        <v>107650</v>
      </c>
      <c r="I12">
        <v>0.18479699999999999</v>
      </c>
      <c r="J12">
        <v>7.7921000000000004E-2</v>
      </c>
      <c r="K12">
        <v>0.106876</v>
      </c>
      <c r="L12">
        <v>403754</v>
      </c>
      <c r="M12">
        <v>543693</v>
      </c>
      <c r="N12">
        <v>139939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0.33508500000000002</v>
      </c>
      <c r="AB12">
        <v>2.8982000000000001E-2</v>
      </c>
      <c r="AC12">
        <v>0.30610300000000001</v>
      </c>
      <c r="AD12">
        <v>1739969</v>
      </c>
      <c r="AE12">
        <v>2939020</v>
      </c>
      <c r="AF12">
        <v>1199051</v>
      </c>
    </row>
    <row r="13" spans="2:32" x14ac:dyDescent="0.25">
      <c r="B13" s="13" t="s">
        <v>13</v>
      </c>
      <c r="C13">
        <v>2.9724E-2</v>
      </c>
      <c r="D13">
        <v>9.8399999999999998E-3</v>
      </c>
      <c r="E13">
        <v>1.9883999999999999E-2</v>
      </c>
      <c r="F13">
        <v>103619</v>
      </c>
      <c r="G13">
        <v>172739</v>
      </c>
      <c r="H13">
        <v>69120</v>
      </c>
      <c r="I13">
        <v>-2.202E-3</v>
      </c>
      <c r="J13">
        <v>-2.7106999999999999E-2</v>
      </c>
      <c r="K13">
        <v>2.4905E-2</v>
      </c>
      <c r="L13">
        <v>356332</v>
      </c>
      <c r="M13">
        <v>514301</v>
      </c>
      <c r="N13">
        <v>157969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0.41711799999999999</v>
      </c>
      <c r="AB13">
        <v>6.1821000000000001E-2</v>
      </c>
      <c r="AC13">
        <v>0.35529699999999997</v>
      </c>
      <c r="AD13">
        <v>1717567</v>
      </c>
      <c r="AE13">
        <v>2921204</v>
      </c>
      <c r="AF13">
        <v>1203637</v>
      </c>
    </row>
    <row r="14" spans="2:32" x14ac:dyDescent="0.25">
      <c r="B14" s="13" t="s">
        <v>14</v>
      </c>
      <c r="C14">
        <v>2.3799000000000001E-2</v>
      </c>
      <c r="D14">
        <v>1.1583E-2</v>
      </c>
      <c r="E14">
        <v>1.2215999999999999E-2</v>
      </c>
      <c r="F14">
        <v>205656</v>
      </c>
      <c r="G14">
        <v>272976</v>
      </c>
      <c r="H14">
        <v>67320</v>
      </c>
      <c r="I14">
        <v>3.0436000000000001E-2</v>
      </c>
      <c r="J14">
        <v>6.2170000000000003E-3</v>
      </c>
      <c r="K14">
        <v>2.4219000000000001E-2</v>
      </c>
      <c r="L14">
        <v>234421</v>
      </c>
      <c r="M14">
        <v>401197</v>
      </c>
      <c r="N14">
        <v>166776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0.45541900000000002</v>
      </c>
      <c r="AB14">
        <v>9.4680000000000007E-3</v>
      </c>
      <c r="AC14">
        <v>0.44595099999999999</v>
      </c>
      <c r="AD14">
        <v>1675773</v>
      </c>
      <c r="AE14">
        <v>2986212</v>
      </c>
      <c r="AF14">
        <v>1310439</v>
      </c>
    </row>
    <row r="15" spans="2:32" x14ac:dyDescent="0.25">
      <c r="B15" s="13" t="s">
        <v>15</v>
      </c>
      <c r="C15">
        <v>0.123405</v>
      </c>
      <c r="D15">
        <v>9.1399999999999999E-4</v>
      </c>
      <c r="E15">
        <v>0.122491</v>
      </c>
      <c r="F15">
        <v>224442</v>
      </c>
      <c r="G15">
        <v>386022</v>
      </c>
      <c r="H15">
        <v>161580</v>
      </c>
      <c r="I15">
        <v>0.30941000000000002</v>
      </c>
      <c r="J15">
        <v>0.106696</v>
      </c>
      <c r="K15">
        <v>0.20271400000000001</v>
      </c>
      <c r="L15">
        <v>475816</v>
      </c>
      <c r="M15">
        <v>656486</v>
      </c>
      <c r="N15">
        <v>180670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0.34391100000000002</v>
      </c>
      <c r="AB15">
        <v>1.92E-4</v>
      </c>
      <c r="AC15">
        <v>0.343719</v>
      </c>
      <c r="AD15">
        <v>1636802</v>
      </c>
      <c r="AE15">
        <v>2914425</v>
      </c>
      <c r="AF15">
        <v>1277623</v>
      </c>
    </row>
    <row r="16" spans="2:32" x14ac:dyDescent="0.25">
      <c r="B16" s="13" t="s">
        <v>16</v>
      </c>
      <c r="C16">
        <v>2.7515000000000001E-2</v>
      </c>
      <c r="D16">
        <v>6.7609999999999996E-3</v>
      </c>
      <c r="E16">
        <v>2.0754000000000002E-2</v>
      </c>
      <c r="F16">
        <v>315643</v>
      </c>
      <c r="G16">
        <v>321205</v>
      </c>
      <c r="H16">
        <v>5562</v>
      </c>
      <c r="I16">
        <v>0.16822400000000001</v>
      </c>
      <c r="J16">
        <v>0.100887</v>
      </c>
      <c r="K16">
        <v>6.7336999999999994E-2</v>
      </c>
      <c r="L16">
        <v>356021</v>
      </c>
      <c r="M16">
        <v>626206</v>
      </c>
      <c r="N16">
        <v>270185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0.31345299999999998</v>
      </c>
      <c r="AB16">
        <v>-1.1782000000000001E-2</v>
      </c>
      <c r="AC16">
        <v>0.325235</v>
      </c>
      <c r="AD16">
        <v>1731897</v>
      </c>
      <c r="AE16">
        <v>2926267</v>
      </c>
      <c r="AF16">
        <v>1194370</v>
      </c>
    </row>
    <row r="17" spans="2:32" x14ac:dyDescent="0.25">
      <c r="B17" s="13" t="s">
        <v>17</v>
      </c>
      <c r="C17">
        <v>2.6175E-2</v>
      </c>
      <c r="D17">
        <v>1.068E-2</v>
      </c>
      <c r="E17">
        <v>1.5495E-2</v>
      </c>
      <c r="F17">
        <v>203859</v>
      </c>
      <c r="G17">
        <v>217377</v>
      </c>
      <c r="H17">
        <v>13518</v>
      </c>
      <c r="I17">
        <v>3.1363000000000002E-2</v>
      </c>
      <c r="J17">
        <v>2.3630000000000001E-3</v>
      </c>
      <c r="K17">
        <v>2.9000000000000001E-2</v>
      </c>
      <c r="L17">
        <v>351961</v>
      </c>
      <c r="M17">
        <v>517995</v>
      </c>
      <c r="N17">
        <v>166034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0.365091</v>
      </c>
      <c r="AB17">
        <v>1.2437E-2</v>
      </c>
      <c r="AC17">
        <v>0.35265400000000002</v>
      </c>
      <c r="AD17">
        <v>1663341</v>
      </c>
      <c r="AE17">
        <v>2900040</v>
      </c>
      <c r="AF17">
        <v>1236699</v>
      </c>
    </row>
    <row r="18" spans="2:32" x14ac:dyDescent="0.25">
      <c r="B18" s="13" t="s">
        <v>18</v>
      </c>
      <c r="C18">
        <v>6.2550999999999995E-2</v>
      </c>
      <c r="D18">
        <v>3.9373999999999999E-2</v>
      </c>
      <c r="E18">
        <v>2.3177E-2</v>
      </c>
      <c r="F18">
        <v>101133</v>
      </c>
      <c r="G18">
        <v>169749</v>
      </c>
      <c r="H18">
        <v>68616</v>
      </c>
      <c r="I18">
        <v>5.3616999999999998E-2</v>
      </c>
      <c r="J18">
        <v>9.2639999999999997E-3</v>
      </c>
      <c r="K18">
        <v>4.4352999999999997E-2</v>
      </c>
      <c r="L18">
        <v>434643</v>
      </c>
      <c r="M18">
        <v>513494</v>
      </c>
      <c r="N18">
        <v>78851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0.28819400000000001</v>
      </c>
      <c r="AB18">
        <v>7.2740000000000001E-3</v>
      </c>
      <c r="AC18">
        <v>0.28092</v>
      </c>
      <c r="AD18">
        <v>1660202</v>
      </c>
      <c r="AE18">
        <v>2941305</v>
      </c>
      <c r="AF18">
        <v>1281103</v>
      </c>
    </row>
    <row r="19" spans="2:32" x14ac:dyDescent="0.25">
      <c r="B19" s="13" t="s">
        <v>19</v>
      </c>
      <c r="C19">
        <v>0.102862</v>
      </c>
      <c r="D19">
        <v>5.6697999999999998E-2</v>
      </c>
      <c r="E19">
        <v>4.6163999999999997E-2</v>
      </c>
      <c r="F19">
        <v>278646</v>
      </c>
      <c r="G19">
        <v>352682</v>
      </c>
      <c r="H19">
        <v>74036</v>
      </c>
      <c r="I19">
        <v>6.3006999999999994E-2</v>
      </c>
      <c r="J19">
        <v>1.7416999999999998E-2</v>
      </c>
      <c r="K19">
        <v>4.5589999999999999E-2</v>
      </c>
      <c r="L19">
        <v>360868</v>
      </c>
      <c r="M19">
        <v>693738</v>
      </c>
      <c r="N19">
        <v>332870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0.24648600000000001</v>
      </c>
      <c r="AB19">
        <v>2.7931000000000001E-2</v>
      </c>
      <c r="AC19">
        <v>0.218555</v>
      </c>
      <c r="AD19">
        <v>1745304</v>
      </c>
      <c r="AE19">
        <v>2916342</v>
      </c>
      <c r="AF19">
        <v>1171038</v>
      </c>
    </row>
    <row r="20" spans="2:32" x14ac:dyDescent="0.25">
      <c r="B20" s="13" t="s">
        <v>20</v>
      </c>
      <c r="C20">
        <v>7.2114999999999999E-2</v>
      </c>
      <c r="D20">
        <v>5.5946000000000003E-2</v>
      </c>
      <c r="E20">
        <v>1.6168999999999999E-2</v>
      </c>
      <c r="F20">
        <v>218126</v>
      </c>
      <c r="G20">
        <v>285174</v>
      </c>
      <c r="H20">
        <v>67048</v>
      </c>
      <c r="I20">
        <v>0.10835699999999999</v>
      </c>
      <c r="J20">
        <v>4.6851999999999998E-2</v>
      </c>
      <c r="K20">
        <v>6.1504999999999997E-2</v>
      </c>
      <c r="L20">
        <v>464081</v>
      </c>
      <c r="M20">
        <v>703452</v>
      </c>
      <c r="N20">
        <v>239371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0.50980099999999995</v>
      </c>
      <c r="AB20">
        <v>1.4293999999999999E-2</v>
      </c>
      <c r="AC20">
        <v>0.49550699999999998</v>
      </c>
      <c r="AD20">
        <v>1676081</v>
      </c>
      <c r="AE20">
        <v>2952386</v>
      </c>
      <c r="AF20">
        <v>1276305</v>
      </c>
    </row>
    <row r="21" spans="2:32" x14ac:dyDescent="0.25">
      <c r="B21" s="13" t="s">
        <v>21</v>
      </c>
      <c r="C21">
        <v>1.9015000000000001E-2</v>
      </c>
      <c r="D21">
        <v>1.0030000000000001E-2</v>
      </c>
      <c r="E21">
        <v>8.9849999999999999E-3</v>
      </c>
      <c r="F21">
        <v>105395</v>
      </c>
      <c r="G21">
        <v>175187</v>
      </c>
      <c r="H21">
        <v>69792</v>
      </c>
      <c r="I21">
        <v>6.268E-2</v>
      </c>
      <c r="J21">
        <v>2.3628E-2</v>
      </c>
      <c r="K21">
        <v>3.9052000000000003E-2</v>
      </c>
      <c r="L21">
        <v>434092</v>
      </c>
      <c r="M21">
        <v>685774</v>
      </c>
      <c r="N21">
        <v>251682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0.41309499999999999</v>
      </c>
      <c r="AB21">
        <v>1.0746E-2</v>
      </c>
      <c r="AC21">
        <v>0.40234900000000001</v>
      </c>
      <c r="AD21">
        <v>1665800</v>
      </c>
      <c r="AE21">
        <v>2956269</v>
      </c>
      <c r="AF21">
        <v>1290469</v>
      </c>
    </row>
    <row r="22" spans="2:32" x14ac:dyDescent="0.25">
      <c r="B22" s="13" t="s">
        <v>22</v>
      </c>
      <c r="C22">
        <v>3.7178999999999997E-2</v>
      </c>
      <c r="D22">
        <v>2.3193999999999999E-2</v>
      </c>
      <c r="E22">
        <v>1.3984999999999999E-2</v>
      </c>
      <c r="F22">
        <v>92988</v>
      </c>
      <c r="G22">
        <v>160284</v>
      </c>
      <c r="H22">
        <v>67296</v>
      </c>
      <c r="I22">
        <v>5.5752000000000003E-2</v>
      </c>
      <c r="J22">
        <v>2.7390000000000001E-2</v>
      </c>
      <c r="K22">
        <v>2.8361999999999998E-2</v>
      </c>
      <c r="L22">
        <v>450343</v>
      </c>
      <c r="M22">
        <v>614577</v>
      </c>
      <c r="N22">
        <v>164234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0.29855100000000001</v>
      </c>
      <c r="AB22">
        <v>1.9441E-2</v>
      </c>
      <c r="AC22">
        <v>0.27911000000000002</v>
      </c>
      <c r="AD22">
        <v>1741879</v>
      </c>
      <c r="AE22">
        <v>2934229</v>
      </c>
      <c r="AF22">
        <v>1192350</v>
      </c>
    </row>
    <row r="23" spans="2:32" x14ac:dyDescent="0.25">
      <c r="B23" s="13" t="s">
        <v>23</v>
      </c>
      <c r="C23">
        <v>0.26596900000000001</v>
      </c>
      <c r="D23">
        <v>3.5587000000000001E-2</v>
      </c>
      <c r="E23">
        <v>0.230382</v>
      </c>
      <c r="F23">
        <v>251548</v>
      </c>
      <c r="G23">
        <v>358110</v>
      </c>
      <c r="H23">
        <v>106562</v>
      </c>
      <c r="I23">
        <v>0.26467499999999999</v>
      </c>
      <c r="J23">
        <v>0.23502600000000001</v>
      </c>
      <c r="K23">
        <v>2.9648999999999998E-2</v>
      </c>
      <c r="L23">
        <v>232781</v>
      </c>
      <c r="M23">
        <v>398325</v>
      </c>
      <c r="N23">
        <v>165544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0.31541599999999997</v>
      </c>
      <c r="AB23">
        <v>1.3200999999999999E-2</v>
      </c>
      <c r="AC23">
        <v>0.30221500000000001</v>
      </c>
      <c r="AD23">
        <v>1709960</v>
      </c>
      <c r="AE23">
        <v>2950910</v>
      </c>
      <c r="AF23">
        <v>1240950</v>
      </c>
    </row>
    <row r="24" spans="2:32" x14ac:dyDescent="0.25">
      <c r="B24" s="13" t="s">
        <v>24</v>
      </c>
      <c r="C24">
        <v>4.3129000000000001E-2</v>
      </c>
      <c r="D24">
        <v>1.2702E-2</v>
      </c>
      <c r="E24">
        <v>3.0426999999999999E-2</v>
      </c>
      <c r="F24">
        <v>297213</v>
      </c>
      <c r="G24">
        <v>302656</v>
      </c>
      <c r="H24">
        <v>5443</v>
      </c>
      <c r="I24">
        <v>0.21892200000000001</v>
      </c>
      <c r="J24">
        <v>1.0225E-2</v>
      </c>
      <c r="K24">
        <v>0.20869699999999999</v>
      </c>
      <c r="L24">
        <v>442026</v>
      </c>
      <c r="M24">
        <v>612250</v>
      </c>
      <c r="N24">
        <v>170224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0.60433300000000001</v>
      </c>
      <c r="AB24">
        <v>9.9437999999999999E-2</v>
      </c>
      <c r="AC24">
        <v>0.50489499999999998</v>
      </c>
      <c r="AD24">
        <v>1669502</v>
      </c>
      <c r="AE24">
        <v>2944816</v>
      </c>
      <c r="AF24">
        <v>1275314</v>
      </c>
    </row>
    <row r="25" spans="2:32" x14ac:dyDescent="0.25">
      <c r="B25" s="13" t="s">
        <v>25</v>
      </c>
      <c r="C25">
        <v>3.2806000000000002E-2</v>
      </c>
      <c r="D25">
        <v>1.6254000000000001E-2</v>
      </c>
      <c r="E25">
        <v>1.6552000000000001E-2</v>
      </c>
      <c r="F25">
        <v>156523</v>
      </c>
      <c r="G25">
        <v>164188</v>
      </c>
      <c r="H25">
        <v>7665</v>
      </c>
      <c r="I25">
        <v>5.4285E-2</v>
      </c>
      <c r="J25">
        <v>1.8270999999999999E-2</v>
      </c>
      <c r="K25">
        <v>3.6013999999999997E-2</v>
      </c>
      <c r="L25">
        <v>432060</v>
      </c>
      <c r="M25">
        <v>599155</v>
      </c>
      <c r="N25">
        <v>167095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0.30376399999999998</v>
      </c>
      <c r="AB25">
        <v>-7.7089999999999997E-3</v>
      </c>
      <c r="AC25">
        <v>0.311473</v>
      </c>
      <c r="AD25">
        <v>1727900</v>
      </c>
      <c r="AE25">
        <v>2900730</v>
      </c>
      <c r="AF25">
        <v>1172830</v>
      </c>
    </row>
    <row r="26" spans="2:32" x14ac:dyDescent="0.25">
      <c r="B26" s="13" t="s">
        <v>26</v>
      </c>
      <c r="C26">
        <v>0.12523100000000001</v>
      </c>
      <c r="D26">
        <v>8.9501999999999998E-2</v>
      </c>
      <c r="E26">
        <v>3.5728999999999997E-2</v>
      </c>
      <c r="F26">
        <v>229749</v>
      </c>
      <c r="G26">
        <v>326186</v>
      </c>
      <c r="H26">
        <v>96437</v>
      </c>
      <c r="I26">
        <v>0.261986</v>
      </c>
      <c r="J26">
        <v>0.22250200000000001</v>
      </c>
      <c r="K26">
        <v>3.9483999999999998E-2</v>
      </c>
      <c r="L26">
        <v>229544</v>
      </c>
      <c r="M26">
        <v>392064</v>
      </c>
      <c r="N26">
        <v>162520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0.36295899999999998</v>
      </c>
      <c r="AB26">
        <v>2.5099999999999998E-4</v>
      </c>
      <c r="AC26">
        <v>0.36270799999999997</v>
      </c>
      <c r="AD26">
        <v>1723996</v>
      </c>
      <c r="AE26">
        <v>2896719</v>
      </c>
      <c r="AF26">
        <v>1172723</v>
      </c>
    </row>
    <row r="27" spans="2:32" x14ac:dyDescent="0.25">
      <c r="B27" s="13" t="s">
        <v>27</v>
      </c>
      <c r="C27">
        <v>2.2891000000000002E-2</v>
      </c>
      <c r="D27">
        <v>-1.6993000000000001E-2</v>
      </c>
      <c r="E27">
        <v>3.9884000000000003E-2</v>
      </c>
      <c r="F27">
        <v>259554</v>
      </c>
      <c r="G27">
        <v>295066</v>
      </c>
      <c r="H27">
        <v>35512</v>
      </c>
      <c r="I27">
        <v>0.109024</v>
      </c>
      <c r="J27">
        <v>4.9072999999999999E-2</v>
      </c>
      <c r="K27">
        <v>5.9950999999999997E-2</v>
      </c>
      <c r="L27">
        <v>428686</v>
      </c>
      <c r="M27">
        <v>509705</v>
      </c>
      <c r="N27">
        <v>81019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0.47886699999999999</v>
      </c>
      <c r="AB27">
        <v>1.5195E-2</v>
      </c>
      <c r="AC27">
        <v>0.46367199999999997</v>
      </c>
      <c r="AD27">
        <v>1705916</v>
      </c>
      <c r="AE27">
        <v>2962513</v>
      </c>
      <c r="AF27">
        <v>1256597</v>
      </c>
    </row>
    <row r="28" spans="2:32" x14ac:dyDescent="0.25">
      <c r="B28" s="13" t="s">
        <v>28</v>
      </c>
      <c r="C28">
        <v>4.3921000000000002E-2</v>
      </c>
      <c r="D28">
        <v>1.5618999999999999E-2</v>
      </c>
      <c r="E28">
        <v>2.8302000000000001E-2</v>
      </c>
      <c r="F28">
        <v>304981</v>
      </c>
      <c r="G28">
        <v>374085</v>
      </c>
      <c r="H28">
        <v>69104</v>
      </c>
      <c r="I28">
        <v>5.8886000000000001E-2</v>
      </c>
      <c r="J28">
        <v>-1.9983000000000001E-2</v>
      </c>
      <c r="K28">
        <v>7.8868999999999995E-2</v>
      </c>
      <c r="L28">
        <v>431254</v>
      </c>
      <c r="M28">
        <v>527938</v>
      </c>
      <c r="N28">
        <v>96684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0.66910899999999995</v>
      </c>
      <c r="AB28">
        <v>1.6000000000000001E-4</v>
      </c>
      <c r="AC28">
        <v>0.66894900000000002</v>
      </c>
      <c r="AD28">
        <v>1594079</v>
      </c>
      <c r="AE28">
        <v>2873040</v>
      </c>
      <c r="AF28">
        <v>1278961</v>
      </c>
    </row>
    <row r="29" spans="2:32" x14ac:dyDescent="0.25">
      <c r="B29" s="13" t="s">
        <v>29</v>
      </c>
      <c r="C29">
        <v>6.3266000000000003E-2</v>
      </c>
      <c r="D29">
        <v>2.5860000000000001E-2</v>
      </c>
      <c r="E29">
        <v>3.7406000000000002E-2</v>
      </c>
      <c r="F29">
        <v>306453</v>
      </c>
      <c r="G29">
        <v>312506</v>
      </c>
      <c r="H29">
        <v>6053</v>
      </c>
      <c r="I29">
        <v>0.13955400000000001</v>
      </c>
      <c r="J29">
        <v>6.8196999999999994E-2</v>
      </c>
      <c r="K29">
        <v>7.1357000000000004E-2</v>
      </c>
      <c r="L29">
        <v>464917</v>
      </c>
      <c r="M29">
        <v>632174</v>
      </c>
      <c r="N29">
        <v>167257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0.32236999999999999</v>
      </c>
      <c r="AB29">
        <v>1.3724E-2</v>
      </c>
      <c r="AC29">
        <v>0.30864599999999998</v>
      </c>
      <c r="AD29">
        <v>1688374</v>
      </c>
      <c r="AE29">
        <v>2889558</v>
      </c>
      <c r="AF29">
        <v>1201184</v>
      </c>
    </row>
    <row r="30" spans="2:32" x14ac:dyDescent="0.25">
      <c r="B30" s="13" t="s">
        <v>34</v>
      </c>
      <c r="C30">
        <v>3.3658E-2</v>
      </c>
      <c r="D30">
        <v>1.9526999999999999E-2</v>
      </c>
      <c r="E30">
        <v>1.4130999999999999E-2</v>
      </c>
      <c r="F30">
        <v>198515</v>
      </c>
      <c r="G30">
        <v>211832</v>
      </c>
      <c r="H30">
        <v>13317</v>
      </c>
      <c r="I30">
        <v>8.0639000000000002E-2</v>
      </c>
      <c r="J30">
        <v>3.2134000000000003E-2</v>
      </c>
      <c r="K30">
        <v>4.8505E-2</v>
      </c>
      <c r="L30">
        <v>350177</v>
      </c>
      <c r="M30">
        <v>603938</v>
      </c>
      <c r="N30">
        <v>253761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0.39687699999999998</v>
      </c>
      <c r="AB30">
        <v>1.4422000000000001E-2</v>
      </c>
      <c r="AC30">
        <v>0.38245499999999999</v>
      </c>
      <c r="AD30">
        <v>1651400</v>
      </c>
      <c r="AE30">
        <v>2923778</v>
      </c>
      <c r="AF30">
        <v>1272378</v>
      </c>
    </row>
    <row r="31" spans="2:32" x14ac:dyDescent="0.25">
      <c r="B31" s="13" t="s">
        <v>35</v>
      </c>
      <c r="C31">
        <v>2.3207999999999999E-2</v>
      </c>
      <c r="D31">
        <v>1.4741000000000001E-2</v>
      </c>
      <c r="E31">
        <v>8.4670000000000006E-3</v>
      </c>
      <c r="F31">
        <v>100016</v>
      </c>
      <c r="G31">
        <v>168696</v>
      </c>
      <c r="H31">
        <v>68680</v>
      </c>
      <c r="I31">
        <v>6.3135999999999998E-2</v>
      </c>
      <c r="J31">
        <v>1.9295E-2</v>
      </c>
      <c r="K31">
        <v>4.3840999999999998E-2</v>
      </c>
      <c r="L31">
        <v>452263</v>
      </c>
      <c r="M31">
        <v>516600</v>
      </c>
      <c r="N31">
        <v>64337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0.27375100000000002</v>
      </c>
      <c r="AB31">
        <v>2.3977999999999999E-2</v>
      </c>
      <c r="AC31">
        <v>0.249773</v>
      </c>
      <c r="AD31">
        <v>1706150</v>
      </c>
      <c r="AE31">
        <v>2928204</v>
      </c>
      <c r="AF31">
        <v>1222054</v>
      </c>
    </row>
    <row r="32" spans="2:32" x14ac:dyDescent="0.25">
      <c r="B32" s="13" t="s">
        <v>36</v>
      </c>
      <c r="C32">
        <v>3.4980999999999998E-2</v>
      </c>
      <c r="D32">
        <v>1.498E-3</v>
      </c>
      <c r="E32">
        <v>3.3482999999999999E-2</v>
      </c>
      <c r="F32">
        <v>211788</v>
      </c>
      <c r="G32">
        <v>245999</v>
      </c>
      <c r="H32">
        <v>34211</v>
      </c>
      <c r="I32">
        <v>8.9425000000000004E-2</v>
      </c>
      <c r="J32">
        <v>6.4193E-2</v>
      </c>
      <c r="K32">
        <v>2.5232000000000001E-2</v>
      </c>
      <c r="L32">
        <v>339764</v>
      </c>
      <c r="M32">
        <v>498028</v>
      </c>
      <c r="N32">
        <v>158264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0.27931800000000001</v>
      </c>
      <c r="AB32">
        <v>4.3735000000000003E-2</v>
      </c>
      <c r="AC32">
        <v>0.23558299999999999</v>
      </c>
      <c r="AD32">
        <v>1647536</v>
      </c>
      <c r="AE32">
        <v>2844905</v>
      </c>
      <c r="AF32">
        <v>1197369</v>
      </c>
    </row>
    <row r="33" spans="2:32" x14ac:dyDescent="0.25">
      <c r="B33" s="13" t="s">
        <v>37</v>
      </c>
      <c r="C33">
        <v>5.0380000000000001E-2</v>
      </c>
      <c r="D33">
        <v>2.1673000000000001E-2</v>
      </c>
      <c r="E33">
        <v>2.8707E-2</v>
      </c>
      <c r="F33">
        <v>265059</v>
      </c>
      <c r="G33">
        <v>334523</v>
      </c>
      <c r="H33">
        <v>69464</v>
      </c>
      <c r="I33">
        <v>7.7143000000000003E-2</v>
      </c>
      <c r="J33">
        <v>5.9670000000000001E-3</v>
      </c>
      <c r="K33">
        <v>7.1176000000000003E-2</v>
      </c>
      <c r="L33">
        <v>440513</v>
      </c>
      <c r="M33">
        <v>597507</v>
      </c>
      <c r="N33">
        <v>156994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1.7846930000000001</v>
      </c>
      <c r="AB33">
        <v>-0.155449</v>
      </c>
      <c r="AC33">
        <v>1.940142</v>
      </c>
      <c r="AD33">
        <v>1756317</v>
      </c>
      <c r="AE33">
        <v>2726977</v>
      </c>
      <c r="AF33">
        <v>970660</v>
      </c>
    </row>
    <row r="34" spans="2:32" x14ac:dyDescent="0.25">
      <c r="B34" s="13" t="s">
        <v>38</v>
      </c>
      <c r="C34">
        <v>2.7654999999999999E-2</v>
      </c>
      <c r="D34">
        <v>-6.3169999999999997E-3</v>
      </c>
      <c r="E34">
        <v>3.3972000000000002E-2</v>
      </c>
      <c r="F34">
        <v>209785</v>
      </c>
      <c r="G34">
        <v>307771</v>
      </c>
      <c r="H34">
        <v>97986</v>
      </c>
      <c r="I34">
        <v>0.260542</v>
      </c>
      <c r="J34">
        <v>0.100193</v>
      </c>
      <c r="K34">
        <v>0.16034899999999999</v>
      </c>
      <c r="L34">
        <v>363743</v>
      </c>
      <c r="M34">
        <v>598514</v>
      </c>
      <c r="N34">
        <v>234771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0.397837</v>
      </c>
      <c r="AB34">
        <v>5.2739000000000001E-2</v>
      </c>
      <c r="AC34">
        <v>0.34509800000000002</v>
      </c>
      <c r="AD34">
        <v>1636117</v>
      </c>
      <c r="AE34">
        <v>2832230</v>
      </c>
      <c r="AF34">
        <v>1196113</v>
      </c>
    </row>
    <row r="35" spans="2:32" x14ac:dyDescent="0.25">
      <c r="B35" s="13" t="s">
        <v>39</v>
      </c>
      <c r="C35">
        <v>5.5370999999999997E-2</v>
      </c>
      <c r="D35">
        <v>1.9172000000000002E-2</v>
      </c>
      <c r="E35">
        <v>3.6199000000000002E-2</v>
      </c>
      <c r="F35">
        <v>298540</v>
      </c>
      <c r="G35">
        <v>323303</v>
      </c>
      <c r="H35">
        <v>24763</v>
      </c>
      <c r="I35">
        <v>2.7622000000000001E-2</v>
      </c>
      <c r="J35">
        <v>-1.3965E-2</v>
      </c>
      <c r="K35">
        <v>4.1586999999999999E-2</v>
      </c>
      <c r="L35">
        <v>336816</v>
      </c>
      <c r="M35">
        <v>572539</v>
      </c>
      <c r="N35">
        <v>235723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0.26894499999999999</v>
      </c>
      <c r="AB35">
        <v>-8.2880000000000002E-3</v>
      </c>
      <c r="AC35">
        <v>0.27723300000000001</v>
      </c>
      <c r="AD35">
        <v>1710288</v>
      </c>
      <c r="AE35">
        <v>2888847</v>
      </c>
      <c r="AF35">
        <v>1178559</v>
      </c>
    </row>
    <row r="36" spans="2:32" x14ac:dyDescent="0.25">
      <c r="B36" s="13" t="s">
        <v>40</v>
      </c>
      <c r="C36">
        <v>2.5243999999999999E-2</v>
      </c>
      <c r="D36">
        <v>4.6519999999999999E-3</v>
      </c>
      <c r="E36">
        <v>2.0591999999999999E-2</v>
      </c>
      <c r="F36">
        <v>199355</v>
      </c>
      <c r="G36">
        <v>218140</v>
      </c>
      <c r="H36">
        <v>18785</v>
      </c>
      <c r="I36">
        <v>0.188334</v>
      </c>
      <c r="J36">
        <v>0.102412</v>
      </c>
      <c r="K36">
        <v>8.5921999999999998E-2</v>
      </c>
      <c r="L36">
        <v>432309</v>
      </c>
      <c r="M36">
        <v>603760</v>
      </c>
      <c r="N36">
        <v>171451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0.35250700000000001</v>
      </c>
      <c r="AB36">
        <v>3.8793000000000001E-2</v>
      </c>
      <c r="AC36">
        <v>0.31371399999999999</v>
      </c>
      <c r="AD36">
        <v>1637942</v>
      </c>
      <c r="AE36">
        <v>2833006</v>
      </c>
      <c r="AF36">
        <v>1195064</v>
      </c>
    </row>
    <row r="37" spans="2:32" x14ac:dyDescent="0.25">
      <c r="B37" s="13" t="s">
        <v>41</v>
      </c>
      <c r="C37">
        <v>3.5027999999999997E-2</v>
      </c>
      <c r="D37">
        <v>2.1742999999999998E-2</v>
      </c>
      <c r="E37">
        <v>1.3285E-2</v>
      </c>
      <c r="F37">
        <v>219467</v>
      </c>
      <c r="G37">
        <v>297612</v>
      </c>
      <c r="H37">
        <v>78145</v>
      </c>
      <c r="I37">
        <v>0.29297400000000001</v>
      </c>
      <c r="J37">
        <v>8.4344000000000002E-2</v>
      </c>
      <c r="K37">
        <v>0.20863000000000001</v>
      </c>
      <c r="L37">
        <v>367820</v>
      </c>
      <c r="M37">
        <v>591384</v>
      </c>
      <c r="N37">
        <v>223564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0.35896600000000001</v>
      </c>
      <c r="AB37">
        <v>3.0544999999999999E-2</v>
      </c>
      <c r="AC37">
        <v>0.32842100000000002</v>
      </c>
      <c r="AD37">
        <v>1644468</v>
      </c>
      <c r="AE37">
        <v>2943688</v>
      </c>
      <c r="AF37">
        <v>1299220</v>
      </c>
    </row>
    <row r="38" spans="2:32" x14ac:dyDescent="0.25">
      <c r="B38" s="13" t="s">
        <v>42</v>
      </c>
      <c r="C38">
        <v>6.2440000000000002E-2</v>
      </c>
      <c r="D38">
        <v>9.7219999999999997E-3</v>
      </c>
      <c r="E38">
        <v>5.2718000000000001E-2</v>
      </c>
      <c r="F38">
        <v>226635</v>
      </c>
      <c r="G38">
        <v>327900</v>
      </c>
      <c r="H38">
        <v>101265</v>
      </c>
      <c r="I38">
        <v>1.8081E-2</v>
      </c>
      <c r="J38">
        <v>-3.5872000000000001E-2</v>
      </c>
      <c r="K38">
        <v>5.3953000000000001E-2</v>
      </c>
      <c r="L38">
        <v>352185</v>
      </c>
      <c r="M38">
        <v>598439</v>
      </c>
      <c r="N38">
        <v>246254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0.42666100000000001</v>
      </c>
      <c r="AB38">
        <v>4.6496000000000003E-2</v>
      </c>
      <c r="AC38">
        <v>0.38016499999999998</v>
      </c>
      <c r="AD38">
        <v>1758432</v>
      </c>
      <c r="AE38">
        <v>2974950</v>
      </c>
      <c r="AF38">
        <v>1216518</v>
      </c>
    </row>
    <row r="39" spans="2:32" x14ac:dyDescent="0.25">
      <c r="B39" s="13" t="s">
        <v>43</v>
      </c>
      <c r="C39">
        <v>9.0094999999999995E-2</v>
      </c>
      <c r="D39">
        <v>1.2390999999999999E-2</v>
      </c>
      <c r="E39">
        <v>7.7703999999999995E-2</v>
      </c>
      <c r="F39">
        <v>224195</v>
      </c>
      <c r="G39">
        <v>330471</v>
      </c>
      <c r="H39">
        <v>106276</v>
      </c>
      <c r="I39">
        <v>6.1855E-2</v>
      </c>
      <c r="J39">
        <v>4.0547E-2</v>
      </c>
      <c r="K39">
        <v>2.1308000000000001E-2</v>
      </c>
      <c r="L39">
        <v>335334</v>
      </c>
      <c r="M39">
        <v>498286</v>
      </c>
      <c r="N39">
        <v>162952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0.72134900000000002</v>
      </c>
      <c r="AB39">
        <v>0.139599</v>
      </c>
      <c r="AC39">
        <v>0.58174999999999999</v>
      </c>
      <c r="AD39">
        <v>1751495</v>
      </c>
      <c r="AE39">
        <v>2906149</v>
      </c>
      <c r="AF39">
        <v>1154654</v>
      </c>
    </row>
    <row r="40" spans="2:32" x14ac:dyDescent="0.25">
      <c r="B40" s="13" t="s">
        <v>44</v>
      </c>
      <c r="C40">
        <v>3.5009999999999999E-2</v>
      </c>
      <c r="D40">
        <v>2.1021999999999999E-2</v>
      </c>
      <c r="E40">
        <v>1.3988E-2</v>
      </c>
      <c r="F40">
        <v>204920</v>
      </c>
      <c r="G40">
        <v>218307</v>
      </c>
      <c r="H40">
        <v>13387</v>
      </c>
      <c r="I40">
        <v>2.2824000000000001E-2</v>
      </c>
      <c r="J40">
        <v>-1.7531000000000001E-2</v>
      </c>
      <c r="K40">
        <v>4.0355000000000002E-2</v>
      </c>
      <c r="L40">
        <v>348078</v>
      </c>
      <c r="M40">
        <v>499115</v>
      </c>
      <c r="N40">
        <v>151037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0.27458199999999999</v>
      </c>
      <c r="AB40">
        <v>-4.7003000000000003E-2</v>
      </c>
      <c r="AC40">
        <v>0.32158500000000001</v>
      </c>
      <c r="AD40">
        <v>1618621</v>
      </c>
      <c r="AE40">
        <v>2884817</v>
      </c>
      <c r="AF40">
        <v>1266196</v>
      </c>
    </row>
    <row r="41" spans="2:32" x14ac:dyDescent="0.25">
      <c r="B41" s="13" t="s">
        <v>45</v>
      </c>
      <c r="C41">
        <v>2.0315E-2</v>
      </c>
      <c r="D41">
        <v>4.3080000000000002E-3</v>
      </c>
      <c r="E41">
        <v>1.6007E-2</v>
      </c>
      <c r="F41">
        <v>202769</v>
      </c>
      <c r="G41">
        <v>216734</v>
      </c>
      <c r="H41">
        <v>13965</v>
      </c>
      <c r="I41">
        <v>3.0157E-2</v>
      </c>
      <c r="J41">
        <v>2.2239999999999998E-3</v>
      </c>
      <c r="K41">
        <v>2.7932999999999999E-2</v>
      </c>
      <c r="L41">
        <v>338970</v>
      </c>
      <c r="M41">
        <v>598729</v>
      </c>
      <c r="N41">
        <v>259759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0.37521500000000002</v>
      </c>
      <c r="AB41">
        <v>-4.9038999999999999E-2</v>
      </c>
      <c r="AC41">
        <v>0.42425400000000002</v>
      </c>
      <c r="AD41">
        <v>1744461</v>
      </c>
      <c r="AE41">
        <v>2957983</v>
      </c>
      <c r="AF41">
        <v>1213522</v>
      </c>
    </row>
    <row r="42" spans="2:32" x14ac:dyDescent="0.25">
      <c r="B42" s="13" t="s">
        <v>46</v>
      </c>
      <c r="C42">
        <v>3.5629000000000001E-2</v>
      </c>
      <c r="D42">
        <v>9.2739999999999993E-3</v>
      </c>
      <c r="E42">
        <v>2.6355E-2</v>
      </c>
      <c r="F42">
        <v>306031</v>
      </c>
      <c r="G42">
        <v>321738</v>
      </c>
      <c r="H42">
        <v>15707</v>
      </c>
      <c r="I42">
        <v>2.6308999999999999E-2</v>
      </c>
      <c r="J42">
        <v>-7.7910000000000002E-3</v>
      </c>
      <c r="K42">
        <v>3.4099999999999998E-2</v>
      </c>
      <c r="L42">
        <v>393759</v>
      </c>
      <c r="M42">
        <v>561284</v>
      </c>
      <c r="N42">
        <v>167525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0.47075699999999998</v>
      </c>
      <c r="AB42">
        <v>4.0311E-2</v>
      </c>
      <c r="AC42">
        <v>0.430446</v>
      </c>
      <c r="AD42">
        <v>1748099</v>
      </c>
      <c r="AE42">
        <v>2927084</v>
      </c>
      <c r="AF42">
        <v>1178985</v>
      </c>
    </row>
    <row r="43" spans="2:32" x14ac:dyDescent="0.25">
      <c r="B43" s="13" t="s">
        <v>47</v>
      </c>
      <c r="C43">
        <v>4.6004000000000003E-2</v>
      </c>
      <c r="D43">
        <v>3.0544000000000002E-2</v>
      </c>
      <c r="E43">
        <v>1.546E-2</v>
      </c>
      <c r="F43">
        <v>206093</v>
      </c>
      <c r="G43">
        <v>219455</v>
      </c>
      <c r="H43">
        <v>13362</v>
      </c>
      <c r="I43">
        <v>3.2723000000000002E-2</v>
      </c>
      <c r="J43">
        <v>2.4139999999999999E-3</v>
      </c>
      <c r="K43">
        <v>3.0308999999999999E-2</v>
      </c>
      <c r="L43">
        <v>430942</v>
      </c>
      <c r="M43">
        <v>514167</v>
      </c>
      <c r="N43">
        <v>83225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0.35796499999999998</v>
      </c>
      <c r="AB43">
        <v>1.0107E-2</v>
      </c>
      <c r="AC43">
        <v>0.347858</v>
      </c>
      <c r="AD43">
        <v>1735402</v>
      </c>
      <c r="AE43">
        <v>2974278</v>
      </c>
      <c r="AF43">
        <v>1238876</v>
      </c>
    </row>
    <row r="44" spans="2:32" x14ac:dyDescent="0.25">
      <c r="B44" s="13" t="s">
        <v>48</v>
      </c>
      <c r="C44">
        <v>2.8001999999999999E-2</v>
      </c>
      <c r="D44">
        <v>1.2286E-2</v>
      </c>
      <c r="E44">
        <v>1.5716000000000001E-2</v>
      </c>
      <c r="F44">
        <v>216210</v>
      </c>
      <c r="G44">
        <v>279549</v>
      </c>
      <c r="H44">
        <v>63339</v>
      </c>
      <c r="I44">
        <v>5.2851000000000002E-2</v>
      </c>
      <c r="J44">
        <v>-6.9579999999999998E-3</v>
      </c>
      <c r="K44">
        <v>5.9809000000000001E-2</v>
      </c>
      <c r="L44">
        <v>412497</v>
      </c>
      <c r="M44">
        <v>486934</v>
      </c>
      <c r="N44">
        <v>74437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0.48315000000000002</v>
      </c>
      <c r="AB44">
        <v>2.2627999999999999E-2</v>
      </c>
      <c r="AC44">
        <v>0.46052199999999999</v>
      </c>
      <c r="AD44">
        <v>1740952</v>
      </c>
      <c r="AE44">
        <v>2947702</v>
      </c>
      <c r="AF44">
        <v>1206750</v>
      </c>
    </row>
    <row r="45" spans="2:32" x14ac:dyDescent="0.25">
      <c r="B45" s="13" t="s">
        <v>49</v>
      </c>
      <c r="C45">
        <v>0.25308900000000001</v>
      </c>
      <c r="D45">
        <v>7.3159999999999996E-3</v>
      </c>
      <c r="E45">
        <v>0.24577299999999999</v>
      </c>
      <c r="F45">
        <v>240392</v>
      </c>
      <c r="G45">
        <v>381894</v>
      </c>
      <c r="H45">
        <v>141502</v>
      </c>
      <c r="I45">
        <v>5.8068000000000002E-2</v>
      </c>
      <c r="J45">
        <v>2.2273000000000001E-2</v>
      </c>
      <c r="K45">
        <v>3.5795E-2</v>
      </c>
      <c r="L45">
        <v>348089</v>
      </c>
      <c r="M45">
        <v>610031</v>
      </c>
      <c r="N45">
        <v>261942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0.31723299999999999</v>
      </c>
      <c r="AB45">
        <v>3.3862000000000003E-2</v>
      </c>
      <c r="AC45">
        <v>0.28337099999999998</v>
      </c>
      <c r="AD45">
        <v>1660585</v>
      </c>
      <c r="AE45">
        <v>2955311</v>
      </c>
      <c r="AF45">
        <v>1294726</v>
      </c>
    </row>
    <row r="46" spans="2:32" x14ac:dyDescent="0.25">
      <c r="B46" s="13" t="s">
        <v>50</v>
      </c>
      <c r="C46">
        <v>5.1214999999999997E-2</v>
      </c>
      <c r="D46">
        <v>8.0649999999999993E-3</v>
      </c>
      <c r="E46">
        <v>4.3150000000000001E-2</v>
      </c>
      <c r="F46">
        <v>299866</v>
      </c>
      <c r="G46">
        <v>322905</v>
      </c>
      <c r="H46">
        <v>23039</v>
      </c>
      <c r="I46">
        <v>1.533E-2</v>
      </c>
      <c r="J46">
        <v>-1.9650999999999998E-2</v>
      </c>
      <c r="K46">
        <v>3.4980999999999998E-2</v>
      </c>
      <c r="L46">
        <v>440451</v>
      </c>
      <c r="M46">
        <v>503547</v>
      </c>
      <c r="N46">
        <v>63096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0.49442999999999998</v>
      </c>
      <c r="AB46">
        <v>1.9268E-2</v>
      </c>
      <c r="AC46">
        <v>0.47516199999999997</v>
      </c>
      <c r="AD46">
        <v>1675809</v>
      </c>
      <c r="AE46">
        <v>2954028</v>
      </c>
      <c r="AF46">
        <v>1278219</v>
      </c>
    </row>
    <row r="47" spans="2:32" x14ac:dyDescent="0.25">
      <c r="B47" s="13" t="s">
        <v>51</v>
      </c>
      <c r="C47">
        <v>2.3928999999999999E-2</v>
      </c>
      <c r="D47">
        <v>1.3686E-2</v>
      </c>
      <c r="E47">
        <v>1.0243E-2</v>
      </c>
      <c r="F47">
        <v>100538</v>
      </c>
      <c r="G47">
        <v>168826</v>
      </c>
      <c r="H47">
        <v>68288</v>
      </c>
      <c r="I47">
        <v>0.158442</v>
      </c>
      <c r="J47">
        <v>-1.1945000000000001E-2</v>
      </c>
      <c r="K47">
        <v>0.17038700000000001</v>
      </c>
      <c r="L47">
        <v>362672</v>
      </c>
      <c r="M47">
        <v>692842</v>
      </c>
      <c r="N47">
        <v>330170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0.2732</v>
      </c>
      <c r="AB47">
        <v>1.9345999999999999E-2</v>
      </c>
      <c r="AC47">
        <v>0.25385400000000002</v>
      </c>
      <c r="AD47">
        <v>1646755</v>
      </c>
      <c r="AE47">
        <v>2840219</v>
      </c>
      <c r="AF47">
        <v>1193464</v>
      </c>
    </row>
    <row r="48" spans="2:32" x14ac:dyDescent="0.25">
      <c r="B48" s="13" t="s">
        <v>52</v>
      </c>
      <c r="C48">
        <v>3.6776999999999997E-2</v>
      </c>
      <c r="D48">
        <v>1.619E-2</v>
      </c>
      <c r="E48">
        <v>2.0587000000000001E-2</v>
      </c>
      <c r="F48">
        <v>224388</v>
      </c>
      <c r="G48">
        <v>325203</v>
      </c>
      <c r="H48">
        <v>100815</v>
      </c>
      <c r="I48">
        <v>9.8688999999999999E-2</v>
      </c>
      <c r="J48">
        <v>2.6180999999999999E-2</v>
      </c>
      <c r="K48">
        <v>7.2508000000000003E-2</v>
      </c>
      <c r="L48">
        <v>347367</v>
      </c>
      <c r="M48">
        <v>596382</v>
      </c>
      <c r="N48">
        <v>249015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0.30278500000000003</v>
      </c>
      <c r="AB48">
        <v>2.9610999999999998E-2</v>
      </c>
      <c r="AC48">
        <v>0.27317399999999997</v>
      </c>
      <c r="AD48">
        <v>1641428</v>
      </c>
      <c r="AE48">
        <v>2918053</v>
      </c>
      <c r="AF48">
        <v>1276625</v>
      </c>
    </row>
    <row r="49" spans="2:32" x14ac:dyDescent="0.25">
      <c r="B49" s="13" t="s">
        <v>53</v>
      </c>
      <c r="C49">
        <v>4.4888999999999998E-2</v>
      </c>
      <c r="D49">
        <v>2.2803E-2</v>
      </c>
      <c r="E49">
        <v>2.2086000000000001E-2</v>
      </c>
      <c r="F49">
        <v>216065</v>
      </c>
      <c r="G49">
        <v>317168</v>
      </c>
      <c r="H49">
        <v>101103</v>
      </c>
      <c r="I49">
        <v>5.7773999999999999E-2</v>
      </c>
      <c r="J49">
        <v>3.1746000000000003E-2</v>
      </c>
      <c r="K49">
        <v>2.6027999999999999E-2</v>
      </c>
      <c r="L49">
        <v>358953</v>
      </c>
      <c r="M49">
        <v>599373</v>
      </c>
      <c r="N49">
        <v>240420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0.30134899999999998</v>
      </c>
      <c r="AB49">
        <v>1.1121000000000001E-2</v>
      </c>
      <c r="AC49">
        <v>0.29022799999999999</v>
      </c>
      <c r="AD49">
        <v>1771695</v>
      </c>
      <c r="AE49">
        <v>2962818</v>
      </c>
      <c r="AF49">
        <v>1191123</v>
      </c>
    </row>
    <row r="50" spans="2:32" x14ac:dyDescent="0.25">
      <c r="B50" s="13" t="s">
        <v>54</v>
      </c>
      <c r="C50">
        <v>0.107172</v>
      </c>
      <c r="D50">
        <v>2.1321E-2</v>
      </c>
      <c r="E50">
        <v>8.5850999999999997E-2</v>
      </c>
      <c r="F50">
        <v>231970</v>
      </c>
      <c r="G50">
        <v>391102</v>
      </c>
      <c r="H50">
        <v>159132</v>
      </c>
      <c r="I50">
        <v>0.18140899999999999</v>
      </c>
      <c r="J50">
        <v>7.3774999999999993E-2</v>
      </c>
      <c r="K50">
        <v>0.10763399999999999</v>
      </c>
      <c r="L50">
        <v>428016</v>
      </c>
      <c r="M50">
        <v>668211</v>
      </c>
      <c r="N50">
        <v>240195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0.23965900000000001</v>
      </c>
      <c r="AB50">
        <v>-3.0404E-2</v>
      </c>
      <c r="AC50">
        <v>0.270063</v>
      </c>
      <c r="AD50">
        <v>1649074</v>
      </c>
      <c r="AE50">
        <v>2926261</v>
      </c>
      <c r="AF50">
        <v>1277187</v>
      </c>
    </row>
    <row r="51" spans="2:32" x14ac:dyDescent="0.25">
      <c r="B51" s="13" t="s">
        <v>55</v>
      </c>
      <c r="C51">
        <v>6.3560000000000005E-2</v>
      </c>
      <c r="D51">
        <v>3.1375E-2</v>
      </c>
      <c r="E51">
        <v>3.2184999999999998E-2</v>
      </c>
      <c r="F51">
        <v>221757</v>
      </c>
      <c r="G51">
        <v>325097</v>
      </c>
      <c r="H51">
        <v>103340</v>
      </c>
      <c r="I51">
        <v>4.1066999999999999E-2</v>
      </c>
      <c r="J51">
        <v>-1.0866000000000001E-2</v>
      </c>
      <c r="K51">
        <v>5.1933E-2</v>
      </c>
      <c r="L51">
        <v>434212</v>
      </c>
      <c r="M51">
        <v>601305</v>
      </c>
      <c r="N51">
        <v>167093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0.353049</v>
      </c>
      <c r="AB51">
        <v>1.3957000000000001E-2</v>
      </c>
      <c r="AC51">
        <v>0.339092</v>
      </c>
      <c r="AD51">
        <v>1768653</v>
      </c>
      <c r="AE51">
        <v>2962724</v>
      </c>
      <c r="AF51">
        <v>1194071</v>
      </c>
    </row>
    <row r="52" spans="2:32" x14ac:dyDescent="0.25">
      <c r="B52" s="13" t="s">
        <v>56</v>
      </c>
      <c r="C52">
        <v>2.6949000000000001E-2</v>
      </c>
      <c r="D52">
        <v>1.2448000000000001E-2</v>
      </c>
      <c r="E52">
        <v>1.4501E-2</v>
      </c>
      <c r="F52">
        <v>222514</v>
      </c>
      <c r="G52">
        <v>292394</v>
      </c>
      <c r="H52">
        <v>69880</v>
      </c>
      <c r="I52">
        <v>8.0637E-2</v>
      </c>
      <c r="J52">
        <v>1.4494999999999999E-2</v>
      </c>
      <c r="K52">
        <v>6.6142000000000006E-2</v>
      </c>
      <c r="L52">
        <v>348969</v>
      </c>
      <c r="M52">
        <v>591458</v>
      </c>
      <c r="N52">
        <v>242489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0.49565999999999999</v>
      </c>
      <c r="AB52">
        <v>2.6443999999999999E-2</v>
      </c>
      <c r="AC52">
        <v>0.46921600000000002</v>
      </c>
      <c r="AD52">
        <v>1656192</v>
      </c>
      <c r="AE52">
        <v>2945279</v>
      </c>
      <c r="AF52">
        <v>1289087</v>
      </c>
    </row>
    <row r="53" spans="2:32" x14ac:dyDescent="0.25">
      <c r="B53" s="13" t="s">
        <v>57</v>
      </c>
      <c r="C53">
        <v>1.1723000000000001E-2</v>
      </c>
      <c r="D53">
        <v>-6.2589999999999998E-3</v>
      </c>
      <c r="E53">
        <v>1.7982000000000001E-2</v>
      </c>
      <c r="F53">
        <v>185635</v>
      </c>
      <c r="G53">
        <v>203724</v>
      </c>
      <c r="H53">
        <v>18089</v>
      </c>
      <c r="I53">
        <v>4.5810999999999998E-2</v>
      </c>
      <c r="J53">
        <v>3.3679999999999999E-3</v>
      </c>
      <c r="K53">
        <v>4.2443000000000002E-2</v>
      </c>
      <c r="L53">
        <v>356889</v>
      </c>
      <c r="M53">
        <v>568115</v>
      </c>
      <c r="N53">
        <v>211226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0.37723099999999998</v>
      </c>
      <c r="AB53">
        <v>3.0509999999999999E-2</v>
      </c>
      <c r="AC53">
        <v>0.346721</v>
      </c>
      <c r="AD53">
        <v>1661583</v>
      </c>
      <c r="AE53">
        <v>2953208</v>
      </c>
      <c r="AF53">
        <v>1291625</v>
      </c>
    </row>
    <row r="54" spans="2:32" x14ac:dyDescent="0.25">
      <c r="B54" s="13" t="s">
        <v>58</v>
      </c>
      <c r="C54">
        <v>2.8756E-2</v>
      </c>
      <c r="D54">
        <v>1.0454E-2</v>
      </c>
      <c r="E54">
        <v>1.8301999999999999E-2</v>
      </c>
      <c r="F54">
        <v>203718</v>
      </c>
      <c r="G54">
        <v>217549</v>
      </c>
      <c r="H54">
        <v>13831</v>
      </c>
      <c r="I54">
        <v>4.0836999999999998E-2</v>
      </c>
      <c r="J54">
        <v>4.581E-3</v>
      </c>
      <c r="K54">
        <v>3.6255999999999997E-2</v>
      </c>
      <c r="L54">
        <v>453467</v>
      </c>
      <c r="M54">
        <v>618179</v>
      </c>
      <c r="N54">
        <v>164712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0.43018600000000001</v>
      </c>
      <c r="AB54">
        <v>1.4536E-2</v>
      </c>
      <c r="AC54">
        <v>0.41565000000000002</v>
      </c>
      <c r="AD54">
        <v>1748131</v>
      </c>
      <c r="AE54">
        <v>2941974</v>
      </c>
      <c r="AF54">
        <v>1193843</v>
      </c>
    </row>
    <row r="55" spans="2:32" x14ac:dyDescent="0.25">
      <c r="B55" s="13" t="s">
        <v>59</v>
      </c>
      <c r="C55">
        <v>1.6718E-2</v>
      </c>
      <c r="D55">
        <v>2.3549999999999999E-3</v>
      </c>
      <c r="E55">
        <v>1.4363000000000001E-2</v>
      </c>
      <c r="F55">
        <v>187145</v>
      </c>
      <c r="G55">
        <v>256921</v>
      </c>
      <c r="H55">
        <v>69776</v>
      </c>
      <c r="I55">
        <v>8.9109999999999995E-2</v>
      </c>
      <c r="J55">
        <v>7.4458999999999997E-2</v>
      </c>
      <c r="K55">
        <v>1.4651000000000001E-2</v>
      </c>
      <c r="L55">
        <v>223603</v>
      </c>
      <c r="M55">
        <v>384397</v>
      </c>
      <c r="N55">
        <v>160794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0.51786600000000005</v>
      </c>
      <c r="AB55">
        <v>0.113731</v>
      </c>
      <c r="AC55">
        <v>0.40413500000000002</v>
      </c>
      <c r="AD55">
        <v>1658871</v>
      </c>
      <c r="AE55">
        <v>2954424</v>
      </c>
      <c r="AF55">
        <v>1295553</v>
      </c>
    </row>
    <row r="56" spans="2:32" x14ac:dyDescent="0.25">
      <c r="B56" s="13" t="s">
        <v>60</v>
      </c>
      <c r="C56">
        <v>5.9258999999999999E-2</v>
      </c>
      <c r="D56">
        <v>7.7809999999999997E-3</v>
      </c>
      <c r="E56">
        <v>5.1478000000000003E-2</v>
      </c>
      <c r="F56">
        <v>314444</v>
      </c>
      <c r="G56">
        <v>320128</v>
      </c>
      <c r="H56">
        <v>5684</v>
      </c>
      <c r="I56">
        <v>8.8640000000000004E-3</v>
      </c>
      <c r="J56">
        <v>-1.6535999999999999E-2</v>
      </c>
      <c r="K56">
        <v>2.5399999999999999E-2</v>
      </c>
      <c r="L56">
        <v>325016</v>
      </c>
      <c r="M56">
        <v>487255</v>
      </c>
      <c r="N56">
        <v>162239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0.403003</v>
      </c>
      <c r="AB56">
        <v>-1.6601999999999999E-2</v>
      </c>
      <c r="AC56">
        <v>0.41960500000000001</v>
      </c>
      <c r="AD56">
        <v>1656430</v>
      </c>
      <c r="AE56">
        <v>2943341</v>
      </c>
      <c r="AF56">
        <v>1286911</v>
      </c>
    </row>
    <row r="57" spans="2:32" x14ac:dyDescent="0.25">
      <c r="B57" s="13" t="s">
        <v>61</v>
      </c>
      <c r="C57">
        <v>5.4285E-2</v>
      </c>
      <c r="D57">
        <v>2.9042999999999999E-2</v>
      </c>
      <c r="E57">
        <v>2.5242000000000001E-2</v>
      </c>
      <c r="F57">
        <v>207248</v>
      </c>
      <c r="G57">
        <v>366313</v>
      </c>
      <c r="H57">
        <v>159065</v>
      </c>
      <c r="I57">
        <v>0.12586600000000001</v>
      </c>
      <c r="J57">
        <v>4.9214000000000001E-2</v>
      </c>
      <c r="K57">
        <v>7.6651999999999998E-2</v>
      </c>
      <c r="L57">
        <v>356205</v>
      </c>
      <c r="M57">
        <v>617175</v>
      </c>
      <c r="N57">
        <v>260970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0.32135999999999998</v>
      </c>
      <c r="AB57">
        <v>-1.5231E-2</v>
      </c>
      <c r="AC57">
        <v>0.33659099999999997</v>
      </c>
      <c r="AD57">
        <v>1719666</v>
      </c>
      <c r="AE57">
        <v>2942738</v>
      </c>
      <c r="AF57">
        <v>1223072</v>
      </c>
    </row>
    <row r="58" spans="2:32" x14ac:dyDescent="0.25">
      <c r="B58" s="13" t="s">
        <v>62</v>
      </c>
      <c r="C58">
        <v>0.11379300000000001</v>
      </c>
      <c r="D58">
        <v>1.6879000000000002E-2</v>
      </c>
      <c r="E58">
        <v>9.6914E-2</v>
      </c>
      <c r="F58">
        <v>229832</v>
      </c>
      <c r="G58">
        <v>336794</v>
      </c>
      <c r="H58">
        <v>106962</v>
      </c>
      <c r="I58">
        <v>2.7278E-2</v>
      </c>
      <c r="J58">
        <v>-7.0400000000000003E-3</v>
      </c>
      <c r="K58">
        <v>3.4318000000000001E-2</v>
      </c>
      <c r="L58">
        <v>212400</v>
      </c>
      <c r="M58">
        <v>375736</v>
      </c>
      <c r="N58">
        <v>163336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0.28662500000000002</v>
      </c>
      <c r="AB58">
        <v>1.333E-3</v>
      </c>
      <c r="AC58">
        <v>0.28529199999999999</v>
      </c>
      <c r="AD58">
        <v>1732092</v>
      </c>
      <c r="AE58">
        <v>2953908</v>
      </c>
      <c r="AF58">
        <v>1221816</v>
      </c>
    </row>
    <row r="59" spans="2:32" x14ac:dyDescent="0.25">
      <c r="B59" s="13" t="s">
        <v>65</v>
      </c>
      <c r="C59">
        <v>2.8745E-2</v>
      </c>
      <c r="D59">
        <v>9.1070000000000005E-3</v>
      </c>
      <c r="E59">
        <v>1.9637999999999999E-2</v>
      </c>
      <c r="F59">
        <v>199357</v>
      </c>
      <c r="G59">
        <v>304012</v>
      </c>
      <c r="H59">
        <v>104655</v>
      </c>
      <c r="I59">
        <v>6.8758E-2</v>
      </c>
      <c r="J59">
        <v>2.9840000000000001E-3</v>
      </c>
      <c r="K59">
        <v>6.5773999999999999E-2</v>
      </c>
      <c r="L59">
        <v>345998</v>
      </c>
      <c r="M59">
        <v>591138</v>
      </c>
      <c r="N59">
        <v>245140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0.35544599999999998</v>
      </c>
      <c r="AB59">
        <v>2.0062E-2</v>
      </c>
      <c r="AC59">
        <v>0.33538400000000002</v>
      </c>
      <c r="AD59">
        <v>1737597</v>
      </c>
      <c r="AE59">
        <v>2929525</v>
      </c>
      <c r="AF59">
        <v>1191928</v>
      </c>
    </row>
    <row r="60" spans="2:32" x14ac:dyDescent="0.25">
      <c r="B60" s="13" t="s">
        <v>66</v>
      </c>
      <c r="C60">
        <v>5.7211999999999999E-2</v>
      </c>
      <c r="D60">
        <v>4.8564000000000003E-2</v>
      </c>
      <c r="E60">
        <v>8.6479999999999994E-3</v>
      </c>
      <c r="F60">
        <v>100387</v>
      </c>
      <c r="G60">
        <v>169467</v>
      </c>
      <c r="H60">
        <v>69080</v>
      </c>
      <c r="I60">
        <v>7.1662000000000003E-2</v>
      </c>
      <c r="J60">
        <v>3.4518E-2</v>
      </c>
      <c r="K60">
        <v>3.7144000000000003E-2</v>
      </c>
      <c r="L60">
        <v>444466</v>
      </c>
      <c r="M60">
        <v>611718</v>
      </c>
      <c r="N60">
        <v>167252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1.917422</v>
      </c>
      <c r="AB60">
        <v>5.8338000000000001E-2</v>
      </c>
      <c r="AC60">
        <v>1.859084</v>
      </c>
      <c r="AD60">
        <v>1667187</v>
      </c>
      <c r="AE60">
        <v>2924537</v>
      </c>
      <c r="AF60">
        <v>1257350</v>
      </c>
    </row>
    <row r="61" spans="2:32" x14ac:dyDescent="0.25">
      <c r="B61" s="13" t="s">
        <v>67</v>
      </c>
      <c r="C61">
        <v>1.3584000000000001E-2</v>
      </c>
      <c r="D61">
        <v>-1.4559000000000001E-2</v>
      </c>
      <c r="E61">
        <v>2.8143000000000001E-2</v>
      </c>
      <c r="F61">
        <v>195015</v>
      </c>
      <c r="G61">
        <v>262444</v>
      </c>
      <c r="H61">
        <v>67429</v>
      </c>
      <c r="I61">
        <v>4.0370999999999997E-2</v>
      </c>
      <c r="J61">
        <v>3.3709999999999999E-3</v>
      </c>
      <c r="K61">
        <v>3.6999999999999998E-2</v>
      </c>
      <c r="L61">
        <v>329022</v>
      </c>
      <c r="M61">
        <v>530888</v>
      </c>
      <c r="N61">
        <v>201866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0.56917300000000004</v>
      </c>
      <c r="AB61">
        <v>8.1837999999999994E-2</v>
      </c>
      <c r="AC61">
        <v>0.48733500000000002</v>
      </c>
      <c r="AD61">
        <v>1671510</v>
      </c>
      <c r="AE61">
        <v>2963968</v>
      </c>
      <c r="AF61">
        <v>1292458</v>
      </c>
    </row>
    <row r="62" spans="2:32" x14ac:dyDescent="0.25">
      <c r="B62" s="13" t="s">
        <v>68</v>
      </c>
      <c r="C62">
        <v>0.25894</v>
      </c>
      <c r="D62">
        <v>-1.2439E-2</v>
      </c>
      <c r="E62">
        <v>0.27137899999999998</v>
      </c>
      <c r="F62">
        <v>234028</v>
      </c>
      <c r="G62">
        <v>383048</v>
      </c>
      <c r="H62">
        <v>149020</v>
      </c>
      <c r="I62">
        <v>8.0680000000000002E-2</v>
      </c>
      <c r="J62">
        <v>2.2697999999999999E-2</v>
      </c>
      <c r="K62">
        <v>5.7981999999999999E-2</v>
      </c>
      <c r="L62">
        <v>343582</v>
      </c>
      <c r="M62">
        <v>610238</v>
      </c>
      <c r="N62">
        <v>266656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0.38452500000000001</v>
      </c>
      <c r="AB62">
        <v>2.3691E-2</v>
      </c>
      <c r="AC62">
        <v>0.36083399999999999</v>
      </c>
      <c r="AD62">
        <v>1673311</v>
      </c>
      <c r="AE62">
        <v>2964795</v>
      </c>
      <c r="AF62">
        <v>1291484</v>
      </c>
    </row>
    <row r="63" spans="2:32" x14ac:dyDescent="0.25">
      <c r="B63" s="13" t="s">
        <v>69</v>
      </c>
      <c r="C63">
        <v>2.5304E-2</v>
      </c>
      <c r="D63">
        <v>2.0669999999999998E-3</v>
      </c>
      <c r="E63">
        <v>2.3237000000000001E-2</v>
      </c>
      <c r="F63">
        <v>215334</v>
      </c>
      <c r="G63">
        <v>221490</v>
      </c>
      <c r="H63">
        <v>6156</v>
      </c>
      <c r="I63">
        <v>3.2378999999999998E-2</v>
      </c>
      <c r="J63">
        <v>7.6610000000000003E-3</v>
      </c>
      <c r="K63">
        <v>2.4718E-2</v>
      </c>
      <c r="L63">
        <v>332213</v>
      </c>
      <c r="M63">
        <v>506807</v>
      </c>
      <c r="N63">
        <v>174594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0.78839700000000001</v>
      </c>
      <c r="AB63">
        <v>0.130908</v>
      </c>
      <c r="AC63">
        <v>0.65748899999999999</v>
      </c>
      <c r="AD63">
        <v>1740778</v>
      </c>
      <c r="AE63">
        <v>2903021</v>
      </c>
      <c r="AF63">
        <v>1162243</v>
      </c>
    </row>
    <row r="64" spans="2:32" x14ac:dyDescent="0.25">
      <c r="B64" s="13" t="s">
        <v>70</v>
      </c>
      <c r="C64">
        <v>1.9005999999999999E-2</v>
      </c>
      <c r="D64">
        <v>-1.8574E-2</v>
      </c>
      <c r="E64">
        <v>3.7580000000000002E-2</v>
      </c>
      <c r="F64">
        <v>219631</v>
      </c>
      <c r="G64">
        <v>389047</v>
      </c>
      <c r="H64">
        <v>169416</v>
      </c>
      <c r="I64">
        <v>0.247582</v>
      </c>
      <c r="J64">
        <v>3.0972E-2</v>
      </c>
      <c r="K64">
        <v>0.21661</v>
      </c>
      <c r="L64">
        <v>371976</v>
      </c>
      <c r="M64">
        <v>699857</v>
      </c>
      <c r="N64">
        <v>327881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0.43109199999999998</v>
      </c>
      <c r="AB64">
        <v>1.5353E-2</v>
      </c>
      <c r="AC64">
        <v>0.41573900000000003</v>
      </c>
      <c r="AD64">
        <v>1721759</v>
      </c>
      <c r="AE64">
        <v>2914666</v>
      </c>
      <c r="AF64">
        <v>1192907</v>
      </c>
    </row>
    <row r="65" spans="2:32" x14ac:dyDescent="0.25">
      <c r="B65" s="13" t="s">
        <v>71</v>
      </c>
      <c r="C65">
        <v>6.1900000000000002E-3</v>
      </c>
      <c r="D65">
        <v>-9.5200000000000007E-3</v>
      </c>
      <c r="E65">
        <v>1.5709999999999998E-2</v>
      </c>
      <c r="F65">
        <v>97922</v>
      </c>
      <c r="G65">
        <v>164674</v>
      </c>
      <c r="H65">
        <v>66752</v>
      </c>
      <c r="I65">
        <v>5.7496999999999999E-2</v>
      </c>
      <c r="J65">
        <v>1.6098999999999999E-2</v>
      </c>
      <c r="K65">
        <v>4.1397999999999997E-2</v>
      </c>
      <c r="L65">
        <v>447267</v>
      </c>
      <c r="M65">
        <v>611143</v>
      </c>
      <c r="N65">
        <v>163876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0.25174299999999999</v>
      </c>
      <c r="AB65">
        <v>2.4709999999999999E-2</v>
      </c>
      <c r="AC65">
        <v>0.22703300000000001</v>
      </c>
      <c r="AD65">
        <v>1730443</v>
      </c>
      <c r="AE65">
        <v>2833944</v>
      </c>
      <c r="AF65">
        <v>1103501</v>
      </c>
    </row>
    <row r="66" spans="2:32" x14ac:dyDescent="0.25">
      <c r="B66" s="13" t="s">
        <v>72</v>
      </c>
      <c r="C66">
        <v>0.17083000000000001</v>
      </c>
      <c r="D66">
        <v>4.5543E-2</v>
      </c>
      <c r="E66">
        <v>0.12528700000000001</v>
      </c>
      <c r="F66">
        <v>229466</v>
      </c>
      <c r="G66">
        <v>331318</v>
      </c>
      <c r="H66">
        <v>101852</v>
      </c>
      <c r="I66">
        <v>0.128687</v>
      </c>
      <c r="J66">
        <v>3.1088999999999999E-2</v>
      </c>
      <c r="K66">
        <v>9.7598000000000004E-2</v>
      </c>
      <c r="L66">
        <v>433640</v>
      </c>
      <c r="M66">
        <v>593848</v>
      </c>
      <c r="N66">
        <v>160208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0.35402899999999998</v>
      </c>
      <c r="AB66">
        <v>3.3658E-2</v>
      </c>
      <c r="AC66">
        <v>0.32037100000000002</v>
      </c>
      <c r="AD66">
        <v>1728973</v>
      </c>
      <c r="AE66">
        <v>2911318</v>
      </c>
      <c r="AF66">
        <v>1182345</v>
      </c>
    </row>
    <row r="67" spans="2:32" x14ac:dyDescent="0.25">
      <c r="B67" s="13" t="s">
        <v>73</v>
      </c>
      <c r="C67">
        <v>7.9950999999999994E-2</v>
      </c>
      <c r="D67">
        <v>8.4329999999999995E-3</v>
      </c>
      <c r="E67">
        <v>7.1517999999999998E-2</v>
      </c>
      <c r="F67">
        <v>243000</v>
      </c>
      <c r="G67">
        <v>330624</v>
      </c>
      <c r="H67">
        <v>87624</v>
      </c>
      <c r="I67">
        <v>4.1734E-2</v>
      </c>
      <c r="J67">
        <v>1.0218E-2</v>
      </c>
      <c r="K67">
        <v>3.1516000000000002E-2</v>
      </c>
      <c r="L67">
        <v>234511</v>
      </c>
      <c r="M67">
        <v>401551</v>
      </c>
      <c r="N67">
        <v>167040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0.431141</v>
      </c>
      <c r="AB67">
        <v>2.7035E-2</v>
      </c>
      <c r="AC67">
        <v>0.40410600000000002</v>
      </c>
      <c r="AD67">
        <v>1667002</v>
      </c>
      <c r="AE67">
        <v>2953650</v>
      </c>
      <c r="AF67">
        <v>1286648</v>
      </c>
    </row>
    <row r="68" spans="2:32" x14ac:dyDescent="0.25">
      <c r="B68" s="13" t="s">
        <v>74</v>
      </c>
      <c r="C68">
        <v>4.1182000000000003E-2</v>
      </c>
      <c r="D68">
        <v>2.7489E-2</v>
      </c>
      <c r="E68">
        <v>1.3693E-2</v>
      </c>
      <c r="F68">
        <v>218902</v>
      </c>
      <c r="G68">
        <v>287142</v>
      </c>
      <c r="H68">
        <v>68240</v>
      </c>
      <c r="I68">
        <v>7.6442999999999997E-2</v>
      </c>
      <c r="J68">
        <v>4.5058000000000001E-2</v>
      </c>
      <c r="K68">
        <v>3.1385000000000003E-2</v>
      </c>
      <c r="L68">
        <v>369770</v>
      </c>
      <c r="M68">
        <v>526911</v>
      </c>
      <c r="N68">
        <v>157141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0.27781099999999997</v>
      </c>
      <c r="AB68">
        <v>-1.1847E-2</v>
      </c>
      <c r="AC68">
        <v>0.28965800000000003</v>
      </c>
      <c r="AD68">
        <v>1714397</v>
      </c>
      <c r="AE68">
        <v>2941834</v>
      </c>
      <c r="AF68">
        <v>1227437</v>
      </c>
    </row>
    <row r="69" spans="2:32" x14ac:dyDescent="0.25">
      <c r="B69" s="13" t="s">
        <v>75</v>
      </c>
      <c r="C69">
        <v>5.0104999999999997E-2</v>
      </c>
      <c r="D69">
        <v>1.7075E-2</v>
      </c>
      <c r="E69">
        <v>3.3029999999999997E-2</v>
      </c>
      <c r="F69">
        <v>271680</v>
      </c>
      <c r="G69">
        <v>278020</v>
      </c>
      <c r="H69">
        <v>6340</v>
      </c>
      <c r="I69">
        <v>0.20811399999999999</v>
      </c>
      <c r="J69">
        <v>7.5591000000000005E-2</v>
      </c>
      <c r="K69">
        <v>0.132523</v>
      </c>
      <c r="L69">
        <v>444356</v>
      </c>
      <c r="M69">
        <v>617733</v>
      </c>
      <c r="N69">
        <v>173377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0.80086100000000005</v>
      </c>
      <c r="AB69">
        <v>0.26063500000000001</v>
      </c>
      <c r="AC69">
        <v>0.54022599999999998</v>
      </c>
      <c r="AD69">
        <v>1751433</v>
      </c>
      <c r="AE69">
        <v>2932879</v>
      </c>
      <c r="AF69">
        <v>1181446</v>
      </c>
    </row>
    <row r="70" spans="2:32" x14ac:dyDescent="0.25">
      <c r="B70" s="13" t="s">
        <v>76</v>
      </c>
      <c r="C70">
        <v>6.7268999999999995E-2</v>
      </c>
      <c r="D70">
        <v>1.9281E-2</v>
      </c>
      <c r="E70">
        <v>4.7988000000000003E-2</v>
      </c>
      <c r="F70">
        <v>224899</v>
      </c>
      <c r="G70">
        <v>330849</v>
      </c>
      <c r="H70">
        <v>105950</v>
      </c>
      <c r="I70">
        <v>7.6277999999999999E-2</v>
      </c>
      <c r="J70">
        <v>2.9485000000000001E-2</v>
      </c>
      <c r="K70">
        <v>4.6793000000000001E-2</v>
      </c>
      <c r="L70">
        <v>345870</v>
      </c>
      <c r="M70">
        <v>511239</v>
      </c>
      <c r="N70">
        <v>165369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1.6496729999999999</v>
      </c>
      <c r="AB70">
        <v>5.0765999999999999E-2</v>
      </c>
      <c r="AC70">
        <v>1.5989070000000001</v>
      </c>
      <c r="AD70">
        <v>1708514</v>
      </c>
      <c r="AE70">
        <v>2882101</v>
      </c>
      <c r="AF70">
        <v>1173587</v>
      </c>
    </row>
    <row r="71" spans="2:32" x14ac:dyDescent="0.25">
      <c r="B71" s="13" t="s">
        <v>77</v>
      </c>
      <c r="C71">
        <v>4.1792999999999997E-2</v>
      </c>
      <c r="D71">
        <v>2.743E-2</v>
      </c>
      <c r="E71">
        <v>1.4363000000000001E-2</v>
      </c>
      <c r="F71">
        <v>179185</v>
      </c>
      <c r="G71">
        <v>247705</v>
      </c>
      <c r="H71">
        <v>68520</v>
      </c>
      <c r="I71">
        <v>6.9691000000000003E-2</v>
      </c>
      <c r="J71">
        <v>6.4980000000000003E-3</v>
      </c>
      <c r="K71">
        <v>6.3192999999999999E-2</v>
      </c>
      <c r="L71">
        <v>349402</v>
      </c>
      <c r="M71">
        <v>619037</v>
      </c>
      <c r="N71">
        <v>269635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0.83587500000000003</v>
      </c>
      <c r="AB71">
        <v>7.2913000000000006E-2</v>
      </c>
      <c r="AC71">
        <v>0.76296200000000003</v>
      </c>
      <c r="AD71">
        <v>1655275</v>
      </c>
      <c r="AE71">
        <v>2926197</v>
      </c>
      <c r="AF71">
        <v>1270922</v>
      </c>
    </row>
    <row r="72" spans="2:32" x14ac:dyDescent="0.25">
      <c r="B72" s="13" t="s">
        <v>78</v>
      </c>
      <c r="C72">
        <v>4.8898999999999998E-2</v>
      </c>
      <c r="D72">
        <v>2.1972999999999999E-2</v>
      </c>
      <c r="E72">
        <v>2.6925999999999999E-2</v>
      </c>
      <c r="F72">
        <v>203369</v>
      </c>
      <c r="G72">
        <v>271393</v>
      </c>
      <c r="H72">
        <v>68024</v>
      </c>
      <c r="I72">
        <v>5.7471000000000001E-2</v>
      </c>
      <c r="J72">
        <v>2.0552000000000001E-2</v>
      </c>
      <c r="K72">
        <v>3.6919E-2</v>
      </c>
      <c r="L72">
        <v>420998</v>
      </c>
      <c r="M72">
        <v>586088</v>
      </c>
      <c r="N72">
        <v>165090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0.301979</v>
      </c>
      <c r="AB72">
        <v>1.465E-2</v>
      </c>
      <c r="AC72">
        <v>0.287329</v>
      </c>
      <c r="AD72">
        <v>1739140</v>
      </c>
      <c r="AE72">
        <v>2842938</v>
      </c>
      <c r="AF72">
        <v>1103798</v>
      </c>
    </row>
    <row r="73" spans="2:32" x14ac:dyDescent="0.25">
      <c r="B73" s="13" t="s">
        <v>79</v>
      </c>
      <c r="C73">
        <v>2.5045000000000001E-2</v>
      </c>
      <c r="D73">
        <v>2.532E-3</v>
      </c>
      <c r="E73">
        <v>2.2512999999999998E-2</v>
      </c>
      <c r="F73">
        <v>208175</v>
      </c>
      <c r="G73">
        <v>295432</v>
      </c>
      <c r="H73">
        <v>87257</v>
      </c>
      <c r="I73">
        <v>9.1368000000000005E-2</v>
      </c>
      <c r="J73">
        <v>6.2564999999999996E-2</v>
      </c>
      <c r="K73">
        <v>2.8802999999999999E-2</v>
      </c>
      <c r="L73">
        <v>346421</v>
      </c>
      <c r="M73">
        <v>508082</v>
      </c>
      <c r="N73">
        <v>161661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0.30865300000000001</v>
      </c>
      <c r="AB73">
        <v>1.3539000000000001E-2</v>
      </c>
      <c r="AC73">
        <v>0.29511399999999999</v>
      </c>
      <c r="AD73">
        <v>1704973</v>
      </c>
      <c r="AE73">
        <v>2829519</v>
      </c>
      <c r="AF73">
        <v>1124546</v>
      </c>
    </row>
    <row r="74" spans="2:32" x14ac:dyDescent="0.25">
      <c r="B74" s="13" t="s">
        <v>80</v>
      </c>
      <c r="C74">
        <v>3.6734999999999997E-2</v>
      </c>
      <c r="D74">
        <v>1.047E-3</v>
      </c>
      <c r="E74">
        <v>3.5687999999999998E-2</v>
      </c>
      <c r="F74">
        <v>306677</v>
      </c>
      <c r="G74">
        <v>313025</v>
      </c>
      <c r="H74">
        <v>6348</v>
      </c>
      <c r="I74">
        <v>0.16566</v>
      </c>
      <c r="J74">
        <v>4.2699000000000001E-2</v>
      </c>
      <c r="K74">
        <v>0.122961</v>
      </c>
      <c r="L74">
        <v>451374</v>
      </c>
      <c r="M74">
        <v>548225</v>
      </c>
      <c r="N74">
        <v>96851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0.32725500000000002</v>
      </c>
      <c r="AB74">
        <v>1.1641E-2</v>
      </c>
      <c r="AC74">
        <v>0.31561400000000001</v>
      </c>
      <c r="AD74">
        <v>1675623</v>
      </c>
      <c r="AE74">
        <v>2970836</v>
      </c>
      <c r="AF74">
        <v>1295213</v>
      </c>
    </row>
    <row r="75" spans="2:32" x14ac:dyDescent="0.25">
      <c r="B75" s="13" t="s">
        <v>81</v>
      </c>
      <c r="C75">
        <v>1.7753999999999999E-2</v>
      </c>
      <c r="D75">
        <v>6.9800000000000005E-4</v>
      </c>
      <c r="E75">
        <v>1.7056000000000002E-2</v>
      </c>
      <c r="F75">
        <v>204490</v>
      </c>
      <c r="G75">
        <v>217918</v>
      </c>
      <c r="H75">
        <v>13428</v>
      </c>
      <c r="I75">
        <v>4.0576000000000001E-2</v>
      </c>
      <c r="J75">
        <v>-1.3996E-2</v>
      </c>
      <c r="K75">
        <v>5.4572000000000002E-2</v>
      </c>
      <c r="L75">
        <v>392463</v>
      </c>
      <c r="M75">
        <v>550569</v>
      </c>
      <c r="N75">
        <v>158106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0.48097099999999998</v>
      </c>
      <c r="AB75">
        <v>2.2466E-2</v>
      </c>
      <c r="AC75">
        <v>0.458505</v>
      </c>
      <c r="AD75">
        <v>1708401</v>
      </c>
      <c r="AE75">
        <v>2926654</v>
      </c>
      <c r="AF75">
        <v>1218253</v>
      </c>
    </row>
    <row r="76" spans="2:32" x14ac:dyDescent="0.25">
      <c r="B76" s="13" t="s">
        <v>82</v>
      </c>
      <c r="C76">
        <v>3.2417000000000001E-2</v>
      </c>
      <c r="D76">
        <v>5.6950000000000004E-3</v>
      </c>
      <c r="E76">
        <v>2.6721999999999999E-2</v>
      </c>
      <c r="F76">
        <v>214007</v>
      </c>
      <c r="G76">
        <v>383581</v>
      </c>
      <c r="H76">
        <v>169574</v>
      </c>
      <c r="I76">
        <v>5.4197000000000002E-2</v>
      </c>
      <c r="J76">
        <v>3.1029999999999999E-3</v>
      </c>
      <c r="K76">
        <v>5.1094000000000001E-2</v>
      </c>
      <c r="L76">
        <v>427711</v>
      </c>
      <c r="M76">
        <v>499611</v>
      </c>
      <c r="N76">
        <v>71900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0.27265200000000001</v>
      </c>
      <c r="AB76">
        <v>-7.247E-3</v>
      </c>
      <c r="AC76">
        <v>0.27989900000000001</v>
      </c>
      <c r="AD76">
        <v>1710909</v>
      </c>
      <c r="AE76">
        <v>2908810</v>
      </c>
      <c r="AF76">
        <v>1197901</v>
      </c>
    </row>
    <row r="77" spans="2:32" x14ac:dyDescent="0.25">
      <c r="B77" s="13" t="s">
        <v>83</v>
      </c>
      <c r="C77">
        <v>8.0736000000000002E-2</v>
      </c>
      <c r="D77">
        <v>1.8592000000000001E-2</v>
      </c>
      <c r="E77">
        <v>6.2143999999999998E-2</v>
      </c>
      <c r="F77">
        <v>227827</v>
      </c>
      <c r="G77">
        <v>387697</v>
      </c>
      <c r="H77">
        <v>159870</v>
      </c>
      <c r="I77">
        <v>3.6804000000000003E-2</v>
      </c>
      <c r="J77">
        <v>1.0944000000000001E-2</v>
      </c>
      <c r="K77">
        <v>2.5860000000000001E-2</v>
      </c>
      <c r="L77">
        <v>339580</v>
      </c>
      <c r="M77">
        <v>500396</v>
      </c>
      <c r="N77">
        <v>160816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0.32201999999999997</v>
      </c>
      <c r="AB77">
        <v>3.6757999999999999E-2</v>
      </c>
      <c r="AC77">
        <v>0.28526200000000002</v>
      </c>
      <c r="AD77">
        <v>1729662</v>
      </c>
      <c r="AE77">
        <v>2842969</v>
      </c>
      <c r="AF77">
        <v>1113307</v>
      </c>
    </row>
    <row r="78" spans="2:32" x14ac:dyDescent="0.25">
      <c r="B78" s="13" t="s">
        <v>84</v>
      </c>
      <c r="C78">
        <v>1.6007E-2</v>
      </c>
      <c r="D78">
        <v>-1.2782E-2</v>
      </c>
      <c r="E78">
        <v>2.8788999999999999E-2</v>
      </c>
      <c r="F78">
        <v>209478</v>
      </c>
      <c r="G78">
        <v>267694</v>
      </c>
      <c r="H78">
        <v>58216</v>
      </c>
      <c r="I78">
        <v>4.1711999999999999E-2</v>
      </c>
      <c r="J78">
        <v>8.2559999999999995E-3</v>
      </c>
      <c r="K78">
        <v>3.3456E-2</v>
      </c>
      <c r="L78">
        <v>454005</v>
      </c>
      <c r="M78">
        <v>615988</v>
      </c>
      <c r="N78">
        <v>161983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0.61767499999999997</v>
      </c>
      <c r="AB78">
        <v>3.2343999999999998E-2</v>
      </c>
      <c r="AC78">
        <v>0.58533100000000005</v>
      </c>
      <c r="AD78">
        <v>1756942</v>
      </c>
      <c r="AE78">
        <v>2986392</v>
      </c>
      <c r="AF78">
        <v>1229450</v>
      </c>
    </row>
    <row r="79" spans="2:32" x14ac:dyDescent="0.25">
      <c r="B79" s="13" t="s">
        <v>85</v>
      </c>
      <c r="C79">
        <v>1.8216E-2</v>
      </c>
      <c r="D79">
        <v>9.4509999999999993E-3</v>
      </c>
      <c r="E79">
        <v>8.7650000000000002E-3</v>
      </c>
      <c r="F79">
        <v>100727</v>
      </c>
      <c r="G79">
        <v>169951</v>
      </c>
      <c r="H79">
        <v>69224</v>
      </c>
      <c r="I79">
        <v>6.5155000000000005E-2</v>
      </c>
      <c r="J79">
        <v>-1.9538E-2</v>
      </c>
      <c r="K79">
        <v>8.4693000000000004E-2</v>
      </c>
      <c r="L79">
        <v>419978</v>
      </c>
      <c r="M79">
        <v>483253</v>
      </c>
      <c r="N79">
        <v>63275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0.32633899999999999</v>
      </c>
      <c r="AB79">
        <v>-1.2524E-2</v>
      </c>
      <c r="AC79">
        <v>0.33886300000000003</v>
      </c>
      <c r="AD79">
        <v>1733182</v>
      </c>
      <c r="AE79">
        <v>2845949</v>
      </c>
      <c r="AF79">
        <v>1112767</v>
      </c>
    </row>
    <row r="80" spans="2:32" x14ac:dyDescent="0.25">
      <c r="B80" s="13" t="s">
        <v>86</v>
      </c>
      <c r="C80">
        <v>2.7823000000000001E-2</v>
      </c>
      <c r="D80">
        <v>1.9095000000000001E-2</v>
      </c>
      <c r="E80">
        <v>8.7279999999999996E-3</v>
      </c>
      <c r="F80">
        <v>102576</v>
      </c>
      <c r="G80">
        <v>171584</v>
      </c>
      <c r="H80">
        <v>69008</v>
      </c>
      <c r="I80">
        <v>9.5157000000000005E-2</v>
      </c>
      <c r="J80">
        <v>6.2029000000000001E-2</v>
      </c>
      <c r="K80">
        <v>3.3127999999999998E-2</v>
      </c>
      <c r="L80">
        <v>455210</v>
      </c>
      <c r="M80">
        <v>613100</v>
      </c>
      <c r="N80">
        <v>157890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0.31435200000000002</v>
      </c>
      <c r="AB80">
        <v>1.1611E-2</v>
      </c>
      <c r="AC80">
        <v>0.30274099999999998</v>
      </c>
      <c r="AD80">
        <v>1729572</v>
      </c>
      <c r="AE80">
        <v>2861932</v>
      </c>
      <c r="AF80">
        <v>1132360</v>
      </c>
    </row>
    <row r="81" spans="2:32" x14ac:dyDescent="0.25">
      <c r="B81" s="13" t="s">
        <v>87</v>
      </c>
      <c r="C81">
        <v>3.2844999999999999E-2</v>
      </c>
      <c r="D81">
        <v>9.7439999999999992E-3</v>
      </c>
      <c r="E81">
        <v>2.3101E-2</v>
      </c>
      <c r="F81">
        <v>310505</v>
      </c>
      <c r="G81">
        <v>380465</v>
      </c>
      <c r="H81">
        <v>69960</v>
      </c>
      <c r="I81">
        <v>6.1265E-2</v>
      </c>
      <c r="J81">
        <v>1.7871000000000001E-2</v>
      </c>
      <c r="K81">
        <v>4.3394000000000002E-2</v>
      </c>
      <c r="L81">
        <v>342052</v>
      </c>
      <c r="M81">
        <v>607902</v>
      </c>
      <c r="N81">
        <v>265850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0.35515000000000002</v>
      </c>
      <c r="AB81">
        <v>2.2814999999999998E-2</v>
      </c>
      <c r="AC81">
        <v>0.33233499999999999</v>
      </c>
      <c r="AD81">
        <v>1652727</v>
      </c>
      <c r="AE81">
        <v>2868536</v>
      </c>
      <c r="AF81">
        <v>1215809</v>
      </c>
    </row>
    <row r="82" spans="2:32" x14ac:dyDescent="0.25">
      <c r="B82" s="13" t="s">
        <v>88</v>
      </c>
      <c r="C82">
        <v>4.4608000000000002E-2</v>
      </c>
      <c r="D82">
        <v>2.5818000000000001E-2</v>
      </c>
      <c r="E82">
        <v>1.8790000000000001E-2</v>
      </c>
      <c r="F82">
        <v>204682</v>
      </c>
      <c r="G82">
        <v>273242</v>
      </c>
      <c r="H82">
        <v>68560</v>
      </c>
      <c r="I82">
        <v>2.8473999999999999E-2</v>
      </c>
      <c r="J82">
        <v>-1.1880999999999999E-2</v>
      </c>
      <c r="K82">
        <v>4.0355000000000002E-2</v>
      </c>
      <c r="L82">
        <v>390530</v>
      </c>
      <c r="M82">
        <v>550956</v>
      </c>
      <c r="N82">
        <v>160426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0.50591799999999998</v>
      </c>
      <c r="AB82">
        <v>-3.8584E-2</v>
      </c>
      <c r="AC82">
        <v>0.54450200000000004</v>
      </c>
      <c r="AD82">
        <v>1660482</v>
      </c>
      <c r="AE82">
        <v>2962547</v>
      </c>
      <c r="AF82">
        <v>1302065</v>
      </c>
    </row>
    <row r="83" spans="2:32" x14ac:dyDescent="0.25">
      <c r="B83" s="13" t="s">
        <v>89</v>
      </c>
      <c r="C83">
        <v>4.8864999999999999E-2</v>
      </c>
      <c r="D83">
        <v>-6.3480000000000003E-3</v>
      </c>
      <c r="E83">
        <v>5.5212999999999998E-2</v>
      </c>
      <c r="F83">
        <v>215019</v>
      </c>
      <c r="G83">
        <v>316442</v>
      </c>
      <c r="H83">
        <v>101423</v>
      </c>
      <c r="I83">
        <v>4.6788000000000003E-2</v>
      </c>
      <c r="J83">
        <v>-6.6930000000000002E-3</v>
      </c>
      <c r="K83">
        <v>5.3481000000000001E-2</v>
      </c>
      <c r="L83">
        <v>438135</v>
      </c>
      <c r="M83">
        <v>488453</v>
      </c>
      <c r="N83">
        <v>50318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0.41432099999999999</v>
      </c>
      <c r="AB83">
        <v>1.704E-2</v>
      </c>
      <c r="AC83">
        <v>0.397281</v>
      </c>
      <c r="AD83">
        <v>1672921</v>
      </c>
      <c r="AE83">
        <v>2953937</v>
      </c>
      <c r="AF83">
        <v>1281016</v>
      </c>
    </row>
    <row r="84" spans="2:32" x14ac:dyDescent="0.25">
      <c r="B84" s="13" t="s">
        <v>90</v>
      </c>
      <c r="C84">
        <v>4.7518999999999999E-2</v>
      </c>
      <c r="D84">
        <v>1.7482000000000001E-2</v>
      </c>
      <c r="E84">
        <v>3.0037000000000001E-2</v>
      </c>
      <c r="F84">
        <v>294991</v>
      </c>
      <c r="G84">
        <v>301078</v>
      </c>
      <c r="H84">
        <v>6087</v>
      </c>
      <c r="I84">
        <v>0.16703599999999999</v>
      </c>
      <c r="J84">
        <v>5.6357999999999998E-2</v>
      </c>
      <c r="K84">
        <v>0.110678</v>
      </c>
      <c r="L84">
        <v>362432</v>
      </c>
      <c r="M84">
        <v>605035</v>
      </c>
      <c r="N84">
        <v>242603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2.049804</v>
      </c>
      <c r="AB84">
        <v>1.2703000000000001E-2</v>
      </c>
      <c r="AC84">
        <v>2.0371009999999998</v>
      </c>
      <c r="AD84">
        <v>1761121</v>
      </c>
      <c r="AE84">
        <v>2922543</v>
      </c>
      <c r="AF84">
        <v>1161422</v>
      </c>
    </row>
    <row r="85" spans="2:32" x14ac:dyDescent="0.25">
      <c r="B85" s="13" t="s">
        <v>91</v>
      </c>
      <c r="C85">
        <v>3.644E-2</v>
      </c>
      <c r="D85">
        <v>1.3769E-2</v>
      </c>
      <c r="E85">
        <v>2.2671E-2</v>
      </c>
      <c r="F85">
        <v>300756</v>
      </c>
      <c r="G85">
        <v>306660</v>
      </c>
      <c r="H85">
        <v>5904</v>
      </c>
      <c r="I85">
        <v>0.259934</v>
      </c>
      <c r="J85">
        <v>0.16514300000000001</v>
      </c>
      <c r="K85">
        <v>9.4791E-2</v>
      </c>
      <c r="L85">
        <v>358971</v>
      </c>
      <c r="M85">
        <v>625740</v>
      </c>
      <c r="N85">
        <v>266769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0.33417400000000003</v>
      </c>
      <c r="AB85">
        <v>2.2041999999999999E-2</v>
      </c>
      <c r="AC85">
        <v>0.31213200000000002</v>
      </c>
      <c r="AD85">
        <v>1758065</v>
      </c>
      <c r="AE85">
        <v>2922171</v>
      </c>
      <c r="AF85">
        <v>1164106</v>
      </c>
    </row>
    <row r="86" spans="2:32" x14ac:dyDescent="0.25">
      <c r="B86" s="13" t="s">
        <v>92</v>
      </c>
      <c r="C86">
        <v>9.5841999999999997E-2</v>
      </c>
      <c r="D86">
        <v>8.0266000000000004E-2</v>
      </c>
      <c r="E86">
        <v>1.5576E-2</v>
      </c>
      <c r="F86">
        <v>221691</v>
      </c>
      <c r="G86">
        <v>289371</v>
      </c>
      <c r="H86">
        <v>67680</v>
      </c>
      <c r="I86">
        <v>5.8664000000000001E-2</v>
      </c>
      <c r="J86">
        <v>1.0175E-2</v>
      </c>
      <c r="K86">
        <v>4.8488999999999997E-2</v>
      </c>
      <c r="L86">
        <v>425720</v>
      </c>
      <c r="M86">
        <v>495319</v>
      </c>
      <c r="N86">
        <v>69599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1.665708</v>
      </c>
      <c r="AB86">
        <v>2.2284999999999999E-2</v>
      </c>
      <c r="AC86">
        <v>1.6434230000000001</v>
      </c>
      <c r="AD86">
        <v>1777164</v>
      </c>
      <c r="AE86">
        <v>2953569</v>
      </c>
      <c r="AF86">
        <v>1176405</v>
      </c>
    </row>
    <row r="87" spans="2:32" x14ac:dyDescent="0.25">
      <c r="B87" s="13" t="s">
        <v>93</v>
      </c>
      <c r="C87">
        <v>3.5133999999999999E-2</v>
      </c>
      <c r="D87">
        <v>1.0409E-2</v>
      </c>
      <c r="E87">
        <v>2.4725E-2</v>
      </c>
      <c r="F87">
        <v>271096</v>
      </c>
      <c r="G87">
        <v>290503</v>
      </c>
      <c r="H87">
        <v>19407</v>
      </c>
      <c r="I87">
        <v>2.7889000000000001E-2</v>
      </c>
      <c r="J87">
        <v>-8.8870000000000008E-3</v>
      </c>
      <c r="K87">
        <v>3.6776000000000003E-2</v>
      </c>
      <c r="L87">
        <v>211111</v>
      </c>
      <c r="M87">
        <v>375753</v>
      </c>
      <c r="N87">
        <v>164642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0.152668</v>
      </c>
      <c r="AB87">
        <v>2.4506E-2</v>
      </c>
      <c r="AC87">
        <v>0.128162</v>
      </c>
      <c r="AD87">
        <v>1522973</v>
      </c>
      <c r="AE87">
        <v>2704205</v>
      </c>
      <c r="AF87">
        <v>1181232</v>
      </c>
    </row>
    <row r="88" spans="2:32" x14ac:dyDescent="0.25">
      <c r="B88" s="13" t="s">
        <v>94</v>
      </c>
      <c r="C88">
        <v>4.1958000000000002E-2</v>
      </c>
      <c r="D88">
        <v>2.8434999999999998E-2</v>
      </c>
      <c r="E88">
        <v>1.3523E-2</v>
      </c>
      <c r="F88">
        <v>222894</v>
      </c>
      <c r="G88">
        <v>292486</v>
      </c>
      <c r="H88">
        <v>69592</v>
      </c>
      <c r="I88">
        <v>0.37904900000000002</v>
      </c>
      <c r="J88">
        <v>0.213702</v>
      </c>
      <c r="K88">
        <v>0.16534699999999999</v>
      </c>
      <c r="L88">
        <v>350278</v>
      </c>
      <c r="M88">
        <v>579273</v>
      </c>
      <c r="N88">
        <v>228995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1.75806</v>
      </c>
      <c r="AB88">
        <v>1.6688000000000001E-2</v>
      </c>
      <c r="AC88">
        <v>1.7413719999999999</v>
      </c>
      <c r="AD88">
        <v>1765001</v>
      </c>
      <c r="AE88">
        <v>2965770</v>
      </c>
      <c r="AF88">
        <v>1200769</v>
      </c>
    </row>
    <row r="89" spans="2:32" x14ac:dyDescent="0.25">
      <c r="B89" s="13" t="s">
        <v>95</v>
      </c>
      <c r="C89">
        <v>3.7295000000000002E-2</v>
      </c>
      <c r="D89">
        <v>1.619E-2</v>
      </c>
      <c r="E89">
        <v>2.1104999999999999E-2</v>
      </c>
      <c r="F89">
        <v>211978</v>
      </c>
      <c r="G89">
        <v>294530</v>
      </c>
      <c r="H89">
        <v>82552</v>
      </c>
      <c r="I89">
        <v>8.2180000000000003E-2</v>
      </c>
      <c r="J89">
        <v>6.1089999999999998E-3</v>
      </c>
      <c r="K89">
        <v>7.6071E-2</v>
      </c>
      <c r="L89">
        <v>352273</v>
      </c>
      <c r="M89">
        <v>565543</v>
      </c>
      <c r="N89">
        <v>213270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0.29065400000000002</v>
      </c>
      <c r="AB89">
        <v>-7.6779999999999999E-3</v>
      </c>
      <c r="AC89">
        <v>0.29833199999999999</v>
      </c>
      <c r="AD89">
        <v>1700644</v>
      </c>
      <c r="AE89">
        <v>2799491</v>
      </c>
      <c r="AF89">
        <v>1098847</v>
      </c>
    </row>
    <row r="90" spans="2:32" x14ac:dyDescent="0.25">
      <c r="B90" s="13" t="s">
        <v>96</v>
      </c>
      <c r="C90">
        <v>2.5305000000000001E-2</v>
      </c>
      <c r="D90">
        <v>1.1212E-2</v>
      </c>
      <c r="E90">
        <v>1.4093E-2</v>
      </c>
      <c r="F90">
        <v>184634</v>
      </c>
      <c r="G90">
        <v>254554</v>
      </c>
      <c r="H90">
        <v>69920</v>
      </c>
      <c r="I90">
        <v>6.2811000000000006E-2</v>
      </c>
      <c r="J90">
        <v>1.0415000000000001E-2</v>
      </c>
      <c r="K90">
        <v>5.2395999999999998E-2</v>
      </c>
      <c r="L90">
        <v>355272</v>
      </c>
      <c r="M90">
        <v>586789</v>
      </c>
      <c r="N90">
        <v>231517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0.36982100000000001</v>
      </c>
      <c r="AB90">
        <v>5.8663E-2</v>
      </c>
      <c r="AC90">
        <v>0.31115799999999999</v>
      </c>
      <c r="AD90">
        <v>1713720</v>
      </c>
      <c r="AE90">
        <v>2901327</v>
      </c>
      <c r="AF90">
        <v>1187607</v>
      </c>
    </row>
    <row r="91" spans="2:32" x14ac:dyDescent="0.25">
      <c r="B91" s="13" t="s">
        <v>97</v>
      </c>
      <c r="C91">
        <v>3.7869E-2</v>
      </c>
      <c r="D91">
        <v>1.8379E-2</v>
      </c>
      <c r="E91">
        <v>1.949E-2</v>
      </c>
      <c r="F91">
        <v>202071</v>
      </c>
      <c r="G91">
        <v>215391</v>
      </c>
      <c r="H91">
        <v>13320</v>
      </c>
      <c r="I91">
        <v>0.13509099999999999</v>
      </c>
      <c r="J91">
        <v>2.6250000000000002E-3</v>
      </c>
      <c r="K91">
        <v>0.132466</v>
      </c>
      <c r="L91">
        <v>358879</v>
      </c>
      <c r="M91">
        <v>606562</v>
      </c>
      <c r="N91">
        <v>247683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0.36771900000000002</v>
      </c>
      <c r="AB91">
        <v>1.0062E-2</v>
      </c>
      <c r="AC91">
        <v>0.357657</v>
      </c>
      <c r="AD91">
        <v>1710896</v>
      </c>
      <c r="AE91">
        <v>2930483</v>
      </c>
      <c r="AF91">
        <v>1219587</v>
      </c>
    </row>
    <row r="92" spans="2:32" x14ac:dyDescent="0.25">
      <c r="B92" s="13" t="s">
        <v>98</v>
      </c>
      <c r="C92">
        <v>4.9424000000000003E-2</v>
      </c>
      <c r="D92">
        <v>3.4906E-2</v>
      </c>
      <c r="E92">
        <v>1.4518E-2</v>
      </c>
      <c r="F92">
        <v>103451</v>
      </c>
      <c r="G92">
        <v>172619</v>
      </c>
      <c r="H92">
        <v>69168</v>
      </c>
      <c r="I92">
        <v>0.130969</v>
      </c>
      <c r="J92">
        <v>7.7085000000000001E-2</v>
      </c>
      <c r="K92">
        <v>5.3884000000000001E-2</v>
      </c>
      <c r="L92">
        <v>344245</v>
      </c>
      <c r="M92">
        <v>608637</v>
      </c>
      <c r="N92">
        <v>264392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0.43450299999999997</v>
      </c>
      <c r="AB92">
        <v>2.8074000000000002E-2</v>
      </c>
      <c r="AC92">
        <v>0.40642899999999998</v>
      </c>
      <c r="AD92">
        <v>1731913</v>
      </c>
      <c r="AE92">
        <v>2924621</v>
      </c>
      <c r="AF92">
        <v>1192708</v>
      </c>
    </row>
    <row r="93" spans="2:32" x14ac:dyDescent="0.25">
      <c r="B93" s="13" t="s">
        <v>99</v>
      </c>
      <c r="C93">
        <v>8.1323000000000006E-2</v>
      </c>
      <c r="D93">
        <v>3.6544E-2</v>
      </c>
      <c r="E93">
        <v>4.4778999999999999E-2</v>
      </c>
      <c r="F93">
        <v>301318</v>
      </c>
      <c r="G93">
        <v>324160</v>
      </c>
      <c r="H93">
        <v>22842</v>
      </c>
      <c r="I93">
        <v>3.0071000000000001E-2</v>
      </c>
      <c r="J93">
        <v>7.5449999999999996E-3</v>
      </c>
      <c r="K93">
        <v>2.2526000000000001E-2</v>
      </c>
      <c r="L93">
        <v>330697</v>
      </c>
      <c r="M93">
        <v>489835</v>
      </c>
      <c r="N93">
        <v>159138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0.38426399999999999</v>
      </c>
      <c r="AB93">
        <v>3.8287000000000002E-2</v>
      </c>
      <c r="AC93">
        <v>0.34597699999999998</v>
      </c>
      <c r="AD93">
        <v>1743830</v>
      </c>
      <c r="AE93">
        <v>2924518</v>
      </c>
      <c r="AF93">
        <v>1180688</v>
      </c>
    </row>
    <row r="94" spans="2:32" x14ac:dyDescent="0.25">
      <c r="B94" s="13" t="s">
        <v>100</v>
      </c>
      <c r="C94">
        <v>2.3210999999999999E-2</v>
      </c>
      <c r="D94">
        <v>1.0241999999999999E-2</v>
      </c>
      <c r="E94">
        <v>1.2969E-2</v>
      </c>
      <c r="F94">
        <v>204257</v>
      </c>
      <c r="G94">
        <v>217709</v>
      </c>
      <c r="H94">
        <v>13452</v>
      </c>
      <c r="I94">
        <v>3.4893E-2</v>
      </c>
      <c r="J94">
        <v>2.6329999999999999E-3</v>
      </c>
      <c r="K94">
        <v>3.2259999999999997E-2</v>
      </c>
      <c r="L94">
        <v>344651</v>
      </c>
      <c r="M94">
        <v>475833</v>
      </c>
      <c r="N94">
        <v>131182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0.327681</v>
      </c>
      <c r="AB94">
        <v>-1.8276000000000001E-2</v>
      </c>
      <c r="AC94">
        <v>0.34595700000000001</v>
      </c>
      <c r="AD94">
        <v>1732911</v>
      </c>
      <c r="AE94">
        <v>2912369</v>
      </c>
      <c r="AF94">
        <v>1179458</v>
      </c>
    </row>
    <row r="95" spans="2:32" x14ac:dyDescent="0.25">
      <c r="B95" s="13" t="s">
        <v>101</v>
      </c>
      <c r="C95">
        <v>0.114034</v>
      </c>
      <c r="D95">
        <v>1.3207E-2</v>
      </c>
      <c r="E95">
        <v>0.100827</v>
      </c>
      <c r="F95">
        <v>227809</v>
      </c>
      <c r="G95">
        <v>360081</v>
      </c>
      <c r="H95">
        <v>132272</v>
      </c>
      <c r="I95">
        <v>5.8570999999999998E-2</v>
      </c>
      <c r="J95">
        <v>2.4087999999999998E-2</v>
      </c>
      <c r="K95">
        <v>3.4483E-2</v>
      </c>
      <c r="L95">
        <v>350186</v>
      </c>
      <c r="M95">
        <v>515839</v>
      </c>
      <c r="N95">
        <v>165653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0.21219099999999999</v>
      </c>
      <c r="AB95">
        <v>-1.4250000000000001E-2</v>
      </c>
      <c r="AC95">
        <v>0.226441</v>
      </c>
      <c r="AD95">
        <v>1643829</v>
      </c>
      <c r="AE95">
        <v>2842289</v>
      </c>
      <c r="AF95">
        <v>1198460</v>
      </c>
    </row>
    <row r="96" spans="2:32" x14ac:dyDescent="0.25">
      <c r="B96" s="13" t="s">
        <v>102</v>
      </c>
      <c r="C96">
        <v>4.1961999999999999E-2</v>
      </c>
      <c r="D96">
        <v>2.2186999999999998E-2</v>
      </c>
      <c r="E96">
        <v>1.9775000000000001E-2</v>
      </c>
      <c r="F96">
        <v>211937</v>
      </c>
      <c r="G96">
        <v>217919</v>
      </c>
      <c r="H96">
        <v>5982</v>
      </c>
      <c r="I96">
        <v>0.12649199999999999</v>
      </c>
      <c r="J96">
        <v>7.3333999999999996E-2</v>
      </c>
      <c r="K96">
        <v>5.3157999999999997E-2</v>
      </c>
      <c r="L96">
        <v>354616</v>
      </c>
      <c r="M96">
        <v>629731</v>
      </c>
      <c r="N96">
        <v>275115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0.29156300000000002</v>
      </c>
      <c r="AB96">
        <v>2.3543999999999999E-2</v>
      </c>
      <c r="AC96">
        <v>0.26801900000000001</v>
      </c>
      <c r="AD96">
        <v>1650977</v>
      </c>
      <c r="AE96">
        <v>2953825</v>
      </c>
      <c r="AF96">
        <v>1302848</v>
      </c>
    </row>
    <row r="97" spans="2:32" x14ac:dyDescent="0.25">
      <c r="B97" s="13" t="s">
        <v>103</v>
      </c>
      <c r="C97">
        <v>4.1523999999999998E-2</v>
      </c>
      <c r="D97">
        <v>5.4159999999999998E-3</v>
      </c>
      <c r="E97">
        <v>3.6108000000000001E-2</v>
      </c>
      <c r="F97">
        <v>226475</v>
      </c>
      <c r="G97">
        <v>326189</v>
      </c>
      <c r="H97">
        <v>99714</v>
      </c>
      <c r="I97">
        <v>3.2258000000000002E-2</v>
      </c>
      <c r="J97">
        <v>1.9499999999999999E-3</v>
      </c>
      <c r="K97">
        <v>3.0308000000000002E-2</v>
      </c>
      <c r="L97">
        <v>434271</v>
      </c>
      <c r="M97">
        <v>600351</v>
      </c>
      <c r="N97">
        <v>166080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0.55340699999999998</v>
      </c>
      <c r="AB97">
        <v>9.3094999999999997E-2</v>
      </c>
      <c r="AC97">
        <v>0.460312</v>
      </c>
      <c r="AD97">
        <v>1739007</v>
      </c>
      <c r="AE97">
        <v>2936074</v>
      </c>
      <c r="AF97">
        <v>1197067</v>
      </c>
    </row>
    <row r="98" spans="2:32" x14ac:dyDescent="0.25">
      <c r="B98" s="13" t="s">
        <v>104</v>
      </c>
      <c r="C98">
        <v>2.3455E-2</v>
      </c>
      <c r="D98">
        <v>5.9389999999999998E-3</v>
      </c>
      <c r="E98">
        <v>1.7516E-2</v>
      </c>
      <c r="F98">
        <v>220381</v>
      </c>
      <c r="G98">
        <v>290293</v>
      </c>
      <c r="H98">
        <v>69912</v>
      </c>
      <c r="I98">
        <v>0.38171699999999997</v>
      </c>
      <c r="J98">
        <v>0.12486</v>
      </c>
      <c r="K98">
        <v>0.256857</v>
      </c>
      <c r="L98">
        <v>452328</v>
      </c>
      <c r="M98">
        <v>627302</v>
      </c>
      <c r="N98">
        <v>174974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0.48184700000000003</v>
      </c>
      <c r="AB98">
        <v>2.4577999999999999E-2</v>
      </c>
      <c r="AC98">
        <v>0.45726899999999998</v>
      </c>
      <c r="AD98">
        <v>1742299</v>
      </c>
      <c r="AE98">
        <v>2948580</v>
      </c>
      <c r="AF98">
        <v>1206281</v>
      </c>
    </row>
    <row r="99" spans="2:32" x14ac:dyDescent="0.25">
      <c r="B99" s="13" t="s">
        <v>105</v>
      </c>
      <c r="C99">
        <v>2.8934000000000001E-2</v>
      </c>
      <c r="D99">
        <v>1.6279999999999999E-2</v>
      </c>
      <c r="E99">
        <v>1.2654E-2</v>
      </c>
      <c r="F99">
        <v>211096</v>
      </c>
      <c r="G99">
        <v>278520</v>
      </c>
      <c r="H99">
        <v>67424</v>
      </c>
      <c r="I99">
        <v>7.9999000000000001E-2</v>
      </c>
      <c r="J99">
        <v>4.6752000000000002E-2</v>
      </c>
      <c r="K99">
        <v>3.3246999999999999E-2</v>
      </c>
      <c r="L99">
        <v>408545</v>
      </c>
      <c r="M99">
        <v>569779</v>
      </c>
      <c r="N99">
        <v>161234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0.47173900000000002</v>
      </c>
      <c r="AB99">
        <v>7.7210000000000001E-2</v>
      </c>
      <c r="AC99">
        <v>0.39452900000000002</v>
      </c>
      <c r="AD99">
        <v>1709931</v>
      </c>
      <c r="AE99">
        <v>2941061</v>
      </c>
      <c r="AF99">
        <v>1231130</v>
      </c>
    </row>
    <row r="100" spans="2:32" x14ac:dyDescent="0.25">
      <c r="B100" s="13" t="s">
        <v>106</v>
      </c>
      <c r="C100">
        <v>9.6325999999999995E-2</v>
      </c>
      <c r="D100">
        <v>5.9291000000000003E-2</v>
      </c>
      <c r="E100">
        <v>3.7034999999999998E-2</v>
      </c>
      <c r="F100">
        <v>213910</v>
      </c>
      <c r="G100">
        <v>349252</v>
      </c>
      <c r="H100">
        <v>135342</v>
      </c>
      <c r="I100">
        <v>0.107795</v>
      </c>
      <c r="J100">
        <v>1.7704999999999999E-2</v>
      </c>
      <c r="K100">
        <v>9.0090000000000003E-2</v>
      </c>
      <c r="L100">
        <v>347192</v>
      </c>
      <c r="M100">
        <v>570618</v>
      </c>
      <c r="N100">
        <v>223426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-4.4799999999999996E-3</v>
      </c>
      <c r="AB100">
        <v>-0.11973399999999999</v>
      </c>
      <c r="AC100">
        <v>0.115254</v>
      </c>
      <c r="AD100">
        <v>1645569</v>
      </c>
      <c r="AE100">
        <v>2820401</v>
      </c>
      <c r="AF100">
        <v>1174832</v>
      </c>
    </row>
    <row r="101" spans="2:32" x14ac:dyDescent="0.25">
      <c r="B101" s="13" t="s">
        <v>107</v>
      </c>
      <c r="C101">
        <v>2.6178E-2</v>
      </c>
      <c r="D101">
        <v>9.0620000000000006E-3</v>
      </c>
      <c r="E101">
        <v>1.7115999999999999E-2</v>
      </c>
      <c r="F101">
        <v>96833</v>
      </c>
      <c r="G101">
        <v>163705</v>
      </c>
      <c r="H101">
        <v>66872</v>
      </c>
      <c r="I101">
        <v>2.4982000000000001E-2</v>
      </c>
      <c r="J101">
        <v>3.5609999999999999E-3</v>
      </c>
      <c r="K101">
        <v>2.1420999999999999E-2</v>
      </c>
      <c r="L101">
        <v>343564</v>
      </c>
      <c r="M101">
        <v>508548</v>
      </c>
      <c r="N101">
        <v>164984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0.280275</v>
      </c>
      <c r="AB101">
        <v>2.053E-2</v>
      </c>
      <c r="AC101">
        <v>0.259745</v>
      </c>
      <c r="AD101">
        <v>1718389</v>
      </c>
      <c r="AE101">
        <v>2915862</v>
      </c>
      <c r="AF101">
        <v>1197473</v>
      </c>
    </row>
    <row r="102" spans="2:32" x14ac:dyDescent="0.25">
      <c r="B102" s="13" t="s">
        <v>108</v>
      </c>
      <c r="C102">
        <v>0.18040300000000001</v>
      </c>
      <c r="D102">
        <v>-1.1738E-2</v>
      </c>
      <c r="E102">
        <v>0.19214100000000001</v>
      </c>
      <c r="F102">
        <v>234335</v>
      </c>
      <c r="G102">
        <v>369664</v>
      </c>
      <c r="H102">
        <v>135329</v>
      </c>
      <c r="I102">
        <v>0.44944200000000001</v>
      </c>
      <c r="J102">
        <v>3.3118000000000002E-2</v>
      </c>
      <c r="K102">
        <v>0.41632400000000003</v>
      </c>
      <c r="L102">
        <v>370500</v>
      </c>
      <c r="M102">
        <v>611403</v>
      </c>
      <c r="N102">
        <v>240903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0.46907500000000002</v>
      </c>
      <c r="AB102">
        <v>3.9544999999999997E-2</v>
      </c>
      <c r="AC102">
        <v>0.42953000000000002</v>
      </c>
      <c r="AD102">
        <v>1732607</v>
      </c>
      <c r="AE102">
        <v>2935599</v>
      </c>
      <c r="AF102">
        <v>1202992</v>
      </c>
    </row>
    <row r="103" spans="2:32" x14ac:dyDescent="0.25">
      <c r="B103" s="13" t="s">
        <v>109</v>
      </c>
      <c r="C103">
        <v>3.5159999999999997E-2</v>
      </c>
      <c r="D103">
        <v>1.0728E-2</v>
      </c>
      <c r="E103">
        <v>2.4431999999999999E-2</v>
      </c>
      <c r="F103">
        <v>223564</v>
      </c>
      <c r="G103">
        <v>324301</v>
      </c>
      <c r="H103">
        <v>100737</v>
      </c>
      <c r="I103">
        <v>0.25379099999999999</v>
      </c>
      <c r="J103">
        <v>6.4610000000000001E-2</v>
      </c>
      <c r="K103">
        <v>0.18918099999999999</v>
      </c>
      <c r="L103">
        <v>462438</v>
      </c>
      <c r="M103">
        <v>639713</v>
      </c>
      <c r="N103">
        <v>177275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0.34040599999999999</v>
      </c>
      <c r="AB103">
        <v>2.8316999999999998E-2</v>
      </c>
      <c r="AC103">
        <v>0.31208900000000001</v>
      </c>
      <c r="AD103">
        <v>1642015</v>
      </c>
      <c r="AE103">
        <v>2921473</v>
      </c>
      <c r="AF103">
        <v>1279458</v>
      </c>
    </row>
    <row r="104" spans="2:32" x14ac:dyDescent="0.25">
      <c r="B104" s="13" t="s">
        <v>110</v>
      </c>
      <c r="C104">
        <v>3.5605999999999999E-2</v>
      </c>
      <c r="D104">
        <v>2.8431999999999999E-2</v>
      </c>
      <c r="E104">
        <v>7.1739999999999998E-3</v>
      </c>
      <c r="F104">
        <v>102340</v>
      </c>
      <c r="G104">
        <v>171020</v>
      </c>
      <c r="H104">
        <v>68680</v>
      </c>
      <c r="I104">
        <v>3.7703E-2</v>
      </c>
      <c r="J104">
        <v>-1.3008E-2</v>
      </c>
      <c r="K104">
        <v>5.0710999999999999E-2</v>
      </c>
      <c r="L104">
        <v>419372</v>
      </c>
      <c r="M104">
        <v>559914</v>
      </c>
      <c r="N104">
        <v>140542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0.50981299999999996</v>
      </c>
      <c r="AB104">
        <v>6.0377E-2</v>
      </c>
      <c r="AC104">
        <v>0.449436</v>
      </c>
      <c r="AD104">
        <v>1738379</v>
      </c>
      <c r="AE104">
        <v>2944194</v>
      </c>
      <c r="AF104">
        <v>1205815</v>
      </c>
    </row>
    <row r="105" spans="2:32" x14ac:dyDescent="0.25">
      <c r="B105" s="13" t="s">
        <v>111</v>
      </c>
      <c r="C105">
        <v>1.5520000000000001E-2</v>
      </c>
      <c r="D105">
        <v>8.3400000000000002E-3</v>
      </c>
      <c r="E105">
        <v>7.1799999999999998E-3</v>
      </c>
      <c r="F105">
        <v>99124</v>
      </c>
      <c r="G105">
        <v>167780</v>
      </c>
      <c r="H105">
        <v>68656</v>
      </c>
      <c r="I105">
        <v>4.7636999999999999E-2</v>
      </c>
      <c r="J105">
        <v>3.6749999999999999E-3</v>
      </c>
      <c r="K105">
        <v>4.3962000000000001E-2</v>
      </c>
      <c r="L105">
        <v>439395</v>
      </c>
      <c r="M105">
        <v>605909</v>
      </c>
      <c r="N105">
        <v>166514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2.1362719999999999</v>
      </c>
      <c r="AB105">
        <v>3.0148999999999999E-2</v>
      </c>
      <c r="AC105">
        <v>2.1061230000000002</v>
      </c>
      <c r="AD105">
        <v>1737745</v>
      </c>
      <c r="AE105">
        <v>2912661</v>
      </c>
      <c r="AF105">
        <v>1174916</v>
      </c>
    </row>
    <row r="106" spans="2:32" x14ac:dyDescent="0.25">
      <c r="B106" s="13" t="s">
        <v>112</v>
      </c>
      <c r="C106">
        <v>1.8140000000000001E-3</v>
      </c>
      <c r="D106">
        <v>-1.67E-2</v>
      </c>
      <c r="E106">
        <v>1.8513999999999999E-2</v>
      </c>
      <c r="F106">
        <v>206053</v>
      </c>
      <c r="G106">
        <v>290328</v>
      </c>
      <c r="H106">
        <v>84275</v>
      </c>
      <c r="I106">
        <v>2.5337999999999999E-2</v>
      </c>
      <c r="J106">
        <v>-1.4487999999999999E-2</v>
      </c>
      <c r="K106">
        <v>3.9826E-2</v>
      </c>
      <c r="L106">
        <v>341551</v>
      </c>
      <c r="M106">
        <v>500553</v>
      </c>
      <c r="N106">
        <v>159002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0.41119899999999998</v>
      </c>
      <c r="AB106">
        <v>2.3723999999999999E-2</v>
      </c>
      <c r="AC106">
        <v>0.38747500000000001</v>
      </c>
      <c r="AD106">
        <v>1655181</v>
      </c>
      <c r="AE106">
        <v>2853972</v>
      </c>
      <c r="AF106">
        <v>1198791</v>
      </c>
    </row>
    <row r="107" spans="2:32" x14ac:dyDescent="0.25">
      <c r="B107" s="13" t="s">
        <v>113</v>
      </c>
      <c r="C107">
        <v>2.4740000000000002E-2</v>
      </c>
      <c r="D107">
        <v>9.4299999999999991E-3</v>
      </c>
      <c r="E107">
        <v>1.5310000000000001E-2</v>
      </c>
      <c r="F107">
        <v>206349</v>
      </c>
      <c r="G107">
        <v>275341</v>
      </c>
      <c r="H107">
        <v>68992</v>
      </c>
      <c r="I107">
        <v>3.2467999999999997E-2</v>
      </c>
      <c r="J107">
        <v>9.4809999999999998E-3</v>
      </c>
      <c r="K107">
        <v>2.2987E-2</v>
      </c>
      <c r="L107">
        <v>339404</v>
      </c>
      <c r="M107">
        <v>498564</v>
      </c>
      <c r="N107">
        <v>159160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0.53992799999999996</v>
      </c>
      <c r="AB107">
        <v>8.6669999999999994E-3</v>
      </c>
      <c r="AC107">
        <v>0.53126099999999998</v>
      </c>
      <c r="AD107">
        <v>1662374</v>
      </c>
      <c r="AE107">
        <v>2918639</v>
      </c>
      <c r="AF107">
        <v>1256265</v>
      </c>
    </row>
    <row r="108" spans="2:32" ht="15.75" thickBot="1" x14ac:dyDescent="0.3">
      <c r="B108" s="14" t="s">
        <v>114</v>
      </c>
      <c r="C108">
        <v>4.0920999999999999E-2</v>
      </c>
      <c r="D108">
        <v>1.4973999999999999E-2</v>
      </c>
      <c r="E108">
        <v>2.5947000000000001E-2</v>
      </c>
      <c r="F108">
        <v>207902</v>
      </c>
      <c r="G108">
        <v>247762</v>
      </c>
      <c r="H108">
        <v>39860</v>
      </c>
      <c r="I108">
        <v>3.6361999999999998E-2</v>
      </c>
      <c r="J108">
        <v>3.5270000000000002E-3</v>
      </c>
      <c r="K108">
        <v>3.2835000000000003E-2</v>
      </c>
      <c r="L108">
        <v>435386</v>
      </c>
      <c r="M108">
        <v>504426</v>
      </c>
      <c r="N108">
        <v>69040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0.43399399999999999</v>
      </c>
      <c r="AB108">
        <v>2.8882999999999999E-2</v>
      </c>
      <c r="AC108">
        <v>0.405111</v>
      </c>
      <c r="AD108">
        <v>1658222</v>
      </c>
      <c r="AE108">
        <v>2946744</v>
      </c>
      <c r="AF108">
        <v>1288522</v>
      </c>
    </row>
    <row r="109" spans="2:32" x14ac:dyDescent="0.25">
      <c r="B109" s="4"/>
      <c r="C109" s="16" t="s">
        <v>126</v>
      </c>
      <c r="D109" s="16" t="s">
        <v>130</v>
      </c>
      <c r="E109" s="16" t="s">
        <v>131</v>
      </c>
      <c r="F109" s="16" t="s">
        <v>128</v>
      </c>
      <c r="G109" s="16" t="s">
        <v>129</v>
      </c>
      <c r="H109" s="16" t="s">
        <v>64</v>
      </c>
      <c r="I109" s="16" t="s">
        <v>126</v>
      </c>
      <c r="J109" s="16" t="s">
        <v>130</v>
      </c>
      <c r="K109" s="16" t="s">
        <v>131</v>
      </c>
      <c r="L109" s="16" t="s">
        <v>128</v>
      </c>
      <c r="M109" s="16" t="s">
        <v>129</v>
      </c>
      <c r="N109" s="16" t="s">
        <v>64</v>
      </c>
      <c r="O109" s="16" t="s">
        <v>126</v>
      </c>
      <c r="P109" s="16" t="s">
        <v>130</v>
      </c>
      <c r="Q109" s="16" t="s">
        <v>131</v>
      </c>
      <c r="R109" s="16" t="s">
        <v>128</v>
      </c>
      <c r="S109" s="16" t="s">
        <v>129</v>
      </c>
      <c r="T109" s="16" t="s">
        <v>64</v>
      </c>
      <c r="U109" s="16" t="s">
        <v>126</v>
      </c>
      <c r="V109" s="16" t="s">
        <v>130</v>
      </c>
      <c r="W109" s="16" t="s">
        <v>131</v>
      </c>
      <c r="X109" s="16" t="s">
        <v>128</v>
      </c>
      <c r="Y109" s="16" t="s">
        <v>129</v>
      </c>
      <c r="Z109" s="16" t="s">
        <v>64</v>
      </c>
      <c r="AA109" s="16" t="s">
        <v>126</v>
      </c>
      <c r="AB109" s="16" t="s">
        <v>130</v>
      </c>
      <c r="AC109" s="16" t="s">
        <v>131</v>
      </c>
      <c r="AD109" s="16" t="s">
        <v>128</v>
      </c>
      <c r="AE109" s="16" t="s">
        <v>129</v>
      </c>
      <c r="AF109" s="16" t="s">
        <v>64</v>
      </c>
    </row>
    <row r="110" spans="2:32" x14ac:dyDescent="0.25">
      <c r="B110" s="4"/>
      <c r="C110" s="11" t="s">
        <v>127</v>
      </c>
      <c r="D110" s="11" t="s">
        <v>127</v>
      </c>
      <c r="E110" s="11" t="s">
        <v>127</v>
      </c>
      <c r="F110" s="11" t="s">
        <v>30</v>
      </c>
      <c r="G110" s="11" t="s">
        <v>30</v>
      </c>
      <c r="H110" s="11" t="s">
        <v>30</v>
      </c>
      <c r="I110" s="11" t="s">
        <v>127</v>
      </c>
      <c r="J110" s="11" t="s">
        <v>127</v>
      </c>
      <c r="K110" s="11" t="s">
        <v>127</v>
      </c>
      <c r="L110" s="11" t="s">
        <v>30</v>
      </c>
      <c r="M110" s="11" t="s">
        <v>30</v>
      </c>
      <c r="N110" s="11" t="s">
        <v>30</v>
      </c>
      <c r="O110" s="11" t="s">
        <v>127</v>
      </c>
      <c r="P110" s="11" t="s">
        <v>127</v>
      </c>
      <c r="Q110" s="11" t="s">
        <v>127</v>
      </c>
      <c r="R110" s="11" t="s">
        <v>30</v>
      </c>
      <c r="S110" s="11" t="s">
        <v>30</v>
      </c>
      <c r="T110" s="11" t="s">
        <v>30</v>
      </c>
      <c r="U110" s="11" t="s">
        <v>127</v>
      </c>
      <c r="V110" s="11" t="s">
        <v>127</v>
      </c>
      <c r="W110" s="11" t="s">
        <v>127</v>
      </c>
      <c r="X110" s="11" t="s">
        <v>30</v>
      </c>
      <c r="Y110" s="11" t="s">
        <v>30</v>
      </c>
      <c r="Z110" s="11" t="s">
        <v>30</v>
      </c>
      <c r="AA110" s="11" t="s">
        <v>127</v>
      </c>
      <c r="AB110" s="11" t="s">
        <v>127</v>
      </c>
      <c r="AC110" s="11" t="s">
        <v>127</v>
      </c>
      <c r="AD110" s="11" t="s">
        <v>30</v>
      </c>
      <c r="AE110" s="11" t="s">
        <v>30</v>
      </c>
      <c r="AF110" s="11" t="s">
        <v>30</v>
      </c>
    </row>
    <row r="111" spans="2:32" x14ac:dyDescent="0.25">
      <c r="B111" s="8" t="s">
        <v>31</v>
      </c>
      <c r="C111" s="9">
        <f>AVERAGE(C9:C108)</f>
        <v>5.7066800000000015E-2</v>
      </c>
      <c r="D111" s="9">
        <f t="shared" ref="D111:H111" si="0">AVERAGE(D9:D108)</f>
        <v>1.5750919999999998E-2</v>
      </c>
      <c r="E111" s="9">
        <f t="shared" si="0"/>
        <v>4.1315880000000013E-2</v>
      </c>
      <c r="F111" s="9">
        <f t="shared" si="0"/>
        <v>212938.81</v>
      </c>
      <c r="G111" s="9">
        <f t="shared" si="0"/>
        <v>280757.03999999998</v>
      </c>
      <c r="H111" s="9">
        <f t="shared" si="0"/>
        <v>67818.23</v>
      </c>
      <c r="I111" s="9">
        <f>AVERAGE(I9:I108)</f>
        <v>9.7771430000000048E-2</v>
      </c>
      <c r="J111" s="9">
        <f t="shared" ref="J111:N111" si="1">AVERAGE(J9:J108)</f>
        <v>3.0988679999999987E-2</v>
      </c>
      <c r="K111" s="9">
        <f t="shared" si="1"/>
        <v>6.6782749999999974E-2</v>
      </c>
      <c r="L111" s="9">
        <f t="shared" si="1"/>
        <v>377650.98</v>
      </c>
      <c r="M111" s="9">
        <f t="shared" si="1"/>
        <v>560183.4</v>
      </c>
      <c r="N111" s="9">
        <f t="shared" si="1"/>
        <v>182532.42</v>
      </c>
      <c r="O111" s="9">
        <f>AVERAGE(O9:O108)</f>
        <v>0</v>
      </c>
      <c r="P111" s="9">
        <f t="shared" ref="P111:T111" si="2">AVERAGE(P9:P108)</f>
        <v>0</v>
      </c>
      <c r="Q111" s="9">
        <f t="shared" si="2"/>
        <v>0</v>
      </c>
      <c r="R111" s="9">
        <f t="shared" si="2"/>
        <v>0</v>
      </c>
      <c r="S111" s="9">
        <f t="shared" si="2"/>
        <v>0</v>
      </c>
      <c r="T111" s="9">
        <f t="shared" si="2"/>
        <v>0</v>
      </c>
      <c r="U111" s="9">
        <f>AVERAGE(U9:U108)</f>
        <v>0</v>
      </c>
      <c r="V111" s="9">
        <f t="shared" ref="V111:Z111" si="3">AVERAGE(V9:V108)</f>
        <v>0</v>
      </c>
      <c r="W111" s="9">
        <f t="shared" si="3"/>
        <v>0</v>
      </c>
      <c r="X111" s="9">
        <f t="shared" si="3"/>
        <v>0</v>
      </c>
      <c r="Y111" s="9">
        <f t="shared" si="3"/>
        <v>0</v>
      </c>
      <c r="Z111" s="9">
        <f t="shared" si="3"/>
        <v>0</v>
      </c>
      <c r="AA111" s="9">
        <f>AVERAGE(AA9:AA108)</f>
        <v>0.49666927000000011</v>
      </c>
      <c r="AB111" s="9">
        <f t="shared" ref="AB111:AF111" si="4">AVERAGE(AB9:AB108)</f>
        <v>2.3126939999999999E-2</v>
      </c>
      <c r="AC111" s="9">
        <f t="shared" si="4"/>
        <v>0.47354233000000007</v>
      </c>
      <c r="AD111" s="9">
        <f t="shared" si="4"/>
        <v>1699851.37</v>
      </c>
      <c r="AE111" s="9">
        <f t="shared" si="4"/>
        <v>2914217.73</v>
      </c>
      <c r="AF111" s="9">
        <f t="shared" si="4"/>
        <v>1214366.3600000001</v>
      </c>
    </row>
    <row r="112" spans="2:32" x14ac:dyDescent="0.25">
      <c r="B112" s="8" t="s">
        <v>32</v>
      </c>
      <c r="C112" s="9">
        <f>MEDIAN(C9:C108)</f>
        <v>3.7582000000000004E-2</v>
      </c>
      <c r="D112" s="9">
        <f t="shared" ref="D112:H112" si="5">MEDIAN(D9:D108)</f>
        <v>1.2954500000000001E-2</v>
      </c>
      <c r="E112" s="9">
        <f t="shared" si="5"/>
        <v>2.2886E-2</v>
      </c>
      <c r="F112" s="9">
        <f t="shared" si="5"/>
        <v>215699.5</v>
      </c>
      <c r="G112" s="9">
        <f t="shared" si="5"/>
        <v>292440</v>
      </c>
      <c r="H112" s="9">
        <f t="shared" si="5"/>
        <v>68836</v>
      </c>
      <c r="I112" s="9">
        <f>MEDIAN(I9:I108)</f>
        <v>6.274550000000001E-2</v>
      </c>
      <c r="J112" s="9">
        <f t="shared" ref="J112:N112" si="6">MEDIAN(J9:J108)</f>
        <v>1.6757999999999999E-2</v>
      </c>
      <c r="K112" s="9">
        <f t="shared" si="6"/>
        <v>4.3901499999999996E-2</v>
      </c>
      <c r="L112" s="9">
        <f t="shared" si="6"/>
        <v>361650</v>
      </c>
      <c r="M112" s="9">
        <f t="shared" si="6"/>
        <v>575906</v>
      </c>
      <c r="N112" s="9">
        <f t="shared" si="6"/>
        <v>166645</v>
      </c>
      <c r="O112" s="9">
        <f>MEDIAN(O9:O108)</f>
        <v>0</v>
      </c>
      <c r="P112" s="9">
        <f t="shared" ref="P112:T112" si="7">MEDIAN(P9:P108)</f>
        <v>0</v>
      </c>
      <c r="Q112" s="9">
        <f t="shared" si="7"/>
        <v>0</v>
      </c>
      <c r="R112" s="9">
        <f t="shared" si="7"/>
        <v>0</v>
      </c>
      <c r="S112" s="9">
        <f t="shared" si="7"/>
        <v>0</v>
      </c>
      <c r="T112" s="9">
        <f t="shared" si="7"/>
        <v>0</v>
      </c>
      <c r="U112" s="9">
        <f>MEDIAN(U9:U108)</f>
        <v>0</v>
      </c>
      <c r="V112" s="9">
        <f t="shared" ref="V112:Z112" si="8">MEDIAN(V9:V108)</f>
        <v>0</v>
      </c>
      <c r="W112" s="9">
        <f t="shared" si="8"/>
        <v>0</v>
      </c>
      <c r="X112" s="9">
        <f t="shared" si="8"/>
        <v>0</v>
      </c>
      <c r="Y112" s="9">
        <f t="shared" si="8"/>
        <v>0</v>
      </c>
      <c r="Z112" s="9">
        <f t="shared" si="8"/>
        <v>0</v>
      </c>
      <c r="AA112" s="9">
        <f>MEDIAN(AA9:AA108)</f>
        <v>0.37251800000000002</v>
      </c>
      <c r="AB112" s="9">
        <f t="shared" ref="AB112:AF112" si="9">MEDIAN(AB9:AB108)</f>
        <v>2.0296000000000002E-2</v>
      </c>
      <c r="AC112" s="9">
        <f t="shared" si="9"/>
        <v>0.35025600000000001</v>
      </c>
      <c r="AD112" s="9">
        <f t="shared" si="9"/>
        <v>1710124</v>
      </c>
      <c r="AE112" s="9">
        <f t="shared" si="9"/>
        <v>2926229</v>
      </c>
      <c r="AF112" s="9">
        <f t="shared" si="9"/>
        <v>1202088</v>
      </c>
    </row>
  </sheetData>
  <mergeCells count="15">
    <mergeCell ref="C5:H5"/>
    <mergeCell ref="I5:N5"/>
    <mergeCell ref="O5:T5"/>
    <mergeCell ref="U5:Z5"/>
    <mergeCell ref="AA5:AF5"/>
    <mergeCell ref="C4:H4"/>
    <mergeCell ref="I4:N4"/>
    <mergeCell ref="O4:T4"/>
    <mergeCell ref="U4:Z4"/>
    <mergeCell ref="AA4:AF4"/>
    <mergeCell ref="C6:H6"/>
    <mergeCell ref="I6:N6"/>
    <mergeCell ref="O6:T6"/>
    <mergeCell ref="U6:Z6"/>
    <mergeCell ref="AA6:A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Add NP</vt:lpstr>
      <vt:lpstr>Add Pod</vt:lpstr>
      <vt:lpstr>Delete Pod</vt:lpstr>
      <vt:lpstr>Delete 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Goris</dc:creator>
  <cp:lastModifiedBy>Jasper Goris</cp:lastModifiedBy>
  <dcterms:created xsi:type="dcterms:W3CDTF">2023-11-09T16:02:26Z</dcterms:created>
  <dcterms:modified xsi:type="dcterms:W3CDTF">2023-12-20T15:29:31Z</dcterms:modified>
</cp:coreProperties>
</file>