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Biomass/data/CWD/"/>
    </mc:Choice>
  </mc:AlternateContent>
  <xr:revisionPtr revIDLastSave="0" documentId="13_ncr:1_{DB0AFFF8-F848-524F-BA4B-941B73F4F046}" xr6:coauthVersionLast="46" xr6:coauthVersionMax="46" xr10:uidLastSave="{00000000-0000-0000-0000-000000000000}"/>
  <bookViews>
    <workbookView xWindow="0" yWindow="460" windowWidth="25600" windowHeight="14540" activeTab="1" xr2:uid="{00000000-000D-0000-FFFF-FFFF00000000}"/>
  </bookViews>
  <sheets>
    <sheet name="count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2" l="1"/>
  <c r="G64" i="2"/>
  <c r="F64" i="2"/>
  <c r="E64" i="2"/>
</calcChain>
</file>

<file path=xl/sharedStrings.xml><?xml version="1.0" encoding="utf-8"?>
<sst xmlns="http://schemas.openxmlformats.org/spreadsheetml/2006/main" count="351" uniqueCount="94">
  <si>
    <t>SITE</t>
  </si>
  <si>
    <t>1 HOUR</t>
  </si>
  <si>
    <t>10 HOUR</t>
  </si>
  <si>
    <t>100 HOUR</t>
  </si>
  <si>
    <t>1000 HOUR</t>
  </si>
  <si>
    <t>100 HOUR CHAR %</t>
  </si>
  <si>
    <t>100 HR CHAR DEPTH</t>
  </si>
  <si>
    <t>1000 HR SPECIES</t>
  </si>
  <si>
    <t>1000 HR DC</t>
  </si>
  <si>
    <t>1000 HR DIAM</t>
  </si>
  <si>
    <t>34_2 LINE 1</t>
  </si>
  <si>
    <t>34_2 LINE 2</t>
  </si>
  <si>
    <t>22_3 LINE 1</t>
  </si>
  <si>
    <t>PIME</t>
  </si>
  <si>
    <t>1000 HR CHAR %</t>
  </si>
  <si>
    <t>CHAR DEPTH</t>
  </si>
  <si>
    <t>22_3 LINE 2</t>
  </si>
  <si>
    <t>17_3 LINE 1</t>
  </si>
  <si>
    <t>17_3 LINE 2</t>
  </si>
  <si>
    <t>25_3 LINE 1</t>
  </si>
  <si>
    <t>25_3 LINE 2</t>
  </si>
  <si>
    <t>35_3 LINE 1</t>
  </si>
  <si>
    <t>35_3 LINE 2</t>
  </si>
  <si>
    <t>24_3 LINE 1</t>
  </si>
  <si>
    <t>UNK</t>
  </si>
  <si>
    <t>24_3 LINE 2</t>
  </si>
  <si>
    <t>26_2 LINE 1 &amp;2</t>
  </si>
  <si>
    <t xml:space="preserve">33_1 LINE 1 </t>
  </si>
  <si>
    <t>BENE</t>
  </si>
  <si>
    <t>33_1 LINE 2</t>
  </si>
  <si>
    <t xml:space="preserve">18_1 LINE 2 </t>
  </si>
  <si>
    <t>18_1 LINE 1</t>
  </si>
  <si>
    <t>29_1 LINE 1</t>
  </si>
  <si>
    <t>29_1 LINE 2</t>
  </si>
  <si>
    <t>23_3 LINE 1</t>
  </si>
  <si>
    <t>PIME?</t>
  </si>
  <si>
    <t>23_3 LINE 2</t>
  </si>
  <si>
    <t>2_3 LINE 1</t>
  </si>
  <si>
    <t>2_3 LINE 2</t>
  </si>
  <si>
    <t>36_1 LINE 1</t>
  </si>
  <si>
    <t>36_1 LINE 2</t>
  </si>
  <si>
    <t>20_1 LINE 1</t>
  </si>
  <si>
    <t>20_1 LINE 2</t>
  </si>
  <si>
    <t>27_2 LINE 1</t>
  </si>
  <si>
    <t>27_2 LINE 2</t>
  </si>
  <si>
    <t>4_2 LINE 2</t>
  </si>
  <si>
    <t>4_2 LINE 1</t>
  </si>
  <si>
    <t>3_2 LINE 1</t>
  </si>
  <si>
    <t>3_2 LINE 2</t>
  </si>
  <si>
    <t>19_2 LINE 1</t>
  </si>
  <si>
    <t>19_2 LINE 2</t>
  </si>
  <si>
    <t>28_1 LINE 1</t>
  </si>
  <si>
    <t>28_1 LINE 2</t>
  </si>
  <si>
    <t>5_1 LINE 1</t>
  </si>
  <si>
    <t>5_1 LINE 2</t>
  </si>
  <si>
    <t>TREAT</t>
  </si>
  <si>
    <t>22_3</t>
  </si>
  <si>
    <t>SITENUM</t>
  </si>
  <si>
    <t>LINE</t>
  </si>
  <si>
    <t>STEESE</t>
  </si>
  <si>
    <t>LINE1</t>
  </si>
  <si>
    <t>LINE2</t>
  </si>
  <si>
    <t>SUM</t>
  </si>
  <si>
    <t>17_3</t>
  </si>
  <si>
    <t>25_3</t>
  </si>
  <si>
    <t>35_3</t>
  </si>
  <si>
    <t>24_3</t>
  </si>
  <si>
    <t>26_2</t>
  </si>
  <si>
    <t>33_1</t>
  </si>
  <si>
    <t>18_1</t>
  </si>
  <si>
    <t>29_1</t>
  </si>
  <si>
    <t>23_3</t>
  </si>
  <si>
    <t>2_3</t>
  </si>
  <si>
    <t>36_1</t>
  </si>
  <si>
    <t>20_1</t>
  </si>
  <si>
    <t>27_2</t>
  </si>
  <si>
    <t>4_2</t>
  </si>
  <si>
    <t>3_2</t>
  </si>
  <si>
    <t>19_2</t>
  </si>
  <si>
    <t>28_1</t>
  </si>
  <si>
    <t>5_1</t>
  </si>
  <si>
    <t>34_2</t>
  </si>
  <si>
    <t>1_0 LINE 1</t>
  </si>
  <si>
    <t>1_0</t>
  </si>
  <si>
    <t>1_0 LINE 2</t>
  </si>
  <si>
    <t>31_0</t>
  </si>
  <si>
    <t>31_0 LINE 1</t>
  </si>
  <si>
    <t>31_0 LINE 2</t>
  </si>
  <si>
    <t>9_0 LINE 1</t>
  </si>
  <si>
    <t>9_0 LINE 2</t>
  </si>
  <si>
    <t>6_0</t>
  </si>
  <si>
    <t>6_0 LINE 1</t>
  </si>
  <si>
    <t>6_0 LINE 2</t>
  </si>
  <si>
    <t>9_0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</si>
</sst>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4097-EE97-C54E-900B-86840479D2F8}">
  <dimension ref="A1:H73"/>
  <sheetViews>
    <sheetView zoomScale="140" zoomScaleNormal="140" workbookViewId="0">
      <pane ySplit="1" topLeftCell="A57" activePane="bottomLeft" state="frozen"/>
      <selection pane="bottomLeft" activeCell="F76" sqref="F76:F77"/>
    </sheetView>
  </sheetViews>
  <sheetFormatPr baseColWidth="10" defaultRowHeight="15" x14ac:dyDescent="0.2"/>
  <sheetData>
    <row r="1" spans="1:8" x14ac:dyDescent="0.2">
      <c r="A1" t="s">
        <v>0</v>
      </c>
      <c r="B1" t="s">
        <v>57</v>
      </c>
      <c r="C1" t="s">
        <v>55</v>
      </c>
      <c r="D1" t="s">
        <v>58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 t="s">
        <v>59</v>
      </c>
      <c r="B2" t="s">
        <v>81</v>
      </c>
      <c r="C2">
        <v>2</v>
      </c>
      <c r="D2" t="s">
        <v>60</v>
      </c>
      <c r="E2">
        <v>34</v>
      </c>
      <c r="F2">
        <v>8</v>
      </c>
      <c r="G2">
        <v>6</v>
      </c>
      <c r="H2">
        <v>0</v>
      </c>
    </row>
    <row r="3" spans="1:8" x14ac:dyDescent="0.2">
      <c r="A3" t="s">
        <v>59</v>
      </c>
      <c r="B3" t="s">
        <v>81</v>
      </c>
      <c r="C3">
        <v>2</v>
      </c>
      <c r="D3" t="s">
        <v>61</v>
      </c>
      <c r="E3">
        <v>14</v>
      </c>
      <c r="F3">
        <v>9</v>
      </c>
      <c r="G3">
        <v>14</v>
      </c>
      <c r="H3">
        <v>0</v>
      </c>
    </row>
    <row r="4" spans="1:8" x14ac:dyDescent="0.2">
      <c r="A4" t="s">
        <v>59</v>
      </c>
      <c r="B4" t="s">
        <v>81</v>
      </c>
      <c r="C4">
        <v>2</v>
      </c>
      <c r="D4" s="1" t="s">
        <v>62</v>
      </c>
      <c r="E4" s="1">
        <v>48</v>
      </c>
      <c r="F4" s="1">
        <v>17</v>
      </c>
      <c r="G4" s="1">
        <v>20</v>
      </c>
      <c r="H4" s="1">
        <v>0</v>
      </c>
    </row>
    <row r="5" spans="1:8" x14ac:dyDescent="0.2">
      <c r="A5" t="s">
        <v>59</v>
      </c>
      <c r="B5" t="s">
        <v>56</v>
      </c>
      <c r="C5">
        <v>3</v>
      </c>
      <c r="D5" t="s">
        <v>60</v>
      </c>
      <c r="E5">
        <v>26</v>
      </c>
      <c r="F5">
        <v>6</v>
      </c>
      <c r="G5">
        <v>9</v>
      </c>
      <c r="H5">
        <v>3</v>
      </c>
    </row>
    <row r="6" spans="1:8" x14ac:dyDescent="0.2">
      <c r="A6" t="s">
        <v>59</v>
      </c>
      <c r="B6" t="s">
        <v>56</v>
      </c>
      <c r="C6">
        <v>3</v>
      </c>
      <c r="D6" t="s">
        <v>61</v>
      </c>
      <c r="E6">
        <v>70</v>
      </c>
      <c r="F6">
        <v>2</v>
      </c>
      <c r="G6">
        <v>8</v>
      </c>
      <c r="H6">
        <v>1</v>
      </c>
    </row>
    <row r="7" spans="1:8" x14ac:dyDescent="0.2">
      <c r="A7" t="s">
        <v>59</v>
      </c>
      <c r="B7" t="s">
        <v>56</v>
      </c>
      <c r="C7">
        <v>3</v>
      </c>
      <c r="D7" s="1" t="s">
        <v>62</v>
      </c>
      <c r="E7" s="1">
        <v>96</v>
      </c>
      <c r="F7" s="1">
        <v>8</v>
      </c>
      <c r="G7" s="1">
        <v>17</v>
      </c>
      <c r="H7" s="1">
        <v>4</v>
      </c>
    </row>
    <row r="8" spans="1:8" x14ac:dyDescent="0.2">
      <c r="A8" t="s">
        <v>59</v>
      </c>
      <c r="B8" t="s">
        <v>63</v>
      </c>
      <c r="C8">
        <v>3</v>
      </c>
      <c r="D8" t="s">
        <v>60</v>
      </c>
      <c r="E8">
        <v>31</v>
      </c>
      <c r="F8">
        <v>2</v>
      </c>
      <c r="G8">
        <v>2</v>
      </c>
      <c r="H8">
        <v>0</v>
      </c>
    </row>
    <row r="9" spans="1:8" x14ac:dyDescent="0.2">
      <c r="A9" t="s">
        <v>59</v>
      </c>
      <c r="B9" t="s">
        <v>63</v>
      </c>
      <c r="C9">
        <v>3</v>
      </c>
      <c r="D9" t="s">
        <v>61</v>
      </c>
      <c r="E9">
        <v>23</v>
      </c>
      <c r="F9">
        <v>4</v>
      </c>
      <c r="G9">
        <v>4</v>
      </c>
      <c r="H9">
        <v>0</v>
      </c>
    </row>
    <row r="10" spans="1:8" x14ac:dyDescent="0.2">
      <c r="A10" t="s">
        <v>59</v>
      </c>
      <c r="B10" t="s">
        <v>63</v>
      </c>
      <c r="C10">
        <v>3</v>
      </c>
      <c r="D10" s="1" t="s">
        <v>62</v>
      </c>
      <c r="E10" s="1">
        <v>54</v>
      </c>
      <c r="F10" s="1">
        <v>6</v>
      </c>
      <c r="G10" s="1">
        <v>6</v>
      </c>
      <c r="H10" s="1">
        <v>0</v>
      </c>
    </row>
    <row r="11" spans="1:8" x14ac:dyDescent="0.2">
      <c r="A11" t="s">
        <v>59</v>
      </c>
      <c r="B11" t="s">
        <v>64</v>
      </c>
      <c r="C11">
        <v>3</v>
      </c>
      <c r="D11" t="s">
        <v>60</v>
      </c>
      <c r="E11">
        <v>29</v>
      </c>
      <c r="F11">
        <v>4</v>
      </c>
      <c r="G11">
        <v>5</v>
      </c>
      <c r="H11">
        <v>0</v>
      </c>
    </row>
    <row r="12" spans="1:8" x14ac:dyDescent="0.2">
      <c r="A12" t="s">
        <v>59</v>
      </c>
      <c r="B12" t="s">
        <v>64</v>
      </c>
      <c r="C12">
        <v>3</v>
      </c>
      <c r="D12" t="s">
        <v>61</v>
      </c>
      <c r="E12">
        <v>29</v>
      </c>
      <c r="F12">
        <v>6</v>
      </c>
      <c r="G12">
        <v>5</v>
      </c>
      <c r="H12">
        <v>0</v>
      </c>
    </row>
    <row r="13" spans="1:8" x14ac:dyDescent="0.2">
      <c r="A13" t="s">
        <v>59</v>
      </c>
      <c r="B13" t="s">
        <v>64</v>
      </c>
      <c r="C13">
        <v>3</v>
      </c>
      <c r="D13" s="1" t="s">
        <v>62</v>
      </c>
      <c r="E13" s="1">
        <v>58</v>
      </c>
      <c r="F13" s="1">
        <v>10</v>
      </c>
      <c r="G13" s="1">
        <v>10</v>
      </c>
      <c r="H13" s="1">
        <v>0</v>
      </c>
    </row>
    <row r="14" spans="1:8" x14ac:dyDescent="0.2">
      <c r="A14" t="s">
        <v>59</v>
      </c>
      <c r="B14" t="s">
        <v>65</v>
      </c>
      <c r="C14">
        <v>3</v>
      </c>
      <c r="D14" t="s">
        <v>60</v>
      </c>
      <c r="E14">
        <v>58</v>
      </c>
      <c r="F14">
        <v>12</v>
      </c>
      <c r="G14">
        <v>7</v>
      </c>
      <c r="H14">
        <v>4</v>
      </c>
    </row>
    <row r="15" spans="1:8" x14ac:dyDescent="0.2">
      <c r="A15" t="s">
        <v>59</v>
      </c>
      <c r="B15" t="s">
        <v>65</v>
      </c>
      <c r="C15">
        <v>3</v>
      </c>
      <c r="D15" t="s">
        <v>61</v>
      </c>
      <c r="E15">
        <v>40</v>
      </c>
      <c r="F15">
        <v>3</v>
      </c>
      <c r="G15">
        <v>9</v>
      </c>
      <c r="H15">
        <v>5</v>
      </c>
    </row>
    <row r="16" spans="1:8" x14ac:dyDescent="0.2">
      <c r="A16" t="s">
        <v>59</v>
      </c>
      <c r="B16" t="s">
        <v>65</v>
      </c>
      <c r="C16">
        <v>3</v>
      </c>
      <c r="D16" s="1" t="s">
        <v>62</v>
      </c>
      <c r="E16" s="1">
        <v>98</v>
      </c>
      <c r="F16" s="1">
        <v>15</v>
      </c>
      <c r="G16" s="1">
        <v>16</v>
      </c>
      <c r="H16" s="1">
        <v>9</v>
      </c>
    </row>
    <row r="17" spans="1:8" x14ac:dyDescent="0.2">
      <c r="A17" t="s">
        <v>59</v>
      </c>
      <c r="B17" t="s">
        <v>66</v>
      </c>
      <c r="C17">
        <v>3</v>
      </c>
      <c r="D17" t="s">
        <v>60</v>
      </c>
      <c r="E17">
        <v>47</v>
      </c>
      <c r="F17">
        <v>5</v>
      </c>
      <c r="G17">
        <v>3</v>
      </c>
      <c r="H17">
        <v>2</v>
      </c>
    </row>
    <row r="18" spans="1:8" x14ac:dyDescent="0.2">
      <c r="A18" t="s">
        <v>59</v>
      </c>
      <c r="B18" t="s">
        <v>66</v>
      </c>
      <c r="C18">
        <v>3</v>
      </c>
      <c r="D18" t="s">
        <v>61</v>
      </c>
      <c r="E18">
        <v>28</v>
      </c>
      <c r="F18">
        <v>2</v>
      </c>
      <c r="G18">
        <v>7</v>
      </c>
      <c r="H18">
        <v>0</v>
      </c>
    </row>
    <row r="19" spans="1:8" x14ac:dyDescent="0.2">
      <c r="A19" t="s">
        <v>59</v>
      </c>
      <c r="B19" t="s">
        <v>66</v>
      </c>
      <c r="C19">
        <v>3</v>
      </c>
      <c r="D19" s="1" t="s">
        <v>62</v>
      </c>
      <c r="E19" s="1">
        <v>75</v>
      </c>
      <c r="F19" s="1">
        <v>7</v>
      </c>
      <c r="G19" s="1">
        <v>10</v>
      </c>
      <c r="H19" s="1">
        <v>2</v>
      </c>
    </row>
    <row r="20" spans="1:8" x14ac:dyDescent="0.2">
      <c r="A20" t="s">
        <v>59</v>
      </c>
      <c r="B20" t="s">
        <v>67</v>
      </c>
      <c r="C20">
        <v>2</v>
      </c>
      <c r="D20" t="s">
        <v>60</v>
      </c>
    </row>
    <row r="21" spans="1:8" x14ac:dyDescent="0.2">
      <c r="A21" t="s">
        <v>59</v>
      </c>
      <c r="B21" t="s">
        <v>67</v>
      </c>
      <c r="C21">
        <v>2</v>
      </c>
      <c r="D21" t="s">
        <v>61</v>
      </c>
    </row>
    <row r="22" spans="1:8" x14ac:dyDescent="0.2">
      <c r="A22" t="s">
        <v>59</v>
      </c>
      <c r="B22" t="s">
        <v>67</v>
      </c>
      <c r="C22">
        <v>2</v>
      </c>
      <c r="D22" s="1" t="s">
        <v>62</v>
      </c>
      <c r="E22" s="1">
        <v>9</v>
      </c>
      <c r="F22" s="1">
        <v>17</v>
      </c>
      <c r="G22" s="1">
        <v>5</v>
      </c>
      <c r="H22" s="1">
        <v>0</v>
      </c>
    </row>
    <row r="23" spans="1:8" x14ac:dyDescent="0.2">
      <c r="A23" t="s">
        <v>59</v>
      </c>
      <c r="B23" t="s">
        <v>68</v>
      </c>
      <c r="C23">
        <v>1</v>
      </c>
      <c r="D23" t="s">
        <v>60</v>
      </c>
      <c r="E23">
        <v>54</v>
      </c>
      <c r="F23">
        <v>6</v>
      </c>
      <c r="G23">
        <v>9</v>
      </c>
      <c r="H23">
        <v>4</v>
      </c>
    </row>
    <row r="24" spans="1:8" x14ac:dyDescent="0.2">
      <c r="A24" t="s">
        <v>59</v>
      </c>
      <c r="B24" t="s">
        <v>68</v>
      </c>
      <c r="C24">
        <v>1</v>
      </c>
      <c r="D24" t="s">
        <v>61</v>
      </c>
      <c r="E24">
        <v>38</v>
      </c>
      <c r="F24">
        <v>8</v>
      </c>
      <c r="G24">
        <v>12</v>
      </c>
      <c r="H24">
        <v>2</v>
      </c>
    </row>
    <row r="25" spans="1:8" x14ac:dyDescent="0.2">
      <c r="A25" t="s">
        <v>59</v>
      </c>
      <c r="B25" t="s">
        <v>68</v>
      </c>
      <c r="C25">
        <v>1</v>
      </c>
      <c r="D25" s="1" t="s">
        <v>62</v>
      </c>
      <c r="E25" s="1">
        <v>92</v>
      </c>
      <c r="F25" s="1">
        <v>14</v>
      </c>
      <c r="G25" s="1">
        <v>21</v>
      </c>
      <c r="H25" s="1">
        <v>6</v>
      </c>
    </row>
    <row r="26" spans="1:8" x14ac:dyDescent="0.2">
      <c r="A26" t="s">
        <v>59</v>
      </c>
      <c r="B26" t="s">
        <v>69</v>
      </c>
      <c r="C26">
        <v>1</v>
      </c>
      <c r="D26" t="s">
        <v>60</v>
      </c>
      <c r="E26">
        <v>8</v>
      </c>
      <c r="F26">
        <v>4</v>
      </c>
      <c r="G26">
        <v>3</v>
      </c>
      <c r="H26">
        <v>3</v>
      </c>
    </row>
    <row r="27" spans="1:8" x14ac:dyDescent="0.2">
      <c r="A27" t="s">
        <v>59</v>
      </c>
      <c r="B27" t="s">
        <v>69</v>
      </c>
      <c r="C27">
        <v>1</v>
      </c>
      <c r="D27" t="s">
        <v>61</v>
      </c>
      <c r="E27">
        <v>13</v>
      </c>
      <c r="F27">
        <v>4</v>
      </c>
      <c r="G27">
        <v>3</v>
      </c>
      <c r="H27">
        <v>1</v>
      </c>
    </row>
    <row r="28" spans="1:8" x14ac:dyDescent="0.2">
      <c r="A28" t="s">
        <v>59</v>
      </c>
      <c r="B28" t="s">
        <v>69</v>
      </c>
      <c r="C28">
        <v>1</v>
      </c>
      <c r="D28" s="1" t="s">
        <v>62</v>
      </c>
      <c r="E28" s="1">
        <v>21</v>
      </c>
      <c r="F28" s="1">
        <v>8</v>
      </c>
      <c r="G28" s="1">
        <v>6</v>
      </c>
      <c r="H28" s="1">
        <v>4</v>
      </c>
    </row>
    <row r="29" spans="1:8" x14ac:dyDescent="0.2">
      <c r="A29" t="s">
        <v>59</v>
      </c>
      <c r="B29" t="s">
        <v>70</v>
      </c>
      <c r="C29">
        <v>2</v>
      </c>
      <c r="D29" t="s">
        <v>60</v>
      </c>
      <c r="E29">
        <v>82</v>
      </c>
      <c r="F29">
        <v>18</v>
      </c>
      <c r="G29">
        <v>24</v>
      </c>
      <c r="H29">
        <v>12</v>
      </c>
    </row>
    <row r="30" spans="1:8" x14ac:dyDescent="0.2">
      <c r="A30" t="s">
        <v>59</v>
      </c>
      <c r="B30" t="s">
        <v>70</v>
      </c>
      <c r="C30">
        <v>2</v>
      </c>
      <c r="D30" t="s">
        <v>61</v>
      </c>
      <c r="E30">
        <v>81</v>
      </c>
      <c r="F30">
        <v>14</v>
      </c>
      <c r="G30">
        <v>16</v>
      </c>
      <c r="H30">
        <v>2</v>
      </c>
    </row>
    <row r="31" spans="1:8" x14ac:dyDescent="0.2">
      <c r="A31" t="s">
        <v>59</v>
      </c>
      <c r="B31" t="s">
        <v>70</v>
      </c>
      <c r="C31">
        <v>2</v>
      </c>
      <c r="D31" s="1" t="s">
        <v>62</v>
      </c>
      <c r="E31" s="1">
        <v>163</v>
      </c>
      <c r="F31" s="1">
        <v>32</v>
      </c>
      <c r="G31" s="1">
        <v>40</v>
      </c>
      <c r="H31" s="1">
        <v>14</v>
      </c>
    </row>
    <row r="32" spans="1:8" x14ac:dyDescent="0.2">
      <c r="A32" t="s">
        <v>59</v>
      </c>
      <c r="B32" t="s">
        <v>71</v>
      </c>
      <c r="C32">
        <v>3</v>
      </c>
      <c r="D32" t="s">
        <v>60</v>
      </c>
      <c r="E32">
        <v>29</v>
      </c>
      <c r="F32">
        <v>7</v>
      </c>
      <c r="G32">
        <v>5</v>
      </c>
      <c r="H32">
        <v>2</v>
      </c>
    </row>
    <row r="33" spans="1:8" x14ac:dyDescent="0.2">
      <c r="A33" t="s">
        <v>59</v>
      </c>
      <c r="B33" t="s">
        <v>71</v>
      </c>
      <c r="C33">
        <v>3</v>
      </c>
      <c r="D33" t="s">
        <v>61</v>
      </c>
      <c r="E33">
        <v>17</v>
      </c>
      <c r="F33">
        <v>6</v>
      </c>
      <c r="G33">
        <v>4</v>
      </c>
      <c r="H33">
        <v>2</v>
      </c>
    </row>
    <row r="34" spans="1:8" x14ac:dyDescent="0.2">
      <c r="A34" t="s">
        <v>59</v>
      </c>
      <c r="B34" t="s">
        <v>71</v>
      </c>
      <c r="C34">
        <v>3</v>
      </c>
      <c r="D34" s="1" t="s">
        <v>62</v>
      </c>
      <c r="E34" s="1">
        <v>46</v>
      </c>
      <c r="F34" s="1">
        <v>13</v>
      </c>
      <c r="G34" s="1">
        <v>9</v>
      </c>
      <c r="H34" s="1">
        <v>4</v>
      </c>
    </row>
    <row r="35" spans="1:8" x14ac:dyDescent="0.2">
      <c r="A35" t="s">
        <v>59</v>
      </c>
      <c r="B35" t="s">
        <v>72</v>
      </c>
      <c r="C35">
        <v>3</v>
      </c>
      <c r="D35" t="s">
        <v>37</v>
      </c>
      <c r="E35">
        <v>17</v>
      </c>
      <c r="F35">
        <v>6</v>
      </c>
      <c r="G35">
        <v>8</v>
      </c>
      <c r="H35">
        <v>2</v>
      </c>
    </row>
    <row r="36" spans="1:8" x14ac:dyDescent="0.2">
      <c r="A36" t="s">
        <v>59</v>
      </c>
      <c r="B36" t="s">
        <v>72</v>
      </c>
      <c r="C36">
        <v>3</v>
      </c>
      <c r="D36" t="s">
        <v>38</v>
      </c>
      <c r="E36">
        <v>19</v>
      </c>
      <c r="F36">
        <v>3</v>
      </c>
      <c r="G36">
        <v>8</v>
      </c>
      <c r="H36">
        <v>3</v>
      </c>
    </row>
    <row r="37" spans="1:8" x14ac:dyDescent="0.2">
      <c r="A37" t="s">
        <v>59</v>
      </c>
      <c r="B37" t="s">
        <v>72</v>
      </c>
      <c r="C37">
        <v>3</v>
      </c>
      <c r="D37" s="1" t="s">
        <v>62</v>
      </c>
      <c r="E37" s="1">
        <v>36</v>
      </c>
      <c r="F37" s="1">
        <v>9</v>
      </c>
      <c r="G37" s="1">
        <v>16</v>
      </c>
      <c r="H37" s="1">
        <v>5</v>
      </c>
    </row>
    <row r="38" spans="1:8" x14ac:dyDescent="0.2">
      <c r="A38" t="s">
        <v>59</v>
      </c>
      <c r="B38" t="s">
        <v>73</v>
      </c>
      <c r="C38">
        <v>1</v>
      </c>
      <c r="D38" t="s">
        <v>39</v>
      </c>
      <c r="E38">
        <v>10</v>
      </c>
      <c r="F38">
        <v>2</v>
      </c>
      <c r="G38">
        <v>2</v>
      </c>
      <c r="H38">
        <v>3</v>
      </c>
    </row>
    <row r="39" spans="1:8" x14ac:dyDescent="0.2">
      <c r="A39" t="s">
        <v>59</v>
      </c>
      <c r="B39" t="s">
        <v>73</v>
      </c>
      <c r="C39">
        <v>1</v>
      </c>
      <c r="D39" t="s">
        <v>40</v>
      </c>
      <c r="E39">
        <v>11</v>
      </c>
      <c r="F39">
        <v>10</v>
      </c>
      <c r="G39">
        <v>1</v>
      </c>
      <c r="H39">
        <v>1</v>
      </c>
    </row>
    <row r="40" spans="1:8" x14ac:dyDescent="0.2">
      <c r="A40" t="s">
        <v>59</v>
      </c>
      <c r="B40" t="s">
        <v>73</v>
      </c>
      <c r="C40">
        <v>1</v>
      </c>
      <c r="D40" s="1" t="s">
        <v>62</v>
      </c>
      <c r="E40" s="1">
        <v>21</v>
      </c>
      <c r="F40" s="1">
        <v>12</v>
      </c>
      <c r="G40" s="1">
        <v>3</v>
      </c>
      <c r="H40" s="1">
        <v>4</v>
      </c>
    </row>
    <row r="41" spans="1:8" x14ac:dyDescent="0.2">
      <c r="A41" t="s">
        <v>59</v>
      </c>
      <c r="B41" t="s">
        <v>74</v>
      </c>
      <c r="C41">
        <v>1</v>
      </c>
      <c r="D41" t="s">
        <v>41</v>
      </c>
      <c r="E41">
        <v>15</v>
      </c>
      <c r="F41">
        <v>2</v>
      </c>
      <c r="G41">
        <v>10</v>
      </c>
      <c r="H41">
        <v>2</v>
      </c>
    </row>
    <row r="42" spans="1:8" x14ac:dyDescent="0.2">
      <c r="A42" t="s">
        <v>59</v>
      </c>
      <c r="B42" t="s">
        <v>74</v>
      </c>
      <c r="C42">
        <v>1</v>
      </c>
      <c r="D42" t="s">
        <v>42</v>
      </c>
      <c r="E42">
        <v>11</v>
      </c>
      <c r="F42">
        <v>3</v>
      </c>
      <c r="G42">
        <v>0</v>
      </c>
      <c r="H42">
        <v>2</v>
      </c>
    </row>
    <row r="43" spans="1:8" x14ac:dyDescent="0.2">
      <c r="A43" t="s">
        <v>59</v>
      </c>
      <c r="B43" t="s">
        <v>74</v>
      </c>
      <c r="C43">
        <v>1</v>
      </c>
      <c r="D43" s="1" t="s">
        <v>62</v>
      </c>
      <c r="E43" s="1">
        <v>26</v>
      </c>
      <c r="F43" s="1">
        <v>5</v>
      </c>
      <c r="G43" s="1">
        <v>10</v>
      </c>
      <c r="H43" s="1">
        <v>4</v>
      </c>
    </row>
    <row r="44" spans="1:8" x14ac:dyDescent="0.2">
      <c r="A44" t="s">
        <v>59</v>
      </c>
      <c r="B44" t="s">
        <v>75</v>
      </c>
      <c r="C44">
        <v>2</v>
      </c>
      <c r="D44" t="s">
        <v>43</v>
      </c>
      <c r="E44">
        <v>3</v>
      </c>
      <c r="F44">
        <v>2</v>
      </c>
      <c r="G44">
        <v>3</v>
      </c>
      <c r="H44">
        <v>2</v>
      </c>
    </row>
    <row r="45" spans="1:8" x14ac:dyDescent="0.2">
      <c r="A45" t="s">
        <v>59</v>
      </c>
      <c r="B45" t="s">
        <v>75</v>
      </c>
      <c r="C45">
        <v>2</v>
      </c>
      <c r="D45" t="s">
        <v>44</v>
      </c>
      <c r="E45">
        <v>4</v>
      </c>
      <c r="F45">
        <v>5</v>
      </c>
      <c r="G45">
        <v>3</v>
      </c>
      <c r="H45">
        <v>0</v>
      </c>
    </row>
    <row r="46" spans="1:8" x14ac:dyDescent="0.2">
      <c r="A46" t="s">
        <v>59</v>
      </c>
      <c r="B46" t="s">
        <v>75</v>
      </c>
      <c r="C46">
        <v>2</v>
      </c>
      <c r="D46" s="1" t="s">
        <v>62</v>
      </c>
      <c r="E46" s="1">
        <v>7</v>
      </c>
      <c r="F46" s="1">
        <v>7</v>
      </c>
      <c r="G46" s="1">
        <v>6</v>
      </c>
      <c r="H46" s="1">
        <v>2</v>
      </c>
    </row>
    <row r="47" spans="1:8" x14ac:dyDescent="0.2">
      <c r="A47" t="s">
        <v>59</v>
      </c>
      <c r="B47" t="s">
        <v>76</v>
      </c>
      <c r="C47">
        <v>2</v>
      </c>
      <c r="D47" t="s">
        <v>46</v>
      </c>
      <c r="E47">
        <v>12</v>
      </c>
      <c r="F47">
        <v>6</v>
      </c>
      <c r="G47">
        <v>1</v>
      </c>
      <c r="H47">
        <v>0</v>
      </c>
    </row>
    <row r="48" spans="1:8" x14ac:dyDescent="0.2">
      <c r="A48" t="s">
        <v>59</v>
      </c>
      <c r="B48" t="s">
        <v>76</v>
      </c>
      <c r="C48">
        <v>2</v>
      </c>
      <c r="D48" t="s">
        <v>45</v>
      </c>
      <c r="E48">
        <v>13</v>
      </c>
      <c r="F48">
        <v>4</v>
      </c>
      <c r="G48">
        <v>3</v>
      </c>
      <c r="H48">
        <v>0</v>
      </c>
    </row>
    <row r="49" spans="1:8" x14ac:dyDescent="0.2">
      <c r="A49" t="s">
        <v>59</v>
      </c>
      <c r="B49" t="s">
        <v>76</v>
      </c>
      <c r="C49">
        <v>2</v>
      </c>
      <c r="D49" s="1" t="s">
        <v>62</v>
      </c>
      <c r="E49" s="1">
        <v>25</v>
      </c>
      <c r="F49" s="1">
        <v>10</v>
      </c>
      <c r="G49" s="1">
        <v>4</v>
      </c>
      <c r="H49" s="1">
        <v>0</v>
      </c>
    </row>
    <row r="50" spans="1:8" x14ac:dyDescent="0.2">
      <c r="A50" t="s">
        <v>59</v>
      </c>
      <c r="B50" t="s">
        <v>77</v>
      </c>
      <c r="C50">
        <v>2</v>
      </c>
      <c r="D50" t="s">
        <v>47</v>
      </c>
      <c r="E50">
        <v>9</v>
      </c>
      <c r="F50">
        <v>4</v>
      </c>
      <c r="G50">
        <v>1</v>
      </c>
      <c r="H50">
        <v>0</v>
      </c>
    </row>
    <row r="51" spans="1:8" x14ac:dyDescent="0.2">
      <c r="A51" t="s">
        <v>59</v>
      </c>
      <c r="B51" t="s">
        <v>77</v>
      </c>
      <c r="C51">
        <v>2</v>
      </c>
      <c r="D51" t="s">
        <v>48</v>
      </c>
      <c r="E51">
        <v>11</v>
      </c>
      <c r="F51">
        <v>4</v>
      </c>
      <c r="G51">
        <v>4</v>
      </c>
      <c r="H51">
        <v>2</v>
      </c>
    </row>
    <row r="52" spans="1:8" x14ac:dyDescent="0.2">
      <c r="A52" t="s">
        <v>59</v>
      </c>
      <c r="B52" t="s">
        <v>77</v>
      </c>
      <c r="C52">
        <v>2</v>
      </c>
      <c r="D52" s="1" t="s">
        <v>62</v>
      </c>
      <c r="E52" s="1">
        <v>20</v>
      </c>
      <c r="F52" s="1">
        <v>8</v>
      </c>
      <c r="G52" s="1">
        <v>5</v>
      </c>
      <c r="H52" s="1">
        <v>2</v>
      </c>
    </row>
    <row r="53" spans="1:8" x14ac:dyDescent="0.2">
      <c r="A53" t="s">
        <v>59</v>
      </c>
      <c r="B53" t="s">
        <v>78</v>
      </c>
      <c r="C53">
        <v>2</v>
      </c>
      <c r="D53" t="s">
        <v>49</v>
      </c>
      <c r="E53">
        <v>7</v>
      </c>
      <c r="F53">
        <v>5</v>
      </c>
      <c r="G53">
        <v>12</v>
      </c>
      <c r="H53">
        <v>1</v>
      </c>
    </row>
    <row r="54" spans="1:8" x14ac:dyDescent="0.2">
      <c r="A54" t="s">
        <v>59</v>
      </c>
      <c r="B54" t="s">
        <v>78</v>
      </c>
      <c r="C54">
        <v>2</v>
      </c>
      <c r="D54" t="s">
        <v>50</v>
      </c>
      <c r="E54">
        <v>6</v>
      </c>
      <c r="F54">
        <v>8</v>
      </c>
      <c r="G54">
        <v>2</v>
      </c>
      <c r="H54">
        <v>1</v>
      </c>
    </row>
    <row r="55" spans="1:8" x14ac:dyDescent="0.2">
      <c r="A55" t="s">
        <v>59</v>
      </c>
      <c r="B55" t="s">
        <v>78</v>
      </c>
      <c r="C55">
        <v>2</v>
      </c>
      <c r="D55" s="1" t="s">
        <v>62</v>
      </c>
      <c r="E55" s="1">
        <v>13</v>
      </c>
      <c r="F55" s="1">
        <v>13</v>
      </c>
      <c r="G55" s="1">
        <v>14</v>
      </c>
      <c r="H55" s="1">
        <v>2</v>
      </c>
    </row>
    <row r="56" spans="1:8" x14ac:dyDescent="0.2">
      <c r="A56" t="s">
        <v>59</v>
      </c>
      <c r="B56" t="s">
        <v>79</v>
      </c>
      <c r="C56">
        <v>1</v>
      </c>
      <c r="D56" t="s">
        <v>51</v>
      </c>
      <c r="E56">
        <v>12</v>
      </c>
      <c r="F56">
        <v>5</v>
      </c>
      <c r="G56">
        <v>4</v>
      </c>
      <c r="H56">
        <v>0</v>
      </c>
    </row>
    <row r="57" spans="1:8" x14ac:dyDescent="0.2">
      <c r="A57" t="s">
        <v>59</v>
      </c>
      <c r="B57" t="s">
        <v>79</v>
      </c>
      <c r="C57">
        <v>1</v>
      </c>
      <c r="D57" t="s">
        <v>52</v>
      </c>
      <c r="E57">
        <v>8</v>
      </c>
      <c r="F57">
        <v>6</v>
      </c>
      <c r="G57">
        <v>5</v>
      </c>
      <c r="H57">
        <v>0</v>
      </c>
    </row>
    <row r="58" spans="1:8" x14ac:dyDescent="0.2">
      <c r="A58" t="s">
        <v>59</v>
      </c>
      <c r="B58" t="s">
        <v>79</v>
      </c>
      <c r="C58">
        <v>1</v>
      </c>
      <c r="D58" s="1" t="s">
        <v>62</v>
      </c>
      <c r="E58" s="1">
        <v>20</v>
      </c>
      <c r="F58" s="1">
        <v>11</v>
      </c>
      <c r="G58" s="1">
        <v>9</v>
      </c>
      <c r="H58" s="1">
        <v>0</v>
      </c>
    </row>
    <row r="59" spans="1:8" x14ac:dyDescent="0.2">
      <c r="A59" t="s">
        <v>59</v>
      </c>
      <c r="B59" t="s">
        <v>80</v>
      </c>
      <c r="C59">
        <v>1</v>
      </c>
      <c r="D59" t="s">
        <v>53</v>
      </c>
      <c r="E59">
        <v>10</v>
      </c>
      <c r="F59">
        <v>10</v>
      </c>
      <c r="G59">
        <v>1</v>
      </c>
      <c r="H59">
        <v>0</v>
      </c>
    </row>
    <row r="60" spans="1:8" x14ac:dyDescent="0.2">
      <c r="A60" t="s">
        <v>59</v>
      </c>
      <c r="B60" t="s">
        <v>80</v>
      </c>
      <c r="C60">
        <v>1</v>
      </c>
      <c r="D60" t="s">
        <v>54</v>
      </c>
      <c r="E60">
        <v>18</v>
      </c>
      <c r="F60">
        <v>11</v>
      </c>
      <c r="G60">
        <v>8</v>
      </c>
      <c r="H60">
        <v>0</v>
      </c>
    </row>
    <row r="61" spans="1:8" x14ac:dyDescent="0.2">
      <c r="A61" t="s">
        <v>59</v>
      </c>
      <c r="B61" t="s">
        <v>80</v>
      </c>
      <c r="C61">
        <v>1</v>
      </c>
      <c r="D61" s="1" t="s">
        <v>62</v>
      </c>
      <c r="E61" s="1">
        <v>28</v>
      </c>
      <c r="F61" s="1">
        <v>21</v>
      </c>
      <c r="G61" s="1">
        <v>9</v>
      </c>
      <c r="H61" s="1">
        <v>0</v>
      </c>
    </row>
    <row r="62" spans="1:8" x14ac:dyDescent="0.2">
      <c r="A62" t="s">
        <v>59</v>
      </c>
      <c r="B62" t="s">
        <v>83</v>
      </c>
      <c r="C62">
        <v>0</v>
      </c>
      <c r="D62" t="s">
        <v>82</v>
      </c>
      <c r="E62">
        <v>3</v>
      </c>
      <c r="F62">
        <v>3</v>
      </c>
      <c r="G62">
        <v>3</v>
      </c>
      <c r="H62">
        <v>0</v>
      </c>
    </row>
    <row r="63" spans="1:8" x14ac:dyDescent="0.2">
      <c r="A63" t="s">
        <v>59</v>
      </c>
      <c r="B63" t="s">
        <v>83</v>
      </c>
      <c r="C63">
        <v>0</v>
      </c>
      <c r="D63" t="s">
        <v>84</v>
      </c>
      <c r="E63">
        <v>5</v>
      </c>
      <c r="F63">
        <v>3</v>
      </c>
      <c r="G63">
        <v>2</v>
      </c>
      <c r="H63">
        <v>1</v>
      </c>
    </row>
    <row r="64" spans="1:8" x14ac:dyDescent="0.2">
      <c r="A64" t="s">
        <v>59</v>
      </c>
      <c r="B64" t="s">
        <v>83</v>
      </c>
      <c r="C64">
        <v>0</v>
      </c>
      <c r="D64" s="1" t="s">
        <v>62</v>
      </c>
      <c r="E64" s="1">
        <f>3+5</f>
        <v>8</v>
      </c>
      <c r="F64" s="1">
        <f>6</f>
        <v>6</v>
      </c>
      <c r="G64" s="1">
        <f>5</f>
        <v>5</v>
      </c>
      <c r="H64" s="1">
        <f>1</f>
        <v>1</v>
      </c>
    </row>
    <row r="65" spans="1:8" x14ac:dyDescent="0.2">
      <c r="A65" t="s">
        <v>59</v>
      </c>
      <c r="B65" t="s">
        <v>85</v>
      </c>
      <c r="C65">
        <v>0</v>
      </c>
      <c r="D65" t="s">
        <v>86</v>
      </c>
      <c r="E65">
        <v>2</v>
      </c>
      <c r="F65">
        <v>2</v>
      </c>
      <c r="G65">
        <v>0</v>
      </c>
      <c r="H65">
        <v>0</v>
      </c>
    </row>
    <row r="66" spans="1:8" x14ac:dyDescent="0.2">
      <c r="A66" t="s">
        <v>59</v>
      </c>
      <c r="B66" t="s">
        <v>85</v>
      </c>
      <c r="C66">
        <v>0</v>
      </c>
      <c r="D66" t="s">
        <v>87</v>
      </c>
      <c r="E66">
        <v>2</v>
      </c>
      <c r="F66">
        <v>2</v>
      </c>
      <c r="G66">
        <v>1</v>
      </c>
      <c r="H66">
        <v>1</v>
      </c>
    </row>
    <row r="67" spans="1:8" x14ac:dyDescent="0.2">
      <c r="A67" t="s">
        <v>59</v>
      </c>
      <c r="B67" t="s">
        <v>85</v>
      </c>
      <c r="C67">
        <v>0</v>
      </c>
      <c r="D67" s="1" t="s">
        <v>62</v>
      </c>
      <c r="E67" s="1">
        <v>4</v>
      </c>
      <c r="F67" s="1">
        <v>4</v>
      </c>
      <c r="G67" s="1">
        <v>1</v>
      </c>
      <c r="H67" s="1">
        <v>1</v>
      </c>
    </row>
    <row r="68" spans="1:8" x14ac:dyDescent="0.2">
      <c r="A68" t="s">
        <v>59</v>
      </c>
      <c r="B68" t="s">
        <v>93</v>
      </c>
      <c r="C68">
        <v>0</v>
      </c>
      <c r="D68" t="s">
        <v>88</v>
      </c>
      <c r="E68">
        <v>3</v>
      </c>
      <c r="F68">
        <v>2</v>
      </c>
      <c r="G68">
        <v>0</v>
      </c>
      <c r="H68">
        <v>1</v>
      </c>
    </row>
    <row r="69" spans="1:8" x14ac:dyDescent="0.2">
      <c r="A69" t="s">
        <v>59</v>
      </c>
      <c r="B69" t="s">
        <v>93</v>
      </c>
      <c r="C69">
        <v>0</v>
      </c>
      <c r="D69" t="s">
        <v>89</v>
      </c>
      <c r="E69">
        <v>3</v>
      </c>
      <c r="F69">
        <v>3</v>
      </c>
      <c r="G69">
        <v>1</v>
      </c>
      <c r="H69">
        <v>1</v>
      </c>
    </row>
    <row r="70" spans="1:8" x14ac:dyDescent="0.2">
      <c r="A70" t="s">
        <v>59</v>
      </c>
      <c r="B70" t="s">
        <v>93</v>
      </c>
      <c r="C70">
        <v>0</v>
      </c>
      <c r="D70" s="1" t="s">
        <v>62</v>
      </c>
      <c r="E70" s="1">
        <v>6</v>
      </c>
      <c r="F70" s="1">
        <v>4</v>
      </c>
      <c r="G70" s="1">
        <v>1</v>
      </c>
      <c r="H70" s="1">
        <v>1</v>
      </c>
    </row>
    <row r="71" spans="1:8" x14ac:dyDescent="0.2">
      <c r="A71" t="s">
        <v>59</v>
      </c>
      <c r="B71" t="s">
        <v>90</v>
      </c>
      <c r="C71">
        <v>0</v>
      </c>
      <c r="D71" t="s">
        <v>91</v>
      </c>
      <c r="E71">
        <v>3</v>
      </c>
      <c r="F71">
        <v>0</v>
      </c>
      <c r="G71">
        <v>1</v>
      </c>
      <c r="H71">
        <v>0</v>
      </c>
    </row>
    <row r="72" spans="1:8" x14ac:dyDescent="0.2">
      <c r="A72" t="s">
        <v>59</v>
      </c>
      <c r="B72" t="s">
        <v>90</v>
      </c>
      <c r="C72">
        <v>0</v>
      </c>
      <c r="D72" t="s">
        <v>92</v>
      </c>
      <c r="E72">
        <v>7</v>
      </c>
      <c r="F72">
        <v>2</v>
      </c>
      <c r="G72">
        <v>4</v>
      </c>
      <c r="H72">
        <v>1</v>
      </c>
    </row>
    <row r="73" spans="1:8" x14ac:dyDescent="0.2">
      <c r="A73" t="s">
        <v>59</v>
      </c>
      <c r="B73" t="s">
        <v>90</v>
      </c>
      <c r="C73">
        <v>0</v>
      </c>
      <c r="D73" s="1" t="s">
        <v>62</v>
      </c>
      <c r="E73" s="1">
        <v>10</v>
      </c>
      <c r="F73" s="1">
        <v>2</v>
      </c>
      <c r="G73" s="1">
        <v>5</v>
      </c>
      <c r="H7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tabSelected="1" workbookViewId="0">
      <pane ySplit="1" topLeftCell="A137" activePane="bottomLeft" state="frozen"/>
      <selection pane="bottomLeft" activeCell="A145" sqref="A145:E159"/>
    </sheetView>
  </sheetViews>
  <sheetFormatPr baseColWidth="10" defaultColWidth="8.83203125" defaultRowHeight="15" x14ac:dyDescent="0.2"/>
  <cols>
    <col min="1" max="1" width="13.33203125" customWidth="1"/>
    <col min="4" max="4" width="9.5" customWidth="1"/>
    <col min="5" max="5" width="11.1640625" customWidth="1"/>
    <col min="6" max="6" width="16.83203125" customWidth="1"/>
    <col min="7" max="7" width="18.1640625" customWidth="1"/>
    <col min="8" max="8" width="15.5" customWidth="1"/>
    <col min="9" max="9" width="15.1640625" customWidth="1"/>
    <col min="10" max="10" width="15.5" customWidth="1"/>
    <col min="11" max="11" width="11.83203125" customWidth="1"/>
    <col min="12" max="12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14</v>
      </c>
      <c r="K1" t="s">
        <v>15</v>
      </c>
      <c r="L1" t="s">
        <v>8</v>
      </c>
    </row>
    <row r="3" spans="1:12" x14ac:dyDescent="0.2">
      <c r="A3" t="s">
        <v>10</v>
      </c>
      <c r="B3">
        <v>34</v>
      </c>
      <c r="C3">
        <v>8</v>
      </c>
      <c r="D3">
        <v>6</v>
      </c>
      <c r="E3">
        <v>0</v>
      </c>
    </row>
    <row r="5" spans="1:12" x14ac:dyDescent="0.2">
      <c r="A5" t="s">
        <v>11</v>
      </c>
      <c r="B5">
        <v>14</v>
      </c>
      <c r="C5">
        <v>9</v>
      </c>
      <c r="D5">
        <v>14</v>
      </c>
      <c r="E5">
        <v>0</v>
      </c>
      <c r="F5">
        <v>90</v>
      </c>
      <c r="G5">
        <v>1</v>
      </c>
    </row>
    <row r="6" spans="1:12" x14ac:dyDescent="0.2">
      <c r="F6">
        <v>100</v>
      </c>
      <c r="G6">
        <v>1</v>
      </c>
    </row>
    <row r="8" spans="1:12" x14ac:dyDescent="0.2">
      <c r="A8" t="s">
        <v>12</v>
      </c>
      <c r="B8">
        <v>26</v>
      </c>
      <c r="C8">
        <v>6</v>
      </c>
      <c r="D8">
        <v>9</v>
      </c>
      <c r="E8">
        <v>3</v>
      </c>
      <c r="F8">
        <v>50</v>
      </c>
      <c r="G8">
        <v>1</v>
      </c>
      <c r="H8">
        <v>12.2</v>
      </c>
      <c r="I8" t="s">
        <v>13</v>
      </c>
      <c r="J8">
        <v>70</v>
      </c>
      <c r="K8">
        <v>1</v>
      </c>
      <c r="L8">
        <v>2</v>
      </c>
    </row>
    <row r="9" spans="1:12" x14ac:dyDescent="0.2">
      <c r="F9">
        <v>50</v>
      </c>
      <c r="G9">
        <v>1</v>
      </c>
      <c r="H9">
        <v>8.6</v>
      </c>
      <c r="I9" t="s">
        <v>13</v>
      </c>
      <c r="J9">
        <v>50</v>
      </c>
      <c r="K9">
        <v>1</v>
      </c>
      <c r="L9">
        <v>2</v>
      </c>
    </row>
    <row r="10" spans="1:12" x14ac:dyDescent="0.2">
      <c r="F10">
        <v>90</v>
      </c>
      <c r="G10">
        <v>1</v>
      </c>
      <c r="H10">
        <v>9.1999999999999993</v>
      </c>
      <c r="I10" t="s">
        <v>13</v>
      </c>
      <c r="J10">
        <v>0</v>
      </c>
      <c r="K10">
        <v>0</v>
      </c>
      <c r="L10">
        <v>2</v>
      </c>
    </row>
    <row r="12" spans="1:12" x14ac:dyDescent="0.2">
      <c r="A12" t="s">
        <v>16</v>
      </c>
      <c r="B12">
        <v>70</v>
      </c>
      <c r="C12">
        <v>2</v>
      </c>
      <c r="D12">
        <v>8</v>
      </c>
      <c r="E12">
        <v>1</v>
      </c>
      <c r="F12">
        <v>50</v>
      </c>
      <c r="G12">
        <v>1</v>
      </c>
      <c r="H12">
        <v>12.1</v>
      </c>
      <c r="I12" t="s">
        <v>13</v>
      </c>
      <c r="J12">
        <v>80</v>
      </c>
      <c r="K12">
        <v>1</v>
      </c>
      <c r="L12">
        <v>2</v>
      </c>
    </row>
    <row r="13" spans="1:12" x14ac:dyDescent="0.2">
      <c r="F13">
        <v>50</v>
      </c>
      <c r="G13">
        <v>1</v>
      </c>
    </row>
    <row r="14" spans="1:12" x14ac:dyDescent="0.2">
      <c r="F14">
        <v>60</v>
      </c>
      <c r="G14">
        <v>1</v>
      </c>
    </row>
    <row r="16" spans="1:12" x14ac:dyDescent="0.2">
      <c r="A16" t="s">
        <v>17</v>
      </c>
      <c r="B16">
        <v>31</v>
      </c>
      <c r="C16">
        <v>2</v>
      </c>
      <c r="D16">
        <v>2</v>
      </c>
      <c r="E16">
        <v>0</v>
      </c>
      <c r="F16">
        <v>50</v>
      </c>
      <c r="G16">
        <v>1</v>
      </c>
    </row>
    <row r="18" spans="1:12" x14ac:dyDescent="0.2">
      <c r="A18" t="s">
        <v>18</v>
      </c>
      <c r="B18">
        <v>23</v>
      </c>
      <c r="C18">
        <v>4</v>
      </c>
      <c r="D18">
        <v>4</v>
      </c>
      <c r="E18">
        <v>0</v>
      </c>
      <c r="F18">
        <v>60</v>
      </c>
      <c r="G18">
        <v>1</v>
      </c>
    </row>
    <row r="19" spans="1:12" x14ac:dyDescent="0.2">
      <c r="F19">
        <v>60</v>
      </c>
      <c r="G19">
        <v>1</v>
      </c>
    </row>
    <row r="20" spans="1:12" x14ac:dyDescent="0.2">
      <c r="F20">
        <v>50</v>
      </c>
      <c r="G20">
        <v>1</v>
      </c>
    </row>
    <row r="21" spans="1:12" x14ac:dyDescent="0.2">
      <c r="F21">
        <v>50</v>
      </c>
      <c r="G21">
        <v>1</v>
      </c>
    </row>
    <row r="23" spans="1:12" x14ac:dyDescent="0.2">
      <c r="A23" t="s">
        <v>19</v>
      </c>
      <c r="B23">
        <v>29</v>
      </c>
      <c r="C23">
        <v>4</v>
      </c>
      <c r="D23">
        <v>5</v>
      </c>
      <c r="E23">
        <v>0</v>
      </c>
      <c r="F23">
        <v>50</v>
      </c>
      <c r="G23">
        <v>1</v>
      </c>
    </row>
    <row r="24" spans="1:12" x14ac:dyDescent="0.2">
      <c r="F24">
        <v>50</v>
      </c>
      <c r="G24">
        <v>1</v>
      </c>
    </row>
    <row r="25" spans="1:12" x14ac:dyDescent="0.2">
      <c r="F25">
        <v>50</v>
      </c>
      <c r="G25">
        <v>1</v>
      </c>
    </row>
    <row r="26" spans="1:12" x14ac:dyDescent="0.2">
      <c r="F26">
        <v>50</v>
      </c>
      <c r="G26">
        <v>1</v>
      </c>
    </row>
    <row r="28" spans="1:12" x14ac:dyDescent="0.2">
      <c r="A28" t="s">
        <v>20</v>
      </c>
      <c r="B28">
        <v>29</v>
      </c>
      <c r="C28">
        <v>6</v>
      </c>
      <c r="D28">
        <v>5</v>
      </c>
      <c r="E28">
        <v>0</v>
      </c>
      <c r="F28">
        <v>90</v>
      </c>
      <c r="G28">
        <v>1</v>
      </c>
    </row>
    <row r="29" spans="1:12" x14ac:dyDescent="0.2">
      <c r="F29">
        <v>70</v>
      </c>
      <c r="G29">
        <v>1</v>
      </c>
    </row>
    <row r="30" spans="1:12" x14ac:dyDescent="0.2">
      <c r="F30">
        <v>80</v>
      </c>
      <c r="G30">
        <v>1</v>
      </c>
    </row>
    <row r="32" spans="1:12" x14ac:dyDescent="0.2">
      <c r="A32" t="s">
        <v>21</v>
      </c>
      <c r="B32">
        <v>58</v>
      </c>
      <c r="C32">
        <v>12</v>
      </c>
      <c r="D32">
        <v>7</v>
      </c>
      <c r="E32">
        <v>4</v>
      </c>
      <c r="F32">
        <v>20</v>
      </c>
      <c r="G32">
        <v>1</v>
      </c>
      <c r="H32">
        <v>15.2</v>
      </c>
      <c r="I32" t="s">
        <v>13</v>
      </c>
      <c r="J32">
        <v>100</v>
      </c>
      <c r="K32">
        <v>2</v>
      </c>
      <c r="L32">
        <v>1</v>
      </c>
    </row>
    <row r="33" spans="1:12" x14ac:dyDescent="0.2">
      <c r="F33">
        <v>100</v>
      </c>
      <c r="G33">
        <v>2</v>
      </c>
      <c r="H33">
        <v>11.9</v>
      </c>
      <c r="I33" t="s">
        <v>13</v>
      </c>
      <c r="J33">
        <v>60</v>
      </c>
      <c r="K33">
        <v>1</v>
      </c>
      <c r="L33">
        <v>2</v>
      </c>
    </row>
    <row r="34" spans="1:12" x14ac:dyDescent="0.2">
      <c r="H34">
        <v>9.1</v>
      </c>
      <c r="I34" t="s">
        <v>13</v>
      </c>
      <c r="J34">
        <v>0</v>
      </c>
      <c r="K34">
        <v>0</v>
      </c>
      <c r="L34">
        <v>2</v>
      </c>
    </row>
    <row r="35" spans="1:12" x14ac:dyDescent="0.2">
      <c r="H35">
        <v>8.6</v>
      </c>
      <c r="I35" t="s">
        <v>13</v>
      </c>
      <c r="J35">
        <v>0</v>
      </c>
      <c r="K35">
        <v>0</v>
      </c>
      <c r="L35">
        <v>2</v>
      </c>
    </row>
    <row r="37" spans="1:12" x14ac:dyDescent="0.2">
      <c r="A37" t="s">
        <v>22</v>
      </c>
      <c r="B37">
        <v>40</v>
      </c>
      <c r="C37">
        <v>3</v>
      </c>
      <c r="D37">
        <v>9</v>
      </c>
      <c r="E37">
        <v>5</v>
      </c>
      <c r="F37">
        <v>40</v>
      </c>
      <c r="G37">
        <v>1</v>
      </c>
      <c r="H37">
        <v>8.4</v>
      </c>
      <c r="I37" t="s">
        <v>13</v>
      </c>
      <c r="J37">
        <v>50</v>
      </c>
      <c r="K37">
        <v>3</v>
      </c>
      <c r="L37">
        <v>2</v>
      </c>
    </row>
    <row r="38" spans="1:12" x14ac:dyDescent="0.2">
      <c r="F38">
        <v>80</v>
      </c>
      <c r="G38">
        <v>1</v>
      </c>
      <c r="H38">
        <v>10.9</v>
      </c>
      <c r="I38" t="s">
        <v>13</v>
      </c>
      <c r="J38">
        <v>70</v>
      </c>
      <c r="K38">
        <v>1</v>
      </c>
      <c r="L38">
        <v>2</v>
      </c>
    </row>
    <row r="39" spans="1:12" x14ac:dyDescent="0.2">
      <c r="H39">
        <v>15.8</v>
      </c>
      <c r="I39" t="s">
        <v>13</v>
      </c>
      <c r="J39">
        <v>0</v>
      </c>
      <c r="K39">
        <v>0</v>
      </c>
      <c r="L39">
        <v>2</v>
      </c>
    </row>
    <row r="40" spans="1:12" x14ac:dyDescent="0.2">
      <c r="H40">
        <v>13.6</v>
      </c>
      <c r="I40" t="s">
        <v>13</v>
      </c>
      <c r="J40">
        <v>100</v>
      </c>
      <c r="K40">
        <v>4</v>
      </c>
      <c r="L40">
        <v>3</v>
      </c>
    </row>
    <row r="41" spans="1:12" x14ac:dyDescent="0.2">
      <c r="H41">
        <v>10.8</v>
      </c>
      <c r="I41" t="s">
        <v>13</v>
      </c>
      <c r="J41">
        <v>100</v>
      </c>
      <c r="K41">
        <v>2</v>
      </c>
      <c r="L41">
        <v>4</v>
      </c>
    </row>
    <row r="43" spans="1:12" x14ac:dyDescent="0.2">
      <c r="A43" t="s">
        <v>23</v>
      </c>
      <c r="B43">
        <v>47</v>
      </c>
      <c r="C43">
        <v>5</v>
      </c>
      <c r="D43">
        <v>3</v>
      </c>
      <c r="E43">
        <v>2</v>
      </c>
      <c r="F43">
        <v>50</v>
      </c>
      <c r="G43">
        <v>1</v>
      </c>
      <c r="H43">
        <v>11.8</v>
      </c>
      <c r="I43" t="s">
        <v>24</v>
      </c>
      <c r="J43">
        <v>100</v>
      </c>
      <c r="K43">
        <v>1</v>
      </c>
      <c r="L43">
        <v>4</v>
      </c>
    </row>
    <row r="44" spans="1:12" x14ac:dyDescent="0.2">
      <c r="H44">
        <v>9.1</v>
      </c>
      <c r="I44" t="s">
        <v>24</v>
      </c>
      <c r="J44">
        <v>80</v>
      </c>
      <c r="K44">
        <v>1</v>
      </c>
      <c r="L44">
        <v>3</v>
      </c>
    </row>
    <row r="46" spans="1:12" x14ac:dyDescent="0.2">
      <c r="A46" t="s">
        <v>25</v>
      </c>
      <c r="B46">
        <v>28</v>
      </c>
      <c r="C46">
        <v>2</v>
      </c>
      <c r="D46">
        <v>7</v>
      </c>
      <c r="E46">
        <v>0</v>
      </c>
      <c r="F46">
        <v>60</v>
      </c>
      <c r="G46">
        <v>1</v>
      </c>
    </row>
    <row r="47" spans="1:12" x14ac:dyDescent="0.2">
      <c r="F47">
        <v>100</v>
      </c>
      <c r="G47">
        <v>1</v>
      </c>
    </row>
    <row r="48" spans="1:12" x14ac:dyDescent="0.2">
      <c r="F48">
        <v>50</v>
      </c>
      <c r="G48">
        <v>1</v>
      </c>
    </row>
    <row r="50" spans="1:12" x14ac:dyDescent="0.2">
      <c r="A50" t="s">
        <v>26</v>
      </c>
      <c r="B50">
        <v>9</v>
      </c>
      <c r="C50">
        <v>17</v>
      </c>
      <c r="D50">
        <v>5</v>
      </c>
      <c r="E50">
        <v>0</v>
      </c>
    </row>
    <row r="53" spans="1:12" x14ac:dyDescent="0.2">
      <c r="A53" t="s">
        <v>27</v>
      </c>
      <c r="B53">
        <v>54</v>
      </c>
      <c r="C53">
        <v>6</v>
      </c>
      <c r="D53">
        <v>9</v>
      </c>
      <c r="E53">
        <v>4</v>
      </c>
      <c r="F53">
        <v>50</v>
      </c>
      <c r="G53">
        <v>1</v>
      </c>
      <c r="H53">
        <v>13.6</v>
      </c>
      <c r="I53" t="s">
        <v>13</v>
      </c>
      <c r="J53">
        <v>0</v>
      </c>
      <c r="K53">
        <v>0</v>
      </c>
      <c r="L53">
        <v>1</v>
      </c>
    </row>
    <row r="54" spans="1:12" x14ac:dyDescent="0.2">
      <c r="H54">
        <v>15.2</v>
      </c>
      <c r="I54" t="s">
        <v>28</v>
      </c>
      <c r="J54">
        <v>95</v>
      </c>
      <c r="K54">
        <v>1</v>
      </c>
      <c r="L54">
        <v>4</v>
      </c>
    </row>
    <row r="55" spans="1:12" x14ac:dyDescent="0.2">
      <c r="H55">
        <v>10.1</v>
      </c>
      <c r="I55" t="s">
        <v>13</v>
      </c>
      <c r="J55">
        <v>0</v>
      </c>
      <c r="K55">
        <v>0</v>
      </c>
      <c r="L55">
        <v>1</v>
      </c>
    </row>
    <row r="56" spans="1:12" x14ac:dyDescent="0.2">
      <c r="H56">
        <v>8.6999999999999993</v>
      </c>
      <c r="I56" t="s">
        <v>13</v>
      </c>
      <c r="J56">
        <v>80</v>
      </c>
      <c r="K56">
        <v>1</v>
      </c>
      <c r="L56">
        <v>1</v>
      </c>
    </row>
    <row r="58" spans="1:12" x14ac:dyDescent="0.2">
      <c r="A58" t="s">
        <v>29</v>
      </c>
      <c r="B58">
        <v>38</v>
      </c>
      <c r="C58">
        <v>8</v>
      </c>
      <c r="D58">
        <v>12</v>
      </c>
      <c r="E58">
        <v>2</v>
      </c>
      <c r="H58">
        <v>9.4</v>
      </c>
      <c r="I58" t="s">
        <v>13</v>
      </c>
      <c r="J58">
        <v>0</v>
      </c>
      <c r="K58">
        <v>0</v>
      </c>
      <c r="L58">
        <v>2</v>
      </c>
    </row>
    <row r="59" spans="1:12" x14ac:dyDescent="0.2">
      <c r="H59">
        <v>8.9</v>
      </c>
      <c r="I59" t="s">
        <v>13</v>
      </c>
      <c r="J59">
        <v>0</v>
      </c>
      <c r="K59">
        <v>0</v>
      </c>
      <c r="L59">
        <v>1</v>
      </c>
    </row>
    <row r="61" spans="1:12" x14ac:dyDescent="0.2">
      <c r="A61" t="s">
        <v>31</v>
      </c>
      <c r="B61">
        <v>8</v>
      </c>
      <c r="C61">
        <v>4</v>
      </c>
      <c r="D61">
        <v>3</v>
      </c>
      <c r="E61">
        <v>3</v>
      </c>
      <c r="F61">
        <v>80</v>
      </c>
      <c r="G61">
        <v>1</v>
      </c>
      <c r="H61">
        <v>14.2</v>
      </c>
      <c r="I61" t="s">
        <v>13</v>
      </c>
      <c r="J61">
        <v>0</v>
      </c>
      <c r="K61">
        <v>0</v>
      </c>
      <c r="L61">
        <v>1</v>
      </c>
    </row>
    <row r="62" spans="1:12" x14ac:dyDescent="0.2">
      <c r="H62">
        <v>19</v>
      </c>
      <c r="I62" t="s">
        <v>13</v>
      </c>
      <c r="J62">
        <v>0</v>
      </c>
      <c r="K62">
        <v>0</v>
      </c>
      <c r="L62">
        <v>5</v>
      </c>
    </row>
    <row r="63" spans="1:12" x14ac:dyDescent="0.2">
      <c r="H63">
        <v>10.6</v>
      </c>
      <c r="I63" t="s">
        <v>13</v>
      </c>
      <c r="J63">
        <v>0</v>
      </c>
      <c r="K63">
        <v>0</v>
      </c>
      <c r="L63">
        <v>1</v>
      </c>
    </row>
    <row r="65" spans="1:12" x14ac:dyDescent="0.2">
      <c r="A65" t="s">
        <v>30</v>
      </c>
      <c r="B65">
        <v>13</v>
      </c>
      <c r="C65">
        <v>4</v>
      </c>
      <c r="D65">
        <v>3</v>
      </c>
      <c r="E65">
        <v>1</v>
      </c>
      <c r="H65">
        <v>9.4</v>
      </c>
      <c r="I65" t="s">
        <v>13</v>
      </c>
      <c r="J65">
        <v>0</v>
      </c>
      <c r="K65">
        <v>0</v>
      </c>
      <c r="L65">
        <v>2</v>
      </c>
    </row>
    <row r="67" spans="1:12" x14ac:dyDescent="0.2">
      <c r="A67" t="s">
        <v>32</v>
      </c>
      <c r="B67">
        <v>82</v>
      </c>
      <c r="C67">
        <v>18</v>
      </c>
      <c r="D67">
        <v>24</v>
      </c>
      <c r="E67">
        <v>12</v>
      </c>
      <c r="H67">
        <v>9.8000000000000007</v>
      </c>
      <c r="I67" t="s">
        <v>13</v>
      </c>
      <c r="J67">
        <v>0</v>
      </c>
      <c r="K67">
        <v>0</v>
      </c>
      <c r="L67">
        <v>1</v>
      </c>
    </row>
    <row r="68" spans="1:12" x14ac:dyDescent="0.2">
      <c r="H68">
        <v>9.4</v>
      </c>
      <c r="I68" t="s">
        <v>13</v>
      </c>
      <c r="J68">
        <v>0</v>
      </c>
      <c r="K68">
        <v>0</v>
      </c>
      <c r="L68">
        <v>1</v>
      </c>
    </row>
    <row r="69" spans="1:12" x14ac:dyDescent="0.2">
      <c r="H69">
        <v>8.4</v>
      </c>
      <c r="I69" t="s">
        <v>13</v>
      </c>
      <c r="J69">
        <v>0</v>
      </c>
      <c r="K69">
        <v>0</v>
      </c>
      <c r="L69">
        <v>1</v>
      </c>
    </row>
    <row r="70" spans="1:12" x14ac:dyDescent="0.2">
      <c r="H70">
        <v>10.1</v>
      </c>
      <c r="I70" t="s">
        <v>13</v>
      </c>
      <c r="J70">
        <v>0</v>
      </c>
      <c r="K70">
        <v>0</v>
      </c>
      <c r="L70">
        <v>1</v>
      </c>
    </row>
    <row r="71" spans="1:12" x14ac:dyDescent="0.2">
      <c r="H71">
        <v>9</v>
      </c>
      <c r="I71" t="s">
        <v>13</v>
      </c>
      <c r="J71">
        <v>0</v>
      </c>
      <c r="K71">
        <v>0</v>
      </c>
      <c r="L71">
        <v>1</v>
      </c>
    </row>
    <row r="72" spans="1:12" x14ac:dyDescent="0.2">
      <c r="H72">
        <v>9.6</v>
      </c>
      <c r="I72" t="s">
        <v>13</v>
      </c>
      <c r="J72">
        <v>0</v>
      </c>
      <c r="K72">
        <v>0</v>
      </c>
      <c r="L72">
        <v>1</v>
      </c>
    </row>
    <row r="73" spans="1:12" x14ac:dyDescent="0.2">
      <c r="H73">
        <v>9</v>
      </c>
      <c r="I73" t="s">
        <v>13</v>
      </c>
      <c r="J73">
        <v>0</v>
      </c>
      <c r="K73">
        <v>0</v>
      </c>
      <c r="L73">
        <v>1</v>
      </c>
    </row>
    <row r="74" spans="1:12" x14ac:dyDescent="0.2">
      <c r="H74">
        <v>8.4</v>
      </c>
      <c r="I74" t="s">
        <v>13</v>
      </c>
      <c r="J74">
        <v>0</v>
      </c>
      <c r="K74">
        <v>0</v>
      </c>
      <c r="L74">
        <v>1</v>
      </c>
    </row>
    <row r="75" spans="1:12" x14ac:dyDescent="0.2">
      <c r="H75">
        <v>8.8000000000000007</v>
      </c>
      <c r="I75" t="s">
        <v>13</v>
      </c>
      <c r="J75">
        <v>0</v>
      </c>
      <c r="K75">
        <v>0</v>
      </c>
      <c r="L75">
        <v>1</v>
      </c>
    </row>
    <row r="76" spans="1:12" x14ac:dyDescent="0.2">
      <c r="H76">
        <v>9.8000000000000007</v>
      </c>
      <c r="I76" t="s">
        <v>28</v>
      </c>
      <c r="J76">
        <v>0</v>
      </c>
      <c r="K76">
        <v>0</v>
      </c>
      <c r="L76">
        <v>1</v>
      </c>
    </row>
    <row r="77" spans="1:12" x14ac:dyDescent="0.2">
      <c r="H77">
        <v>8.1999999999999993</v>
      </c>
      <c r="I77" t="s">
        <v>13</v>
      </c>
      <c r="J77">
        <v>0</v>
      </c>
      <c r="K77">
        <v>0</v>
      </c>
      <c r="L77">
        <v>2</v>
      </c>
    </row>
    <row r="78" spans="1:12" x14ac:dyDescent="0.2">
      <c r="H78">
        <v>8.1</v>
      </c>
      <c r="I78" t="s">
        <v>13</v>
      </c>
      <c r="J78">
        <v>0</v>
      </c>
      <c r="K78">
        <v>0</v>
      </c>
      <c r="L78">
        <v>1</v>
      </c>
    </row>
    <row r="79" spans="1:12" x14ac:dyDescent="0.2">
      <c r="H79">
        <v>11.1</v>
      </c>
      <c r="I79" t="s">
        <v>13</v>
      </c>
      <c r="J79">
        <v>0</v>
      </c>
      <c r="K79">
        <v>0</v>
      </c>
      <c r="L79">
        <v>2</v>
      </c>
    </row>
    <row r="81" spans="1:12" x14ac:dyDescent="0.2">
      <c r="A81" t="s">
        <v>33</v>
      </c>
      <c r="B81">
        <v>81</v>
      </c>
      <c r="C81">
        <v>14</v>
      </c>
      <c r="D81">
        <v>16</v>
      </c>
      <c r="E81">
        <v>2</v>
      </c>
      <c r="H81">
        <v>8.4</v>
      </c>
      <c r="I81" t="s">
        <v>13</v>
      </c>
      <c r="J81">
        <v>0</v>
      </c>
      <c r="K81">
        <v>0</v>
      </c>
      <c r="L81">
        <v>1</v>
      </c>
    </row>
    <row r="82" spans="1:12" x14ac:dyDescent="0.2">
      <c r="H82">
        <v>10</v>
      </c>
      <c r="I82" t="s">
        <v>13</v>
      </c>
      <c r="J82">
        <v>0</v>
      </c>
      <c r="K82">
        <v>0</v>
      </c>
      <c r="L82">
        <v>1</v>
      </c>
    </row>
    <row r="84" spans="1:12" x14ac:dyDescent="0.2">
      <c r="A84" t="s">
        <v>34</v>
      </c>
      <c r="B84">
        <v>29</v>
      </c>
      <c r="C84">
        <v>7</v>
      </c>
      <c r="D84">
        <v>5</v>
      </c>
      <c r="E84">
        <v>2</v>
      </c>
      <c r="F84">
        <v>70</v>
      </c>
      <c r="G84">
        <v>1</v>
      </c>
      <c r="H84">
        <v>13.6</v>
      </c>
      <c r="I84" t="s">
        <v>13</v>
      </c>
      <c r="J84">
        <v>80</v>
      </c>
      <c r="K84">
        <v>1</v>
      </c>
      <c r="L84">
        <v>2</v>
      </c>
    </row>
    <row r="85" spans="1:12" x14ac:dyDescent="0.2">
      <c r="H85">
        <v>11.6</v>
      </c>
      <c r="I85" t="s">
        <v>35</v>
      </c>
      <c r="J85">
        <v>80</v>
      </c>
      <c r="K85">
        <v>3</v>
      </c>
      <c r="L85">
        <v>4</v>
      </c>
    </row>
    <row r="87" spans="1:12" x14ac:dyDescent="0.2">
      <c r="A87" t="s">
        <v>36</v>
      </c>
      <c r="B87">
        <v>17</v>
      </c>
      <c r="C87">
        <v>6</v>
      </c>
      <c r="D87">
        <v>4</v>
      </c>
      <c r="E87">
        <v>2</v>
      </c>
      <c r="F87">
        <v>100</v>
      </c>
      <c r="G87">
        <v>1</v>
      </c>
      <c r="H87">
        <v>8.6</v>
      </c>
      <c r="I87" t="s">
        <v>13</v>
      </c>
      <c r="J87">
        <v>0</v>
      </c>
      <c r="K87">
        <v>0</v>
      </c>
      <c r="L87">
        <v>2</v>
      </c>
    </row>
    <row r="88" spans="1:12" x14ac:dyDescent="0.2">
      <c r="F88">
        <v>100</v>
      </c>
      <c r="G88">
        <v>1</v>
      </c>
      <c r="H88">
        <v>9.1</v>
      </c>
      <c r="I88" t="s">
        <v>13</v>
      </c>
      <c r="J88">
        <v>0</v>
      </c>
      <c r="K88">
        <v>0</v>
      </c>
      <c r="L88">
        <v>2</v>
      </c>
    </row>
    <row r="89" spans="1:12" x14ac:dyDescent="0.2">
      <c r="F89">
        <v>60</v>
      </c>
      <c r="G89">
        <v>1</v>
      </c>
    </row>
    <row r="91" spans="1:12" x14ac:dyDescent="0.2">
      <c r="A91" t="s">
        <v>37</v>
      </c>
      <c r="B91">
        <v>17</v>
      </c>
      <c r="C91">
        <v>6</v>
      </c>
      <c r="D91">
        <v>8</v>
      </c>
      <c r="E91">
        <v>2</v>
      </c>
      <c r="F91">
        <v>60</v>
      </c>
      <c r="G91">
        <v>1</v>
      </c>
      <c r="H91">
        <v>9.8000000000000007</v>
      </c>
      <c r="I91" t="s">
        <v>13</v>
      </c>
      <c r="J91">
        <v>50</v>
      </c>
      <c r="K91">
        <v>4</v>
      </c>
      <c r="L91">
        <v>4</v>
      </c>
    </row>
    <row r="92" spans="1:12" x14ac:dyDescent="0.2">
      <c r="F92">
        <v>50</v>
      </c>
      <c r="G92">
        <v>1</v>
      </c>
      <c r="H92">
        <v>9.6</v>
      </c>
      <c r="I92" t="s">
        <v>13</v>
      </c>
      <c r="J92">
        <v>80</v>
      </c>
      <c r="K92">
        <v>1</v>
      </c>
      <c r="L92">
        <v>4</v>
      </c>
    </row>
    <row r="93" spans="1:12" x14ac:dyDescent="0.2">
      <c r="F93">
        <v>100</v>
      </c>
      <c r="G93">
        <v>2</v>
      </c>
    </row>
    <row r="94" spans="1:12" x14ac:dyDescent="0.2">
      <c r="F94">
        <v>40</v>
      </c>
      <c r="G94">
        <v>1</v>
      </c>
    </row>
    <row r="96" spans="1:12" x14ac:dyDescent="0.2">
      <c r="A96" t="s">
        <v>38</v>
      </c>
      <c r="B96">
        <v>19</v>
      </c>
      <c r="C96">
        <v>3</v>
      </c>
      <c r="D96">
        <v>8</v>
      </c>
      <c r="E96">
        <v>3</v>
      </c>
      <c r="F96">
        <v>80</v>
      </c>
      <c r="G96">
        <v>1</v>
      </c>
      <c r="H96">
        <v>9.8000000000000007</v>
      </c>
      <c r="I96" t="s">
        <v>13</v>
      </c>
      <c r="J96">
        <v>0</v>
      </c>
      <c r="K96">
        <v>0</v>
      </c>
      <c r="L96">
        <v>2</v>
      </c>
    </row>
    <row r="97" spans="1:12" x14ac:dyDescent="0.2">
      <c r="F97">
        <v>80</v>
      </c>
      <c r="G97">
        <v>1</v>
      </c>
      <c r="H97">
        <v>11.3</v>
      </c>
      <c r="I97" t="s">
        <v>13</v>
      </c>
      <c r="J97">
        <v>70</v>
      </c>
      <c r="K97">
        <v>1</v>
      </c>
      <c r="L97">
        <v>2</v>
      </c>
    </row>
    <row r="98" spans="1:12" x14ac:dyDescent="0.2">
      <c r="H98">
        <v>8.4</v>
      </c>
      <c r="I98" t="s">
        <v>13</v>
      </c>
      <c r="J98">
        <v>0</v>
      </c>
      <c r="K98">
        <v>0</v>
      </c>
      <c r="L98">
        <v>2</v>
      </c>
    </row>
    <row r="100" spans="1:12" x14ac:dyDescent="0.2">
      <c r="A100" t="s">
        <v>39</v>
      </c>
      <c r="B100">
        <v>10</v>
      </c>
      <c r="C100">
        <v>2</v>
      </c>
      <c r="D100">
        <v>2</v>
      </c>
      <c r="E100">
        <v>3</v>
      </c>
      <c r="H100">
        <v>8.8000000000000007</v>
      </c>
      <c r="I100" t="s">
        <v>13</v>
      </c>
      <c r="J100">
        <v>0</v>
      </c>
      <c r="K100">
        <v>0</v>
      </c>
      <c r="L100">
        <v>2</v>
      </c>
    </row>
    <row r="101" spans="1:12" x14ac:dyDescent="0.2">
      <c r="H101">
        <v>8.4</v>
      </c>
      <c r="I101" t="s">
        <v>13</v>
      </c>
      <c r="J101">
        <v>0</v>
      </c>
      <c r="K101">
        <v>0</v>
      </c>
      <c r="L101">
        <v>2</v>
      </c>
    </row>
    <row r="102" spans="1:12" x14ac:dyDescent="0.2">
      <c r="H102">
        <v>10.8</v>
      </c>
      <c r="I102" t="s">
        <v>13</v>
      </c>
      <c r="J102">
        <v>0</v>
      </c>
      <c r="K102">
        <v>0</v>
      </c>
      <c r="L102">
        <v>2</v>
      </c>
    </row>
    <row r="104" spans="1:12" x14ac:dyDescent="0.2">
      <c r="A104" t="s">
        <v>40</v>
      </c>
      <c r="B104">
        <v>11</v>
      </c>
      <c r="C104">
        <v>10</v>
      </c>
      <c r="D104">
        <v>1</v>
      </c>
      <c r="E104">
        <v>1</v>
      </c>
      <c r="H104">
        <v>8.4</v>
      </c>
      <c r="I104" t="s">
        <v>13</v>
      </c>
      <c r="J104">
        <v>0</v>
      </c>
      <c r="K104">
        <v>0</v>
      </c>
      <c r="L104">
        <v>2</v>
      </c>
    </row>
    <row r="106" spans="1:12" x14ac:dyDescent="0.2">
      <c r="A106" t="s">
        <v>41</v>
      </c>
      <c r="B106">
        <v>15</v>
      </c>
      <c r="C106">
        <v>2</v>
      </c>
      <c r="D106">
        <v>10</v>
      </c>
      <c r="E106">
        <v>2</v>
      </c>
      <c r="F106">
        <v>100</v>
      </c>
      <c r="G106">
        <v>3</v>
      </c>
      <c r="H106">
        <v>9.8000000000000007</v>
      </c>
      <c r="I106" t="s">
        <v>13</v>
      </c>
      <c r="J106">
        <v>0</v>
      </c>
      <c r="K106">
        <v>0</v>
      </c>
      <c r="L106">
        <v>2</v>
      </c>
    </row>
    <row r="107" spans="1:12" x14ac:dyDescent="0.2">
      <c r="F107">
        <v>100</v>
      </c>
      <c r="G107">
        <v>3</v>
      </c>
      <c r="H107">
        <v>8.1</v>
      </c>
      <c r="I107" t="s">
        <v>13</v>
      </c>
      <c r="J107">
        <v>30</v>
      </c>
      <c r="K107">
        <v>1</v>
      </c>
      <c r="L107">
        <v>2</v>
      </c>
    </row>
    <row r="108" spans="1:12" x14ac:dyDescent="0.2">
      <c r="F108">
        <v>80</v>
      </c>
      <c r="G108">
        <v>1</v>
      </c>
    </row>
    <row r="109" spans="1:12" x14ac:dyDescent="0.2">
      <c r="F109">
        <v>90</v>
      </c>
      <c r="G109">
        <v>1</v>
      </c>
    </row>
    <row r="110" spans="1:12" x14ac:dyDescent="0.2">
      <c r="F110">
        <v>50</v>
      </c>
      <c r="G110">
        <v>1</v>
      </c>
    </row>
    <row r="111" spans="1:12" x14ac:dyDescent="0.2">
      <c r="F111">
        <v>100</v>
      </c>
      <c r="G111">
        <v>2</v>
      </c>
    </row>
    <row r="112" spans="1:12" x14ac:dyDescent="0.2">
      <c r="F112">
        <v>70</v>
      </c>
      <c r="G112">
        <v>2</v>
      </c>
    </row>
    <row r="114" spans="1:12" x14ac:dyDescent="0.2">
      <c r="A114" t="s">
        <v>42</v>
      </c>
      <c r="B114">
        <v>11</v>
      </c>
      <c r="C114">
        <v>3</v>
      </c>
      <c r="D114">
        <v>0</v>
      </c>
      <c r="E114">
        <v>2</v>
      </c>
      <c r="H114">
        <v>10.9</v>
      </c>
      <c r="I114" t="s">
        <v>13</v>
      </c>
      <c r="J114">
        <v>0</v>
      </c>
      <c r="K114">
        <v>0</v>
      </c>
      <c r="L114">
        <v>2</v>
      </c>
    </row>
    <row r="115" spans="1:12" x14ac:dyDescent="0.2">
      <c r="H115">
        <v>12.1</v>
      </c>
      <c r="I115" t="s">
        <v>13</v>
      </c>
      <c r="J115">
        <v>0</v>
      </c>
      <c r="K115">
        <v>0</v>
      </c>
      <c r="L115">
        <v>2</v>
      </c>
    </row>
    <row r="117" spans="1:12" x14ac:dyDescent="0.2">
      <c r="A117" t="s">
        <v>43</v>
      </c>
      <c r="B117">
        <v>3</v>
      </c>
      <c r="C117">
        <v>2</v>
      </c>
      <c r="D117">
        <v>3</v>
      </c>
      <c r="E117">
        <v>2</v>
      </c>
      <c r="H117">
        <v>10.4</v>
      </c>
      <c r="I117" t="s">
        <v>13</v>
      </c>
      <c r="J117">
        <v>20</v>
      </c>
      <c r="K117">
        <v>1</v>
      </c>
      <c r="L117">
        <v>4</v>
      </c>
    </row>
    <row r="118" spans="1:12" x14ac:dyDescent="0.2">
      <c r="H118">
        <v>13.4</v>
      </c>
      <c r="I118" t="s">
        <v>13</v>
      </c>
      <c r="J118">
        <v>70</v>
      </c>
      <c r="K118">
        <v>2</v>
      </c>
      <c r="L118">
        <v>3</v>
      </c>
    </row>
    <row r="120" spans="1:12" x14ac:dyDescent="0.2">
      <c r="A120" t="s">
        <v>44</v>
      </c>
      <c r="B120">
        <v>4</v>
      </c>
      <c r="C120">
        <v>5</v>
      </c>
      <c r="D120">
        <v>3</v>
      </c>
      <c r="E120">
        <v>0</v>
      </c>
      <c r="F120">
        <v>40</v>
      </c>
      <c r="G120">
        <v>1</v>
      </c>
    </row>
    <row r="121" spans="1:12" x14ac:dyDescent="0.2">
      <c r="F121">
        <v>20</v>
      </c>
      <c r="G121">
        <v>1</v>
      </c>
    </row>
    <row r="123" spans="1:12" x14ac:dyDescent="0.2">
      <c r="A123" t="s">
        <v>46</v>
      </c>
      <c r="B123">
        <v>12</v>
      </c>
      <c r="C123">
        <v>6</v>
      </c>
      <c r="D123">
        <v>1</v>
      </c>
      <c r="E123">
        <v>0</v>
      </c>
      <c r="F123">
        <v>80</v>
      </c>
      <c r="G123">
        <v>1</v>
      </c>
    </row>
    <row r="125" spans="1:12" x14ac:dyDescent="0.2">
      <c r="A125" t="s">
        <v>45</v>
      </c>
      <c r="B125">
        <v>13</v>
      </c>
      <c r="C125">
        <v>4</v>
      </c>
      <c r="D125">
        <v>3</v>
      </c>
      <c r="E125">
        <v>0</v>
      </c>
    </row>
    <row r="127" spans="1:12" x14ac:dyDescent="0.2">
      <c r="A127" t="s">
        <v>47</v>
      </c>
      <c r="B127">
        <v>9</v>
      </c>
      <c r="C127">
        <v>4</v>
      </c>
      <c r="D127">
        <v>1</v>
      </c>
      <c r="E127">
        <v>0</v>
      </c>
    </row>
    <row r="129" spans="1:12" x14ac:dyDescent="0.2">
      <c r="A129" t="s">
        <v>48</v>
      </c>
      <c r="B129">
        <v>11</v>
      </c>
      <c r="C129">
        <v>4</v>
      </c>
      <c r="D129">
        <v>4</v>
      </c>
      <c r="E129">
        <v>2</v>
      </c>
      <c r="H129">
        <v>10.1</v>
      </c>
      <c r="I129" t="s">
        <v>13</v>
      </c>
      <c r="J129">
        <v>40</v>
      </c>
      <c r="K129">
        <v>1</v>
      </c>
      <c r="L129">
        <v>3</v>
      </c>
    </row>
    <row r="130" spans="1:12" x14ac:dyDescent="0.2">
      <c r="H130">
        <v>8</v>
      </c>
      <c r="I130" t="s">
        <v>13</v>
      </c>
      <c r="J130">
        <v>30</v>
      </c>
      <c r="K130">
        <v>1</v>
      </c>
      <c r="L130">
        <v>3</v>
      </c>
    </row>
    <row r="132" spans="1:12" x14ac:dyDescent="0.2">
      <c r="A132" t="s">
        <v>49</v>
      </c>
      <c r="B132">
        <v>7</v>
      </c>
      <c r="C132">
        <v>5</v>
      </c>
      <c r="D132">
        <v>12</v>
      </c>
      <c r="E132">
        <v>1</v>
      </c>
      <c r="F132">
        <v>50</v>
      </c>
      <c r="G132">
        <v>1</v>
      </c>
      <c r="H132">
        <v>10.199999999999999</v>
      </c>
      <c r="I132" t="s">
        <v>13</v>
      </c>
      <c r="J132">
        <v>40</v>
      </c>
      <c r="K132">
        <v>2</v>
      </c>
      <c r="L132">
        <v>5</v>
      </c>
    </row>
    <row r="134" spans="1:12" x14ac:dyDescent="0.2">
      <c r="A134" t="s">
        <v>50</v>
      </c>
      <c r="B134">
        <v>6</v>
      </c>
      <c r="C134">
        <v>8</v>
      </c>
      <c r="D134">
        <v>2</v>
      </c>
      <c r="E134">
        <v>1</v>
      </c>
      <c r="H134">
        <v>9.3000000000000007</v>
      </c>
      <c r="I134" t="s">
        <v>13</v>
      </c>
      <c r="J134">
        <v>0</v>
      </c>
      <c r="K134">
        <v>0</v>
      </c>
      <c r="L134">
        <v>2</v>
      </c>
    </row>
    <row r="136" spans="1:12" x14ac:dyDescent="0.2">
      <c r="A136" t="s">
        <v>51</v>
      </c>
      <c r="B136">
        <v>12</v>
      </c>
      <c r="C136">
        <v>5</v>
      </c>
      <c r="D136">
        <v>4</v>
      </c>
      <c r="E136">
        <v>0</v>
      </c>
    </row>
    <row r="138" spans="1:12" x14ac:dyDescent="0.2">
      <c r="A138" t="s">
        <v>52</v>
      </c>
      <c r="B138">
        <v>8</v>
      </c>
      <c r="C138">
        <v>6</v>
      </c>
      <c r="D138">
        <v>5</v>
      </c>
      <c r="E138">
        <v>0</v>
      </c>
    </row>
    <row r="140" spans="1:12" x14ac:dyDescent="0.2">
      <c r="A140" t="s">
        <v>53</v>
      </c>
      <c r="B140">
        <v>10</v>
      </c>
      <c r="C140">
        <v>10</v>
      </c>
      <c r="D140">
        <v>1</v>
      </c>
      <c r="E140">
        <v>0</v>
      </c>
    </row>
    <row r="142" spans="1:12" x14ac:dyDescent="0.2">
      <c r="A142" t="s">
        <v>54</v>
      </c>
      <c r="B142">
        <v>18</v>
      </c>
      <c r="C142">
        <v>11</v>
      </c>
      <c r="D142">
        <v>8</v>
      </c>
      <c r="E142">
        <v>0</v>
      </c>
    </row>
    <row r="145" spans="1:9" x14ac:dyDescent="0.2">
      <c r="A145" t="s">
        <v>82</v>
      </c>
      <c r="B145">
        <v>3</v>
      </c>
      <c r="C145">
        <v>3</v>
      </c>
      <c r="D145">
        <v>3</v>
      </c>
      <c r="E145">
        <v>0</v>
      </c>
    </row>
    <row r="147" spans="1:9" x14ac:dyDescent="0.2">
      <c r="A147" t="s">
        <v>84</v>
      </c>
      <c r="B147">
        <v>5</v>
      </c>
      <c r="C147">
        <v>3</v>
      </c>
      <c r="D147">
        <v>2</v>
      </c>
      <c r="H147">
        <v>5.4</v>
      </c>
      <c r="I147" t="s">
        <v>28</v>
      </c>
    </row>
    <row r="149" spans="1:9" x14ac:dyDescent="0.2">
      <c r="A149" t="s">
        <v>86</v>
      </c>
      <c r="B149">
        <v>2</v>
      </c>
      <c r="C149">
        <v>2</v>
      </c>
      <c r="D149">
        <v>0</v>
      </c>
      <c r="E149">
        <v>0</v>
      </c>
    </row>
    <row r="151" spans="1:9" x14ac:dyDescent="0.2">
      <c r="A151" t="s">
        <v>87</v>
      </c>
      <c r="B151">
        <v>2</v>
      </c>
      <c r="C151">
        <v>2</v>
      </c>
      <c r="D151">
        <v>1</v>
      </c>
      <c r="E151">
        <v>1</v>
      </c>
      <c r="H151">
        <v>3.4</v>
      </c>
      <c r="I151" t="s">
        <v>13</v>
      </c>
    </row>
    <row r="153" spans="1:9" x14ac:dyDescent="0.2">
      <c r="A153" t="s">
        <v>88</v>
      </c>
      <c r="B153">
        <v>3</v>
      </c>
      <c r="C153">
        <v>2</v>
      </c>
      <c r="D153">
        <v>0</v>
      </c>
      <c r="E153">
        <v>1</v>
      </c>
      <c r="H153">
        <v>9.5</v>
      </c>
      <c r="I153" t="s">
        <v>28</v>
      </c>
    </row>
    <row r="155" spans="1:9" x14ac:dyDescent="0.2">
      <c r="A155" t="s">
        <v>89</v>
      </c>
      <c r="B155">
        <v>3</v>
      </c>
      <c r="C155">
        <v>3</v>
      </c>
      <c r="D155">
        <v>1</v>
      </c>
      <c r="E155">
        <v>1</v>
      </c>
      <c r="H155">
        <v>8.5</v>
      </c>
      <c r="I155" t="s">
        <v>13</v>
      </c>
    </row>
    <row r="157" spans="1:9" x14ac:dyDescent="0.2">
      <c r="A157" t="s">
        <v>91</v>
      </c>
      <c r="B157">
        <v>3</v>
      </c>
      <c r="C157">
        <v>0</v>
      </c>
      <c r="D157">
        <v>1</v>
      </c>
      <c r="E157">
        <v>0</v>
      </c>
    </row>
    <row r="159" spans="1:9" x14ac:dyDescent="0.2">
      <c r="A159" t="s">
        <v>92</v>
      </c>
      <c r="B159">
        <v>7</v>
      </c>
      <c r="C159">
        <v>2</v>
      </c>
      <c r="D159">
        <v>4</v>
      </c>
      <c r="E159">
        <v>1</v>
      </c>
      <c r="H159">
        <v>8</v>
      </c>
      <c r="I15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Martini</dc:creator>
  <cp:lastModifiedBy>Katherine Hayes</cp:lastModifiedBy>
  <dcterms:created xsi:type="dcterms:W3CDTF">2018-08-03T19:56:12Z</dcterms:created>
  <dcterms:modified xsi:type="dcterms:W3CDTF">2021-02-19T15:55:59Z</dcterms:modified>
</cp:coreProperties>
</file>