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U:\TUTANJ\"/>
    </mc:Choice>
  </mc:AlternateContent>
  <xr:revisionPtr revIDLastSave="0" documentId="13_ncr:1_{02D359F3-33F9-45D6-85C3-66F7851F725C}" xr6:coauthVersionLast="45" xr6:coauthVersionMax="45" xr10:uidLastSave="{00000000-0000-0000-0000-000000000000}"/>
  <bookViews>
    <workbookView xWindow="4560" yWindow="1020" windowWidth="22485" windowHeight="14415" tabRatio="500" xr2:uid="{00000000-000D-0000-FFFF-FFFF00000000}"/>
  </bookViews>
  <sheets>
    <sheet name="Sheet1" sheetId="1" r:id="rId1"/>
  </sheets>
  <calcPr calcId="18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10" i="1" l="1"/>
  <c r="B10" i="1"/>
  <c r="E10" i="1"/>
  <c r="C9" i="1" l="1"/>
  <c r="E9" i="1"/>
  <c r="B9" i="1"/>
  <c r="B8" i="1"/>
  <c r="B7" i="1"/>
  <c r="B6" i="1"/>
  <c r="B5" i="1"/>
  <c r="B4" i="1"/>
  <c r="E3" i="1"/>
  <c r="F3" i="1" s="1"/>
  <c r="E8" i="1" l="1"/>
  <c r="E6" i="1"/>
  <c r="E7" i="1"/>
  <c r="E4" i="1"/>
</calcChain>
</file>

<file path=xl/sharedStrings.xml><?xml version="1.0" encoding="utf-8"?>
<sst xmlns="http://schemas.openxmlformats.org/spreadsheetml/2006/main" count="8" uniqueCount="8">
  <si>
    <t>price BTC</t>
  </si>
  <si>
    <t>dobitak/gubitak %</t>
  </si>
  <si>
    <t>kuna</t>
  </si>
  <si>
    <t>tečaj usd</t>
  </si>
  <si>
    <t>usd</t>
  </si>
  <si>
    <t>BTC kupljenih</t>
  </si>
  <si>
    <t>ostalo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</si>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</sst>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"/>
  </numFmts>
  <fonts count="4" x14ac:knownFonts="1">
    <font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1"/>
    </font>
    <font>
      <sz val="11"/>
      <color rgb="FFFF0000"/>
      <name val="Calibri"/>
      <family val="2"/>
      <charset val="238"/>
    </font>
    <font>
      <b/>
      <sz val="11"/>
      <color rgb="FFFF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ED7D31"/>
        <bgColor rgb="FFFF8080"/>
      </patternFill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0" fontId="1" fillId="2" borderId="0" xfId="0" applyFont="1" applyFill="1"/>
    <xf numFmtId="164" fontId="1" fillId="2" borderId="0" xfId="0" applyNumberFormat="1" applyFont="1" applyFill="1"/>
    <xf numFmtId="0" fontId="0" fillId="3" borderId="0" xfId="0" applyFill="1"/>
    <xf numFmtId="0" fontId="2" fillId="4" borderId="0" xfId="0" applyFont="1" applyFill="1"/>
    <xf numFmtId="0" fontId="3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ED7D3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"/>
  <sheetViews>
    <sheetView tabSelected="1" zoomScaleNormal="100" workbookViewId="0">
      <selection activeCell="E10" sqref="E10"/>
    </sheetView>
  </sheetViews>
  <sheetFormatPr defaultColWidth="8.5703125" defaultRowHeight="15" x14ac:dyDescent="0.25"/>
  <cols>
    <col min="2" max="2" width="17.42578125" customWidth="1"/>
    <col min="6" max="6" width="13.28515625" customWidth="1"/>
    <col min="8" max="8" width="18.28515625" style="1" customWidth="1"/>
  </cols>
  <sheetData>
    <row r="1" spans="1:8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</row>
    <row r="3" spans="1:8" x14ac:dyDescent="0.25">
      <c r="A3">
        <v>7550.53</v>
      </c>
      <c r="B3">
        <v>0</v>
      </c>
      <c r="C3">
        <v>1000</v>
      </c>
      <c r="D3">
        <v>6.75</v>
      </c>
      <c r="E3">
        <f>C3/D3</f>
        <v>148.14814814814815</v>
      </c>
      <c r="F3" s="4">
        <f>E3/A3</f>
        <v>1.9620893917135375E-2</v>
      </c>
      <c r="H3" s="1">
        <v>43800</v>
      </c>
    </row>
    <row r="4" spans="1:8" x14ac:dyDescent="0.25">
      <c r="A4">
        <v>7360.74</v>
      </c>
      <c r="B4" s="5">
        <f>(1-A4/A3)*100</f>
        <v>2.5135983831598541</v>
      </c>
      <c r="E4" s="6">
        <f>A4*F3</f>
        <v>144.42429869161504</v>
      </c>
      <c r="H4" s="1">
        <v>43802</v>
      </c>
    </row>
    <row r="5" spans="1:8" x14ac:dyDescent="0.25">
      <c r="A5">
        <v>7526</v>
      </c>
      <c r="B5" s="5">
        <f>(1-A5/A3)*100</f>
        <v>0.32487785625644472</v>
      </c>
    </row>
    <row r="6" spans="1:8" x14ac:dyDescent="0.25">
      <c r="A6">
        <v>7557</v>
      </c>
      <c r="B6" s="5">
        <f>(1-A6/A3)*100</f>
        <v>-8.568934895960556E-2</v>
      </c>
      <c r="E6" s="6">
        <f>A6*$F$3</f>
        <v>148.27509533179202</v>
      </c>
      <c r="H6" s="1">
        <v>43806</v>
      </c>
    </row>
    <row r="7" spans="1:8" x14ac:dyDescent="0.25">
      <c r="A7">
        <v>7578.28</v>
      </c>
      <c r="B7" s="5">
        <f>(1-A7/$A$3)*100</f>
        <v>-0.36752386918534885</v>
      </c>
      <c r="E7" s="6">
        <f>A7*$F$3</f>
        <v>148.69262795434867</v>
      </c>
    </row>
    <row r="8" spans="1:8" x14ac:dyDescent="0.25">
      <c r="A8">
        <v>7579.25</v>
      </c>
      <c r="B8" s="5">
        <f>(1-A8/$A$3)*100</f>
        <v>-0.38037064947757937</v>
      </c>
      <c r="E8" s="6">
        <f>A8*$F$3</f>
        <v>148.71166022144828</v>
      </c>
    </row>
    <row r="9" spans="1:8" x14ac:dyDescent="0.25">
      <c r="A9">
        <v>15733.82</v>
      </c>
      <c r="B9" s="5">
        <f>(1-A9/$A$3)*100</f>
        <v>-108.38033886362943</v>
      </c>
      <c r="C9">
        <f>E9*D9</f>
        <v>1969.5800917777124</v>
      </c>
      <c r="D9">
        <v>6.38</v>
      </c>
      <c r="E9" s="6">
        <f>A9*$F$3</f>
        <v>308.7116131313029</v>
      </c>
      <c r="H9" s="1">
        <v>44156</v>
      </c>
    </row>
    <row r="10" spans="1:8" x14ac:dyDescent="0.25">
      <c r="A10">
        <v>23694.400000000001</v>
      </c>
      <c r="B10" s="5">
        <f>(1-A10/$A$3)*100</f>
        <v>-213.81108346036638</v>
      </c>
      <c r="C10">
        <f>E10*D10</f>
        <v>2877.7638616587674</v>
      </c>
      <c r="D10">
        <v>6.19</v>
      </c>
      <c r="E10" s="6">
        <f>A10*$F$3</f>
        <v>464.90530883017243</v>
      </c>
      <c r="H10" s="1">
        <v>44190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kresimir ivkovic</dc:creator>
  <dc:description/>
  <cp:lastModifiedBy>kresimir ivkovic</cp:lastModifiedBy>
  <cp:revision>1</cp:revision>
  <dcterms:created xsi:type="dcterms:W3CDTF">2019-11-30T19:31:23Z</dcterms:created>
  <dcterms:modified xsi:type="dcterms:W3CDTF">2020-12-24T23:16:18Z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