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timelines/timeline2.xml" ContentType="application/vnd.ms-excel.timelin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yed Ali Haider\Desktop\"/>
    </mc:Choice>
  </mc:AlternateContent>
  <xr:revisionPtr revIDLastSave="0" documentId="13_ncr:1_{ABF6F68D-9DD3-4E78-8001-F093E857B671}" xr6:coauthVersionLast="47" xr6:coauthVersionMax="47" xr10:uidLastSave="{00000000-0000-0000-0000-000000000000}"/>
  <bookViews>
    <workbookView xWindow="-108" yWindow="-108" windowWidth="23256" windowHeight="12576" tabRatio="961" xr2:uid="{617D174B-9DD3-4194-AF43-32FA6CAD04AB}"/>
  </bookViews>
  <sheets>
    <sheet name="Dashboard" sheetId="15" r:id="rId1"/>
    <sheet name="Occupancy Evolution" sheetId="5" r:id="rId2"/>
    <sheet name="Price Evolution" sheetId="6" r:id="rId3"/>
    <sheet name="NPS Evolution" sheetId="7" r:id="rId4"/>
    <sheet name="NPS" sheetId="22" r:id="rId5"/>
    <sheet name="NPS All Properties Data" sheetId="19" r:id="rId6"/>
    <sheet name="Leasing and Occupancy" sheetId="12" r:id="rId7"/>
    <sheet name="Renewal" sheetId="23" r:id="rId8"/>
    <sheet name="NOI Evolution" sheetId="24" r:id="rId9"/>
    <sheet name="Stabilization" sheetId="25" r:id="rId10"/>
    <sheet name="OPEX" sheetId="29" r:id="rId11"/>
    <sheet name="OPEX 2" sheetId="30" r:id="rId12"/>
    <sheet name="OPEX 3" sheetId="31" r:id="rId13"/>
    <sheet name="Data" sheetId="1" r:id="rId14"/>
    <sheet name="Rent Unit Type" sheetId="27" r:id="rId15"/>
  </sheets>
  <externalReferences>
    <externalReference r:id="rId16"/>
  </externalReferences>
  <definedNames>
    <definedName name="_xlcn.WorksheetConnection_PropertyData.xlsxData1" hidden="1">Data[]</definedName>
    <definedName name="Indicators">[1]List!#REF!</definedName>
    <definedName name="language">[1]List!$C$2:$C$5</definedName>
    <definedName name="month">[1]List!$A$2:$A$14</definedName>
    <definedName name="NativeTimeline_Date_Stabilized">#N/A</definedName>
    <definedName name="NativeTimeline_Start_of_Month">#N/A</definedName>
    <definedName name="Slicer_Stabilized">#N/A</definedName>
    <definedName name="Slicer_Years">#N/A</definedName>
    <definedName name="Slicer_Years1">#N/A</definedName>
  </definedNames>
  <calcPr calcId="191029"/>
  <pivotCaches>
    <pivotCache cacheId="38" r:id="rId17"/>
    <pivotCache cacheId="39"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d70a77ac-0038-4a47-9487-bad7b3726d02" name="Calendar" connection="Connection"/>
          <x15:modelTable id="Data" name="Data" connection="WorksheetConnection_Property Data.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115EB6-5DE8-4536-B6A1-9FC4A45EE77C}" name="Connection" type="104" refreshedVersion="8" minRefreshableVersion="5">
    <extLst>
      <ext xmlns:x15="http://schemas.microsoft.com/office/spreadsheetml/2010/11/main" uri="{DE250136-89BD-433C-8126-D09CA5730AF9}">
        <x15:connection id="Calendar-d70a77ac-0038-4a47-9487-bad7b3726d02"/>
      </ext>
    </extLst>
  </connection>
  <connection id="2" xr16:uid="{C02D5405-ADB5-4461-AB7A-8470A8F4263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DE3249F4-08FC-432A-BE8C-2D98C3796F7B}" name="WorksheetConnection_Property Data.xlsx!Data" type="102" refreshedVersion="8" minRefreshableVersion="5">
    <extLst>
      <ext xmlns:x15="http://schemas.microsoft.com/office/spreadsheetml/2010/11/main" uri="{DE250136-89BD-433C-8126-D09CA5730AF9}">
        <x15:connection id="Data">
          <x15:rangePr sourceName="_xlcn.WorksheetConnection_PropertyData.xlsxData1"/>
        </x15:connection>
      </ext>
    </extLst>
  </connection>
</connections>
</file>

<file path=xl/sharedStrings.xml><?xml version="1.0" encoding="utf-8"?>
<sst xmlns="http://schemas.openxmlformats.org/spreadsheetml/2006/main" count="2660" uniqueCount="141">
  <si>
    <t>Start of Month</t>
  </si>
  <si>
    <t>Property_Name</t>
  </si>
  <si>
    <t>Date_Stabilized</t>
  </si>
  <si>
    <t>Deal_ID</t>
  </si>
  <si>
    <t>Leads</t>
  </si>
  <si>
    <t>New Applications</t>
  </si>
  <si>
    <t>Approved</t>
  </si>
  <si>
    <t>Move In</t>
  </si>
  <si>
    <t>Move Out</t>
  </si>
  <si>
    <t>Cancellations</t>
  </si>
  <si>
    <t>Evicted</t>
  </si>
  <si>
    <t>Under Eviction</t>
  </si>
  <si>
    <t>Total Units</t>
  </si>
  <si>
    <t>Occupancy %</t>
  </si>
  <si>
    <t>Units Occupied</t>
  </si>
  <si>
    <t>Units Occupied New Leases</t>
  </si>
  <si>
    <t>Units Occupied Renewals</t>
  </si>
  <si>
    <t>Leasing %</t>
  </si>
  <si>
    <t>Units Leased</t>
  </si>
  <si>
    <t>Units Leased Monthly</t>
  </si>
  <si>
    <t>Lease Up Speed %</t>
  </si>
  <si>
    <t>In Place Rent SUM</t>
  </si>
  <si>
    <t>In Place Rent AVG</t>
  </si>
  <si>
    <t>In Place Rent New Leases SUM</t>
  </si>
  <si>
    <t>In Place Rent New Leases AVG</t>
  </si>
  <si>
    <t>In Place Rent Renewals SUM</t>
  </si>
  <si>
    <t>In Place Rent Renewals AVG</t>
  </si>
  <si>
    <t>Effective Rent SUM</t>
  </si>
  <si>
    <t>Effective Rent AVG</t>
  </si>
  <si>
    <t>Effective Rent New Leases SUM</t>
  </si>
  <si>
    <t>Effective Rent New Leases AVG</t>
  </si>
  <si>
    <t>Effective Rent Renewals SUM</t>
  </si>
  <si>
    <t>Effective Rent Renewals AVG</t>
  </si>
  <si>
    <t>Lease Renewals</t>
  </si>
  <si>
    <t>Actual Expirations</t>
  </si>
  <si>
    <t>Available Units</t>
  </si>
  <si>
    <t>Units Vacant</t>
  </si>
  <si>
    <t>Vacant Days AVG</t>
  </si>
  <si>
    <t>Revenue</t>
  </si>
  <si>
    <t>OPEX</t>
  </si>
  <si>
    <t>NOI</t>
  </si>
  <si>
    <t>NPS Value</t>
  </si>
  <si>
    <t>NPS Total of Responders</t>
  </si>
  <si>
    <t>NPS % Responders</t>
  </si>
  <si>
    <t>Stabilized</t>
  </si>
  <si>
    <t>Banyan Ridge</t>
  </si>
  <si>
    <t>423363</t>
  </si>
  <si>
    <t>Deering Groves</t>
  </si>
  <si>
    <t>423305</t>
  </si>
  <si>
    <t>Harbor Grove</t>
  </si>
  <si>
    <t>423307</t>
  </si>
  <si>
    <t>Pine Groves Apts</t>
  </si>
  <si>
    <t>423299</t>
  </si>
  <si>
    <t>Princeton Groves</t>
  </si>
  <si>
    <t>423298</t>
  </si>
  <si>
    <t>Resia Coral Reef (formerly AHS Residential)</t>
  </si>
  <si>
    <t>423301</t>
  </si>
  <si>
    <t>Resia Mangonia Lake (formerly AHS Residential)</t>
  </si>
  <si>
    <t>423296</t>
  </si>
  <si>
    <t>Resia Oak Enclave (formerly AHS Residential)</t>
  </si>
  <si>
    <t>423309</t>
  </si>
  <si>
    <t>Tamiami Business Park</t>
  </si>
  <si>
    <t>423306</t>
  </si>
  <si>
    <t>The Place at Dania Beach</t>
  </si>
  <si>
    <t>433936</t>
  </si>
  <si>
    <t>The Village at Crystal Lakes</t>
  </si>
  <si>
    <t>433933</t>
  </si>
  <si>
    <t>Village at Lake Osborne</t>
  </si>
  <si>
    <t>423300</t>
  </si>
  <si>
    <t>Village at Lake Worth</t>
  </si>
  <si>
    <t>423297</t>
  </si>
  <si>
    <t>Village at Tradition</t>
  </si>
  <si>
    <t>423308</t>
  </si>
  <si>
    <t/>
  </si>
  <si>
    <t>NaN</t>
  </si>
  <si>
    <t>Not Stabilized</t>
  </si>
  <si>
    <t>Row Labels</t>
  </si>
  <si>
    <t>Grand Total</t>
  </si>
  <si>
    <t>2020</t>
  </si>
  <si>
    <t>Jun</t>
  </si>
  <si>
    <t>Jul</t>
  </si>
  <si>
    <t>Aug</t>
  </si>
  <si>
    <t>Sep</t>
  </si>
  <si>
    <t>Oct</t>
  </si>
  <si>
    <t>Nov</t>
  </si>
  <si>
    <t>Dec</t>
  </si>
  <si>
    <t>2021</t>
  </si>
  <si>
    <t>Jan</t>
  </si>
  <si>
    <t>Feb</t>
  </si>
  <si>
    <t>Mar</t>
  </si>
  <si>
    <t>Apr</t>
  </si>
  <si>
    <t>May</t>
  </si>
  <si>
    <t>2022</t>
  </si>
  <si>
    <t>Sum of NOI</t>
  </si>
  <si>
    <t>Sum of Units Occupied</t>
  </si>
  <si>
    <t>Sum of In Place Rent New Leases SUM</t>
  </si>
  <si>
    <t>Sum of Effective Rent New Leases SUM</t>
  </si>
  <si>
    <t>Average of In Place Rent New Leases SUM</t>
  </si>
  <si>
    <t>Average of Effective Rent New Leases SUM</t>
  </si>
  <si>
    <t>Sum of Effective Rent SUM</t>
  </si>
  <si>
    <t>Sum of In Place Rent SUM</t>
  </si>
  <si>
    <t>Average of NPS Value</t>
  </si>
  <si>
    <t>Average of NPS % Responders</t>
  </si>
  <si>
    <t>Sum of Units Leased</t>
  </si>
  <si>
    <t>Average of Occupancy %</t>
  </si>
  <si>
    <t>Applied filters:
Date 6/4/2020 - 6/3/2022
Filter Last Updated Date is True
Property_Name is not Test Property
Current_Property_Leasing is greater than 0</t>
  </si>
  <si>
    <t>Sum of NPS Value</t>
  </si>
  <si>
    <t>Mangonia and Coral NPS</t>
  </si>
  <si>
    <t>Mangonia and Coral NPS Total of Responders</t>
  </si>
  <si>
    <t>Mangonia and Coral NPS % Responders</t>
  </si>
  <si>
    <t>Sum of Mangonia and Coral NPS</t>
  </si>
  <si>
    <t>Sum of NPS % Responders</t>
  </si>
  <si>
    <t>Sum of Mangonia and Coral NPS % Responders</t>
  </si>
  <si>
    <t>Sum of Lease Renewals</t>
  </si>
  <si>
    <t>Sum of Renewals Percentage</t>
  </si>
  <si>
    <t>Average of In Place Rent Renewals AVG</t>
  </si>
  <si>
    <t>Sum of Total Units</t>
  </si>
  <si>
    <t>Average of Leasing %</t>
  </si>
  <si>
    <t>Column Labels</t>
  </si>
  <si>
    <t>Total Sum of Effective Rent SUM</t>
  </si>
  <si>
    <t>Total Sum of In Place Rent SUM</t>
  </si>
  <si>
    <t>Total Sum of In Place Rent New Leases SUM</t>
  </si>
  <si>
    <t>Total Sum of Effective Rent New Leases SUM</t>
  </si>
  <si>
    <t>Total Sum of NOI</t>
  </si>
  <si>
    <t>Total Average of Occupancy %</t>
  </si>
  <si>
    <t>Total Sum of Units Occupied</t>
  </si>
  <si>
    <t>Total Average of In Place Rent New Leases SUM</t>
  </si>
  <si>
    <t>Total Average of Effective Rent New Leases SUM</t>
  </si>
  <si>
    <t>Total Sum of Units Leased</t>
  </si>
  <si>
    <t>Total Sum of Total Units</t>
  </si>
  <si>
    <t>Total Average of Leasing %</t>
  </si>
  <si>
    <t>Total Sum of Lease Renewals</t>
  </si>
  <si>
    <t>Total Sum of Renewals Percentage</t>
  </si>
  <si>
    <t>Total Average of In Place Rent Renewals AVG</t>
  </si>
  <si>
    <t>Count of Stabilized</t>
  </si>
  <si>
    <t>Sum of OPEX</t>
  </si>
  <si>
    <t>Unit_Type</t>
  </si>
  <si>
    <t>1 Bed / 1 Bath</t>
  </si>
  <si>
    <t>2 Bed / 2 Bath</t>
  </si>
  <si>
    <t>2 Bed / 1 Bath</t>
  </si>
  <si>
    <t>3 Bed / 2 Bath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</si>
</sst>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
    <numFmt numFmtId="165" formatCode="0.0%;\-0.0%;0.0%"/>
    <numFmt numFmtId="166" formatCode="\$#,##0.00;\(\$#,##0.00\);\$#,##0.00"/>
    <numFmt numFmtId="167" formatCode="mm/dd/yyyy"/>
    <numFmt numFmtId="168" formatCode="0.0"/>
  </numFmts>
  <fonts count="6"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CALIBRI"/>
      <family val="2"/>
    </font>
    <font>
      <sz val="11"/>
      <name val="Calibri"/>
      <family val="2"/>
    </font>
    <font>
      <sz val="11"/>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right/>
      <top/>
      <bottom style="thin">
        <color auto="1"/>
      </bottom>
      <diagonal/>
    </border>
  </borders>
  <cellStyleXfs count="5">
    <xf numFmtId="0" fontId="0" fillId="0" borderId="0"/>
    <xf numFmtId="9" fontId="1" fillId="0" borderId="0" applyFont="0" applyFill="0" applyBorder="0" applyAlignment="0" applyProtection="0"/>
    <xf numFmtId="0" fontId="3" fillId="0" borderId="0"/>
    <xf numFmtId="9" fontId="3" fillId="0" borderId="0" applyFont="0" applyFill="0" applyBorder="0" applyAlignment="0" applyProtection="0"/>
    <xf numFmtId="0" fontId="4" fillId="0" borderId="0"/>
  </cellStyleXfs>
  <cellXfs count="26">
    <xf numFmtId="0" fontId="0" fillId="0" borderId="0" xfId="0"/>
    <xf numFmtId="14" fontId="0" fillId="0" borderId="0" xfId="0" applyNumberFormat="1"/>
    <xf numFmtId="14" fontId="2" fillId="2" borderId="0" xfId="0" applyNumberFormat="1" applyFont="1" applyFill="1"/>
    <xf numFmtId="164" fontId="0" fillId="0" borderId="0" xfId="0" applyNumberFormat="1"/>
    <xf numFmtId="1" fontId="0" fillId="0" borderId="0" xfId="0" applyNumberFormat="1"/>
    <xf numFmtId="3"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1" applyFont="1"/>
    <xf numFmtId="14" fontId="0" fillId="0" borderId="0" xfId="0" applyNumberFormat="1" applyAlignment="1">
      <alignment horizontal="left" indent="1"/>
    </xf>
    <xf numFmtId="10" fontId="0" fillId="0" borderId="0" xfId="0" applyNumberFormat="1"/>
    <xf numFmtId="0" fontId="4" fillId="0" borderId="0" xfId="4"/>
    <xf numFmtId="165" fontId="4" fillId="0" borderId="0" xfId="4" applyNumberFormat="1"/>
    <xf numFmtId="1" fontId="4" fillId="0" borderId="0" xfId="4" applyNumberFormat="1"/>
    <xf numFmtId="168" fontId="4" fillId="0" borderId="0" xfId="4" applyNumberFormat="1"/>
    <xf numFmtId="167" fontId="4" fillId="0" borderId="0" xfId="4" applyNumberFormat="1"/>
    <xf numFmtId="0" fontId="4" fillId="0" borderId="1" xfId="4" applyBorder="1"/>
    <xf numFmtId="167" fontId="0" fillId="0" borderId="0" xfId="0" applyNumberFormat="1" applyAlignment="1">
      <alignment horizontal="left" indent="1"/>
    </xf>
    <xf numFmtId="0" fontId="4" fillId="0" borderId="0" xfId="4" applyFill="1"/>
    <xf numFmtId="0" fontId="5" fillId="0" borderId="1" xfId="4" applyFont="1" applyFill="1" applyBorder="1"/>
    <xf numFmtId="0" fontId="0" fillId="3" borderId="0" xfId="0" applyFill="1"/>
  </cellXfs>
  <cellStyles count="5">
    <cellStyle name="Normal" xfId="0" builtinId="0"/>
    <cellStyle name="Normal 2" xfId="2" xr:uid="{EB0C55F5-F5A0-45DD-BE48-87292CE6530D}"/>
    <cellStyle name="Normal 3" xfId="4" xr:uid="{0C548975-F20A-4913-8097-01AF654EBC8F}"/>
    <cellStyle name="Percent" xfId="1" builtinId="5"/>
    <cellStyle name="Percent 2" xfId="3" xr:uid="{E7495EFF-85B8-43BA-940E-60E822250392}"/>
  </cellStyles>
  <dxfs count="36">
    <dxf>
      <numFmt numFmtId="19" formatCode="m/d/yyyy"/>
    </dxf>
    <dxf>
      <numFmt numFmtId="165" formatCode="0.0%;\-0.0%;0.0%"/>
    </dxf>
    <dxf>
      <numFmt numFmtId="1" formatCode="0"/>
    </dxf>
    <dxf>
      <numFmt numFmtId="168" formatCode="0.0"/>
    </dxf>
    <dxf>
      <numFmt numFmtId="166" formatCode="\$#,##0.00;\(\$#,##0.00\);\$#,##0.00"/>
    </dxf>
    <dxf>
      <numFmt numFmtId="166" formatCode="\$#,##0.00;\(\$#,##0.00\);\$#,##0.00"/>
    </dxf>
    <dxf>
      <numFmt numFmtId="166" formatCode="\$#,##0.00;\(\$#,##0.00\);\$#,##0.00"/>
    </dxf>
    <dxf>
      <numFmt numFmtId="1" formatCode="0"/>
    </dxf>
    <dxf>
      <numFmt numFmtId="1" formatCode="0"/>
    </dxf>
    <dxf>
      <numFmt numFmtId="1" formatCode="0"/>
    </dxf>
    <dxf>
      <numFmt numFmtId="164" formatCode="\$#,##0;\(\$#,##0\);\$#,##0"/>
    </dxf>
    <dxf>
      <numFmt numFmtId="164" formatCode="\$#,##0;\(\$#,##0\);\$#,##0"/>
    </dxf>
    <dxf>
      <numFmt numFmtId="164" formatCode="\$#,##0;\(\$#,##0\);\$#,##0"/>
    </dxf>
    <dxf>
      <numFmt numFmtId="164" formatCode="\$#,##0;\(\$#,##0\);\$#,##0"/>
    </dxf>
    <dxf>
      <numFmt numFmtId="164" formatCode="\$#,##0;\(\$#,##0\);\$#,##0"/>
    </dxf>
    <dxf>
      <numFmt numFmtId="164" formatCode="\$#,##0;\(\$#,##0\);\$#,##0"/>
    </dxf>
    <dxf>
      <numFmt numFmtId="164" formatCode="\$#,##0;\(\$#,##0\);\$#,##0"/>
    </dxf>
    <dxf>
      <numFmt numFmtId="165" formatCode="0.0%;\-0.0%;0.0%"/>
    </dxf>
    <dxf>
      <numFmt numFmtId="1" formatCode="0"/>
    </dxf>
    <dxf>
      <numFmt numFmtId="3" formatCode="#,##0"/>
    </dxf>
    <dxf>
      <numFmt numFmtId="165" formatCode="0.0%;\-0.0%;0.0%"/>
    </dxf>
    <dxf>
      <numFmt numFmtId="3" formatCode="#,##0"/>
    </dxf>
    <dxf>
      <numFmt numFmtId="1" formatCode="0"/>
    </dxf>
    <dxf>
      <numFmt numFmtId="3" formatCode="#,##0"/>
    </dxf>
    <dxf>
      <numFmt numFmtId="167" formatCode="mm/dd/yyyy"/>
    </dxf>
    <dxf>
      <numFmt numFmtId="19" formatCode="m/d/yyyy"/>
    </dxf>
    <dxf>
      <numFmt numFmtId="165" formatCode="0.0%;\-0.0%;0.0%"/>
    </dxf>
    <dxf>
      <numFmt numFmtId="1" formatCode="0"/>
    </dxf>
    <dxf>
      <numFmt numFmtId="168" formatCode="0.0"/>
    </dxf>
    <dxf>
      <numFmt numFmtId="167" formatCode="mm/dd/yyyy"/>
    </dxf>
    <dxf>
      <border outline="0">
        <bottom style="thin">
          <color auto="1"/>
        </bottom>
      </border>
    </dxf>
    <dxf>
      <font>
        <b/>
        <i val="0"/>
        <sz val="14"/>
        <color rgb="FF112152"/>
        <name val="Calibri"/>
        <family val="2"/>
        <scheme val="minor"/>
      </font>
    </dxf>
    <dxf>
      <font>
        <sz val="16"/>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rgb="FF112152"/>
      </font>
      <fill>
        <patternFill>
          <fgColor theme="4" tint="0.79998168889431442"/>
        </patternFill>
      </fill>
    </dxf>
    <dxf>
      <font>
        <b/>
        <i val="0"/>
        <color rgb="FF112152"/>
      </font>
      <fill>
        <patternFill patternType="none">
          <bgColor auto="1"/>
        </patternFill>
      </fill>
    </dxf>
    <dxf>
      <font>
        <b/>
        <i val="0"/>
        <sz val="14"/>
        <name val="Calibri"/>
        <family val="2"/>
        <scheme val="minor"/>
      </font>
      <border>
        <left style="thin">
          <color auto="1"/>
        </left>
        <right style="thin">
          <color auto="1"/>
        </right>
        <top style="thin">
          <color auto="1"/>
        </top>
        <bottom style="thin">
          <color auto="1"/>
        </bottom>
      </border>
    </dxf>
  </dxfs>
  <tableStyles count="3" defaultTableStyle="TableStyleMedium2" defaultPivotStyle="PivotStyleLight16">
    <tableStyle name="Slicer Style 1" pivot="0" table="0" count="3" xr9:uid="{BBDA01C7-CD2D-47EC-817E-D8935E7DCEA2}">
      <tableStyleElement type="wholeTable" dxfId="35"/>
      <tableStyleElement type="headerRow" dxfId="34"/>
    </tableStyle>
    <tableStyle name="Slicer Style 2" pivot="0" table="0" count="9" xr9:uid="{7302E557-ECC5-4AC2-BD01-75A4D1F463F8}">
      <tableStyleElement type="headerRow" dxfId="33"/>
    </tableStyle>
    <tableStyle name="Timeline Style 1" pivot="0" table="0" count="8" xr9:uid="{79BDA5FA-5DA5-4810-9FB3-7A0DBA068FEE}">
      <tableStyleElement type="wholeTable" dxfId="32"/>
      <tableStyleElement type="headerRow" dxfId="31"/>
    </tableStyle>
  </tableStyles>
  <colors>
    <mruColors>
      <color rgb="FF112152"/>
      <color rgb="FF5BC7E3"/>
    </mruColors>
  </colors>
  <extLst>
    <ext xmlns:x14="http://schemas.microsoft.com/office/spreadsheetml/2009/9/main" uri="{46F421CA-312F-682f-3DD2-61675219B42D}">
      <x14:dxfs count="9">
        <dxf>
          <font>
            <b/>
            <i val="0"/>
            <color rgb="FF112152"/>
          </font>
          <fill>
            <patternFill>
              <bgColor theme="4" tint="0.79998168889431442"/>
            </patternFill>
          </fill>
        </dxf>
        <dxf>
          <font>
            <b/>
            <i val="0"/>
            <color rgb="FF112152"/>
          </font>
          <fill>
            <patternFill>
              <bgColor theme="4" tint="0.79998168889431442"/>
            </patternFill>
          </fill>
        </dxf>
        <dxf>
          <font>
            <b/>
            <i val="0"/>
            <color rgb="FF112152"/>
          </font>
          <fill>
            <patternFill>
              <bgColor theme="4" tint="0.79998168889431442"/>
            </patternFill>
          </fill>
        </dxf>
        <dxf>
          <font>
            <b/>
            <i val="0"/>
            <color rgb="FF112152"/>
          </font>
          <fill>
            <patternFill>
              <bgColor theme="4" tint="0.79998168889431442"/>
            </patternFill>
          </fill>
        </dxf>
        <dxf>
          <fill>
            <patternFill>
              <bgColor theme="4" tint="0.79998168889431442"/>
            </patternFill>
          </fill>
        </dxf>
        <dxf>
          <font>
            <b/>
            <i val="0"/>
            <color theme="0"/>
          </font>
          <fill>
            <patternFill>
              <fgColor rgb="FF112152"/>
            </patternFill>
          </fill>
        </dxf>
        <dxf>
          <fill>
            <patternFill>
              <bgColor theme="4" tint="0.79998168889431442"/>
            </patternFill>
          </fill>
        </dxf>
        <dxf>
          <fill>
            <patternFill>
              <bgColor theme="4" tint="0.79998168889431442"/>
            </patternFill>
          </fill>
        </dxf>
        <dxf>
          <font>
            <color theme="0"/>
          </font>
          <fill>
            <patternFill>
              <fgColor rgb="FF112152"/>
              <bgColor theme="8"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rgb="FF112152"/>
              <bgColor theme="4" tint="-0.499984740745262"/>
            </patternFill>
          </fill>
        </dxf>
        <dxf>
          <font>
            <sz val="9"/>
            <color theme="1" tint="0.499984740745262"/>
          </font>
        </dxf>
        <dxf>
          <font>
            <sz val="9"/>
            <color theme="1" tint="0.499984740745262"/>
          </font>
        </dxf>
        <dxf>
          <font>
            <sz val="9"/>
            <color theme="1" tint="0.499984740745262"/>
          </font>
        </dxf>
        <dxf>
          <font>
            <sz val="10"/>
            <color rgb="FF11215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1/relationships/timelineCache" Target="timelineCaches/timelineCache2.xml"/><Relationship Id="rId28"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1/relationships/timelineCache" Target="timelineCaches/timelineCache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1).xlsx]Occupancy Evolution!PivotTable4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112152"/>
                </a:solidFill>
              </a:rPr>
              <a:t>Occupancy Evolution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'Occupancy Evolution'!$B$3:$B$5</c:f>
              <c:strCache>
                <c:ptCount val="1"/>
                <c:pt idx="0">
                  <c:v>Sum of Units Occupied - Not Stabilized</c:v>
                </c:pt>
              </c:strCache>
            </c:strRef>
          </c:tx>
          <c:spPr>
            <a:solidFill>
              <a:srgbClr val="5BC7E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'Occupancy Evolution'!$A$6:$A$13</c:f>
              <c:multiLvlStrCache>
                <c:ptCount val="6"/>
                <c:lvl>
                  <c:pt idx="0">
                    <c:v>Jan</c:v>
                  </c:pt>
                  <c:pt idx="1">
                    <c:v>Feb</c:v>
                  </c:pt>
                  <c:pt idx="2">
                    <c:v>Mar</c:v>
                  </c:pt>
                  <c:pt idx="3">
                    <c:v>Apr</c:v>
                  </c:pt>
                  <c:pt idx="4">
                    <c:v>May</c:v>
                  </c:pt>
                  <c:pt idx="5">
                    <c:v>Jun</c:v>
                  </c:pt>
                </c:lvl>
                <c:lvl>
                  <c:pt idx="0">
                    <c:v>2022</c:v>
                  </c:pt>
                </c:lvl>
              </c:multiLvlStrCache>
            </c:multiLvlStrRef>
          </c:cat>
          <c:val>
            <c:numRef>
              <c:f>'Occupancy Evolution'!$B$6:$B$13</c:f>
              <c:numCache>
                <c:formatCode>General</c:formatCode>
                <c:ptCount val="6"/>
                <c:pt idx="0">
                  <c:v>2</c:v>
                </c:pt>
                <c:pt idx="1">
                  <c:v>38</c:v>
                </c:pt>
                <c:pt idx="2">
                  <c:v>106</c:v>
                </c:pt>
                <c:pt idx="3">
                  <c:v>170</c:v>
                </c:pt>
                <c:pt idx="4">
                  <c:v>249</c:v>
                </c:pt>
                <c:pt idx="5">
                  <c:v>250</c:v>
                </c:pt>
              </c:numCache>
            </c:numRef>
          </c:val>
          <c:extLst>
            <c:ext xmlns:c16="http://schemas.microsoft.com/office/drawing/2014/chart" uri="{C3380CC4-5D6E-409C-BE32-E72D297353CC}">
              <c16:uniqueId val="{00000000-81EA-478A-B57C-39C2A7F7A80B}"/>
            </c:ext>
          </c:extLst>
        </c:ser>
        <c:ser>
          <c:idx val="1"/>
          <c:order val="1"/>
          <c:tx>
            <c:strRef>
              <c:f>'Occupancy Evolution'!$C$3:$C$5</c:f>
              <c:strCache>
                <c:ptCount val="1"/>
                <c:pt idx="0">
                  <c:v>Sum of Units Occupied - Stabilized</c:v>
                </c:pt>
              </c:strCache>
            </c:strRef>
          </c:tx>
          <c:spPr>
            <a:solidFill>
              <a:srgbClr val="11215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'Occupancy Evolution'!$A$6:$A$13</c:f>
              <c:multiLvlStrCache>
                <c:ptCount val="6"/>
                <c:lvl>
                  <c:pt idx="0">
                    <c:v>Jan</c:v>
                  </c:pt>
                  <c:pt idx="1">
                    <c:v>Feb</c:v>
                  </c:pt>
                  <c:pt idx="2">
                    <c:v>Mar</c:v>
                  </c:pt>
                  <c:pt idx="3">
                    <c:v>Apr</c:v>
                  </c:pt>
                  <c:pt idx="4">
                    <c:v>May</c:v>
                  </c:pt>
                  <c:pt idx="5">
                    <c:v>Jun</c:v>
                  </c:pt>
                </c:lvl>
                <c:lvl>
                  <c:pt idx="0">
                    <c:v>2022</c:v>
                  </c:pt>
                </c:lvl>
              </c:multiLvlStrCache>
            </c:multiLvlStrRef>
          </c:cat>
          <c:val>
            <c:numRef>
              <c:f>'Occupancy Evolution'!$C$6:$C$13</c:f>
              <c:numCache>
                <c:formatCode>General</c:formatCode>
                <c:ptCount val="6"/>
                <c:pt idx="0">
                  <c:v>391</c:v>
                </c:pt>
                <c:pt idx="1">
                  <c:v>397</c:v>
                </c:pt>
                <c:pt idx="2">
                  <c:v>405</c:v>
                </c:pt>
                <c:pt idx="3">
                  <c:v>407</c:v>
                </c:pt>
                <c:pt idx="4">
                  <c:v>403</c:v>
                </c:pt>
                <c:pt idx="5">
                  <c:v>405</c:v>
                </c:pt>
              </c:numCache>
            </c:numRef>
          </c:val>
          <c:extLst>
            <c:ext xmlns:c16="http://schemas.microsoft.com/office/drawing/2014/chart" uri="{C3380CC4-5D6E-409C-BE32-E72D297353CC}">
              <c16:uniqueId val="{00000001-81EA-478A-B57C-39C2A7F7A80B}"/>
            </c:ext>
          </c:extLst>
        </c:ser>
        <c:dLbls>
          <c:showLegendKey val="0"/>
          <c:showVal val="1"/>
          <c:showCatName val="0"/>
          <c:showSerName val="0"/>
          <c:showPercent val="0"/>
          <c:showBubbleSize val="0"/>
        </c:dLbls>
        <c:gapWidth val="219"/>
        <c:axId val="431976576"/>
        <c:axId val="533017472"/>
      </c:barChart>
      <c:lineChart>
        <c:grouping val="standard"/>
        <c:varyColors val="0"/>
        <c:ser>
          <c:idx val="2"/>
          <c:order val="2"/>
          <c:tx>
            <c:strRef>
              <c:f>'Occupancy Evolution'!$D$3:$D$5</c:f>
              <c:strCache>
                <c:ptCount val="1"/>
                <c:pt idx="0">
                  <c:v>Average of In Place Rent New Leases SUM - Not Stabilized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'Occupancy Evolution'!$A$6:$A$13</c:f>
              <c:multiLvlStrCache>
                <c:ptCount val="6"/>
                <c:lvl>
                  <c:pt idx="0">
                    <c:v>Jan</c:v>
                  </c:pt>
                  <c:pt idx="1">
                    <c:v>Feb</c:v>
                  </c:pt>
                  <c:pt idx="2">
                    <c:v>Mar</c:v>
                  </c:pt>
                  <c:pt idx="3">
                    <c:v>Apr</c:v>
                  </c:pt>
                  <c:pt idx="4">
                    <c:v>May</c:v>
                  </c:pt>
                  <c:pt idx="5">
                    <c:v>Jun</c:v>
                  </c:pt>
                </c:lvl>
                <c:lvl>
                  <c:pt idx="0">
                    <c:v>2022</c:v>
                  </c:pt>
                </c:lvl>
              </c:multiLvlStrCache>
            </c:multiLvlStrRef>
          </c:cat>
          <c:val>
            <c:numRef>
              <c:f>'Occupancy Evolution'!$D$6:$D$13</c:f>
              <c:numCache>
                <c:formatCode>General</c:formatCode>
                <c:ptCount val="6"/>
                <c:pt idx="0">
                  <c:v>1700</c:v>
                </c:pt>
                <c:pt idx="1">
                  <c:v>36196</c:v>
                </c:pt>
                <c:pt idx="2">
                  <c:v>41892.333333333336</c:v>
                </c:pt>
                <c:pt idx="3">
                  <c:v>40118.883333333331</c:v>
                </c:pt>
                <c:pt idx="4">
                  <c:v>51275.333333333336</c:v>
                </c:pt>
              </c:numCache>
            </c:numRef>
          </c:val>
          <c:smooth val="0"/>
          <c:extLst>
            <c:ext xmlns:c16="http://schemas.microsoft.com/office/drawing/2014/chart" uri="{C3380CC4-5D6E-409C-BE32-E72D297353CC}">
              <c16:uniqueId val="{00000002-81EA-478A-B57C-39C2A7F7A80B}"/>
            </c:ext>
          </c:extLst>
        </c:ser>
        <c:ser>
          <c:idx val="3"/>
          <c:order val="3"/>
          <c:tx>
            <c:strRef>
              <c:f>'Occupancy Evolution'!$E$3:$E$5</c:f>
              <c:strCache>
                <c:ptCount val="1"/>
                <c:pt idx="0">
                  <c:v>Average of In Place Rent New Leases SUM - Stabilized</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'Occupancy Evolution'!$A$6:$A$13</c:f>
              <c:multiLvlStrCache>
                <c:ptCount val="6"/>
                <c:lvl>
                  <c:pt idx="0">
                    <c:v>Jan</c:v>
                  </c:pt>
                  <c:pt idx="1">
                    <c:v>Feb</c:v>
                  </c:pt>
                  <c:pt idx="2">
                    <c:v>Mar</c:v>
                  </c:pt>
                  <c:pt idx="3">
                    <c:v>Apr</c:v>
                  </c:pt>
                  <c:pt idx="4">
                    <c:v>May</c:v>
                  </c:pt>
                  <c:pt idx="5">
                    <c:v>Jun</c:v>
                  </c:pt>
                </c:lvl>
                <c:lvl>
                  <c:pt idx="0">
                    <c:v>2022</c:v>
                  </c:pt>
                </c:lvl>
              </c:multiLvlStrCache>
            </c:multiLvlStrRef>
          </c:cat>
          <c:val>
            <c:numRef>
              <c:f>'Occupancy Evolution'!$E$6:$E$13</c:f>
              <c:numCache>
                <c:formatCode>General</c:formatCode>
                <c:ptCount val="6"/>
                <c:pt idx="0">
                  <c:v>31393.5</c:v>
                </c:pt>
                <c:pt idx="1">
                  <c:v>23534.5</c:v>
                </c:pt>
                <c:pt idx="2">
                  <c:v>17021.5</c:v>
                </c:pt>
                <c:pt idx="3">
                  <c:v>12792</c:v>
                </c:pt>
                <c:pt idx="4">
                  <c:v>14826</c:v>
                </c:pt>
              </c:numCache>
            </c:numRef>
          </c:val>
          <c:smooth val="0"/>
          <c:extLst>
            <c:ext xmlns:c16="http://schemas.microsoft.com/office/drawing/2014/chart" uri="{C3380CC4-5D6E-409C-BE32-E72D297353CC}">
              <c16:uniqueId val="{00000007-F63C-4735-84DB-D492B3ADC745}"/>
            </c:ext>
          </c:extLst>
        </c:ser>
        <c:ser>
          <c:idx val="4"/>
          <c:order val="4"/>
          <c:tx>
            <c:strRef>
              <c:f>'Occupancy Evolution'!$F$3:$F$5</c:f>
              <c:strCache>
                <c:ptCount val="1"/>
                <c:pt idx="0">
                  <c:v>Average of Effective Rent New Leases SUM - Not Stabilized</c:v>
                </c:pt>
              </c:strCache>
            </c:strRef>
          </c:tx>
          <c:spPr>
            <a:ln w="28575" cap="rnd">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'Occupancy Evolution'!$A$6:$A$13</c:f>
              <c:multiLvlStrCache>
                <c:ptCount val="6"/>
                <c:lvl>
                  <c:pt idx="0">
                    <c:v>Jan</c:v>
                  </c:pt>
                  <c:pt idx="1">
                    <c:v>Feb</c:v>
                  </c:pt>
                  <c:pt idx="2">
                    <c:v>Mar</c:v>
                  </c:pt>
                  <c:pt idx="3">
                    <c:v>Apr</c:v>
                  </c:pt>
                  <c:pt idx="4">
                    <c:v>May</c:v>
                  </c:pt>
                  <c:pt idx="5">
                    <c:v>Jun</c:v>
                  </c:pt>
                </c:lvl>
                <c:lvl>
                  <c:pt idx="0">
                    <c:v>2022</c:v>
                  </c:pt>
                </c:lvl>
              </c:multiLvlStrCache>
            </c:multiLvlStrRef>
          </c:cat>
          <c:val>
            <c:numRef>
              <c:f>'Occupancy Evolution'!$F$6:$F$13</c:f>
              <c:numCache>
                <c:formatCode>General</c:formatCode>
                <c:ptCount val="6"/>
                <c:pt idx="0">
                  <c:v>1700</c:v>
                </c:pt>
                <c:pt idx="1">
                  <c:v>36144.824999999997</c:v>
                </c:pt>
                <c:pt idx="2">
                  <c:v>41078.301388888867</c:v>
                </c:pt>
                <c:pt idx="3">
                  <c:v>37748.91574074074</c:v>
                </c:pt>
                <c:pt idx="4">
                  <c:v>49226.7123015873</c:v>
                </c:pt>
              </c:numCache>
            </c:numRef>
          </c:val>
          <c:smooth val="0"/>
          <c:extLst>
            <c:ext xmlns:c16="http://schemas.microsoft.com/office/drawing/2014/chart" uri="{C3380CC4-5D6E-409C-BE32-E72D297353CC}">
              <c16:uniqueId val="{00000008-F63C-4735-84DB-D492B3ADC745}"/>
            </c:ext>
          </c:extLst>
        </c:ser>
        <c:ser>
          <c:idx val="5"/>
          <c:order val="5"/>
          <c:tx>
            <c:strRef>
              <c:f>'Occupancy Evolution'!$G$3:$G$5</c:f>
              <c:strCache>
                <c:ptCount val="1"/>
                <c:pt idx="0">
                  <c:v>Average of Effective Rent New Leases SUM - Stabilized</c:v>
                </c:pt>
              </c:strCache>
            </c:strRef>
          </c:tx>
          <c:spPr>
            <a:ln w="28575" cap="rnd">
              <a:solidFill>
                <a:srgbClr val="C0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'Occupancy Evolution'!$A$6:$A$13</c:f>
              <c:multiLvlStrCache>
                <c:ptCount val="6"/>
                <c:lvl>
                  <c:pt idx="0">
                    <c:v>Jan</c:v>
                  </c:pt>
                  <c:pt idx="1">
                    <c:v>Feb</c:v>
                  </c:pt>
                  <c:pt idx="2">
                    <c:v>Mar</c:v>
                  </c:pt>
                  <c:pt idx="3">
                    <c:v>Apr</c:v>
                  </c:pt>
                  <c:pt idx="4">
                    <c:v>May</c:v>
                  </c:pt>
                  <c:pt idx="5">
                    <c:v>Jun</c:v>
                  </c:pt>
                </c:lvl>
                <c:lvl>
                  <c:pt idx="0">
                    <c:v>2022</c:v>
                  </c:pt>
                </c:lvl>
              </c:multiLvlStrCache>
            </c:multiLvlStrRef>
          </c:cat>
          <c:val>
            <c:numRef>
              <c:f>'Occupancy Evolution'!$G$6:$G$13</c:f>
              <c:numCache>
                <c:formatCode>General</c:formatCode>
                <c:ptCount val="6"/>
                <c:pt idx="0">
                  <c:v>29550.019896214901</c:v>
                </c:pt>
                <c:pt idx="1">
                  <c:v>23031.448969780198</c:v>
                </c:pt>
                <c:pt idx="2">
                  <c:v>16786.25</c:v>
                </c:pt>
                <c:pt idx="3">
                  <c:v>12743.174999999999</c:v>
                </c:pt>
                <c:pt idx="4">
                  <c:v>14680.3607142857</c:v>
                </c:pt>
              </c:numCache>
            </c:numRef>
          </c:val>
          <c:smooth val="0"/>
          <c:extLst>
            <c:ext xmlns:c16="http://schemas.microsoft.com/office/drawing/2014/chart" uri="{C3380CC4-5D6E-409C-BE32-E72D297353CC}">
              <c16:uniqueId val="{00000009-F63C-4735-84DB-D492B3ADC745}"/>
            </c:ext>
          </c:extLst>
        </c:ser>
        <c:dLbls>
          <c:showLegendKey val="0"/>
          <c:showVal val="1"/>
          <c:showCatName val="0"/>
          <c:showSerName val="0"/>
          <c:showPercent val="0"/>
          <c:showBubbleSize val="0"/>
        </c:dLbls>
        <c:marker val="1"/>
        <c:smooth val="0"/>
        <c:axId val="867060287"/>
        <c:axId val="867061951"/>
      </c:lineChart>
      <c:catAx>
        <c:axId val="43197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17472"/>
        <c:crosses val="autoZero"/>
        <c:auto val="1"/>
        <c:lblAlgn val="ctr"/>
        <c:lblOffset val="100"/>
        <c:noMultiLvlLbl val="0"/>
      </c:catAx>
      <c:valAx>
        <c:axId val="53301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76576"/>
        <c:crosses val="autoZero"/>
        <c:crossBetween val="between"/>
      </c:valAx>
      <c:valAx>
        <c:axId val="86706195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060287"/>
        <c:crosses val="max"/>
        <c:crossBetween val="between"/>
      </c:valAx>
      <c:catAx>
        <c:axId val="867060287"/>
        <c:scaling>
          <c:orientation val="minMax"/>
        </c:scaling>
        <c:delete val="1"/>
        <c:axPos val="b"/>
        <c:numFmt formatCode="General" sourceLinked="1"/>
        <c:majorTickMark val="out"/>
        <c:minorTickMark val="none"/>
        <c:tickLblPos val="nextTo"/>
        <c:crossAx val="86706195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215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1).xlsx]OPEX 2!PivotTable19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112152"/>
                </a:solidFill>
              </a:rPr>
              <a:t>Mangonia</a:t>
            </a:r>
            <a:r>
              <a:rPr lang="en-US" sz="1600" b="1" baseline="0">
                <a:solidFill>
                  <a:srgbClr val="112152"/>
                </a:solidFill>
              </a:rPr>
              <a:t> and Coral Reef OPEX</a:t>
            </a:r>
            <a:endParaRPr lang="en-US" sz="1600" b="1">
              <a:solidFill>
                <a:srgbClr val="11215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12152"/>
          </a:solidFill>
          <a:ln>
            <a:noFill/>
          </a:ln>
          <a:effectLst/>
        </c:spPr>
      </c:pivotFmt>
      <c:pivotFmt>
        <c:idx val="7"/>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'OPEX 2'!$B$3:$B$4</c:f>
              <c:strCache>
                <c:ptCount val="1"/>
                <c:pt idx="0">
                  <c:v>Resia Coral Reef (formerly AHS Residential)</c:v>
                </c:pt>
              </c:strCache>
            </c:strRef>
          </c:tx>
          <c:spPr>
            <a:solidFill>
              <a:srgbClr val="11215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'OPEX 2'!$A$5:$A$12</c:f>
              <c:multiLvlStrCache>
                <c:ptCount val="6"/>
                <c:lvl>
                  <c:pt idx="0">
                    <c:v>Jan</c:v>
                  </c:pt>
                  <c:pt idx="1">
                    <c:v>Feb</c:v>
                  </c:pt>
                  <c:pt idx="2">
                    <c:v>Mar</c:v>
                  </c:pt>
                  <c:pt idx="3">
                    <c:v>Apr</c:v>
                  </c:pt>
                  <c:pt idx="4">
                    <c:v>May</c:v>
                  </c:pt>
                  <c:pt idx="5">
                    <c:v>Jun</c:v>
                  </c:pt>
                </c:lvl>
                <c:lvl>
                  <c:pt idx="0">
                    <c:v>2022</c:v>
                  </c:pt>
                </c:lvl>
              </c:multiLvlStrCache>
            </c:multiLvlStrRef>
          </c:cat>
          <c:val>
            <c:numRef>
              <c:f>'OPEX 2'!$B$5:$B$12</c:f>
              <c:numCache>
                <c:formatCode>General</c:formatCode>
                <c:ptCount val="6"/>
                <c:pt idx="0">
                  <c:v>111151.6</c:v>
                </c:pt>
                <c:pt idx="1">
                  <c:v>97111.19</c:v>
                </c:pt>
                <c:pt idx="2">
                  <c:v>-208262.79</c:v>
                </c:pt>
                <c:pt idx="3">
                  <c:v>120784.04</c:v>
                </c:pt>
                <c:pt idx="4">
                  <c:v>98577.86</c:v>
                </c:pt>
                <c:pt idx="5">
                  <c:v>10712.1</c:v>
                </c:pt>
              </c:numCache>
            </c:numRef>
          </c:val>
          <c:extLst>
            <c:ext xmlns:c16="http://schemas.microsoft.com/office/drawing/2014/chart" uri="{C3380CC4-5D6E-409C-BE32-E72D297353CC}">
              <c16:uniqueId val="{00000000-FEF7-46AE-9787-AFBD763EDA07}"/>
            </c:ext>
          </c:extLst>
        </c:ser>
        <c:ser>
          <c:idx val="1"/>
          <c:order val="1"/>
          <c:tx>
            <c:strRef>
              <c:f>'OPEX 2'!$C$3:$C$4</c:f>
              <c:strCache>
                <c:ptCount val="1"/>
                <c:pt idx="0">
                  <c:v>Resia Mangonia Lake (formerly AHS Residential)</c:v>
                </c:pt>
              </c:strCache>
            </c:strRef>
          </c:tx>
          <c:spPr>
            <a:solidFill>
              <a:srgbClr val="5BC7E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'OPEX 2'!$A$5:$A$12</c:f>
              <c:multiLvlStrCache>
                <c:ptCount val="6"/>
                <c:lvl>
                  <c:pt idx="0">
                    <c:v>Jan</c:v>
                  </c:pt>
                  <c:pt idx="1">
                    <c:v>Feb</c:v>
                  </c:pt>
                  <c:pt idx="2">
                    <c:v>Mar</c:v>
                  </c:pt>
                  <c:pt idx="3">
                    <c:v>Apr</c:v>
                  </c:pt>
                  <c:pt idx="4">
                    <c:v>May</c:v>
                  </c:pt>
                  <c:pt idx="5">
                    <c:v>Jun</c:v>
                  </c:pt>
                </c:lvl>
                <c:lvl>
                  <c:pt idx="0">
                    <c:v>2022</c:v>
                  </c:pt>
                </c:lvl>
              </c:multiLvlStrCache>
            </c:multiLvlStrRef>
          </c:cat>
          <c:val>
            <c:numRef>
              <c:f>'OPEX 2'!$C$5:$C$12</c:f>
              <c:numCache>
                <c:formatCode>General</c:formatCode>
                <c:ptCount val="6"/>
                <c:pt idx="0">
                  <c:v>180983.06</c:v>
                </c:pt>
                <c:pt idx="1">
                  <c:v>154030.66</c:v>
                </c:pt>
                <c:pt idx="2">
                  <c:v>191038.26</c:v>
                </c:pt>
                <c:pt idx="3">
                  <c:v>170244.01</c:v>
                </c:pt>
                <c:pt idx="4">
                  <c:v>33080.339999999997</c:v>
                </c:pt>
                <c:pt idx="5">
                  <c:v>10177.540000000001</c:v>
                </c:pt>
              </c:numCache>
            </c:numRef>
          </c:val>
          <c:extLst>
            <c:ext xmlns:c16="http://schemas.microsoft.com/office/drawing/2014/chart" uri="{C3380CC4-5D6E-409C-BE32-E72D297353CC}">
              <c16:uniqueId val="{00000003-FEF7-46AE-9787-AFBD763EDA07}"/>
            </c:ext>
          </c:extLst>
        </c:ser>
        <c:dLbls>
          <c:dLblPos val="outEnd"/>
          <c:showLegendKey val="0"/>
          <c:showVal val="1"/>
          <c:showCatName val="0"/>
          <c:showSerName val="0"/>
          <c:showPercent val="0"/>
          <c:showBubbleSize val="0"/>
        </c:dLbls>
        <c:gapWidth val="219"/>
        <c:axId val="808949407"/>
        <c:axId val="808952735"/>
      </c:barChart>
      <c:catAx>
        <c:axId val="80894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52735"/>
        <c:crosses val="autoZero"/>
        <c:auto val="1"/>
        <c:lblAlgn val="ctr"/>
        <c:lblOffset val="100"/>
        <c:noMultiLvlLbl val="0"/>
      </c:catAx>
      <c:valAx>
        <c:axId val="80895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49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215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1).xlsx]Occupancy Evolution!PivotTable4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112152"/>
                </a:solidFill>
              </a:rPr>
              <a:t>Occupancy Evolution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3"/>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'Occupancy Evolution'!$B$3:$B$5</c:f>
              <c:strCache>
                <c:ptCount val="1"/>
                <c:pt idx="0">
                  <c:v>Sum of Units Occupied - Not Stabilized</c:v>
                </c:pt>
              </c:strCache>
            </c:strRef>
          </c:tx>
          <c:spPr>
            <a:solidFill>
              <a:schemeClr val="accent1"/>
            </a:solidFill>
            <a:ln>
              <a:noFill/>
            </a:ln>
            <a:effectLst/>
          </c:spPr>
          <c:invertIfNegative val="0"/>
          <c:cat>
            <c:multiLvlStrRef>
              <c:f>'Occupancy Evolution'!$A$6:$A$13</c:f>
              <c:multiLvlStrCache>
                <c:ptCount val="6"/>
                <c:lvl>
                  <c:pt idx="0">
                    <c:v>Jan</c:v>
                  </c:pt>
                  <c:pt idx="1">
                    <c:v>Feb</c:v>
                  </c:pt>
                  <c:pt idx="2">
                    <c:v>Mar</c:v>
                  </c:pt>
                  <c:pt idx="3">
                    <c:v>Apr</c:v>
                  </c:pt>
                  <c:pt idx="4">
                    <c:v>May</c:v>
                  </c:pt>
                  <c:pt idx="5">
                    <c:v>Jun</c:v>
                  </c:pt>
                </c:lvl>
                <c:lvl>
                  <c:pt idx="0">
                    <c:v>2022</c:v>
                  </c:pt>
                </c:lvl>
              </c:multiLvlStrCache>
            </c:multiLvlStrRef>
          </c:cat>
          <c:val>
            <c:numRef>
              <c:f>'Occupancy Evolution'!$B$6:$B$13</c:f>
              <c:numCache>
                <c:formatCode>General</c:formatCode>
                <c:ptCount val="6"/>
                <c:pt idx="0">
                  <c:v>2</c:v>
                </c:pt>
                <c:pt idx="1">
                  <c:v>38</c:v>
                </c:pt>
                <c:pt idx="2">
                  <c:v>106</c:v>
                </c:pt>
                <c:pt idx="3">
                  <c:v>170</c:v>
                </c:pt>
                <c:pt idx="4">
                  <c:v>249</c:v>
                </c:pt>
                <c:pt idx="5">
                  <c:v>250</c:v>
                </c:pt>
              </c:numCache>
            </c:numRef>
          </c:val>
          <c:extLst>
            <c:ext xmlns:c16="http://schemas.microsoft.com/office/drawing/2014/chart" uri="{C3380CC4-5D6E-409C-BE32-E72D297353CC}">
              <c16:uniqueId val="{00000000-64CF-4DC2-BE6E-7109BD172A76}"/>
            </c:ext>
          </c:extLst>
        </c:ser>
        <c:ser>
          <c:idx val="1"/>
          <c:order val="1"/>
          <c:tx>
            <c:strRef>
              <c:f>'Occupancy Evolution'!$C$3:$C$5</c:f>
              <c:strCache>
                <c:ptCount val="1"/>
                <c:pt idx="0">
                  <c:v>Sum of Units Occupied - Stabilized</c:v>
                </c:pt>
              </c:strCache>
            </c:strRef>
          </c:tx>
          <c:spPr>
            <a:solidFill>
              <a:schemeClr val="accent2"/>
            </a:solidFill>
            <a:ln>
              <a:noFill/>
            </a:ln>
            <a:effectLst/>
          </c:spPr>
          <c:invertIfNegative val="0"/>
          <c:cat>
            <c:multiLvlStrRef>
              <c:f>'Occupancy Evolution'!$A$6:$A$13</c:f>
              <c:multiLvlStrCache>
                <c:ptCount val="6"/>
                <c:lvl>
                  <c:pt idx="0">
                    <c:v>Jan</c:v>
                  </c:pt>
                  <c:pt idx="1">
                    <c:v>Feb</c:v>
                  </c:pt>
                  <c:pt idx="2">
                    <c:v>Mar</c:v>
                  </c:pt>
                  <c:pt idx="3">
                    <c:v>Apr</c:v>
                  </c:pt>
                  <c:pt idx="4">
                    <c:v>May</c:v>
                  </c:pt>
                  <c:pt idx="5">
                    <c:v>Jun</c:v>
                  </c:pt>
                </c:lvl>
                <c:lvl>
                  <c:pt idx="0">
                    <c:v>2022</c:v>
                  </c:pt>
                </c:lvl>
              </c:multiLvlStrCache>
            </c:multiLvlStrRef>
          </c:cat>
          <c:val>
            <c:numRef>
              <c:f>'Occupancy Evolution'!$C$6:$C$13</c:f>
              <c:numCache>
                <c:formatCode>General</c:formatCode>
                <c:ptCount val="6"/>
                <c:pt idx="0">
                  <c:v>391</c:v>
                </c:pt>
                <c:pt idx="1">
                  <c:v>397</c:v>
                </c:pt>
                <c:pt idx="2">
                  <c:v>405</c:v>
                </c:pt>
                <c:pt idx="3">
                  <c:v>407</c:v>
                </c:pt>
                <c:pt idx="4">
                  <c:v>403</c:v>
                </c:pt>
                <c:pt idx="5">
                  <c:v>405</c:v>
                </c:pt>
              </c:numCache>
            </c:numRef>
          </c:val>
          <c:extLst>
            <c:ext xmlns:c16="http://schemas.microsoft.com/office/drawing/2014/chart" uri="{C3380CC4-5D6E-409C-BE32-E72D297353CC}">
              <c16:uniqueId val="{00000001-64CF-4DC2-BE6E-7109BD172A76}"/>
            </c:ext>
          </c:extLst>
        </c:ser>
        <c:ser>
          <c:idx val="2"/>
          <c:order val="2"/>
          <c:tx>
            <c:strRef>
              <c:f>'Occupancy Evolution'!$D$3:$D$5</c:f>
              <c:strCache>
                <c:ptCount val="1"/>
                <c:pt idx="0">
                  <c:v>Average of In Place Rent New Leases SUM - Not Stabilized</c:v>
                </c:pt>
              </c:strCache>
            </c:strRef>
          </c:tx>
          <c:spPr>
            <a:solidFill>
              <a:schemeClr val="accent3"/>
            </a:solidFill>
            <a:ln w="28575" cap="rnd">
              <a:solidFill>
                <a:schemeClr val="accent2"/>
              </a:solidFill>
              <a:round/>
            </a:ln>
            <a:effectLst/>
          </c:spPr>
          <c:invertIfNegative val="0"/>
          <c:cat>
            <c:multiLvlStrRef>
              <c:f>'Occupancy Evolution'!$A$6:$A$13</c:f>
              <c:multiLvlStrCache>
                <c:ptCount val="6"/>
                <c:lvl>
                  <c:pt idx="0">
                    <c:v>Jan</c:v>
                  </c:pt>
                  <c:pt idx="1">
                    <c:v>Feb</c:v>
                  </c:pt>
                  <c:pt idx="2">
                    <c:v>Mar</c:v>
                  </c:pt>
                  <c:pt idx="3">
                    <c:v>Apr</c:v>
                  </c:pt>
                  <c:pt idx="4">
                    <c:v>May</c:v>
                  </c:pt>
                  <c:pt idx="5">
                    <c:v>Jun</c:v>
                  </c:pt>
                </c:lvl>
                <c:lvl>
                  <c:pt idx="0">
                    <c:v>2022</c:v>
                  </c:pt>
                </c:lvl>
              </c:multiLvlStrCache>
            </c:multiLvlStrRef>
          </c:cat>
          <c:val>
            <c:numRef>
              <c:f>'Occupancy Evolution'!$D$6:$D$13</c:f>
              <c:numCache>
                <c:formatCode>General</c:formatCode>
                <c:ptCount val="6"/>
                <c:pt idx="0">
                  <c:v>1700</c:v>
                </c:pt>
                <c:pt idx="1">
                  <c:v>36196</c:v>
                </c:pt>
                <c:pt idx="2">
                  <c:v>41892.333333333336</c:v>
                </c:pt>
                <c:pt idx="3">
                  <c:v>40118.883333333331</c:v>
                </c:pt>
                <c:pt idx="4">
                  <c:v>51275.333333333336</c:v>
                </c:pt>
              </c:numCache>
            </c:numRef>
          </c:val>
          <c:extLst>
            <c:ext xmlns:c16="http://schemas.microsoft.com/office/drawing/2014/chart" uri="{C3380CC4-5D6E-409C-BE32-E72D297353CC}">
              <c16:uniqueId val="{00000002-64CF-4DC2-BE6E-7109BD172A76}"/>
            </c:ext>
          </c:extLst>
        </c:ser>
        <c:ser>
          <c:idx val="3"/>
          <c:order val="3"/>
          <c:tx>
            <c:strRef>
              <c:f>'Occupancy Evolution'!$E$3:$E$5</c:f>
              <c:strCache>
                <c:ptCount val="1"/>
                <c:pt idx="0">
                  <c:v>Average of In Place Rent New Leases SUM - Stabilized</c:v>
                </c:pt>
              </c:strCache>
            </c:strRef>
          </c:tx>
          <c:spPr>
            <a:solidFill>
              <a:schemeClr val="accent4"/>
            </a:solidFill>
            <a:ln>
              <a:noFill/>
            </a:ln>
            <a:effectLst/>
          </c:spPr>
          <c:invertIfNegative val="0"/>
          <c:cat>
            <c:multiLvlStrRef>
              <c:f>'Occupancy Evolution'!$A$6:$A$13</c:f>
              <c:multiLvlStrCache>
                <c:ptCount val="6"/>
                <c:lvl>
                  <c:pt idx="0">
                    <c:v>Jan</c:v>
                  </c:pt>
                  <c:pt idx="1">
                    <c:v>Feb</c:v>
                  </c:pt>
                  <c:pt idx="2">
                    <c:v>Mar</c:v>
                  </c:pt>
                  <c:pt idx="3">
                    <c:v>Apr</c:v>
                  </c:pt>
                  <c:pt idx="4">
                    <c:v>May</c:v>
                  </c:pt>
                  <c:pt idx="5">
                    <c:v>Jun</c:v>
                  </c:pt>
                </c:lvl>
                <c:lvl>
                  <c:pt idx="0">
                    <c:v>2022</c:v>
                  </c:pt>
                </c:lvl>
              </c:multiLvlStrCache>
            </c:multiLvlStrRef>
          </c:cat>
          <c:val>
            <c:numRef>
              <c:f>'Occupancy Evolution'!$E$6:$E$13</c:f>
              <c:numCache>
                <c:formatCode>General</c:formatCode>
                <c:ptCount val="6"/>
                <c:pt idx="0">
                  <c:v>31393.5</c:v>
                </c:pt>
                <c:pt idx="1">
                  <c:v>23534.5</c:v>
                </c:pt>
                <c:pt idx="2">
                  <c:v>17021.5</c:v>
                </c:pt>
                <c:pt idx="3">
                  <c:v>12792</c:v>
                </c:pt>
                <c:pt idx="4">
                  <c:v>14826</c:v>
                </c:pt>
              </c:numCache>
            </c:numRef>
          </c:val>
          <c:extLst>
            <c:ext xmlns:c16="http://schemas.microsoft.com/office/drawing/2014/chart" uri="{C3380CC4-5D6E-409C-BE32-E72D297353CC}">
              <c16:uniqueId val="{00000006-A6C2-4001-B478-F2782E53F190}"/>
            </c:ext>
          </c:extLst>
        </c:ser>
        <c:ser>
          <c:idx val="4"/>
          <c:order val="4"/>
          <c:tx>
            <c:strRef>
              <c:f>'Occupancy Evolution'!$F$3:$F$5</c:f>
              <c:strCache>
                <c:ptCount val="1"/>
                <c:pt idx="0">
                  <c:v>Average of Effective Rent New Leases SUM - Not Stabilized</c:v>
                </c:pt>
              </c:strCache>
            </c:strRef>
          </c:tx>
          <c:spPr>
            <a:solidFill>
              <a:schemeClr val="accent5"/>
            </a:solidFill>
            <a:ln>
              <a:noFill/>
            </a:ln>
            <a:effectLst/>
          </c:spPr>
          <c:invertIfNegative val="0"/>
          <c:cat>
            <c:multiLvlStrRef>
              <c:f>'Occupancy Evolution'!$A$6:$A$13</c:f>
              <c:multiLvlStrCache>
                <c:ptCount val="6"/>
                <c:lvl>
                  <c:pt idx="0">
                    <c:v>Jan</c:v>
                  </c:pt>
                  <c:pt idx="1">
                    <c:v>Feb</c:v>
                  </c:pt>
                  <c:pt idx="2">
                    <c:v>Mar</c:v>
                  </c:pt>
                  <c:pt idx="3">
                    <c:v>Apr</c:v>
                  </c:pt>
                  <c:pt idx="4">
                    <c:v>May</c:v>
                  </c:pt>
                  <c:pt idx="5">
                    <c:v>Jun</c:v>
                  </c:pt>
                </c:lvl>
                <c:lvl>
                  <c:pt idx="0">
                    <c:v>2022</c:v>
                  </c:pt>
                </c:lvl>
              </c:multiLvlStrCache>
            </c:multiLvlStrRef>
          </c:cat>
          <c:val>
            <c:numRef>
              <c:f>'Occupancy Evolution'!$F$6:$F$13</c:f>
              <c:numCache>
                <c:formatCode>General</c:formatCode>
                <c:ptCount val="6"/>
                <c:pt idx="0">
                  <c:v>1700</c:v>
                </c:pt>
                <c:pt idx="1">
                  <c:v>36144.824999999997</c:v>
                </c:pt>
                <c:pt idx="2">
                  <c:v>41078.301388888867</c:v>
                </c:pt>
                <c:pt idx="3">
                  <c:v>37748.91574074074</c:v>
                </c:pt>
                <c:pt idx="4">
                  <c:v>49226.7123015873</c:v>
                </c:pt>
              </c:numCache>
            </c:numRef>
          </c:val>
          <c:extLst>
            <c:ext xmlns:c16="http://schemas.microsoft.com/office/drawing/2014/chart" uri="{C3380CC4-5D6E-409C-BE32-E72D297353CC}">
              <c16:uniqueId val="{00000007-A6C2-4001-B478-F2782E53F190}"/>
            </c:ext>
          </c:extLst>
        </c:ser>
        <c:ser>
          <c:idx val="5"/>
          <c:order val="5"/>
          <c:tx>
            <c:strRef>
              <c:f>'Occupancy Evolution'!$G$3:$G$5</c:f>
              <c:strCache>
                <c:ptCount val="1"/>
                <c:pt idx="0">
                  <c:v>Average of Effective Rent New Leases SUM - Stabilized</c:v>
                </c:pt>
              </c:strCache>
            </c:strRef>
          </c:tx>
          <c:spPr>
            <a:solidFill>
              <a:schemeClr val="accent6"/>
            </a:solidFill>
            <a:ln>
              <a:noFill/>
            </a:ln>
            <a:effectLst/>
          </c:spPr>
          <c:invertIfNegative val="0"/>
          <c:cat>
            <c:multiLvlStrRef>
              <c:f>'Occupancy Evolution'!$A$6:$A$13</c:f>
              <c:multiLvlStrCache>
                <c:ptCount val="6"/>
                <c:lvl>
                  <c:pt idx="0">
                    <c:v>Jan</c:v>
                  </c:pt>
                  <c:pt idx="1">
                    <c:v>Feb</c:v>
                  </c:pt>
                  <c:pt idx="2">
                    <c:v>Mar</c:v>
                  </c:pt>
                  <c:pt idx="3">
                    <c:v>Apr</c:v>
                  </c:pt>
                  <c:pt idx="4">
                    <c:v>May</c:v>
                  </c:pt>
                  <c:pt idx="5">
                    <c:v>Jun</c:v>
                  </c:pt>
                </c:lvl>
                <c:lvl>
                  <c:pt idx="0">
                    <c:v>2022</c:v>
                  </c:pt>
                </c:lvl>
              </c:multiLvlStrCache>
            </c:multiLvlStrRef>
          </c:cat>
          <c:val>
            <c:numRef>
              <c:f>'Occupancy Evolution'!$G$6:$G$13</c:f>
              <c:numCache>
                <c:formatCode>General</c:formatCode>
                <c:ptCount val="6"/>
                <c:pt idx="0">
                  <c:v>29550.019896214901</c:v>
                </c:pt>
                <c:pt idx="1">
                  <c:v>23031.448969780198</c:v>
                </c:pt>
                <c:pt idx="2">
                  <c:v>16786.25</c:v>
                </c:pt>
                <c:pt idx="3">
                  <c:v>12743.174999999999</c:v>
                </c:pt>
                <c:pt idx="4">
                  <c:v>14680.3607142857</c:v>
                </c:pt>
              </c:numCache>
            </c:numRef>
          </c:val>
          <c:extLst>
            <c:ext xmlns:c16="http://schemas.microsoft.com/office/drawing/2014/chart" uri="{C3380CC4-5D6E-409C-BE32-E72D297353CC}">
              <c16:uniqueId val="{00000008-A6C2-4001-B478-F2782E53F190}"/>
            </c:ext>
          </c:extLst>
        </c:ser>
        <c:dLbls>
          <c:showLegendKey val="0"/>
          <c:showVal val="0"/>
          <c:showCatName val="0"/>
          <c:showSerName val="0"/>
          <c:showPercent val="0"/>
          <c:showBubbleSize val="0"/>
        </c:dLbls>
        <c:gapWidth val="219"/>
        <c:axId val="431976576"/>
        <c:axId val="533017472"/>
      </c:barChart>
      <c:catAx>
        <c:axId val="43197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17472"/>
        <c:crosses val="autoZero"/>
        <c:auto val="1"/>
        <c:lblAlgn val="ctr"/>
        <c:lblOffset val="100"/>
        <c:noMultiLvlLbl val="0"/>
      </c:catAx>
      <c:valAx>
        <c:axId val="53301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76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215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1).xlsx]Price Evolution!PivotTable7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112152"/>
                </a:solidFill>
              </a:rPr>
              <a:t>Price Evolution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Evolution'!$B$3:$B$5</c:f>
              <c:strCache>
                <c:ptCount val="1"/>
                <c:pt idx="0">
                  <c:v>Sum of Effective Rent SUM - Not Stabilized</c:v>
                </c:pt>
              </c:strCache>
            </c:strRef>
          </c:tx>
          <c:spPr>
            <a:solidFill>
              <a:schemeClr val="accent1"/>
            </a:solidFill>
            <a:ln>
              <a:noFill/>
            </a:ln>
            <a:effectLst/>
          </c:spPr>
          <c:invertIfNegative val="0"/>
          <c:cat>
            <c:multiLvlStrRef>
              <c:f>'Price Evolution'!$A$6:$A$13</c:f>
              <c:multiLvlStrCache>
                <c:ptCount val="6"/>
                <c:lvl>
                  <c:pt idx="0">
                    <c:v>Jan</c:v>
                  </c:pt>
                  <c:pt idx="1">
                    <c:v>Feb</c:v>
                  </c:pt>
                  <c:pt idx="2">
                    <c:v>Mar</c:v>
                  </c:pt>
                  <c:pt idx="3">
                    <c:v>Apr</c:v>
                  </c:pt>
                  <c:pt idx="4">
                    <c:v>May</c:v>
                  </c:pt>
                  <c:pt idx="5">
                    <c:v>Jun</c:v>
                  </c:pt>
                </c:lvl>
                <c:lvl>
                  <c:pt idx="0">
                    <c:v>2022</c:v>
                  </c:pt>
                </c:lvl>
              </c:multiLvlStrCache>
            </c:multiLvlStrRef>
          </c:cat>
          <c:val>
            <c:numRef>
              <c:f>'Price Evolution'!$B$6:$B$13</c:f>
              <c:numCache>
                <c:formatCode>General</c:formatCode>
                <c:ptCount val="6"/>
                <c:pt idx="0">
                  <c:v>1700</c:v>
                </c:pt>
                <c:pt idx="1">
                  <c:v>73989.649999999994</c:v>
                </c:pt>
                <c:pt idx="2">
                  <c:v>207749.310833333</c:v>
                </c:pt>
                <c:pt idx="3">
                  <c:v>321369.9844749695</c:v>
                </c:pt>
                <c:pt idx="4">
                  <c:v>479510.79041208798</c:v>
                </c:pt>
                <c:pt idx="5">
                  <c:v>481141.50469780201</c:v>
                </c:pt>
              </c:numCache>
            </c:numRef>
          </c:val>
          <c:extLst>
            <c:ext xmlns:c16="http://schemas.microsoft.com/office/drawing/2014/chart" uri="{C3380CC4-5D6E-409C-BE32-E72D297353CC}">
              <c16:uniqueId val="{00000000-848B-4EC3-8358-509C3FCC0DF3}"/>
            </c:ext>
          </c:extLst>
        </c:ser>
        <c:ser>
          <c:idx val="1"/>
          <c:order val="1"/>
          <c:tx>
            <c:strRef>
              <c:f>'Price Evolution'!$C$3:$C$5</c:f>
              <c:strCache>
                <c:ptCount val="1"/>
                <c:pt idx="0">
                  <c:v>Sum of Effective Rent SUM - Stabilized</c:v>
                </c:pt>
              </c:strCache>
            </c:strRef>
          </c:tx>
          <c:spPr>
            <a:solidFill>
              <a:schemeClr val="accent2"/>
            </a:solidFill>
            <a:ln>
              <a:noFill/>
            </a:ln>
            <a:effectLst/>
          </c:spPr>
          <c:invertIfNegative val="0"/>
          <c:cat>
            <c:multiLvlStrRef>
              <c:f>'Price Evolution'!$A$6:$A$13</c:f>
              <c:multiLvlStrCache>
                <c:ptCount val="6"/>
                <c:lvl>
                  <c:pt idx="0">
                    <c:v>Jan</c:v>
                  </c:pt>
                  <c:pt idx="1">
                    <c:v>Feb</c:v>
                  </c:pt>
                  <c:pt idx="2">
                    <c:v>Mar</c:v>
                  </c:pt>
                  <c:pt idx="3">
                    <c:v>Apr</c:v>
                  </c:pt>
                  <c:pt idx="4">
                    <c:v>May</c:v>
                  </c:pt>
                  <c:pt idx="5">
                    <c:v>Jun</c:v>
                  </c:pt>
                </c:lvl>
                <c:lvl>
                  <c:pt idx="0">
                    <c:v>2022</c:v>
                  </c:pt>
                </c:lvl>
              </c:multiLvlStrCache>
            </c:multiLvlStrRef>
          </c:cat>
          <c:val>
            <c:numRef>
              <c:f>'Price Evolution'!$C$6:$C$13</c:f>
              <c:numCache>
                <c:formatCode>General</c:formatCode>
                <c:ptCount val="6"/>
                <c:pt idx="0">
                  <c:v>633124.03039072</c:v>
                </c:pt>
                <c:pt idx="1">
                  <c:v>657460.40063186805</c:v>
                </c:pt>
                <c:pt idx="2">
                  <c:v>683003.49260531203</c:v>
                </c:pt>
                <c:pt idx="3">
                  <c:v>686393.35850885208</c:v>
                </c:pt>
                <c:pt idx="4">
                  <c:v>691215.82358821703</c:v>
                </c:pt>
                <c:pt idx="5">
                  <c:v>693495.97358821705</c:v>
                </c:pt>
              </c:numCache>
            </c:numRef>
          </c:val>
          <c:extLst>
            <c:ext xmlns:c16="http://schemas.microsoft.com/office/drawing/2014/chart" uri="{C3380CC4-5D6E-409C-BE32-E72D297353CC}">
              <c16:uniqueId val="{00000002-848B-4EC3-8358-509C3FCC0DF3}"/>
            </c:ext>
          </c:extLst>
        </c:ser>
        <c:ser>
          <c:idx val="2"/>
          <c:order val="2"/>
          <c:tx>
            <c:strRef>
              <c:f>'Price Evolution'!$D$3:$D$5</c:f>
              <c:strCache>
                <c:ptCount val="1"/>
                <c:pt idx="0">
                  <c:v>Sum of In Place Rent SUM - Not Stabilized</c:v>
                </c:pt>
              </c:strCache>
            </c:strRef>
          </c:tx>
          <c:spPr>
            <a:solidFill>
              <a:schemeClr val="accent3"/>
            </a:solidFill>
            <a:ln>
              <a:noFill/>
            </a:ln>
            <a:effectLst/>
          </c:spPr>
          <c:invertIfNegative val="0"/>
          <c:cat>
            <c:multiLvlStrRef>
              <c:f>'Price Evolution'!$A$6:$A$13</c:f>
              <c:multiLvlStrCache>
                <c:ptCount val="6"/>
                <c:lvl>
                  <c:pt idx="0">
                    <c:v>Jan</c:v>
                  </c:pt>
                  <c:pt idx="1">
                    <c:v>Feb</c:v>
                  </c:pt>
                  <c:pt idx="2">
                    <c:v>Mar</c:v>
                  </c:pt>
                  <c:pt idx="3">
                    <c:v>Apr</c:v>
                  </c:pt>
                  <c:pt idx="4">
                    <c:v>May</c:v>
                  </c:pt>
                  <c:pt idx="5">
                    <c:v>Jun</c:v>
                  </c:pt>
                </c:lvl>
                <c:lvl>
                  <c:pt idx="0">
                    <c:v>2022</c:v>
                  </c:pt>
                </c:lvl>
              </c:multiLvlStrCache>
            </c:multiLvlStrRef>
          </c:cat>
          <c:val>
            <c:numRef>
              <c:f>'Price Evolution'!$D$6:$D$13</c:f>
              <c:numCache>
                <c:formatCode>General</c:formatCode>
                <c:ptCount val="6"/>
                <c:pt idx="0">
                  <c:v>1700</c:v>
                </c:pt>
                <c:pt idx="1">
                  <c:v>74092</c:v>
                </c:pt>
                <c:pt idx="2">
                  <c:v>213745.65</c:v>
                </c:pt>
                <c:pt idx="3">
                  <c:v>343124.65</c:v>
                </c:pt>
                <c:pt idx="4">
                  <c:v>511050.65</c:v>
                </c:pt>
                <c:pt idx="5">
                  <c:v>513000.65</c:v>
                </c:pt>
              </c:numCache>
            </c:numRef>
          </c:val>
          <c:extLst>
            <c:ext xmlns:c16="http://schemas.microsoft.com/office/drawing/2014/chart" uri="{C3380CC4-5D6E-409C-BE32-E72D297353CC}">
              <c16:uniqueId val="{00000003-848B-4EC3-8358-509C3FCC0DF3}"/>
            </c:ext>
          </c:extLst>
        </c:ser>
        <c:ser>
          <c:idx val="3"/>
          <c:order val="3"/>
          <c:tx>
            <c:strRef>
              <c:f>'Price Evolution'!$E$3:$E$5</c:f>
              <c:strCache>
                <c:ptCount val="1"/>
                <c:pt idx="0">
                  <c:v>Sum of In Place Rent SUM - Stabilized</c:v>
                </c:pt>
              </c:strCache>
            </c:strRef>
          </c:tx>
          <c:spPr>
            <a:solidFill>
              <a:schemeClr val="accent4"/>
            </a:solidFill>
            <a:ln>
              <a:noFill/>
            </a:ln>
            <a:effectLst/>
          </c:spPr>
          <c:invertIfNegative val="0"/>
          <c:cat>
            <c:multiLvlStrRef>
              <c:f>'Price Evolution'!$A$6:$A$13</c:f>
              <c:multiLvlStrCache>
                <c:ptCount val="6"/>
                <c:lvl>
                  <c:pt idx="0">
                    <c:v>Jan</c:v>
                  </c:pt>
                  <c:pt idx="1">
                    <c:v>Feb</c:v>
                  </c:pt>
                  <c:pt idx="2">
                    <c:v>Mar</c:v>
                  </c:pt>
                  <c:pt idx="3">
                    <c:v>Apr</c:v>
                  </c:pt>
                  <c:pt idx="4">
                    <c:v>May</c:v>
                  </c:pt>
                  <c:pt idx="5">
                    <c:v>Jun</c:v>
                  </c:pt>
                </c:lvl>
                <c:lvl>
                  <c:pt idx="0">
                    <c:v>2022</c:v>
                  </c:pt>
                </c:lvl>
              </c:multiLvlStrCache>
            </c:multiLvlStrRef>
          </c:cat>
          <c:val>
            <c:numRef>
              <c:f>'Price Evolution'!$E$6:$E$13</c:f>
              <c:numCache>
                <c:formatCode>General</c:formatCode>
                <c:ptCount val="6"/>
                <c:pt idx="0">
                  <c:v>642630</c:v>
                </c:pt>
                <c:pt idx="1">
                  <c:v>668203</c:v>
                </c:pt>
                <c:pt idx="2">
                  <c:v>695161</c:v>
                </c:pt>
                <c:pt idx="3">
                  <c:v>707287</c:v>
                </c:pt>
                <c:pt idx="4">
                  <c:v>705035</c:v>
                </c:pt>
                <c:pt idx="5">
                  <c:v>712196</c:v>
                </c:pt>
              </c:numCache>
            </c:numRef>
          </c:val>
          <c:extLst>
            <c:ext xmlns:c16="http://schemas.microsoft.com/office/drawing/2014/chart" uri="{C3380CC4-5D6E-409C-BE32-E72D297353CC}">
              <c16:uniqueId val="{00000004-848B-4EC3-8358-509C3FCC0DF3}"/>
            </c:ext>
          </c:extLst>
        </c:ser>
        <c:ser>
          <c:idx val="4"/>
          <c:order val="4"/>
          <c:tx>
            <c:strRef>
              <c:f>'Price Evolution'!$F$3:$F$5</c:f>
              <c:strCache>
                <c:ptCount val="1"/>
                <c:pt idx="0">
                  <c:v>Sum of In Place Rent New Leases SUM - Not Stabilized</c:v>
                </c:pt>
              </c:strCache>
            </c:strRef>
          </c:tx>
          <c:spPr>
            <a:solidFill>
              <a:schemeClr val="accent5"/>
            </a:solidFill>
            <a:ln>
              <a:noFill/>
            </a:ln>
            <a:effectLst/>
          </c:spPr>
          <c:invertIfNegative val="0"/>
          <c:cat>
            <c:multiLvlStrRef>
              <c:f>'Price Evolution'!$A$6:$A$13</c:f>
              <c:multiLvlStrCache>
                <c:ptCount val="6"/>
                <c:lvl>
                  <c:pt idx="0">
                    <c:v>Jan</c:v>
                  </c:pt>
                  <c:pt idx="1">
                    <c:v>Feb</c:v>
                  </c:pt>
                  <c:pt idx="2">
                    <c:v>Mar</c:v>
                  </c:pt>
                  <c:pt idx="3">
                    <c:v>Apr</c:v>
                  </c:pt>
                  <c:pt idx="4">
                    <c:v>May</c:v>
                  </c:pt>
                  <c:pt idx="5">
                    <c:v>Jun</c:v>
                  </c:pt>
                </c:lvl>
                <c:lvl>
                  <c:pt idx="0">
                    <c:v>2022</c:v>
                  </c:pt>
                </c:lvl>
              </c:multiLvlStrCache>
            </c:multiLvlStrRef>
          </c:cat>
          <c:val>
            <c:numRef>
              <c:f>'Price Evolution'!$F$6:$F$13</c:f>
              <c:numCache>
                <c:formatCode>General</c:formatCode>
                <c:ptCount val="6"/>
                <c:pt idx="0">
                  <c:v>1700</c:v>
                </c:pt>
                <c:pt idx="1">
                  <c:v>72392</c:v>
                </c:pt>
                <c:pt idx="2">
                  <c:v>125677</c:v>
                </c:pt>
                <c:pt idx="3">
                  <c:v>120356.65</c:v>
                </c:pt>
                <c:pt idx="4">
                  <c:v>153826</c:v>
                </c:pt>
              </c:numCache>
            </c:numRef>
          </c:val>
          <c:extLst>
            <c:ext xmlns:c16="http://schemas.microsoft.com/office/drawing/2014/chart" uri="{C3380CC4-5D6E-409C-BE32-E72D297353CC}">
              <c16:uniqueId val="{00000008-2322-4FE6-86DF-E01AF9A20D1A}"/>
            </c:ext>
          </c:extLst>
        </c:ser>
        <c:ser>
          <c:idx val="5"/>
          <c:order val="5"/>
          <c:tx>
            <c:strRef>
              <c:f>'Price Evolution'!$G$3:$G$5</c:f>
              <c:strCache>
                <c:ptCount val="1"/>
                <c:pt idx="0">
                  <c:v>Sum of In Place Rent New Leases SUM - Stabilized</c:v>
                </c:pt>
              </c:strCache>
            </c:strRef>
          </c:tx>
          <c:spPr>
            <a:solidFill>
              <a:schemeClr val="accent6"/>
            </a:solidFill>
            <a:ln>
              <a:noFill/>
            </a:ln>
            <a:effectLst/>
          </c:spPr>
          <c:invertIfNegative val="0"/>
          <c:cat>
            <c:multiLvlStrRef>
              <c:f>'Price Evolution'!$A$6:$A$13</c:f>
              <c:multiLvlStrCache>
                <c:ptCount val="6"/>
                <c:lvl>
                  <c:pt idx="0">
                    <c:v>Jan</c:v>
                  </c:pt>
                  <c:pt idx="1">
                    <c:v>Feb</c:v>
                  </c:pt>
                  <c:pt idx="2">
                    <c:v>Mar</c:v>
                  </c:pt>
                  <c:pt idx="3">
                    <c:v>Apr</c:v>
                  </c:pt>
                  <c:pt idx="4">
                    <c:v>May</c:v>
                  </c:pt>
                  <c:pt idx="5">
                    <c:v>Jun</c:v>
                  </c:pt>
                </c:lvl>
                <c:lvl>
                  <c:pt idx="0">
                    <c:v>2022</c:v>
                  </c:pt>
                </c:lvl>
              </c:multiLvlStrCache>
            </c:multiLvlStrRef>
          </c:cat>
          <c:val>
            <c:numRef>
              <c:f>'Price Evolution'!$G$6:$G$13</c:f>
              <c:numCache>
                <c:formatCode>General</c:formatCode>
                <c:ptCount val="6"/>
                <c:pt idx="0">
                  <c:v>62787</c:v>
                </c:pt>
                <c:pt idx="1">
                  <c:v>47069</c:v>
                </c:pt>
                <c:pt idx="2">
                  <c:v>34043</c:v>
                </c:pt>
                <c:pt idx="3">
                  <c:v>25584</c:v>
                </c:pt>
                <c:pt idx="4">
                  <c:v>29652</c:v>
                </c:pt>
              </c:numCache>
            </c:numRef>
          </c:val>
          <c:extLst>
            <c:ext xmlns:c16="http://schemas.microsoft.com/office/drawing/2014/chart" uri="{C3380CC4-5D6E-409C-BE32-E72D297353CC}">
              <c16:uniqueId val="{00000009-2322-4FE6-86DF-E01AF9A20D1A}"/>
            </c:ext>
          </c:extLst>
        </c:ser>
        <c:ser>
          <c:idx val="6"/>
          <c:order val="6"/>
          <c:tx>
            <c:strRef>
              <c:f>'Price Evolution'!$H$3:$H$5</c:f>
              <c:strCache>
                <c:ptCount val="1"/>
                <c:pt idx="0">
                  <c:v>Sum of Effective Rent New Leases SUM - Not Stabilized</c:v>
                </c:pt>
              </c:strCache>
            </c:strRef>
          </c:tx>
          <c:spPr>
            <a:solidFill>
              <a:schemeClr val="accent1">
                <a:lumMod val="60000"/>
              </a:schemeClr>
            </a:solidFill>
            <a:ln>
              <a:noFill/>
            </a:ln>
            <a:effectLst/>
          </c:spPr>
          <c:invertIfNegative val="0"/>
          <c:cat>
            <c:multiLvlStrRef>
              <c:f>'Price Evolution'!$A$6:$A$13</c:f>
              <c:multiLvlStrCache>
                <c:ptCount val="6"/>
                <c:lvl>
                  <c:pt idx="0">
                    <c:v>Jan</c:v>
                  </c:pt>
                  <c:pt idx="1">
                    <c:v>Feb</c:v>
                  </c:pt>
                  <c:pt idx="2">
                    <c:v>Mar</c:v>
                  </c:pt>
                  <c:pt idx="3">
                    <c:v>Apr</c:v>
                  </c:pt>
                  <c:pt idx="4">
                    <c:v>May</c:v>
                  </c:pt>
                  <c:pt idx="5">
                    <c:v>Jun</c:v>
                  </c:pt>
                </c:lvl>
                <c:lvl>
                  <c:pt idx="0">
                    <c:v>2022</c:v>
                  </c:pt>
                </c:lvl>
              </c:multiLvlStrCache>
            </c:multiLvlStrRef>
          </c:cat>
          <c:val>
            <c:numRef>
              <c:f>'Price Evolution'!$H$6:$H$13</c:f>
              <c:numCache>
                <c:formatCode>General</c:formatCode>
                <c:ptCount val="6"/>
                <c:pt idx="0">
                  <c:v>1700</c:v>
                </c:pt>
                <c:pt idx="1">
                  <c:v>72289.649999999994</c:v>
                </c:pt>
                <c:pt idx="2">
                  <c:v>123234.9041666666</c:v>
                </c:pt>
                <c:pt idx="3">
                  <c:v>113246.74722222221</c:v>
                </c:pt>
                <c:pt idx="4">
                  <c:v>147680.13690476189</c:v>
                </c:pt>
              </c:numCache>
            </c:numRef>
          </c:val>
          <c:extLst>
            <c:ext xmlns:c16="http://schemas.microsoft.com/office/drawing/2014/chart" uri="{C3380CC4-5D6E-409C-BE32-E72D297353CC}">
              <c16:uniqueId val="{0000000A-2322-4FE6-86DF-E01AF9A20D1A}"/>
            </c:ext>
          </c:extLst>
        </c:ser>
        <c:ser>
          <c:idx val="7"/>
          <c:order val="7"/>
          <c:tx>
            <c:strRef>
              <c:f>'Price Evolution'!$I$3:$I$5</c:f>
              <c:strCache>
                <c:ptCount val="1"/>
                <c:pt idx="0">
                  <c:v>Sum of Effective Rent New Leases SUM - Stabilized</c:v>
                </c:pt>
              </c:strCache>
            </c:strRef>
          </c:tx>
          <c:spPr>
            <a:solidFill>
              <a:schemeClr val="accent2">
                <a:lumMod val="60000"/>
              </a:schemeClr>
            </a:solidFill>
            <a:ln>
              <a:noFill/>
            </a:ln>
            <a:effectLst/>
          </c:spPr>
          <c:invertIfNegative val="0"/>
          <c:cat>
            <c:multiLvlStrRef>
              <c:f>'Price Evolution'!$A$6:$A$13</c:f>
              <c:multiLvlStrCache>
                <c:ptCount val="6"/>
                <c:lvl>
                  <c:pt idx="0">
                    <c:v>Jan</c:v>
                  </c:pt>
                  <c:pt idx="1">
                    <c:v>Feb</c:v>
                  </c:pt>
                  <c:pt idx="2">
                    <c:v>Mar</c:v>
                  </c:pt>
                  <c:pt idx="3">
                    <c:v>Apr</c:v>
                  </c:pt>
                  <c:pt idx="4">
                    <c:v>May</c:v>
                  </c:pt>
                  <c:pt idx="5">
                    <c:v>Jun</c:v>
                  </c:pt>
                </c:lvl>
                <c:lvl>
                  <c:pt idx="0">
                    <c:v>2022</c:v>
                  </c:pt>
                </c:lvl>
              </c:multiLvlStrCache>
            </c:multiLvlStrRef>
          </c:cat>
          <c:val>
            <c:numRef>
              <c:f>'Price Evolution'!$I$6:$I$13</c:f>
              <c:numCache>
                <c:formatCode>General</c:formatCode>
                <c:ptCount val="6"/>
                <c:pt idx="0">
                  <c:v>59100.039792429801</c:v>
                </c:pt>
                <c:pt idx="1">
                  <c:v>46062.897939560396</c:v>
                </c:pt>
                <c:pt idx="2">
                  <c:v>33572.5</c:v>
                </c:pt>
                <c:pt idx="3">
                  <c:v>25486.35</c:v>
                </c:pt>
                <c:pt idx="4">
                  <c:v>29360.7214285714</c:v>
                </c:pt>
              </c:numCache>
            </c:numRef>
          </c:val>
          <c:extLst>
            <c:ext xmlns:c16="http://schemas.microsoft.com/office/drawing/2014/chart" uri="{C3380CC4-5D6E-409C-BE32-E72D297353CC}">
              <c16:uniqueId val="{0000000B-2322-4FE6-86DF-E01AF9A20D1A}"/>
            </c:ext>
          </c:extLst>
        </c:ser>
        <c:dLbls>
          <c:showLegendKey val="0"/>
          <c:showVal val="0"/>
          <c:showCatName val="0"/>
          <c:showSerName val="0"/>
          <c:showPercent val="0"/>
          <c:showBubbleSize val="0"/>
        </c:dLbls>
        <c:gapWidth val="219"/>
        <c:axId val="582151584"/>
        <c:axId val="582149088"/>
      </c:barChart>
      <c:catAx>
        <c:axId val="582151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49088"/>
        <c:crosses val="autoZero"/>
        <c:auto val="1"/>
        <c:lblAlgn val="ctr"/>
        <c:lblOffset val="100"/>
        <c:noMultiLvlLbl val="0"/>
      </c:catAx>
      <c:valAx>
        <c:axId val="58214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515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215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1).xlsx]NPS Evolution!PivotTable8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'NPS Evolution'!$B$3</c:f>
              <c:strCache>
                <c:ptCount val="1"/>
                <c:pt idx="0">
                  <c:v>Average of NPS Value</c:v>
                </c:pt>
              </c:strCache>
            </c:strRef>
          </c:tx>
          <c:spPr>
            <a:solidFill>
              <a:schemeClr val="accent1"/>
            </a:solidFill>
            <a:ln>
              <a:noFill/>
            </a:ln>
            <a:effectLst/>
          </c:spPr>
          <c:invertIfNegative val="0"/>
          <c:cat>
            <c:multiLvlStrRef>
              <c:f>'NPS Evolution'!$A$4:$A$11</c:f>
              <c:multiLvlStrCache>
                <c:ptCount val="6"/>
                <c:lvl>
                  <c:pt idx="0">
                    <c:v>Jan</c:v>
                  </c:pt>
                  <c:pt idx="1">
                    <c:v>Feb</c:v>
                  </c:pt>
                  <c:pt idx="2">
                    <c:v>Mar</c:v>
                  </c:pt>
                  <c:pt idx="3">
                    <c:v>Apr</c:v>
                  </c:pt>
                  <c:pt idx="4">
                    <c:v>May</c:v>
                  </c:pt>
                  <c:pt idx="5">
                    <c:v>Jun</c:v>
                  </c:pt>
                </c:lvl>
                <c:lvl>
                  <c:pt idx="0">
                    <c:v>2022</c:v>
                  </c:pt>
                </c:lvl>
              </c:multiLvlStrCache>
            </c:multiLvlStrRef>
          </c:cat>
          <c:val>
            <c:numRef>
              <c:f>'NPS Evolution'!$B$4:$B$11</c:f>
              <c:numCache>
                <c:formatCode>General</c:formatCode>
                <c:ptCount val="6"/>
                <c:pt idx="0">
                  <c:v>2.1306471306471195</c:v>
                </c:pt>
                <c:pt idx="1">
                  <c:v>42.361111111111128</c:v>
                </c:pt>
                <c:pt idx="2">
                  <c:v>45.484962406015043</c:v>
                </c:pt>
                <c:pt idx="3">
                  <c:v>18.888888888888879</c:v>
                </c:pt>
                <c:pt idx="4">
                  <c:v>44.835858585858581</c:v>
                </c:pt>
                <c:pt idx="5">
                  <c:v>100</c:v>
                </c:pt>
              </c:numCache>
            </c:numRef>
          </c:val>
          <c:extLst>
            <c:ext xmlns:c16="http://schemas.microsoft.com/office/drawing/2014/chart" uri="{C3380CC4-5D6E-409C-BE32-E72D297353CC}">
              <c16:uniqueId val="{00000000-9B4E-4BD8-AC1D-8F5BAF936EC7}"/>
            </c:ext>
          </c:extLst>
        </c:ser>
        <c:dLbls>
          <c:showLegendKey val="0"/>
          <c:showVal val="0"/>
          <c:showCatName val="0"/>
          <c:showSerName val="0"/>
          <c:showPercent val="0"/>
          <c:showBubbleSize val="0"/>
        </c:dLbls>
        <c:gapWidth val="219"/>
        <c:axId val="514892368"/>
        <c:axId val="647529296"/>
      </c:barChart>
      <c:lineChart>
        <c:grouping val="standard"/>
        <c:varyColors val="0"/>
        <c:ser>
          <c:idx val="1"/>
          <c:order val="1"/>
          <c:tx>
            <c:strRef>
              <c:f>'NPS Evolution'!$C$3</c:f>
              <c:strCache>
                <c:ptCount val="1"/>
                <c:pt idx="0">
                  <c:v>Average of NPS % Responders</c:v>
                </c:pt>
              </c:strCache>
            </c:strRef>
          </c:tx>
          <c:spPr>
            <a:ln w="28575" cap="rnd">
              <a:solidFill>
                <a:schemeClr val="accent2"/>
              </a:solidFill>
              <a:round/>
            </a:ln>
            <a:effectLst/>
          </c:spPr>
          <c:marker>
            <c:symbol val="none"/>
          </c:marker>
          <c:cat>
            <c:multiLvlStrRef>
              <c:f>'NPS Evolution'!$A$4:$A$11</c:f>
              <c:multiLvlStrCache>
                <c:ptCount val="6"/>
                <c:lvl>
                  <c:pt idx="0">
                    <c:v>Jan</c:v>
                  </c:pt>
                  <c:pt idx="1">
                    <c:v>Feb</c:v>
                  </c:pt>
                  <c:pt idx="2">
                    <c:v>Mar</c:v>
                  </c:pt>
                  <c:pt idx="3">
                    <c:v>Apr</c:v>
                  </c:pt>
                  <c:pt idx="4">
                    <c:v>May</c:v>
                  </c:pt>
                  <c:pt idx="5">
                    <c:v>Jun</c:v>
                  </c:pt>
                </c:lvl>
                <c:lvl>
                  <c:pt idx="0">
                    <c:v>2022</c:v>
                  </c:pt>
                </c:lvl>
              </c:multiLvlStrCache>
            </c:multiLvlStrRef>
          </c:cat>
          <c:val>
            <c:numRef>
              <c:f>'NPS Evolution'!$C$4:$C$11</c:f>
              <c:numCache>
                <c:formatCode>General</c:formatCode>
                <c:ptCount val="6"/>
                <c:pt idx="0">
                  <c:v>0.16286473231922668</c:v>
                </c:pt>
                <c:pt idx="1">
                  <c:v>0.26952058558459552</c:v>
                </c:pt>
                <c:pt idx="2">
                  <c:v>0.27603418178865741</c:v>
                </c:pt>
                <c:pt idx="3">
                  <c:v>0.288819810648478</c:v>
                </c:pt>
                <c:pt idx="4">
                  <c:v>0.24220775132795597</c:v>
                </c:pt>
                <c:pt idx="5">
                  <c:v>1</c:v>
                </c:pt>
              </c:numCache>
            </c:numRef>
          </c:val>
          <c:smooth val="0"/>
          <c:extLst>
            <c:ext xmlns:c16="http://schemas.microsoft.com/office/drawing/2014/chart" uri="{C3380CC4-5D6E-409C-BE32-E72D297353CC}">
              <c16:uniqueId val="{00000002-9B4E-4BD8-AC1D-8F5BAF936EC7}"/>
            </c:ext>
          </c:extLst>
        </c:ser>
        <c:dLbls>
          <c:showLegendKey val="0"/>
          <c:showVal val="0"/>
          <c:showCatName val="0"/>
          <c:showSerName val="0"/>
          <c:showPercent val="0"/>
          <c:showBubbleSize val="0"/>
        </c:dLbls>
        <c:marker val="1"/>
        <c:smooth val="0"/>
        <c:axId val="630773392"/>
        <c:axId val="630772144"/>
      </c:lineChart>
      <c:catAx>
        <c:axId val="51489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29296"/>
        <c:crosses val="autoZero"/>
        <c:auto val="1"/>
        <c:lblAlgn val="ctr"/>
        <c:lblOffset val="100"/>
        <c:noMultiLvlLbl val="0"/>
      </c:catAx>
      <c:valAx>
        <c:axId val="64752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92368"/>
        <c:crosses val="autoZero"/>
        <c:crossBetween val="between"/>
      </c:valAx>
      <c:valAx>
        <c:axId val="630772144"/>
        <c:scaling>
          <c:orientation val="minMax"/>
          <c:min val="-0.4"/>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73392"/>
        <c:crosses val="max"/>
        <c:crossBetween val="between"/>
      </c:valAx>
      <c:catAx>
        <c:axId val="630773392"/>
        <c:scaling>
          <c:orientation val="minMax"/>
        </c:scaling>
        <c:delete val="1"/>
        <c:axPos val="b"/>
        <c:numFmt formatCode="General" sourceLinked="1"/>
        <c:majorTickMark val="out"/>
        <c:minorTickMark val="none"/>
        <c:tickLblPos val="nextTo"/>
        <c:crossAx val="63077214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1).xlsx]NPS!PivotTable2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112152"/>
                </a:solidFill>
              </a:rPr>
              <a:t>NPS Evolution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NPS!$B$3</c:f>
              <c:strCache>
                <c:ptCount val="1"/>
                <c:pt idx="0">
                  <c:v>Sum of NPS Value</c:v>
                </c:pt>
              </c:strCache>
            </c:strRef>
          </c:tx>
          <c:spPr>
            <a:solidFill>
              <a:srgbClr val="5BC7E3"/>
            </a:solidFill>
            <a:ln>
              <a:noFill/>
            </a:ln>
            <a:effectLst/>
          </c:spPr>
          <c:invertIfNegative val="0"/>
          <c:cat>
            <c:multiLvlStrRef>
              <c:f>NPS!$A$4:$A$32</c:f>
              <c:multiLvlStrCache>
                <c:ptCount val="25"/>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lvl>
                <c:lvl>
                  <c:pt idx="0">
                    <c:v>2020</c:v>
                  </c:pt>
                  <c:pt idx="7">
                    <c:v>2021</c:v>
                  </c:pt>
                  <c:pt idx="19">
                    <c:v>2022</c:v>
                  </c:pt>
                </c:lvl>
              </c:multiLvlStrCache>
            </c:multiLvlStrRef>
          </c:cat>
          <c:val>
            <c:numRef>
              <c:f>NPS!$B$4:$B$32</c:f>
              <c:numCache>
                <c:formatCode>General</c:formatCode>
                <c:ptCount val="25"/>
                <c:pt idx="3">
                  <c:v>14.285714285714285</c:v>
                </c:pt>
                <c:pt idx="4">
                  <c:v>24.324324324324326</c:v>
                </c:pt>
                <c:pt idx="5">
                  <c:v>16.216216216216218</c:v>
                </c:pt>
                <c:pt idx="6">
                  <c:v>52.173913043478258</c:v>
                </c:pt>
                <c:pt idx="7">
                  <c:v>22.018348623853214</c:v>
                </c:pt>
                <c:pt idx="8">
                  <c:v>45.238095238095241</c:v>
                </c:pt>
                <c:pt idx="9">
                  <c:v>32.692307692307693</c:v>
                </c:pt>
                <c:pt idx="10">
                  <c:v>4.3478260869565215</c:v>
                </c:pt>
                <c:pt idx="11">
                  <c:v>18.571428571428573</c:v>
                </c:pt>
                <c:pt idx="12">
                  <c:v>17.307692307692307</c:v>
                </c:pt>
                <c:pt idx="13">
                  <c:v>2.9702970297029703</c:v>
                </c:pt>
                <c:pt idx="14">
                  <c:v>17.708333333333336</c:v>
                </c:pt>
                <c:pt idx="15">
                  <c:v>18.421052631578945</c:v>
                </c:pt>
                <c:pt idx="16">
                  <c:v>-11.594202898550725</c:v>
                </c:pt>
                <c:pt idx="17">
                  <c:v>-11.428571428571429</c:v>
                </c:pt>
                <c:pt idx="18">
                  <c:v>15.384615384615385</c:v>
                </c:pt>
                <c:pt idx="19">
                  <c:v>-2.083333333333333</c:v>
                </c:pt>
                <c:pt idx="20">
                  <c:v>38.095238095238095</c:v>
                </c:pt>
                <c:pt idx="21">
                  <c:v>23.404255319148938</c:v>
                </c:pt>
                <c:pt idx="22">
                  <c:v>15.909090909090908</c:v>
                </c:pt>
                <c:pt idx="23">
                  <c:v>41.379310344827587</c:v>
                </c:pt>
                <c:pt idx="24">
                  <c:v>100</c:v>
                </c:pt>
              </c:numCache>
            </c:numRef>
          </c:val>
          <c:extLst>
            <c:ext xmlns:c16="http://schemas.microsoft.com/office/drawing/2014/chart" uri="{C3380CC4-5D6E-409C-BE32-E72D297353CC}">
              <c16:uniqueId val="{00000000-AB06-4D8E-B44D-8A60327EAC3F}"/>
            </c:ext>
          </c:extLst>
        </c:ser>
        <c:ser>
          <c:idx val="1"/>
          <c:order val="1"/>
          <c:tx>
            <c:strRef>
              <c:f>NPS!$C$3</c:f>
              <c:strCache>
                <c:ptCount val="1"/>
                <c:pt idx="0">
                  <c:v>Sum of Mangonia and Coral NPS</c:v>
                </c:pt>
              </c:strCache>
            </c:strRef>
          </c:tx>
          <c:spPr>
            <a:solidFill>
              <a:srgbClr val="112152"/>
            </a:solidFill>
            <a:ln>
              <a:noFill/>
            </a:ln>
            <a:effectLst/>
          </c:spPr>
          <c:invertIfNegative val="0"/>
          <c:cat>
            <c:multiLvlStrRef>
              <c:f>NPS!$A$4:$A$32</c:f>
              <c:multiLvlStrCache>
                <c:ptCount val="25"/>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lvl>
                <c:lvl>
                  <c:pt idx="0">
                    <c:v>2020</c:v>
                  </c:pt>
                  <c:pt idx="7">
                    <c:v>2021</c:v>
                  </c:pt>
                  <c:pt idx="19">
                    <c:v>2022</c:v>
                  </c:pt>
                </c:lvl>
              </c:multiLvlStrCache>
            </c:multiLvlStrRef>
          </c:cat>
          <c:val>
            <c:numRef>
              <c:f>NPS!$C$4:$C$32</c:f>
              <c:numCache>
                <c:formatCode>General</c:formatCode>
                <c:ptCount val="25"/>
                <c:pt idx="3">
                  <c:v>-20</c:v>
                </c:pt>
                <c:pt idx="4">
                  <c:v>29.629629629629626</c:v>
                </c:pt>
                <c:pt idx="5">
                  <c:v>0</c:v>
                </c:pt>
                <c:pt idx="6">
                  <c:v>35.714285714285715</c:v>
                </c:pt>
                <c:pt idx="7">
                  <c:v>6.666666666666667</c:v>
                </c:pt>
                <c:pt idx="8">
                  <c:v>50</c:v>
                </c:pt>
                <c:pt idx="9">
                  <c:v>50</c:v>
                </c:pt>
                <c:pt idx="10">
                  <c:v>-5.5555555555555554</c:v>
                </c:pt>
                <c:pt idx="11">
                  <c:v>9.0909090909090917</c:v>
                </c:pt>
                <c:pt idx="12">
                  <c:v>28.571428571428569</c:v>
                </c:pt>
                <c:pt idx="13">
                  <c:v>-24.242424242424242</c:v>
                </c:pt>
                <c:pt idx="14">
                  <c:v>26.086956521739129</c:v>
                </c:pt>
                <c:pt idx="15">
                  <c:v>33.333333333333329</c:v>
                </c:pt>
                <c:pt idx="16">
                  <c:v>-24</c:v>
                </c:pt>
                <c:pt idx="17">
                  <c:v>20</c:v>
                </c:pt>
                <c:pt idx="18">
                  <c:v>10</c:v>
                </c:pt>
                <c:pt idx="19">
                  <c:v>8.695652173913043</c:v>
                </c:pt>
                <c:pt idx="20">
                  <c:v>23.333333333333332</c:v>
                </c:pt>
                <c:pt idx="21">
                  <c:v>-3.4482758620689653</c:v>
                </c:pt>
                <c:pt idx="22">
                  <c:v>-9.5238095238095237</c:v>
                </c:pt>
                <c:pt idx="23">
                  <c:v>44</c:v>
                </c:pt>
                <c:pt idx="24">
                  <c:v>100</c:v>
                </c:pt>
              </c:numCache>
            </c:numRef>
          </c:val>
          <c:extLst>
            <c:ext xmlns:c16="http://schemas.microsoft.com/office/drawing/2014/chart" uri="{C3380CC4-5D6E-409C-BE32-E72D297353CC}">
              <c16:uniqueId val="{00000002-AB06-4D8E-B44D-8A60327EAC3F}"/>
            </c:ext>
          </c:extLst>
        </c:ser>
        <c:dLbls>
          <c:showLegendKey val="0"/>
          <c:showVal val="0"/>
          <c:showCatName val="0"/>
          <c:showSerName val="0"/>
          <c:showPercent val="0"/>
          <c:showBubbleSize val="0"/>
        </c:dLbls>
        <c:gapWidth val="219"/>
        <c:axId val="157448735"/>
        <c:axId val="157449151"/>
      </c:barChart>
      <c:lineChart>
        <c:grouping val="standard"/>
        <c:varyColors val="0"/>
        <c:ser>
          <c:idx val="2"/>
          <c:order val="2"/>
          <c:tx>
            <c:strRef>
              <c:f>NPS!$D$3</c:f>
              <c:strCache>
                <c:ptCount val="1"/>
                <c:pt idx="0">
                  <c:v>Sum of NPS % Responders</c:v>
                </c:pt>
              </c:strCache>
            </c:strRef>
          </c:tx>
          <c:spPr>
            <a:ln w="28575" cap="rnd">
              <a:solidFill>
                <a:schemeClr val="accent3"/>
              </a:solidFill>
              <a:round/>
            </a:ln>
            <a:effectLst/>
          </c:spPr>
          <c:marker>
            <c:symbol val="none"/>
          </c:marker>
          <c:cat>
            <c:multiLvlStrRef>
              <c:f>NPS!$A$4:$A$32</c:f>
              <c:multiLvlStrCache>
                <c:ptCount val="25"/>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lvl>
                <c:lvl>
                  <c:pt idx="0">
                    <c:v>2020</c:v>
                  </c:pt>
                  <c:pt idx="7">
                    <c:v>2021</c:v>
                  </c:pt>
                  <c:pt idx="19">
                    <c:v>2022</c:v>
                  </c:pt>
                </c:lvl>
              </c:multiLvlStrCache>
            </c:multiLvlStrRef>
          </c:cat>
          <c:val>
            <c:numRef>
              <c:f>NPS!$D$4:$D$32</c:f>
              <c:numCache>
                <c:formatCode>0.00%</c:formatCode>
                <c:ptCount val="25"/>
                <c:pt idx="3">
                  <c:v>0.17948717948717949</c:v>
                </c:pt>
                <c:pt idx="4">
                  <c:v>0.18469217970049917</c:v>
                </c:pt>
                <c:pt idx="5">
                  <c:v>0.13261648745519714</c:v>
                </c:pt>
                <c:pt idx="6">
                  <c:v>0.23232323232323232</c:v>
                </c:pt>
                <c:pt idx="7">
                  <c:v>0.21372549019607842</c:v>
                </c:pt>
                <c:pt idx="8">
                  <c:v>0.17647058823529413</c:v>
                </c:pt>
                <c:pt idx="9">
                  <c:v>0.23744292237442921</c:v>
                </c:pt>
                <c:pt idx="10">
                  <c:v>0.17325800376647835</c:v>
                </c:pt>
                <c:pt idx="11">
                  <c:v>0.12216404886561955</c:v>
                </c:pt>
                <c:pt idx="12">
                  <c:v>0.18840579710144928</c:v>
                </c:pt>
                <c:pt idx="13">
                  <c:v>0.18703703703703703</c:v>
                </c:pt>
                <c:pt idx="14">
                  <c:v>0.16961130742049471</c:v>
                </c:pt>
                <c:pt idx="15">
                  <c:v>0.21839080459770116</c:v>
                </c:pt>
                <c:pt idx="16">
                  <c:v>0.16507177033492823</c:v>
                </c:pt>
                <c:pt idx="17">
                  <c:v>0.10324483775811209</c:v>
                </c:pt>
                <c:pt idx="18">
                  <c:v>0.15160349854227406</c:v>
                </c:pt>
                <c:pt idx="19">
                  <c:v>0.16382252559726962</c:v>
                </c:pt>
                <c:pt idx="20">
                  <c:v>0.21212121212121213</c:v>
                </c:pt>
                <c:pt idx="21">
                  <c:v>0.25268817204301075</c:v>
                </c:pt>
                <c:pt idx="22">
                  <c:v>0.23529411764705882</c:v>
                </c:pt>
                <c:pt idx="23">
                  <c:v>0.21090909090909091</c:v>
                </c:pt>
                <c:pt idx="24">
                  <c:v>5.2631578947368418E-2</c:v>
                </c:pt>
              </c:numCache>
            </c:numRef>
          </c:val>
          <c:smooth val="0"/>
          <c:extLst>
            <c:ext xmlns:c16="http://schemas.microsoft.com/office/drawing/2014/chart" uri="{C3380CC4-5D6E-409C-BE32-E72D297353CC}">
              <c16:uniqueId val="{00000003-AB06-4D8E-B44D-8A60327EAC3F}"/>
            </c:ext>
          </c:extLst>
        </c:ser>
        <c:ser>
          <c:idx val="3"/>
          <c:order val="3"/>
          <c:tx>
            <c:strRef>
              <c:f>NPS!$E$3</c:f>
              <c:strCache>
                <c:ptCount val="1"/>
                <c:pt idx="0">
                  <c:v>Sum of Mangonia and Coral NPS % Responders</c:v>
                </c:pt>
              </c:strCache>
            </c:strRef>
          </c:tx>
          <c:spPr>
            <a:ln w="28575" cap="rnd">
              <a:solidFill>
                <a:schemeClr val="accent4"/>
              </a:solidFill>
              <a:round/>
            </a:ln>
            <a:effectLst/>
          </c:spPr>
          <c:marker>
            <c:symbol val="none"/>
          </c:marker>
          <c:cat>
            <c:multiLvlStrRef>
              <c:f>NPS!$A$4:$A$32</c:f>
              <c:multiLvlStrCache>
                <c:ptCount val="25"/>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lvl>
                <c:lvl>
                  <c:pt idx="0">
                    <c:v>2020</c:v>
                  </c:pt>
                  <c:pt idx="7">
                    <c:v>2021</c:v>
                  </c:pt>
                  <c:pt idx="19">
                    <c:v>2022</c:v>
                  </c:pt>
                </c:lvl>
              </c:multiLvlStrCache>
            </c:multiLvlStrRef>
          </c:cat>
          <c:val>
            <c:numRef>
              <c:f>NPS!$E$4:$E$32</c:f>
              <c:numCache>
                <c:formatCode>0.00%</c:formatCode>
                <c:ptCount val="25"/>
                <c:pt idx="3">
                  <c:v>0.35714285714285715</c:v>
                </c:pt>
                <c:pt idx="4">
                  <c:v>0.26732673267326734</c:v>
                </c:pt>
                <c:pt idx="5">
                  <c:v>0.13636363636363635</c:v>
                </c:pt>
                <c:pt idx="6">
                  <c:v>0.31111111111111112</c:v>
                </c:pt>
                <c:pt idx="7">
                  <c:v>0.23076923076923078</c:v>
                </c:pt>
                <c:pt idx="8">
                  <c:v>0.17073170731707318</c:v>
                </c:pt>
                <c:pt idx="9">
                  <c:v>0.25316455696202533</c:v>
                </c:pt>
                <c:pt idx="10">
                  <c:v>0.21301775147928995</c:v>
                </c:pt>
                <c:pt idx="11">
                  <c:v>0.1476510067114094</c:v>
                </c:pt>
                <c:pt idx="12">
                  <c:v>0.22105263157894736</c:v>
                </c:pt>
                <c:pt idx="13">
                  <c:v>0.20754716981132076</c:v>
                </c:pt>
                <c:pt idx="14">
                  <c:v>0.1554054054054054</c:v>
                </c:pt>
                <c:pt idx="15">
                  <c:v>0.18947368421052632</c:v>
                </c:pt>
                <c:pt idx="16">
                  <c:v>0.18115942028985507</c:v>
                </c:pt>
                <c:pt idx="17">
                  <c:v>8.2644628099173556E-2</c:v>
                </c:pt>
                <c:pt idx="18">
                  <c:v>0.18867924528301888</c:v>
                </c:pt>
                <c:pt idx="19">
                  <c:v>0.1796875</c:v>
                </c:pt>
                <c:pt idx="20">
                  <c:v>0.18292682926829268</c:v>
                </c:pt>
                <c:pt idx="21">
                  <c:v>0.24166666666666667</c:v>
                </c:pt>
                <c:pt idx="22">
                  <c:v>0.1721311475409836</c:v>
                </c:pt>
                <c:pt idx="23">
                  <c:v>0.15923566878980891</c:v>
                </c:pt>
                <c:pt idx="24">
                  <c:v>0.25</c:v>
                </c:pt>
              </c:numCache>
            </c:numRef>
          </c:val>
          <c:smooth val="0"/>
          <c:extLst>
            <c:ext xmlns:c16="http://schemas.microsoft.com/office/drawing/2014/chart" uri="{C3380CC4-5D6E-409C-BE32-E72D297353CC}">
              <c16:uniqueId val="{00000004-AB06-4D8E-B44D-8A60327EAC3F}"/>
            </c:ext>
          </c:extLst>
        </c:ser>
        <c:dLbls>
          <c:showLegendKey val="0"/>
          <c:showVal val="0"/>
          <c:showCatName val="0"/>
          <c:showSerName val="0"/>
          <c:showPercent val="0"/>
          <c:showBubbleSize val="0"/>
        </c:dLbls>
        <c:marker val="1"/>
        <c:smooth val="0"/>
        <c:axId val="939243279"/>
        <c:axId val="939241615"/>
      </c:lineChart>
      <c:catAx>
        <c:axId val="15744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49151"/>
        <c:crosses val="autoZero"/>
        <c:auto val="1"/>
        <c:lblAlgn val="ctr"/>
        <c:lblOffset val="100"/>
        <c:noMultiLvlLbl val="0"/>
      </c:catAx>
      <c:valAx>
        <c:axId val="157449151"/>
        <c:scaling>
          <c:orientation val="minMax"/>
          <c:min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48735"/>
        <c:crosses val="autoZero"/>
        <c:crossBetween val="between"/>
      </c:valAx>
      <c:valAx>
        <c:axId val="939241615"/>
        <c:scaling>
          <c:orientation val="minMax"/>
          <c:min val="-0.1"/>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243279"/>
        <c:crosses val="max"/>
        <c:crossBetween val="between"/>
      </c:valAx>
      <c:catAx>
        <c:axId val="939243279"/>
        <c:scaling>
          <c:orientation val="minMax"/>
        </c:scaling>
        <c:delete val="1"/>
        <c:axPos val="b"/>
        <c:numFmt formatCode="General" sourceLinked="1"/>
        <c:majorTickMark val="out"/>
        <c:minorTickMark val="none"/>
        <c:tickLblPos val="nextTo"/>
        <c:crossAx val="9392416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2152"/>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1).xlsx]Leasing and Occupancy!PivotTable12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112152"/>
                </a:solidFill>
              </a:rPr>
              <a:t>Leased</a:t>
            </a:r>
            <a:r>
              <a:rPr lang="en-US" b="1" baseline="0">
                <a:solidFill>
                  <a:srgbClr val="112152"/>
                </a:solidFill>
              </a:rPr>
              <a:t> Properties</a:t>
            </a:r>
            <a:endParaRPr lang="en-US" b="1">
              <a:solidFill>
                <a:srgbClr val="11215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11215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'Leasing and Occupancy'!$B$3:$B$5</c:f>
              <c:strCache>
                <c:ptCount val="1"/>
                <c:pt idx="0">
                  <c:v>Sum of Units Leased - Not Stabilized</c:v>
                </c:pt>
              </c:strCache>
            </c:strRef>
          </c:tx>
          <c:spPr>
            <a:solidFill>
              <a:schemeClr val="accent1"/>
            </a:solidFill>
            <a:ln>
              <a:noFill/>
            </a:ln>
            <a:effectLst/>
          </c:spPr>
          <c:invertIfNegative val="0"/>
          <c:cat>
            <c:multiLvlStrRef>
              <c:f>'Leasing and Occupancy'!$A$6:$A$13</c:f>
              <c:multiLvlStrCache>
                <c:ptCount val="6"/>
                <c:lvl>
                  <c:pt idx="0">
                    <c:v>Jan</c:v>
                  </c:pt>
                  <c:pt idx="1">
                    <c:v>Feb</c:v>
                  </c:pt>
                  <c:pt idx="2">
                    <c:v>Mar</c:v>
                  </c:pt>
                  <c:pt idx="3">
                    <c:v>Apr</c:v>
                  </c:pt>
                  <c:pt idx="4">
                    <c:v>May</c:v>
                  </c:pt>
                  <c:pt idx="5">
                    <c:v>Jun</c:v>
                  </c:pt>
                </c:lvl>
                <c:lvl>
                  <c:pt idx="0">
                    <c:v>2022</c:v>
                  </c:pt>
                </c:lvl>
              </c:multiLvlStrCache>
            </c:multiLvlStrRef>
          </c:cat>
          <c:val>
            <c:numRef>
              <c:f>'Leasing and Occupancy'!$B$6:$B$13</c:f>
              <c:numCache>
                <c:formatCode>General</c:formatCode>
                <c:ptCount val="6"/>
                <c:pt idx="0">
                  <c:v>12</c:v>
                </c:pt>
                <c:pt idx="1">
                  <c:v>79</c:v>
                </c:pt>
                <c:pt idx="2">
                  <c:v>165</c:v>
                </c:pt>
                <c:pt idx="3">
                  <c:v>267</c:v>
                </c:pt>
                <c:pt idx="4">
                  <c:v>368</c:v>
                </c:pt>
                <c:pt idx="5">
                  <c:v>369</c:v>
                </c:pt>
              </c:numCache>
            </c:numRef>
          </c:val>
          <c:extLst>
            <c:ext xmlns:c16="http://schemas.microsoft.com/office/drawing/2014/chart" uri="{C3380CC4-5D6E-409C-BE32-E72D297353CC}">
              <c16:uniqueId val="{00000000-5435-460E-AE36-D9D8C6559EE3}"/>
            </c:ext>
          </c:extLst>
        </c:ser>
        <c:ser>
          <c:idx val="1"/>
          <c:order val="1"/>
          <c:tx>
            <c:strRef>
              <c:f>'Leasing and Occupancy'!$C$3:$C$5</c:f>
              <c:strCache>
                <c:ptCount val="1"/>
                <c:pt idx="0">
                  <c:v>Sum of Units Leased - Stabilized</c:v>
                </c:pt>
              </c:strCache>
            </c:strRef>
          </c:tx>
          <c:spPr>
            <a:solidFill>
              <a:schemeClr val="accent2"/>
            </a:solidFill>
            <a:ln>
              <a:noFill/>
            </a:ln>
            <a:effectLst/>
          </c:spPr>
          <c:invertIfNegative val="0"/>
          <c:cat>
            <c:multiLvlStrRef>
              <c:f>'Leasing and Occupancy'!$A$6:$A$13</c:f>
              <c:multiLvlStrCache>
                <c:ptCount val="6"/>
                <c:lvl>
                  <c:pt idx="0">
                    <c:v>Jan</c:v>
                  </c:pt>
                  <c:pt idx="1">
                    <c:v>Feb</c:v>
                  </c:pt>
                  <c:pt idx="2">
                    <c:v>Mar</c:v>
                  </c:pt>
                  <c:pt idx="3">
                    <c:v>Apr</c:v>
                  </c:pt>
                  <c:pt idx="4">
                    <c:v>May</c:v>
                  </c:pt>
                  <c:pt idx="5">
                    <c:v>Jun</c:v>
                  </c:pt>
                </c:lvl>
                <c:lvl>
                  <c:pt idx="0">
                    <c:v>2022</c:v>
                  </c:pt>
                </c:lvl>
              </c:multiLvlStrCache>
            </c:multiLvlStrRef>
          </c:cat>
          <c:val>
            <c:numRef>
              <c:f>'Leasing and Occupancy'!$C$6:$C$13</c:f>
              <c:numCache>
                <c:formatCode>General</c:formatCode>
                <c:ptCount val="6"/>
                <c:pt idx="0">
                  <c:v>402</c:v>
                </c:pt>
                <c:pt idx="1">
                  <c:v>409</c:v>
                </c:pt>
                <c:pt idx="2">
                  <c:v>409</c:v>
                </c:pt>
                <c:pt idx="3">
                  <c:v>412</c:v>
                </c:pt>
                <c:pt idx="4">
                  <c:v>412</c:v>
                </c:pt>
                <c:pt idx="5">
                  <c:v>412</c:v>
                </c:pt>
              </c:numCache>
            </c:numRef>
          </c:val>
          <c:extLst>
            <c:ext xmlns:c16="http://schemas.microsoft.com/office/drawing/2014/chart" uri="{C3380CC4-5D6E-409C-BE32-E72D297353CC}">
              <c16:uniqueId val="{00000001-E2A3-4802-9E26-C5267364D924}"/>
            </c:ext>
          </c:extLst>
        </c:ser>
        <c:ser>
          <c:idx val="2"/>
          <c:order val="2"/>
          <c:tx>
            <c:strRef>
              <c:f>'Leasing and Occupancy'!$D$3:$D$5</c:f>
              <c:strCache>
                <c:ptCount val="1"/>
                <c:pt idx="0">
                  <c:v>Sum of Total Units - Not Stabilized</c:v>
                </c:pt>
              </c:strCache>
            </c:strRef>
          </c:tx>
          <c:spPr>
            <a:solidFill>
              <a:schemeClr val="accent3"/>
            </a:solidFill>
            <a:ln>
              <a:noFill/>
            </a:ln>
            <a:effectLst/>
          </c:spPr>
          <c:invertIfNegative val="0"/>
          <c:cat>
            <c:multiLvlStrRef>
              <c:f>'Leasing and Occupancy'!$A$6:$A$13</c:f>
              <c:multiLvlStrCache>
                <c:ptCount val="6"/>
                <c:lvl>
                  <c:pt idx="0">
                    <c:v>Jan</c:v>
                  </c:pt>
                  <c:pt idx="1">
                    <c:v>Feb</c:v>
                  </c:pt>
                  <c:pt idx="2">
                    <c:v>Mar</c:v>
                  </c:pt>
                  <c:pt idx="3">
                    <c:v>Apr</c:v>
                  </c:pt>
                  <c:pt idx="4">
                    <c:v>May</c:v>
                  </c:pt>
                  <c:pt idx="5">
                    <c:v>Jun</c:v>
                  </c:pt>
                </c:lvl>
                <c:lvl>
                  <c:pt idx="0">
                    <c:v>2022</c:v>
                  </c:pt>
                </c:lvl>
              </c:multiLvlStrCache>
            </c:multiLvlStrRef>
          </c:cat>
          <c:val>
            <c:numRef>
              <c:f>'Leasing and Occupancy'!$D$6:$D$13</c:f>
              <c:numCache>
                <c:formatCode>General</c:formatCode>
                <c:ptCount val="6"/>
                <c:pt idx="0">
                  <c:v>420</c:v>
                </c:pt>
                <c:pt idx="1">
                  <c:v>744</c:v>
                </c:pt>
                <c:pt idx="2">
                  <c:v>1115</c:v>
                </c:pt>
                <c:pt idx="3">
                  <c:v>1116</c:v>
                </c:pt>
                <c:pt idx="4">
                  <c:v>1118</c:v>
                </c:pt>
                <c:pt idx="5">
                  <c:v>1116</c:v>
                </c:pt>
              </c:numCache>
            </c:numRef>
          </c:val>
          <c:extLst>
            <c:ext xmlns:c16="http://schemas.microsoft.com/office/drawing/2014/chart" uri="{C3380CC4-5D6E-409C-BE32-E72D297353CC}">
              <c16:uniqueId val="{00000002-E2A3-4802-9E26-C5267364D924}"/>
            </c:ext>
          </c:extLst>
        </c:ser>
        <c:ser>
          <c:idx val="3"/>
          <c:order val="3"/>
          <c:tx>
            <c:strRef>
              <c:f>'Leasing and Occupancy'!$E$3:$E$5</c:f>
              <c:strCache>
                <c:ptCount val="1"/>
                <c:pt idx="0">
                  <c:v>Sum of Total Units - Stabilized</c:v>
                </c:pt>
              </c:strCache>
            </c:strRef>
          </c:tx>
          <c:spPr>
            <a:solidFill>
              <a:schemeClr val="accent4"/>
            </a:solidFill>
            <a:ln>
              <a:noFill/>
            </a:ln>
            <a:effectLst/>
          </c:spPr>
          <c:invertIfNegative val="0"/>
          <c:cat>
            <c:multiLvlStrRef>
              <c:f>'Leasing and Occupancy'!$A$6:$A$13</c:f>
              <c:multiLvlStrCache>
                <c:ptCount val="6"/>
                <c:lvl>
                  <c:pt idx="0">
                    <c:v>Jan</c:v>
                  </c:pt>
                  <c:pt idx="1">
                    <c:v>Feb</c:v>
                  </c:pt>
                  <c:pt idx="2">
                    <c:v>Mar</c:v>
                  </c:pt>
                  <c:pt idx="3">
                    <c:v>Apr</c:v>
                  </c:pt>
                  <c:pt idx="4">
                    <c:v>May</c:v>
                  </c:pt>
                  <c:pt idx="5">
                    <c:v>Jun</c:v>
                  </c:pt>
                </c:lvl>
                <c:lvl>
                  <c:pt idx="0">
                    <c:v>2022</c:v>
                  </c:pt>
                </c:lvl>
              </c:multiLvlStrCache>
            </c:multiLvlStrRef>
          </c:cat>
          <c:val>
            <c:numRef>
              <c:f>'Leasing and Occupancy'!$E$6:$E$13</c:f>
              <c:numCache>
                <c:formatCode>General</c:formatCode>
                <c:ptCount val="6"/>
                <c:pt idx="0">
                  <c:v>413</c:v>
                </c:pt>
                <c:pt idx="1">
                  <c:v>413</c:v>
                </c:pt>
                <c:pt idx="2">
                  <c:v>413</c:v>
                </c:pt>
                <c:pt idx="3">
                  <c:v>413</c:v>
                </c:pt>
                <c:pt idx="4">
                  <c:v>414</c:v>
                </c:pt>
                <c:pt idx="5">
                  <c:v>414</c:v>
                </c:pt>
              </c:numCache>
            </c:numRef>
          </c:val>
          <c:extLst>
            <c:ext xmlns:c16="http://schemas.microsoft.com/office/drawing/2014/chart" uri="{C3380CC4-5D6E-409C-BE32-E72D297353CC}">
              <c16:uniqueId val="{00000007-54AB-49C0-B6AD-8BA9FA7AF7A3}"/>
            </c:ext>
          </c:extLst>
        </c:ser>
        <c:ser>
          <c:idx val="4"/>
          <c:order val="4"/>
          <c:tx>
            <c:strRef>
              <c:f>'Leasing and Occupancy'!$F$3:$F$5</c:f>
              <c:strCache>
                <c:ptCount val="1"/>
                <c:pt idx="0">
                  <c:v>Average of Leasing % - Not Stabilized</c:v>
                </c:pt>
              </c:strCache>
            </c:strRef>
          </c:tx>
          <c:spPr>
            <a:solidFill>
              <a:schemeClr val="accent5"/>
            </a:solidFill>
            <a:ln>
              <a:noFill/>
            </a:ln>
            <a:effectLst/>
          </c:spPr>
          <c:invertIfNegative val="0"/>
          <c:cat>
            <c:multiLvlStrRef>
              <c:f>'Leasing and Occupancy'!$A$6:$A$13</c:f>
              <c:multiLvlStrCache>
                <c:ptCount val="6"/>
                <c:lvl>
                  <c:pt idx="0">
                    <c:v>Jan</c:v>
                  </c:pt>
                  <c:pt idx="1">
                    <c:v>Feb</c:v>
                  </c:pt>
                  <c:pt idx="2">
                    <c:v>Mar</c:v>
                  </c:pt>
                  <c:pt idx="3">
                    <c:v>Apr</c:v>
                  </c:pt>
                  <c:pt idx="4">
                    <c:v>May</c:v>
                  </c:pt>
                  <c:pt idx="5">
                    <c:v>Jun</c:v>
                  </c:pt>
                </c:lvl>
                <c:lvl>
                  <c:pt idx="0">
                    <c:v>2022</c:v>
                  </c:pt>
                </c:lvl>
              </c:multiLvlStrCache>
            </c:multiLvlStrRef>
          </c:cat>
          <c:val>
            <c:numRef>
              <c:f>'Leasing and Occupancy'!$F$6:$F$13</c:f>
              <c:numCache>
                <c:formatCode>0.00%</c:formatCode>
                <c:ptCount val="6"/>
                <c:pt idx="0">
                  <c:v>2.8571428571428598E-2</c:v>
                </c:pt>
                <c:pt idx="1">
                  <c:v>0.1037004275394369</c:v>
                </c:pt>
                <c:pt idx="2">
                  <c:v>0.14423606454466351</c:v>
                </c:pt>
                <c:pt idx="3">
                  <c:v>0.23698049678275365</c:v>
                </c:pt>
                <c:pt idx="4">
                  <c:v>0.32870228139045338</c:v>
                </c:pt>
                <c:pt idx="5">
                  <c:v>0.33020139955623801</c:v>
                </c:pt>
              </c:numCache>
            </c:numRef>
          </c:val>
          <c:extLst>
            <c:ext xmlns:c16="http://schemas.microsoft.com/office/drawing/2014/chart" uri="{C3380CC4-5D6E-409C-BE32-E72D297353CC}">
              <c16:uniqueId val="{00000008-54AB-49C0-B6AD-8BA9FA7AF7A3}"/>
            </c:ext>
          </c:extLst>
        </c:ser>
        <c:ser>
          <c:idx val="5"/>
          <c:order val="5"/>
          <c:tx>
            <c:strRef>
              <c:f>'Leasing and Occupancy'!$G$3:$G$5</c:f>
              <c:strCache>
                <c:ptCount val="1"/>
                <c:pt idx="0">
                  <c:v>Average of Leasing % - Stabilized</c:v>
                </c:pt>
              </c:strCache>
            </c:strRef>
          </c:tx>
          <c:spPr>
            <a:solidFill>
              <a:schemeClr val="accent6"/>
            </a:solidFill>
            <a:ln>
              <a:noFill/>
            </a:ln>
            <a:effectLst/>
          </c:spPr>
          <c:invertIfNegative val="0"/>
          <c:cat>
            <c:multiLvlStrRef>
              <c:f>'Leasing and Occupancy'!$A$6:$A$13</c:f>
              <c:multiLvlStrCache>
                <c:ptCount val="6"/>
                <c:lvl>
                  <c:pt idx="0">
                    <c:v>Jan</c:v>
                  </c:pt>
                  <c:pt idx="1">
                    <c:v>Feb</c:v>
                  </c:pt>
                  <c:pt idx="2">
                    <c:v>Mar</c:v>
                  </c:pt>
                  <c:pt idx="3">
                    <c:v>Apr</c:v>
                  </c:pt>
                  <c:pt idx="4">
                    <c:v>May</c:v>
                  </c:pt>
                  <c:pt idx="5">
                    <c:v>Jun</c:v>
                  </c:pt>
                </c:lvl>
                <c:lvl>
                  <c:pt idx="0">
                    <c:v>2022</c:v>
                  </c:pt>
                </c:lvl>
              </c:multiLvlStrCache>
            </c:multiLvlStrRef>
          </c:cat>
          <c:val>
            <c:numRef>
              <c:f>'Leasing and Occupancy'!$G$6:$G$13</c:f>
              <c:numCache>
                <c:formatCode>0.00%</c:formatCode>
                <c:ptCount val="6"/>
                <c:pt idx="0">
                  <c:v>0.97620593468955907</c:v>
                </c:pt>
                <c:pt idx="1">
                  <c:v>0.99085028615399406</c:v>
                </c:pt>
                <c:pt idx="2">
                  <c:v>0.99085028615399406</c:v>
                </c:pt>
                <c:pt idx="3">
                  <c:v>0.997907949790795</c:v>
                </c:pt>
                <c:pt idx="4">
                  <c:v>0.995050806933652</c:v>
                </c:pt>
                <c:pt idx="5">
                  <c:v>0.995050806933652</c:v>
                </c:pt>
              </c:numCache>
            </c:numRef>
          </c:val>
          <c:extLst>
            <c:ext xmlns:c16="http://schemas.microsoft.com/office/drawing/2014/chart" uri="{C3380CC4-5D6E-409C-BE32-E72D297353CC}">
              <c16:uniqueId val="{00000009-54AB-49C0-B6AD-8BA9FA7AF7A3}"/>
            </c:ext>
          </c:extLst>
        </c:ser>
        <c:dLbls>
          <c:showLegendKey val="0"/>
          <c:showVal val="0"/>
          <c:showCatName val="0"/>
          <c:showSerName val="0"/>
          <c:showPercent val="0"/>
          <c:showBubbleSize val="0"/>
        </c:dLbls>
        <c:gapWidth val="219"/>
        <c:axId val="362928000"/>
        <c:axId val="362927584"/>
      </c:barChart>
      <c:catAx>
        <c:axId val="36292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927584"/>
        <c:crosses val="autoZero"/>
        <c:auto val="1"/>
        <c:lblAlgn val="ctr"/>
        <c:lblOffset val="100"/>
        <c:noMultiLvlLbl val="0"/>
      </c:catAx>
      <c:valAx>
        <c:axId val="36292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928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215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1).xlsx]Renewal!PivotTable3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112152"/>
                </a:solidFill>
              </a:rPr>
              <a:t>Renewals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5BC7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w="28575" cap="rnd">
            <a:solidFill>
              <a:srgbClr val="5BC7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Renewal!$B$3:$B$5</c:f>
              <c:strCache>
                <c:ptCount val="1"/>
                <c:pt idx="0">
                  <c:v>Sum of Lease Renewals - Not Stabilized</c:v>
                </c:pt>
              </c:strCache>
            </c:strRef>
          </c:tx>
          <c:spPr>
            <a:solidFill>
              <a:schemeClr val="accent1"/>
            </a:solidFill>
            <a:ln>
              <a:noFill/>
            </a:ln>
            <a:effectLst/>
          </c:spPr>
          <c:invertIfNegative val="0"/>
          <c:cat>
            <c:multiLvlStrRef>
              <c:f>Renewal!$A$6:$A$13</c:f>
              <c:multiLvlStrCache>
                <c:ptCount val="6"/>
                <c:lvl>
                  <c:pt idx="0">
                    <c:v>Jan</c:v>
                  </c:pt>
                  <c:pt idx="1">
                    <c:v>Feb</c:v>
                  </c:pt>
                  <c:pt idx="2">
                    <c:v>Mar</c:v>
                  </c:pt>
                  <c:pt idx="3">
                    <c:v>Apr</c:v>
                  </c:pt>
                  <c:pt idx="4">
                    <c:v>May</c:v>
                  </c:pt>
                  <c:pt idx="5">
                    <c:v>Jun</c:v>
                  </c:pt>
                </c:lvl>
                <c:lvl>
                  <c:pt idx="0">
                    <c:v>2022</c:v>
                  </c:pt>
                </c:lvl>
              </c:multiLvlStrCache>
            </c:multiLvlStrRef>
          </c:cat>
          <c:val>
            <c:numRef>
              <c:f>Renewal!$B$6:$B$13</c:f>
              <c:numCache>
                <c:formatCode>General</c:formatCode>
                <c:ptCount val="6"/>
              </c:numCache>
            </c:numRef>
          </c:val>
          <c:extLst>
            <c:ext xmlns:c16="http://schemas.microsoft.com/office/drawing/2014/chart" uri="{C3380CC4-5D6E-409C-BE32-E72D297353CC}">
              <c16:uniqueId val="{00000000-FF3A-49BB-BA25-E4F6DD4D92AC}"/>
            </c:ext>
          </c:extLst>
        </c:ser>
        <c:ser>
          <c:idx val="2"/>
          <c:order val="2"/>
          <c:tx>
            <c:strRef>
              <c:f>Renewal!$D$3:$D$5</c:f>
              <c:strCache>
                <c:ptCount val="1"/>
                <c:pt idx="0">
                  <c:v>Sum of Renewals Percentage - Not Stabilized</c:v>
                </c:pt>
              </c:strCache>
            </c:strRef>
          </c:tx>
          <c:spPr>
            <a:solidFill>
              <a:schemeClr val="accent3"/>
            </a:solidFill>
            <a:ln w="28575" cap="rnd">
              <a:solidFill>
                <a:srgbClr val="5BC7E3"/>
              </a:solidFill>
              <a:round/>
            </a:ln>
            <a:effectLst/>
          </c:spPr>
          <c:invertIfNegative val="0"/>
          <c:cat>
            <c:multiLvlStrRef>
              <c:f>Renewal!$A$6:$A$13</c:f>
              <c:multiLvlStrCache>
                <c:ptCount val="6"/>
                <c:lvl>
                  <c:pt idx="0">
                    <c:v>Jan</c:v>
                  </c:pt>
                  <c:pt idx="1">
                    <c:v>Feb</c:v>
                  </c:pt>
                  <c:pt idx="2">
                    <c:v>Mar</c:v>
                  </c:pt>
                  <c:pt idx="3">
                    <c:v>Apr</c:v>
                  </c:pt>
                  <c:pt idx="4">
                    <c:v>May</c:v>
                  </c:pt>
                  <c:pt idx="5">
                    <c:v>Jun</c:v>
                  </c:pt>
                </c:lvl>
                <c:lvl>
                  <c:pt idx="0">
                    <c:v>2022</c:v>
                  </c:pt>
                </c:lvl>
              </c:multiLvlStrCache>
            </c:multiLvlStrRef>
          </c:cat>
          <c:val>
            <c:numRef>
              <c:f>Renewal!$D$6:$D$13</c:f>
              <c:numCache>
                <c:formatCode>0.00%</c:formatCode>
                <c:ptCount val="6"/>
                <c:pt idx="0">
                  <c:v>#N/A</c:v>
                </c:pt>
                <c:pt idx="1">
                  <c:v>0</c:v>
                </c:pt>
                <c:pt idx="2">
                  <c:v>0</c:v>
                </c:pt>
                <c:pt idx="3">
                  <c:v>0</c:v>
                </c:pt>
                <c:pt idx="4">
                  <c:v>0</c:v>
                </c:pt>
                <c:pt idx="5">
                  <c:v>#N/A</c:v>
                </c:pt>
              </c:numCache>
            </c:numRef>
          </c:val>
          <c:extLst>
            <c:ext xmlns:c16="http://schemas.microsoft.com/office/drawing/2014/chart" uri="{C3380CC4-5D6E-409C-BE32-E72D297353CC}">
              <c16:uniqueId val="{00000006-FF3A-49BB-BA25-E4F6DD4D92AC}"/>
            </c:ext>
          </c:extLst>
        </c:ser>
        <c:ser>
          <c:idx val="1"/>
          <c:order val="1"/>
          <c:tx>
            <c:strRef>
              <c:f>Renewal!$C$3:$C$5</c:f>
              <c:strCache>
                <c:ptCount val="1"/>
                <c:pt idx="0">
                  <c:v>Sum of Lease Renewals - Stabilized</c:v>
                </c:pt>
              </c:strCache>
            </c:strRef>
          </c:tx>
          <c:spPr>
            <a:solidFill>
              <a:schemeClr val="accent2"/>
            </a:solidFill>
            <a:ln>
              <a:noFill/>
            </a:ln>
            <a:effectLst/>
          </c:spPr>
          <c:invertIfNegative val="0"/>
          <c:cat>
            <c:multiLvlStrRef>
              <c:f>Renewal!$A$6:$A$13</c:f>
              <c:multiLvlStrCache>
                <c:ptCount val="6"/>
                <c:lvl>
                  <c:pt idx="0">
                    <c:v>Jan</c:v>
                  </c:pt>
                  <c:pt idx="1">
                    <c:v>Feb</c:v>
                  </c:pt>
                  <c:pt idx="2">
                    <c:v>Mar</c:v>
                  </c:pt>
                  <c:pt idx="3">
                    <c:v>Apr</c:v>
                  </c:pt>
                  <c:pt idx="4">
                    <c:v>May</c:v>
                  </c:pt>
                  <c:pt idx="5">
                    <c:v>Jun</c:v>
                  </c:pt>
                </c:lvl>
                <c:lvl>
                  <c:pt idx="0">
                    <c:v>2022</c:v>
                  </c:pt>
                </c:lvl>
              </c:multiLvlStrCache>
            </c:multiLvlStrRef>
          </c:cat>
          <c:val>
            <c:numRef>
              <c:f>Renewal!$C$6:$C$13</c:f>
              <c:numCache>
                <c:formatCode>General</c:formatCode>
                <c:ptCount val="6"/>
                <c:pt idx="0">
                  <c:v>6</c:v>
                </c:pt>
                <c:pt idx="1">
                  <c:v>11</c:v>
                </c:pt>
                <c:pt idx="2">
                  <c:v>30</c:v>
                </c:pt>
                <c:pt idx="3">
                  <c:v>19</c:v>
                </c:pt>
                <c:pt idx="4">
                  <c:v>7</c:v>
                </c:pt>
              </c:numCache>
            </c:numRef>
          </c:val>
          <c:extLst>
            <c:ext xmlns:c16="http://schemas.microsoft.com/office/drawing/2014/chart" uri="{C3380CC4-5D6E-409C-BE32-E72D297353CC}">
              <c16:uniqueId val="{00000002-FF3A-49BB-BA25-E4F6DD4D92AC}"/>
            </c:ext>
          </c:extLst>
        </c:ser>
        <c:ser>
          <c:idx val="3"/>
          <c:order val="3"/>
          <c:tx>
            <c:strRef>
              <c:f>Renewal!$E$3:$E$5</c:f>
              <c:strCache>
                <c:ptCount val="1"/>
                <c:pt idx="0">
                  <c:v>Sum of Renewals Percentage - Stabilized</c:v>
                </c:pt>
              </c:strCache>
            </c:strRef>
          </c:tx>
          <c:spPr>
            <a:solidFill>
              <a:schemeClr val="accent4"/>
            </a:solidFill>
            <a:ln>
              <a:noFill/>
            </a:ln>
            <a:effectLst/>
          </c:spPr>
          <c:invertIfNegative val="0"/>
          <c:cat>
            <c:multiLvlStrRef>
              <c:f>Renewal!$A$6:$A$13</c:f>
              <c:multiLvlStrCache>
                <c:ptCount val="6"/>
                <c:lvl>
                  <c:pt idx="0">
                    <c:v>Jan</c:v>
                  </c:pt>
                  <c:pt idx="1">
                    <c:v>Feb</c:v>
                  </c:pt>
                  <c:pt idx="2">
                    <c:v>Mar</c:v>
                  </c:pt>
                  <c:pt idx="3">
                    <c:v>Apr</c:v>
                  </c:pt>
                  <c:pt idx="4">
                    <c:v>May</c:v>
                  </c:pt>
                  <c:pt idx="5">
                    <c:v>Jun</c:v>
                  </c:pt>
                </c:lvl>
                <c:lvl>
                  <c:pt idx="0">
                    <c:v>2022</c:v>
                  </c:pt>
                </c:lvl>
              </c:multiLvlStrCache>
            </c:multiLvlStrRef>
          </c:cat>
          <c:val>
            <c:numRef>
              <c:f>Renewal!$E$6:$E$13</c:f>
              <c:numCache>
                <c:formatCode>0.00%</c:formatCode>
                <c:ptCount val="6"/>
                <c:pt idx="0">
                  <c:v>0.24</c:v>
                </c:pt>
                <c:pt idx="1">
                  <c:v>0.3235294117647059</c:v>
                </c:pt>
                <c:pt idx="2">
                  <c:v>0.75</c:v>
                </c:pt>
                <c:pt idx="3">
                  <c:v>0.6333333333333333</c:v>
                </c:pt>
                <c:pt idx="4">
                  <c:v>0.25925925925925924</c:v>
                </c:pt>
                <c:pt idx="5">
                  <c:v>#N/A</c:v>
                </c:pt>
              </c:numCache>
            </c:numRef>
          </c:val>
          <c:extLst>
            <c:ext xmlns:c16="http://schemas.microsoft.com/office/drawing/2014/chart" uri="{C3380CC4-5D6E-409C-BE32-E72D297353CC}">
              <c16:uniqueId val="{00000007-CD32-472F-A0CA-8133AA52A4B7}"/>
            </c:ext>
          </c:extLst>
        </c:ser>
        <c:ser>
          <c:idx val="4"/>
          <c:order val="4"/>
          <c:tx>
            <c:strRef>
              <c:f>Renewal!$F$3:$F$5</c:f>
              <c:strCache>
                <c:ptCount val="1"/>
                <c:pt idx="0">
                  <c:v>Average of In Place Rent Renewals AVG - Not Stabilized</c:v>
                </c:pt>
              </c:strCache>
            </c:strRef>
          </c:tx>
          <c:spPr>
            <a:solidFill>
              <a:schemeClr val="accent5"/>
            </a:solidFill>
            <a:ln>
              <a:noFill/>
            </a:ln>
            <a:effectLst/>
          </c:spPr>
          <c:invertIfNegative val="0"/>
          <c:cat>
            <c:multiLvlStrRef>
              <c:f>Renewal!$A$6:$A$13</c:f>
              <c:multiLvlStrCache>
                <c:ptCount val="6"/>
                <c:lvl>
                  <c:pt idx="0">
                    <c:v>Jan</c:v>
                  </c:pt>
                  <c:pt idx="1">
                    <c:v>Feb</c:v>
                  </c:pt>
                  <c:pt idx="2">
                    <c:v>Mar</c:v>
                  </c:pt>
                  <c:pt idx="3">
                    <c:v>Apr</c:v>
                  </c:pt>
                  <c:pt idx="4">
                    <c:v>May</c:v>
                  </c:pt>
                  <c:pt idx="5">
                    <c:v>Jun</c:v>
                  </c:pt>
                </c:lvl>
                <c:lvl>
                  <c:pt idx="0">
                    <c:v>2022</c:v>
                  </c:pt>
                </c:lvl>
              </c:multiLvlStrCache>
            </c:multiLvlStrRef>
          </c:cat>
          <c:val>
            <c:numRef>
              <c:f>Renewal!$F$6:$F$13</c:f>
              <c:numCache>
                <c:formatCode>General</c:formatCode>
                <c:ptCount val="6"/>
              </c:numCache>
            </c:numRef>
          </c:val>
          <c:extLst>
            <c:ext xmlns:c16="http://schemas.microsoft.com/office/drawing/2014/chart" uri="{C3380CC4-5D6E-409C-BE32-E72D297353CC}">
              <c16:uniqueId val="{00000008-CD32-472F-A0CA-8133AA52A4B7}"/>
            </c:ext>
          </c:extLst>
        </c:ser>
        <c:ser>
          <c:idx val="5"/>
          <c:order val="5"/>
          <c:tx>
            <c:strRef>
              <c:f>Renewal!$G$3:$G$5</c:f>
              <c:strCache>
                <c:ptCount val="1"/>
                <c:pt idx="0">
                  <c:v>Average of In Place Rent Renewals AVG - Stabilized</c:v>
                </c:pt>
              </c:strCache>
            </c:strRef>
          </c:tx>
          <c:spPr>
            <a:solidFill>
              <a:schemeClr val="accent6"/>
            </a:solidFill>
            <a:ln>
              <a:noFill/>
            </a:ln>
            <a:effectLst/>
          </c:spPr>
          <c:invertIfNegative val="0"/>
          <c:cat>
            <c:multiLvlStrRef>
              <c:f>Renewal!$A$6:$A$13</c:f>
              <c:multiLvlStrCache>
                <c:ptCount val="6"/>
                <c:lvl>
                  <c:pt idx="0">
                    <c:v>Jan</c:v>
                  </c:pt>
                  <c:pt idx="1">
                    <c:v>Feb</c:v>
                  </c:pt>
                  <c:pt idx="2">
                    <c:v>Mar</c:v>
                  </c:pt>
                  <c:pt idx="3">
                    <c:v>Apr</c:v>
                  </c:pt>
                  <c:pt idx="4">
                    <c:v>May</c:v>
                  </c:pt>
                  <c:pt idx="5">
                    <c:v>Jun</c:v>
                  </c:pt>
                </c:lvl>
                <c:lvl>
                  <c:pt idx="0">
                    <c:v>2022</c:v>
                  </c:pt>
                </c:lvl>
              </c:multiLvlStrCache>
            </c:multiLvlStrRef>
          </c:cat>
          <c:val>
            <c:numRef>
              <c:f>Renewal!$G$6:$G$13</c:f>
              <c:numCache>
                <c:formatCode>General</c:formatCode>
                <c:ptCount val="6"/>
                <c:pt idx="0">
                  <c:v>1132.6142857142854</c:v>
                </c:pt>
                <c:pt idx="1">
                  <c:v>1697.1875</c:v>
                </c:pt>
                <c:pt idx="2">
                  <c:v>1656.8461538461549</c:v>
                </c:pt>
                <c:pt idx="3">
                  <c:v>1829.49350649351</c:v>
                </c:pt>
                <c:pt idx="4">
                  <c:v>1716.6666666666652</c:v>
                </c:pt>
                <c:pt idx="5">
                  <c:v>1691.2857142857151</c:v>
                </c:pt>
              </c:numCache>
            </c:numRef>
          </c:val>
          <c:extLst>
            <c:ext xmlns:c16="http://schemas.microsoft.com/office/drawing/2014/chart" uri="{C3380CC4-5D6E-409C-BE32-E72D297353CC}">
              <c16:uniqueId val="{00000009-CD32-472F-A0CA-8133AA52A4B7}"/>
            </c:ext>
          </c:extLst>
        </c:ser>
        <c:dLbls>
          <c:showLegendKey val="0"/>
          <c:showVal val="0"/>
          <c:showCatName val="0"/>
          <c:showSerName val="0"/>
          <c:showPercent val="0"/>
          <c:showBubbleSize val="0"/>
        </c:dLbls>
        <c:gapWidth val="219"/>
        <c:axId val="983273311"/>
        <c:axId val="983270815"/>
      </c:barChart>
      <c:catAx>
        <c:axId val="98327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270815"/>
        <c:crosses val="autoZero"/>
        <c:auto val="1"/>
        <c:lblAlgn val="ctr"/>
        <c:lblOffset val="100"/>
        <c:noMultiLvlLbl val="0"/>
      </c:catAx>
      <c:valAx>
        <c:axId val="98327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273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215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1).xlsx]NOI Evolution!PivotTable1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112152"/>
                </a:solidFill>
              </a:rPr>
              <a:t>NOI</a:t>
            </a:r>
            <a:r>
              <a:rPr lang="en-US" b="1" baseline="0">
                <a:solidFill>
                  <a:srgbClr val="112152"/>
                </a:solidFill>
              </a:rPr>
              <a:t> Evolution</a:t>
            </a:r>
            <a:endParaRPr lang="en-US" b="1">
              <a:solidFill>
                <a:srgbClr val="11215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rgbClr val="5BC7E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solidFill>
              <a:srgbClr val="5BC7E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'NOI Evolution'!$B$3:$B$5</c:f>
              <c:strCache>
                <c:ptCount val="1"/>
                <c:pt idx="0">
                  <c:v>Sum of NOI - Not Stabilized</c:v>
                </c:pt>
              </c:strCache>
            </c:strRef>
          </c:tx>
          <c:spPr>
            <a:solidFill>
              <a:schemeClr val="accent1"/>
            </a:solidFill>
            <a:ln>
              <a:noFill/>
            </a:ln>
            <a:effectLst/>
          </c:spPr>
          <c:invertIfNegative val="0"/>
          <c:cat>
            <c:multiLvlStrRef>
              <c:f>'NOI Evolution'!$A$6:$A$13</c:f>
              <c:multiLvlStrCache>
                <c:ptCount val="6"/>
                <c:lvl>
                  <c:pt idx="0">
                    <c:v>Jan</c:v>
                  </c:pt>
                  <c:pt idx="1">
                    <c:v>Feb</c:v>
                  </c:pt>
                  <c:pt idx="2">
                    <c:v>Mar</c:v>
                  </c:pt>
                  <c:pt idx="3">
                    <c:v>Apr</c:v>
                  </c:pt>
                  <c:pt idx="4">
                    <c:v>May</c:v>
                  </c:pt>
                  <c:pt idx="5">
                    <c:v>Jun</c:v>
                  </c:pt>
                </c:lvl>
                <c:lvl>
                  <c:pt idx="0">
                    <c:v>2022</c:v>
                  </c:pt>
                </c:lvl>
              </c:multiLvlStrCache>
            </c:multiLvlStrRef>
          </c:cat>
          <c:val>
            <c:numRef>
              <c:f>'NOI Evolution'!$B$6:$B$13</c:f>
              <c:numCache>
                <c:formatCode>General</c:formatCode>
                <c:ptCount val="6"/>
                <c:pt idx="0">
                  <c:v>-35477.949999999997</c:v>
                </c:pt>
                <c:pt idx="1">
                  <c:v>-39564.370000000039</c:v>
                </c:pt>
                <c:pt idx="2">
                  <c:v>85292.12000000001</c:v>
                </c:pt>
                <c:pt idx="3">
                  <c:v>118817.47</c:v>
                </c:pt>
                <c:pt idx="4">
                  <c:v>240249.69</c:v>
                </c:pt>
                <c:pt idx="5">
                  <c:v>406456.77</c:v>
                </c:pt>
              </c:numCache>
            </c:numRef>
          </c:val>
          <c:extLst>
            <c:ext xmlns:c16="http://schemas.microsoft.com/office/drawing/2014/chart" uri="{C3380CC4-5D6E-409C-BE32-E72D297353CC}">
              <c16:uniqueId val="{00000000-641D-4708-B026-5C8CB1E622BB}"/>
            </c:ext>
          </c:extLst>
        </c:ser>
        <c:ser>
          <c:idx val="1"/>
          <c:order val="1"/>
          <c:tx>
            <c:strRef>
              <c:f>'NOI Evolution'!$C$3:$C$5</c:f>
              <c:strCache>
                <c:ptCount val="1"/>
                <c:pt idx="0">
                  <c:v>Sum of NOI - Stabilized</c:v>
                </c:pt>
              </c:strCache>
            </c:strRef>
          </c:tx>
          <c:spPr>
            <a:solidFill>
              <a:schemeClr val="accent2"/>
            </a:solidFill>
            <a:ln>
              <a:noFill/>
            </a:ln>
            <a:effectLst/>
          </c:spPr>
          <c:invertIfNegative val="0"/>
          <c:cat>
            <c:multiLvlStrRef>
              <c:f>'NOI Evolution'!$A$6:$A$13</c:f>
              <c:multiLvlStrCache>
                <c:ptCount val="6"/>
                <c:lvl>
                  <c:pt idx="0">
                    <c:v>Jan</c:v>
                  </c:pt>
                  <c:pt idx="1">
                    <c:v>Feb</c:v>
                  </c:pt>
                  <c:pt idx="2">
                    <c:v>Mar</c:v>
                  </c:pt>
                  <c:pt idx="3">
                    <c:v>Apr</c:v>
                  </c:pt>
                  <c:pt idx="4">
                    <c:v>May</c:v>
                  </c:pt>
                  <c:pt idx="5">
                    <c:v>Jun</c:v>
                  </c:pt>
                </c:lvl>
                <c:lvl>
                  <c:pt idx="0">
                    <c:v>2022</c:v>
                  </c:pt>
                </c:lvl>
              </c:multiLvlStrCache>
            </c:multiLvlStrRef>
          </c:cat>
          <c:val>
            <c:numRef>
              <c:f>'NOI Evolution'!$C$6:$C$13</c:f>
              <c:numCache>
                <c:formatCode>General</c:formatCode>
                <c:ptCount val="6"/>
                <c:pt idx="0">
                  <c:v>290562.89</c:v>
                </c:pt>
                <c:pt idx="1">
                  <c:v>382275.12</c:v>
                </c:pt>
                <c:pt idx="2">
                  <c:v>-55857.389999999985</c:v>
                </c:pt>
                <c:pt idx="3">
                  <c:v>433974.61</c:v>
                </c:pt>
                <c:pt idx="4">
                  <c:v>581180.32999999996</c:v>
                </c:pt>
                <c:pt idx="5">
                  <c:v>676333.19</c:v>
                </c:pt>
              </c:numCache>
            </c:numRef>
          </c:val>
          <c:extLst>
            <c:ext xmlns:c16="http://schemas.microsoft.com/office/drawing/2014/chart" uri="{C3380CC4-5D6E-409C-BE32-E72D297353CC}">
              <c16:uniqueId val="{00000001-641D-4708-B026-5C8CB1E622BB}"/>
            </c:ext>
          </c:extLst>
        </c:ser>
        <c:ser>
          <c:idx val="2"/>
          <c:order val="2"/>
          <c:tx>
            <c:strRef>
              <c:f>'NOI Evolution'!$D$3:$D$5</c:f>
              <c:strCache>
                <c:ptCount val="1"/>
                <c:pt idx="0">
                  <c:v>Average of Occupancy % - Not Stabilized</c:v>
                </c:pt>
              </c:strCache>
            </c:strRef>
          </c:tx>
          <c:spPr>
            <a:solidFill>
              <a:schemeClr val="accent3"/>
            </a:solidFill>
            <a:ln>
              <a:solidFill>
                <a:srgbClr val="5BC7E3"/>
              </a:solidFill>
            </a:ln>
            <a:effectLst/>
          </c:spPr>
          <c:invertIfNegative val="0"/>
          <c:cat>
            <c:multiLvlStrRef>
              <c:f>'NOI Evolution'!$A$6:$A$13</c:f>
              <c:multiLvlStrCache>
                <c:ptCount val="6"/>
                <c:lvl>
                  <c:pt idx="0">
                    <c:v>Jan</c:v>
                  </c:pt>
                  <c:pt idx="1">
                    <c:v>Feb</c:v>
                  </c:pt>
                  <c:pt idx="2">
                    <c:v>Mar</c:v>
                  </c:pt>
                  <c:pt idx="3">
                    <c:v>Apr</c:v>
                  </c:pt>
                  <c:pt idx="4">
                    <c:v>May</c:v>
                  </c:pt>
                  <c:pt idx="5">
                    <c:v>Jun</c:v>
                  </c:pt>
                </c:lvl>
                <c:lvl>
                  <c:pt idx="0">
                    <c:v>2022</c:v>
                  </c:pt>
                </c:lvl>
              </c:multiLvlStrCache>
            </c:multiLvlStrRef>
          </c:cat>
          <c:val>
            <c:numRef>
              <c:f>'NOI Evolution'!$D$6:$D$13</c:f>
              <c:numCache>
                <c:formatCode>0.00%</c:formatCode>
                <c:ptCount val="6"/>
                <c:pt idx="0">
                  <c:v>4.7619047619047597E-3</c:v>
                </c:pt>
                <c:pt idx="1">
                  <c:v>5.2030812324929954E-2</c:v>
                </c:pt>
                <c:pt idx="2">
                  <c:v>9.4105599228938588E-2</c:v>
                </c:pt>
                <c:pt idx="3">
                  <c:v>0.15110158381405756</c:v>
                </c:pt>
                <c:pt idx="4">
                  <c:v>0.22325102880658432</c:v>
                </c:pt>
                <c:pt idx="5">
                  <c:v>0.22404467960023497</c:v>
                </c:pt>
              </c:numCache>
            </c:numRef>
          </c:val>
          <c:extLst>
            <c:ext xmlns:c16="http://schemas.microsoft.com/office/drawing/2014/chart" uri="{C3380CC4-5D6E-409C-BE32-E72D297353CC}">
              <c16:uniqueId val="{00000005-FAA1-48E9-9CA5-F8967B3840F9}"/>
            </c:ext>
          </c:extLst>
        </c:ser>
        <c:ser>
          <c:idx val="3"/>
          <c:order val="3"/>
          <c:tx>
            <c:strRef>
              <c:f>'NOI Evolution'!$E$3:$E$5</c:f>
              <c:strCache>
                <c:ptCount val="1"/>
                <c:pt idx="0">
                  <c:v>Average of Occupancy % - Stabilized</c:v>
                </c:pt>
              </c:strCache>
            </c:strRef>
          </c:tx>
          <c:spPr>
            <a:solidFill>
              <a:schemeClr val="accent4"/>
            </a:solidFill>
            <a:ln>
              <a:noFill/>
            </a:ln>
            <a:effectLst/>
          </c:spPr>
          <c:invertIfNegative val="0"/>
          <c:cat>
            <c:multiLvlStrRef>
              <c:f>'NOI Evolution'!$A$6:$A$13</c:f>
              <c:multiLvlStrCache>
                <c:ptCount val="6"/>
                <c:lvl>
                  <c:pt idx="0">
                    <c:v>Jan</c:v>
                  </c:pt>
                  <c:pt idx="1">
                    <c:v>Feb</c:v>
                  </c:pt>
                  <c:pt idx="2">
                    <c:v>Mar</c:v>
                  </c:pt>
                  <c:pt idx="3">
                    <c:v>Apr</c:v>
                  </c:pt>
                  <c:pt idx="4">
                    <c:v>May</c:v>
                  </c:pt>
                  <c:pt idx="5">
                    <c:v>Jun</c:v>
                  </c:pt>
                </c:lvl>
                <c:lvl>
                  <c:pt idx="0">
                    <c:v>2022</c:v>
                  </c:pt>
                </c:lvl>
              </c:multiLvlStrCache>
            </c:multiLvlStrRef>
          </c:cat>
          <c:val>
            <c:numRef>
              <c:f>'NOI Evolution'!$E$6:$E$13</c:f>
              <c:numCache>
                <c:formatCode>0.00%</c:formatCode>
                <c:ptCount val="6"/>
                <c:pt idx="0">
                  <c:v>0.94772279132400294</c:v>
                </c:pt>
                <c:pt idx="1">
                  <c:v>0.96027509257923349</c:v>
                </c:pt>
                <c:pt idx="2">
                  <c:v>0.98248208531717407</c:v>
                </c:pt>
                <c:pt idx="3">
                  <c:v>0.98666618573558407</c:v>
                </c:pt>
                <c:pt idx="4">
                  <c:v>0.97316198445905555</c:v>
                </c:pt>
                <c:pt idx="5">
                  <c:v>0.97734608487746555</c:v>
                </c:pt>
              </c:numCache>
            </c:numRef>
          </c:val>
          <c:extLst>
            <c:ext xmlns:c16="http://schemas.microsoft.com/office/drawing/2014/chart" uri="{C3380CC4-5D6E-409C-BE32-E72D297353CC}">
              <c16:uniqueId val="{00000006-FAA1-48E9-9CA5-F8967B3840F9}"/>
            </c:ext>
          </c:extLst>
        </c:ser>
        <c:dLbls>
          <c:showLegendKey val="0"/>
          <c:showVal val="0"/>
          <c:showCatName val="0"/>
          <c:showSerName val="0"/>
          <c:showPercent val="0"/>
          <c:showBubbleSize val="0"/>
        </c:dLbls>
        <c:gapWidth val="219"/>
        <c:overlap val="-27"/>
        <c:axId val="511623248"/>
        <c:axId val="511623664"/>
      </c:barChart>
      <c:catAx>
        <c:axId val="51162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23664"/>
        <c:crosses val="autoZero"/>
        <c:auto val="1"/>
        <c:lblAlgn val="ctr"/>
        <c:lblOffset val="100"/>
        <c:noMultiLvlLbl val="0"/>
      </c:catAx>
      <c:valAx>
        <c:axId val="51162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23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215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1).xlsx]Stabilization!PivotTable1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112152"/>
                </a:solidFill>
              </a:rPr>
              <a:t>Stabilized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1215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12152"/>
          </a:solidFill>
          <a:ln w="19050">
            <a:solidFill>
              <a:schemeClr val="lt1"/>
            </a:solidFill>
          </a:ln>
          <a:effectLst/>
        </c:spPr>
      </c:pivotFmt>
      <c:pivotFmt>
        <c:idx val="4"/>
        <c:spPr>
          <a:solidFill>
            <a:srgbClr val="5BC7E3"/>
          </a:solidFill>
          <a:ln w="19050">
            <a:solidFill>
              <a:schemeClr val="lt1"/>
            </a:solidFill>
          </a:ln>
          <a:effectLst/>
        </c:spPr>
      </c:pivotFmt>
    </c:pivotFmts>
    <c:plotArea>
      <c:layout/>
      <c:doughnutChart>
        <c:varyColors val="1"/>
        <c:ser>
          <c:idx val="0"/>
          <c:order val="0"/>
          <c:tx>
            <c:strRef>
              <c:f>Stabilization!$B$3</c:f>
              <c:strCache>
                <c:ptCount val="1"/>
                <c:pt idx="0">
                  <c:v>Total</c:v>
                </c:pt>
              </c:strCache>
            </c:strRef>
          </c:tx>
          <c:spPr>
            <a:solidFill>
              <a:srgbClr val="112152"/>
            </a:solidFill>
          </c:spPr>
          <c:dPt>
            <c:idx val="0"/>
            <c:bubble3D val="0"/>
            <c:spPr>
              <a:solidFill>
                <a:srgbClr val="112152"/>
              </a:solidFill>
              <a:ln w="19050">
                <a:solidFill>
                  <a:schemeClr val="lt1"/>
                </a:solidFill>
              </a:ln>
              <a:effectLst/>
            </c:spPr>
            <c:extLst>
              <c:ext xmlns:c16="http://schemas.microsoft.com/office/drawing/2014/chart" uri="{C3380CC4-5D6E-409C-BE32-E72D297353CC}">
                <c16:uniqueId val="{00000003-F193-4C66-8A54-E9792FAAF2D7}"/>
              </c:ext>
            </c:extLst>
          </c:dPt>
          <c:dPt>
            <c:idx val="1"/>
            <c:bubble3D val="0"/>
            <c:spPr>
              <a:solidFill>
                <a:srgbClr val="5BC7E3"/>
              </a:solidFill>
              <a:ln w="19050">
                <a:solidFill>
                  <a:schemeClr val="lt1"/>
                </a:solidFill>
              </a:ln>
              <a:effectLst/>
            </c:spPr>
            <c:extLst>
              <c:ext xmlns:c16="http://schemas.microsoft.com/office/drawing/2014/chart" uri="{C3380CC4-5D6E-409C-BE32-E72D297353CC}">
                <c16:uniqueId val="{00000004-F193-4C66-8A54-E9792FAAF2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Stabilization!$A$4:$A$6</c:f>
              <c:strCache>
                <c:ptCount val="2"/>
                <c:pt idx="0">
                  <c:v>Not Stabilized</c:v>
                </c:pt>
                <c:pt idx="1">
                  <c:v>Stabilized</c:v>
                </c:pt>
              </c:strCache>
            </c:strRef>
          </c:cat>
          <c:val>
            <c:numRef>
              <c:f>Stabilization!$B$4:$B$6</c:f>
              <c:numCache>
                <c:formatCode>0.00%</c:formatCode>
                <c:ptCount val="2"/>
                <c:pt idx="0">
                  <c:v>0.6</c:v>
                </c:pt>
                <c:pt idx="1">
                  <c:v>0.4</c:v>
                </c:pt>
              </c:numCache>
            </c:numRef>
          </c:val>
          <c:extLst>
            <c:ext xmlns:c16="http://schemas.microsoft.com/office/drawing/2014/chart" uri="{C3380CC4-5D6E-409C-BE32-E72D297353CC}">
              <c16:uniqueId val="{00000000-F193-4C66-8A54-E9792FAAF2D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215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1).xlsx]OPEX!PivotTable14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112152"/>
                </a:solidFill>
              </a:rPr>
              <a:t>OPEX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OPEX!$B$3:$B$4</c:f>
              <c:strCache>
                <c:ptCount val="1"/>
                <c:pt idx="0">
                  <c:v>Not Stabilized</c:v>
                </c:pt>
              </c:strCache>
            </c:strRef>
          </c:tx>
          <c:spPr>
            <a:solidFill>
              <a:srgbClr val="112152"/>
            </a:solidFill>
            <a:ln>
              <a:noFill/>
            </a:ln>
            <a:effectLst/>
          </c:spPr>
          <c:invertIfNegative val="0"/>
          <c:cat>
            <c:multiLvlStrRef>
              <c:f>OPEX!$A$5:$A$12</c:f>
              <c:multiLvlStrCache>
                <c:ptCount val="6"/>
                <c:lvl>
                  <c:pt idx="0">
                    <c:v>Jan</c:v>
                  </c:pt>
                  <c:pt idx="1">
                    <c:v>Feb</c:v>
                  </c:pt>
                  <c:pt idx="2">
                    <c:v>Mar</c:v>
                  </c:pt>
                  <c:pt idx="3">
                    <c:v>Apr</c:v>
                  </c:pt>
                  <c:pt idx="4">
                    <c:v>May</c:v>
                  </c:pt>
                  <c:pt idx="5">
                    <c:v>Jun</c:v>
                  </c:pt>
                </c:lvl>
                <c:lvl>
                  <c:pt idx="0">
                    <c:v>2022</c:v>
                  </c:pt>
                </c:lvl>
              </c:multiLvlStrCache>
            </c:multiLvlStrRef>
          </c:cat>
          <c:val>
            <c:numRef>
              <c:f>OPEX!$B$5:$B$12</c:f>
              <c:numCache>
                <c:formatCode>General</c:formatCode>
                <c:ptCount val="6"/>
                <c:pt idx="0">
                  <c:v>35706.950000000004</c:v>
                </c:pt>
                <c:pt idx="1">
                  <c:v>78610.290000000008</c:v>
                </c:pt>
                <c:pt idx="2">
                  <c:v>43522.549999999996</c:v>
                </c:pt>
                <c:pt idx="3">
                  <c:v>149796.25</c:v>
                </c:pt>
                <c:pt idx="4">
                  <c:v>145565.21999999997</c:v>
                </c:pt>
                <c:pt idx="5">
                  <c:v>47808.83</c:v>
                </c:pt>
              </c:numCache>
            </c:numRef>
          </c:val>
          <c:extLst>
            <c:ext xmlns:c16="http://schemas.microsoft.com/office/drawing/2014/chart" uri="{C3380CC4-5D6E-409C-BE32-E72D297353CC}">
              <c16:uniqueId val="{00000000-CB47-4617-BB77-7BAFF537A835}"/>
            </c:ext>
          </c:extLst>
        </c:ser>
        <c:ser>
          <c:idx val="1"/>
          <c:order val="1"/>
          <c:tx>
            <c:strRef>
              <c:f>OPEX!$C$3:$C$4</c:f>
              <c:strCache>
                <c:ptCount val="1"/>
                <c:pt idx="0">
                  <c:v>Stabilized</c:v>
                </c:pt>
              </c:strCache>
            </c:strRef>
          </c:tx>
          <c:spPr>
            <a:solidFill>
              <a:srgbClr val="5BC7E3"/>
            </a:solidFill>
            <a:ln>
              <a:noFill/>
            </a:ln>
            <a:effectLst/>
          </c:spPr>
          <c:invertIfNegative val="0"/>
          <c:cat>
            <c:multiLvlStrRef>
              <c:f>OPEX!$A$5:$A$12</c:f>
              <c:multiLvlStrCache>
                <c:ptCount val="6"/>
                <c:lvl>
                  <c:pt idx="0">
                    <c:v>Jan</c:v>
                  </c:pt>
                  <c:pt idx="1">
                    <c:v>Feb</c:v>
                  </c:pt>
                  <c:pt idx="2">
                    <c:v>Mar</c:v>
                  </c:pt>
                  <c:pt idx="3">
                    <c:v>Apr</c:v>
                  </c:pt>
                  <c:pt idx="4">
                    <c:v>May</c:v>
                  </c:pt>
                  <c:pt idx="5">
                    <c:v>Jun</c:v>
                  </c:pt>
                </c:lvl>
                <c:lvl>
                  <c:pt idx="0">
                    <c:v>2022</c:v>
                  </c:pt>
                </c:lvl>
              </c:multiLvlStrCache>
            </c:multiLvlStrRef>
          </c:cat>
          <c:val>
            <c:numRef>
              <c:f>OPEX!$C$5:$C$12</c:f>
              <c:numCache>
                <c:formatCode>General</c:formatCode>
                <c:ptCount val="6"/>
                <c:pt idx="0">
                  <c:v>292134.66000000003</c:v>
                </c:pt>
                <c:pt idx="1">
                  <c:v>251141.85</c:v>
                </c:pt>
                <c:pt idx="2">
                  <c:v>-17224.53</c:v>
                </c:pt>
                <c:pt idx="3">
                  <c:v>291028.05</c:v>
                </c:pt>
                <c:pt idx="4">
                  <c:v>131658.20000000001</c:v>
                </c:pt>
                <c:pt idx="5">
                  <c:v>20889.64</c:v>
                </c:pt>
              </c:numCache>
            </c:numRef>
          </c:val>
          <c:extLst>
            <c:ext xmlns:c16="http://schemas.microsoft.com/office/drawing/2014/chart" uri="{C3380CC4-5D6E-409C-BE32-E72D297353CC}">
              <c16:uniqueId val="{00000004-CB47-4617-BB77-7BAFF537A835}"/>
            </c:ext>
          </c:extLst>
        </c:ser>
        <c:dLbls>
          <c:showLegendKey val="0"/>
          <c:showVal val="0"/>
          <c:showCatName val="0"/>
          <c:showSerName val="0"/>
          <c:showPercent val="0"/>
          <c:showBubbleSize val="0"/>
        </c:dLbls>
        <c:gapWidth val="219"/>
        <c:axId val="509962367"/>
        <c:axId val="509962783"/>
      </c:barChart>
      <c:catAx>
        <c:axId val="50996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62783"/>
        <c:crosses val="autoZero"/>
        <c:auto val="1"/>
        <c:lblAlgn val="ctr"/>
        <c:lblOffset val="100"/>
        <c:noMultiLvlLbl val="0"/>
      </c:catAx>
      <c:valAx>
        <c:axId val="50996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62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215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1).xlsx]Price Evolution!PivotTable7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112152"/>
                </a:solidFill>
              </a:rPr>
              <a:t>Price Evolution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lumMod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Evolution'!$B$3:$B$5</c:f>
              <c:strCache>
                <c:ptCount val="1"/>
                <c:pt idx="0">
                  <c:v>Sum of Effective Rent SUM - Not Stabilized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'Price Evolution'!$A$6:$A$13</c:f>
              <c:multiLvlStrCache>
                <c:ptCount val="6"/>
                <c:lvl>
                  <c:pt idx="0">
                    <c:v>Jan</c:v>
                  </c:pt>
                  <c:pt idx="1">
                    <c:v>Feb</c:v>
                  </c:pt>
                  <c:pt idx="2">
                    <c:v>Mar</c:v>
                  </c:pt>
                  <c:pt idx="3">
                    <c:v>Apr</c:v>
                  </c:pt>
                  <c:pt idx="4">
                    <c:v>May</c:v>
                  </c:pt>
                  <c:pt idx="5">
                    <c:v>Jun</c:v>
                  </c:pt>
                </c:lvl>
                <c:lvl>
                  <c:pt idx="0">
                    <c:v>2022</c:v>
                  </c:pt>
                </c:lvl>
              </c:multiLvlStrCache>
            </c:multiLvlStrRef>
          </c:cat>
          <c:val>
            <c:numRef>
              <c:f>'Price Evolution'!$B$6:$B$13</c:f>
              <c:numCache>
                <c:formatCode>General</c:formatCode>
                <c:ptCount val="6"/>
                <c:pt idx="0">
                  <c:v>1700</c:v>
                </c:pt>
                <c:pt idx="1">
                  <c:v>73989.649999999994</c:v>
                </c:pt>
                <c:pt idx="2">
                  <c:v>207749.310833333</c:v>
                </c:pt>
                <c:pt idx="3">
                  <c:v>321369.9844749695</c:v>
                </c:pt>
                <c:pt idx="4">
                  <c:v>479510.79041208798</c:v>
                </c:pt>
                <c:pt idx="5">
                  <c:v>481141.50469780201</c:v>
                </c:pt>
              </c:numCache>
            </c:numRef>
          </c:val>
          <c:extLst>
            <c:ext xmlns:c16="http://schemas.microsoft.com/office/drawing/2014/chart" uri="{C3380CC4-5D6E-409C-BE32-E72D297353CC}">
              <c16:uniqueId val="{00000006-7117-404E-8C65-F0A15215C63F}"/>
            </c:ext>
          </c:extLst>
        </c:ser>
        <c:ser>
          <c:idx val="1"/>
          <c:order val="1"/>
          <c:tx>
            <c:strRef>
              <c:f>'Price Evolution'!$C$3:$C$5</c:f>
              <c:strCache>
                <c:ptCount val="1"/>
                <c:pt idx="0">
                  <c:v>Sum of Effective Rent SUM - Stabilized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'Price Evolution'!$A$6:$A$13</c:f>
              <c:multiLvlStrCache>
                <c:ptCount val="6"/>
                <c:lvl>
                  <c:pt idx="0">
                    <c:v>Jan</c:v>
                  </c:pt>
                  <c:pt idx="1">
                    <c:v>Feb</c:v>
                  </c:pt>
                  <c:pt idx="2">
                    <c:v>Mar</c:v>
                  </c:pt>
                  <c:pt idx="3">
                    <c:v>Apr</c:v>
                  </c:pt>
                  <c:pt idx="4">
                    <c:v>May</c:v>
                  </c:pt>
                  <c:pt idx="5">
                    <c:v>Jun</c:v>
                  </c:pt>
                </c:lvl>
                <c:lvl>
                  <c:pt idx="0">
                    <c:v>2022</c:v>
                  </c:pt>
                </c:lvl>
              </c:multiLvlStrCache>
            </c:multiLvlStrRef>
          </c:cat>
          <c:val>
            <c:numRef>
              <c:f>'Price Evolution'!$C$6:$C$13</c:f>
              <c:numCache>
                <c:formatCode>General</c:formatCode>
                <c:ptCount val="6"/>
                <c:pt idx="0">
                  <c:v>633124.03039072</c:v>
                </c:pt>
                <c:pt idx="1">
                  <c:v>657460.40063186805</c:v>
                </c:pt>
                <c:pt idx="2">
                  <c:v>683003.49260531203</c:v>
                </c:pt>
                <c:pt idx="3">
                  <c:v>686393.35850885208</c:v>
                </c:pt>
                <c:pt idx="4">
                  <c:v>691215.82358821703</c:v>
                </c:pt>
                <c:pt idx="5">
                  <c:v>693495.97358821705</c:v>
                </c:pt>
              </c:numCache>
            </c:numRef>
          </c:val>
          <c:extLst>
            <c:ext xmlns:c16="http://schemas.microsoft.com/office/drawing/2014/chart" uri="{C3380CC4-5D6E-409C-BE32-E72D297353CC}">
              <c16:uniqueId val="{00000008-7117-404E-8C65-F0A15215C63F}"/>
            </c:ext>
          </c:extLst>
        </c:ser>
        <c:ser>
          <c:idx val="2"/>
          <c:order val="2"/>
          <c:tx>
            <c:strRef>
              <c:f>'Price Evolution'!$D$3:$D$5</c:f>
              <c:strCache>
                <c:ptCount val="1"/>
                <c:pt idx="0">
                  <c:v>Sum of In Place Rent SUM - Not Stabilized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'Price Evolution'!$A$6:$A$13</c:f>
              <c:multiLvlStrCache>
                <c:ptCount val="6"/>
                <c:lvl>
                  <c:pt idx="0">
                    <c:v>Jan</c:v>
                  </c:pt>
                  <c:pt idx="1">
                    <c:v>Feb</c:v>
                  </c:pt>
                  <c:pt idx="2">
                    <c:v>Mar</c:v>
                  </c:pt>
                  <c:pt idx="3">
                    <c:v>Apr</c:v>
                  </c:pt>
                  <c:pt idx="4">
                    <c:v>May</c:v>
                  </c:pt>
                  <c:pt idx="5">
                    <c:v>Jun</c:v>
                  </c:pt>
                </c:lvl>
                <c:lvl>
                  <c:pt idx="0">
                    <c:v>2022</c:v>
                  </c:pt>
                </c:lvl>
              </c:multiLvlStrCache>
            </c:multiLvlStrRef>
          </c:cat>
          <c:val>
            <c:numRef>
              <c:f>'Price Evolution'!$D$6:$D$13</c:f>
              <c:numCache>
                <c:formatCode>General</c:formatCode>
                <c:ptCount val="6"/>
                <c:pt idx="0">
                  <c:v>1700</c:v>
                </c:pt>
                <c:pt idx="1">
                  <c:v>74092</c:v>
                </c:pt>
                <c:pt idx="2">
                  <c:v>213745.65</c:v>
                </c:pt>
                <c:pt idx="3">
                  <c:v>343124.65</c:v>
                </c:pt>
                <c:pt idx="4">
                  <c:v>511050.65</c:v>
                </c:pt>
                <c:pt idx="5">
                  <c:v>513000.65</c:v>
                </c:pt>
              </c:numCache>
            </c:numRef>
          </c:val>
          <c:extLst>
            <c:ext xmlns:c16="http://schemas.microsoft.com/office/drawing/2014/chart" uri="{C3380CC4-5D6E-409C-BE32-E72D297353CC}">
              <c16:uniqueId val="{0000000A-7117-404E-8C65-F0A15215C63F}"/>
            </c:ext>
          </c:extLst>
        </c:ser>
        <c:ser>
          <c:idx val="3"/>
          <c:order val="3"/>
          <c:tx>
            <c:strRef>
              <c:f>'Price Evolution'!$E$3:$E$5</c:f>
              <c:strCache>
                <c:ptCount val="1"/>
                <c:pt idx="0">
                  <c:v>Sum of In Place Rent SUM - Stabilized</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'Price Evolution'!$A$6:$A$13</c:f>
              <c:multiLvlStrCache>
                <c:ptCount val="6"/>
                <c:lvl>
                  <c:pt idx="0">
                    <c:v>Jan</c:v>
                  </c:pt>
                  <c:pt idx="1">
                    <c:v>Feb</c:v>
                  </c:pt>
                  <c:pt idx="2">
                    <c:v>Mar</c:v>
                  </c:pt>
                  <c:pt idx="3">
                    <c:v>Apr</c:v>
                  </c:pt>
                  <c:pt idx="4">
                    <c:v>May</c:v>
                  </c:pt>
                  <c:pt idx="5">
                    <c:v>Jun</c:v>
                  </c:pt>
                </c:lvl>
                <c:lvl>
                  <c:pt idx="0">
                    <c:v>2022</c:v>
                  </c:pt>
                </c:lvl>
              </c:multiLvlStrCache>
            </c:multiLvlStrRef>
          </c:cat>
          <c:val>
            <c:numRef>
              <c:f>'Price Evolution'!$E$6:$E$13</c:f>
              <c:numCache>
                <c:formatCode>General</c:formatCode>
                <c:ptCount val="6"/>
                <c:pt idx="0">
                  <c:v>642630</c:v>
                </c:pt>
                <c:pt idx="1">
                  <c:v>668203</c:v>
                </c:pt>
                <c:pt idx="2">
                  <c:v>695161</c:v>
                </c:pt>
                <c:pt idx="3">
                  <c:v>707287</c:v>
                </c:pt>
                <c:pt idx="4">
                  <c:v>705035</c:v>
                </c:pt>
                <c:pt idx="5">
                  <c:v>712196</c:v>
                </c:pt>
              </c:numCache>
            </c:numRef>
          </c:val>
          <c:extLst>
            <c:ext xmlns:c16="http://schemas.microsoft.com/office/drawing/2014/chart" uri="{C3380CC4-5D6E-409C-BE32-E72D297353CC}">
              <c16:uniqueId val="{0000000C-7117-404E-8C65-F0A15215C63F}"/>
            </c:ext>
          </c:extLst>
        </c:ser>
        <c:dLbls>
          <c:showLegendKey val="0"/>
          <c:showVal val="1"/>
          <c:showCatName val="0"/>
          <c:showSerName val="0"/>
          <c:showPercent val="0"/>
          <c:showBubbleSize val="0"/>
        </c:dLbls>
        <c:gapWidth val="219"/>
        <c:axId val="582151584"/>
        <c:axId val="582149088"/>
      </c:barChart>
      <c:lineChart>
        <c:grouping val="standard"/>
        <c:varyColors val="0"/>
        <c:ser>
          <c:idx val="4"/>
          <c:order val="4"/>
          <c:tx>
            <c:strRef>
              <c:f>'Price Evolution'!$F$3:$F$5</c:f>
              <c:strCache>
                <c:ptCount val="1"/>
                <c:pt idx="0">
                  <c:v>Sum of In Place Rent New Leases SUM - Not Stabilized</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'Price Evolution'!$A$6:$A$13</c:f>
              <c:multiLvlStrCache>
                <c:ptCount val="6"/>
                <c:lvl>
                  <c:pt idx="0">
                    <c:v>Jan</c:v>
                  </c:pt>
                  <c:pt idx="1">
                    <c:v>Feb</c:v>
                  </c:pt>
                  <c:pt idx="2">
                    <c:v>Mar</c:v>
                  </c:pt>
                  <c:pt idx="3">
                    <c:v>Apr</c:v>
                  </c:pt>
                  <c:pt idx="4">
                    <c:v>May</c:v>
                  </c:pt>
                  <c:pt idx="5">
                    <c:v>Jun</c:v>
                  </c:pt>
                </c:lvl>
                <c:lvl>
                  <c:pt idx="0">
                    <c:v>2022</c:v>
                  </c:pt>
                </c:lvl>
              </c:multiLvlStrCache>
            </c:multiLvlStrRef>
          </c:cat>
          <c:val>
            <c:numRef>
              <c:f>'Price Evolution'!$F$6:$F$13</c:f>
              <c:numCache>
                <c:formatCode>General</c:formatCode>
                <c:ptCount val="6"/>
                <c:pt idx="0">
                  <c:v>1700</c:v>
                </c:pt>
                <c:pt idx="1">
                  <c:v>72392</c:v>
                </c:pt>
                <c:pt idx="2">
                  <c:v>125677</c:v>
                </c:pt>
                <c:pt idx="3">
                  <c:v>120356.65</c:v>
                </c:pt>
                <c:pt idx="4">
                  <c:v>153826</c:v>
                </c:pt>
              </c:numCache>
            </c:numRef>
          </c:val>
          <c:smooth val="0"/>
          <c:extLst>
            <c:ext xmlns:c16="http://schemas.microsoft.com/office/drawing/2014/chart" uri="{C3380CC4-5D6E-409C-BE32-E72D297353CC}">
              <c16:uniqueId val="{00000009-3F8A-4BD0-A87D-117598F2C9E0}"/>
            </c:ext>
          </c:extLst>
        </c:ser>
        <c:ser>
          <c:idx val="5"/>
          <c:order val="5"/>
          <c:tx>
            <c:strRef>
              <c:f>'Price Evolution'!$G$3:$G$5</c:f>
              <c:strCache>
                <c:ptCount val="1"/>
                <c:pt idx="0">
                  <c:v>Sum of In Place Rent New Leases SUM - Stabilized</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'Price Evolution'!$A$6:$A$13</c:f>
              <c:multiLvlStrCache>
                <c:ptCount val="6"/>
                <c:lvl>
                  <c:pt idx="0">
                    <c:v>Jan</c:v>
                  </c:pt>
                  <c:pt idx="1">
                    <c:v>Feb</c:v>
                  </c:pt>
                  <c:pt idx="2">
                    <c:v>Mar</c:v>
                  </c:pt>
                  <c:pt idx="3">
                    <c:v>Apr</c:v>
                  </c:pt>
                  <c:pt idx="4">
                    <c:v>May</c:v>
                  </c:pt>
                  <c:pt idx="5">
                    <c:v>Jun</c:v>
                  </c:pt>
                </c:lvl>
                <c:lvl>
                  <c:pt idx="0">
                    <c:v>2022</c:v>
                  </c:pt>
                </c:lvl>
              </c:multiLvlStrCache>
            </c:multiLvlStrRef>
          </c:cat>
          <c:val>
            <c:numRef>
              <c:f>'Price Evolution'!$G$6:$G$13</c:f>
              <c:numCache>
                <c:formatCode>General</c:formatCode>
                <c:ptCount val="6"/>
                <c:pt idx="0">
                  <c:v>62787</c:v>
                </c:pt>
                <c:pt idx="1">
                  <c:v>47069</c:v>
                </c:pt>
                <c:pt idx="2">
                  <c:v>34043</c:v>
                </c:pt>
                <c:pt idx="3">
                  <c:v>25584</c:v>
                </c:pt>
                <c:pt idx="4">
                  <c:v>29652</c:v>
                </c:pt>
              </c:numCache>
            </c:numRef>
          </c:val>
          <c:smooth val="0"/>
          <c:extLst>
            <c:ext xmlns:c16="http://schemas.microsoft.com/office/drawing/2014/chart" uri="{C3380CC4-5D6E-409C-BE32-E72D297353CC}">
              <c16:uniqueId val="{0000000A-3F8A-4BD0-A87D-117598F2C9E0}"/>
            </c:ext>
          </c:extLst>
        </c:ser>
        <c:ser>
          <c:idx val="6"/>
          <c:order val="6"/>
          <c:tx>
            <c:strRef>
              <c:f>'Price Evolution'!$H$3:$H$5</c:f>
              <c:strCache>
                <c:ptCount val="1"/>
                <c:pt idx="0">
                  <c:v>Sum of Effective Rent New Leases SUM - Not Stabilized</c:v>
                </c:pt>
              </c:strCache>
            </c:strRef>
          </c:tx>
          <c:spPr>
            <a:ln w="28575"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'Price Evolution'!$A$6:$A$13</c:f>
              <c:multiLvlStrCache>
                <c:ptCount val="6"/>
                <c:lvl>
                  <c:pt idx="0">
                    <c:v>Jan</c:v>
                  </c:pt>
                  <c:pt idx="1">
                    <c:v>Feb</c:v>
                  </c:pt>
                  <c:pt idx="2">
                    <c:v>Mar</c:v>
                  </c:pt>
                  <c:pt idx="3">
                    <c:v>Apr</c:v>
                  </c:pt>
                  <c:pt idx="4">
                    <c:v>May</c:v>
                  </c:pt>
                  <c:pt idx="5">
                    <c:v>Jun</c:v>
                  </c:pt>
                </c:lvl>
                <c:lvl>
                  <c:pt idx="0">
                    <c:v>2022</c:v>
                  </c:pt>
                </c:lvl>
              </c:multiLvlStrCache>
            </c:multiLvlStrRef>
          </c:cat>
          <c:val>
            <c:numRef>
              <c:f>'Price Evolution'!$H$6:$H$13</c:f>
              <c:numCache>
                <c:formatCode>General</c:formatCode>
                <c:ptCount val="6"/>
                <c:pt idx="0">
                  <c:v>1700</c:v>
                </c:pt>
                <c:pt idx="1">
                  <c:v>72289.649999999994</c:v>
                </c:pt>
                <c:pt idx="2">
                  <c:v>123234.9041666666</c:v>
                </c:pt>
                <c:pt idx="3">
                  <c:v>113246.74722222221</c:v>
                </c:pt>
                <c:pt idx="4">
                  <c:v>147680.13690476189</c:v>
                </c:pt>
              </c:numCache>
            </c:numRef>
          </c:val>
          <c:smooth val="0"/>
          <c:extLst>
            <c:ext xmlns:c16="http://schemas.microsoft.com/office/drawing/2014/chart" uri="{C3380CC4-5D6E-409C-BE32-E72D297353CC}">
              <c16:uniqueId val="{0000000B-3F8A-4BD0-A87D-117598F2C9E0}"/>
            </c:ext>
          </c:extLst>
        </c:ser>
        <c:ser>
          <c:idx val="7"/>
          <c:order val="7"/>
          <c:tx>
            <c:strRef>
              <c:f>'Price Evolution'!$I$3:$I$5</c:f>
              <c:strCache>
                <c:ptCount val="1"/>
                <c:pt idx="0">
                  <c:v>Sum of Effective Rent New Leases SUM - Stabilized</c:v>
                </c:pt>
              </c:strCache>
            </c:strRef>
          </c:tx>
          <c:spPr>
            <a:ln w="28575" cap="rnd">
              <a:solidFill>
                <a:schemeClr val="accent2">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'Price Evolution'!$A$6:$A$13</c:f>
              <c:multiLvlStrCache>
                <c:ptCount val="6"/>
                <c:lvl>
                  <c:pt idx="0">
                    <c:v>Jan</c:v>
                  </c:pt>
                  <c:pt idx="1">
                    <c:v>Feb</c:v>
                  </c:pt>
                  <c:pt idx="2">
                    <c:v>Mar</c:v>
                  </c:pt>
                  <c:pt idx="3">
                    <c:v>Apr</c:v>
                  </c:pt>
                  <c:pt idx="4">
                    <c:v>May</c:v>
                  </c:pt>
                  <c:pt idx="5">
                    <c:v>Jun</c:v>
                  </c:pt>
                </c:lvl>
                <c:lvl>
                  <c:pt idx="0">
                    <c:v>2022</c:v>
                  </c:pt>
                </c:lvl>
              </c:multiLvlStrCache>
            </c:multiLvlStrRef>
          </c:cat>
          <c:val>
            <c:numRef>
              <c:f>'Price Evolution'!$I$6:$I$13</c:f>
              <c:numCache>
                <c:formatCode>General</c:formatCode>
                <c:ptCount val="6"/>
                <c:pt idx="0">
                  <c:v>59100.039792429801</c:v>
                </c:pt>
                <c:pt idx="1">
                  <c:v>46062.897939560396</c:v>
                </c:pt>
                <c:pt idx="2">
                  <c:v>33572.5</c:v>
                </c:pt>
                <c:pt idx="3">
                  <c:v>25486.35</c:v>
                </c:pt>
                <c:pt idx="4">
                  <c:v>29360.7214285714</c:v>
                </c:pt>
              </c:numCache>
            </c:numRef>
          </c:val>
          <c:smooth val="0"/>
          <c:extLst>
            <c:ext xmlns:c16="http://schemas.microsoft.com/office/drawing/2014/chart" uri="{C3380CC4-5D6E-409C-BE32-E72D297353CC}">
              <c16:uniqueId val="{0000000C-3F8A-4BD0-A87D-117598F2C9E0}"/>
            </c:ext>
          </c:extLst>
        </c:ser>
        <c:dLbls>
          <c:showLegendKey val="0"/>
          <c:showVal val="1"/>
          <c:showCatName val="0"/>
          <c:showSerName val="0"/>
          <c:showPercent val="0"/>
          <c:showBubbleSize val="0"/>
        </c:dLbls>
        <c:marker val="1"/>
        <c:smooth val="0"/>
        <c:axId val="632007567"/>
        <c:axId val="632001743"/>
      </c:lineChart>
      <c:catAx>
        <c:axId val="582151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49088"/>
        <c:crosses val="autoZero"/>
        <c:auto val="1"/>
        <c:lblAlgn val="ctr"/>
        <c:lblOffset val="100"/>
        <c:noMultiLvlLbl val="0"/>
      </c:catAx>
      <c:valAx>
        <c:axId val="58214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51584"/>
        <c:crosses val="autoZero"/>
        <c:crossBetween val="between"/>
      </c:valAx>
      <c:valAx>
        <c:axId val="6320017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007567"/>
        <c:crosses val="max"/>
        <c:crossBetween val="between"/>
      </c:valAx>
      <c:catAx>
        <c:axId val="632007567"/>
        <c:scaling>
          <c:orientation val="minMax"/>
        </c:scaling>
        <c:delete val="1"/>
        <c:axPos val="b"/>
        <c:numFmt formatCode="General" sourceLinked="1"/>
        <c:majorTickMark val="out"/>
        <c:minorTickMark val="none"/>
        <c:tickLblPos val="nextTo"/>
        <c:crossAx val="6320017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rgbClr val="11215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1).xlsx]OPEX 2!PivotTable19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112152"/>
                </a:solidFill>
              </a:rPr>
              <a:t>Mangonia</a:t>
            </a:r>
            <a:r>
              <a:rPr lang="en-US" b="1" baseline="0">
                <a:solidFill>
                  <a:srgbClr val="112152"/>
                </a:solidFill>
              </a:rPr>
              <a:t> and Coral Reef OPEX</a:t>
            </a:r>
            <a:endParaRPr lang="en-US" b="1">
              <a:solidFill>
                <a:srgbClr val="11215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'OPEX 2'!$B$3:$B$4</c:f>
              <c:strCache>
                <c:ptCount val="1"/>
                <c:pt idx="0">
                  <c:v>Resia Coral Reef (formerly AHS Residential)</c:v>
                </c:pt>
              </c:strCache>
            </c:strRef>
          </c:tx>
          <c:spPr>
            <a:solidFill>
              <a:srgbClr val="112152"/>
            </a:solidFill>
            <a:ln>
              <a:noFill/>
            </a:ln>
            <a:effectLst/>
          </c:spPr>
          <c:invertIfNegative val="0"/>
          <c:cat>
            <c:multiLvlStrRef>
              <c:f>'OPEX 2'!$A$5:$A$12</c:f>
              <c:multiLvlStrCache>
                <c:ptCount val="6"/>
                <c:lvl>
                  <c:pt idx="0">
                    <c:v>Jan</c:v>
                  </c:pt>
                  <c:pt idx="1">
                    <c:v>Feb</c:v>
                  </c:pt>
                  <c:pt idx="2">
                    <c:v>Mar</c:v>
                  </c:pt>
                  <c:pt idx="3">
                    <c:v>Apr</c:v>
                  </c:pt>
                  <c:pt idx="4">
                    <c:v>May</c:v>
                  </c:pt>
                  <c:pt idx="5">
                    <c:v>Jun</c:v>
                  </c:pt>
                </c:lvl>
                <c:lvl>
                  <c:pt idx="0">
                    <c:v>2022</c:v>
                  </c:pt>
                </c:lvl>
              </c:multiLvlStrCache>
            </c:multiLvlStrRef>
          </c:cat>
          <c:val>
            <c:numRef>
              <c:f>'OPEX 2'!$B$5:$B$12</c:f>
              <c:numCache>
                <c:formatCode>General</c:formatCode>
                <c:ptCount val="6"/>
                <c:pt idx="0">
                  <c:v>111151.6</c:v>
                </c:pt>
                <c:pt idx="1">
                  <c:v>97111.19</c:v>
                </c:pt>
                <c:pt idx="2">
                  <c:v>-208262.79</c:v>
                </c:pt>
                <c:pt idx="3">
                  <c:v>120784.04</c:v>
                </c:pt>
                <c:pt idx="4">
                  <c:v>98577.86</c:v>
                </c:pt>
                <c:pt idx="5">
                  <c:v>10712.1</c:v>
                </c:pt>
              </c:numCache>
            </c:numRef>
          </c:val>
          <c:extLst>
            <c:ext xmlns:c16="http://schemas.microsoft.com/office/drawing/2014/chart" uri="{C3380CC4-5D6E-409C-BE32-E72D297353CC}">
              <c16:uniqueId val="{00000000-858F-4AE0-8F41-7C7A00E27B6E}"/>
            </c:ext>
          </c:extLst>
        </c:ser>
        <c:ser>
          <c:idx val="1"/>
          <c:order val="1"/>
          <c:tx>
            <c:strRef>
              <c:f>'OPEX 2'!$C$3:$C$4</c:f>
              <c:strCache>
                <c:ptCount val="1"/>
                <c:pt idx="0">
                  <c:v>Resia Mangonia Lake (formerly AHS Residential)</c:v>
                </c:pt>
              </c:strCache>
            </c:strRef>
          </c:tx>
          <c:spPr>
            <a:solidFill>
              <a:srgbClr val="5BC7E3"/>
            </a:solidFill>
            <a:ln>
              <a:noFill/>
            </a:ln>
            <a:effectLst/>
          </c:spPr>
          <c:invertIfNegative val="0"/>
          <c:cat>
            <c:multiLvlStrRef>
              <c:f>'OPEX 2'!$A$5:$A$12</c:f>
              <c:multiLvlStrCache>
                <c:ptCount val="6"/>
                <c:lvl>
                  <c:pt idx="0">
                    <c:v>Jan</c:v>
                  </c:pt>
                  <c:pt idx="1">
                    <c:v>Feb</c:v>
                  </c:pt>
                  <c:pt idx="2">
                    <c:v>Mar</c:v>
                  </c:pt>
                  <c:pt idx="3">
                    <c:v>Apr</c:v>
                  </c:pt>
                  <c:pt idx="4">
                    <c:v>May</c:v>
                  </c:pt>
                  <c:pt idx="5">
                    <c:v>Jun</c:v>
                  </c:pt>
                </c:lvl>
                <c:lvl>
                  <c:pt idx="0">
                    <c:v>2022</c:v>
                  </c:pt>
                </c:lvl>
              </c:multiLvlStrCache>
            </c:multiLvlStrRef>
          </c:cat>
          <c:val>
            <c:numRef>
              <c:f>'OPEX 2'!$C$5:$C$12</c:f>
              <c:numCache>
                <c:formatCode>General</c:formatCode>
                <c:ptCount val="6"/>
                <c:pt idx="0">
                  <c:v>180983.06</c:v>
                </c:pt>
                <c:pt idx="1">
                  <c:v>154030.66</c:v>
                </c:pt>
                <c:pt idx="2">
                  <c:v>191038.26</c:v>
                </c:pt>
                <c:pt idx="3">
                  <c:v>170244.01</c:v>
                </c:pt>
                <c:pt idx="4">
                  <c:v>33080.339999999997</c:v>
                </c:pt>
                <c:pt idx="5">
                  <c:v>10177.540000000001</c:v>
                </c:pt>
              </c:numCache>
            </c:numRef>
          </c:val>
          <c:extLst>
            <c:ext xmlns:c16="http://schemas.microsoft.com/office/drawing/2014/chart" uri="{C3380CC4-5D6E-409C-BE32-E72D297353CC}">
              <c16:uniqueId val="{00000009-858F-4AE0-8F41-7C7A00E27B6E}"/>
            </c:ext>
          </c:extLst>
        </c:ser>
        <c:dLbls>
          <c:showLegendKey val="0"/>
          <c:showVal val="0"/>
          <c:showCatName val="0"/>
          <c:showSerName val="0"/>
          <c:showPercent val="0"/>
          <c:showBubbleSize val="0"/>
        </c:dLbls>
        <c:gapWidth val="219"/>
        <c:axId val="808949407"/>
        <c:axId val="808952735"/>
      </c:barChart>
      <c:catAx>
        <c:axId val="80894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52735"/>
        <c:crosses val="autoZero"/>
        <c:auto val="1"/>
        <c:lblAlgn val="ctr"/>
        <c:lblOffset val="100"/>
        <c:noMultiLvlLbl val="0"/>
      </c:catAx>
      <c:valAx>
        <c:axId val="80895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949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215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1).xlsx]OPEX 3!PivotTable30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VCR,</a:t>
            </a:r>
            <a:r>
              <a:rPr lang="en-US" b="1" baseline="0"/>
              <a:t> Mangonia and Oak Enclave OPEX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'OPEX 3'!$B$3:$B$4</c:f>
              <c:strCache>
                <c:ptCount val="1"/>
                <c:pt idx="0">
                  <c:v>Resia Mangonia Lake (formerly AHS Residential)</c:v>
                </c:pt>
              </c:strCache>
            </c:strRef>
          </c:tx>
          <c:spPr>
            <a:solidFill>
              <a:srgbClr val="112152"/>
            </a:solidFill>
            <a:ln>
              <a:noFill/>
            </a:ln>
            <a:effectLst/>
          </c:spPr>
          <c:invertIfNegative val="0"/>
          <c:cat>
            <c:multiLvlStrRef>
              <c:f>'OPEX 3'!$A$5:$A$12</c:f>
              <c:multiLvlStrCache>
                <c:ptCount val="6"/>
                <c:lvl>
                  <c:pt idx="0">
                    <c:v>Jan</c:v>
                  </c:pt>
                  <c:pt idx="1">
                    <c:v>Feb</c:v>
                  </c:pt>
                  <c:pt idx="2">
                    <c:v>Mar</c:v>
                  </c:pt>
                  <c:pt idx="3">
                    <c:v>Apr</c:v>
                  </c:pt>
                  <c:pt idx="4">
                    <c:v>May</c:v>
                  </c:pt>
                  <c:pt idx="5">
                    <c:v>Jun</c:v>
                  </c:pt>
                </c:lvl>
                <c:lvl>
                  <c:pt idx="0">
                    <c:v>2022</c:v>
                  </c:pt>
                </c:lvl>
              </c:multiLvlStrCache>
            </c:multiLvlStrRef>
          </c:cat>
          <c:val>
            <c:numRef>
              <c:f>'OPEX 3'!$B$5:$B$12</c:f>
              <c:numCache>
                <c:formatCode>General</c:formatCode>
                <c:ptCount val="6"/>
                <c:pt idx="0">
                  <c:v>180983.06</c:v>
                </c:pt>
                <c:pt idx="1">
                  <c:v>154030.66</c:v>
                </c:pt>
                <c:pt idx="2">
                  <c:v>191038.26</c:v>
                </c:pt>
                <c:pt idx="3">
                  <c:v>170244.01</c:v>
                </c:pt>
                <c:pt idx="4">
                  <c:v>33080.339999999997</c:v>
                </c:pt>
                <c:pt idx="5">
                  <c:v>10177.540000000001</c:v>
                </c:pt>
              </c:numCache>
            </c:numRef>
          </c:val>
          <c:extLst>
            <c:ext xmlns:c16="http://schemas.microsoft.com/office/drawing/2014/chart" uri="{C3380CC4-5D6E-409C-BE32-E72D297353CC}">
              <c16:uniqueId val="{00000000-0BB5-4E08-9D41-2E1FF0681D55}"/>
            </c:ext>
          </c:extLst>
        </c:ser>
        <c:ser>
          <c:idx val="1"/>
          <c:order val="1"/>
          <c:tx>
            <c:strRef>
              <c:f>'OPEX 3'!$C$3:$C$4</c:f>
              <c:strCache>
                <c:ptCount val="1"/>
                <c:pt idx="0">
                  <c:v>Resia Oak Enclave (formerly AHS Residential)</c:v>
                </c:pt>
              </c:strCache>
            </c:strRef>
          </c:tx>
          <c:spPr>
            <a:solidFill>
              <a:schemeClr val="accent2"/>
            </a:solidFill>
            <a:ln>
              <a:noFill/>
            </a:ln>
            <a:effectLst/>
          </c:spPr>
          <c:invertIfNegative val="0"/>
          <c:cat>
            <c:multiLvlStrRef>
              <c:f>'OPEX 3'!$A$5:$A$12</c:f>
              <c:multiLvlStrCache>
                <c:ptCount val="6"/>
                <c:lvl>
                  <c:pt idx="0">
                    <c:v>Jan</c:v>
                  </c:pt>
                  <c:pt idx="1">
                    <c:v>Feb</c:v>
                  </c:pt>
                  <c:pt idx="2">
                    <c:v>Mar</c:v>
                  </c:pt>
                  <c:pt idx="3">
                    <c:v>Apr</c:v>
                  </c:pt>
                  <c:pt idx="4">
                    <c:v>May</c:v>
                  </c:pt>
                  <c:pt idx="5">
                    <c:v>Jun</c:v>
                  </c:pt>
                </c:lvl>
                <c:lvl>
                  <c:pt idx="0">
                    <c:v>2022</c:v>
                  </c:pt>
                </c:lvl>
              </c:multiLvlStrCache>
            </c:multiLvlStrRef>
          </c:cat>
          <c:val>
            <c:numRef>
              <c:f>'OPEX 3'!$C$5:$C$12</c:f>
              <c:numCache>
                <c:formatCode>General</c:formatCode>
                <c:ptCount val="6"/>
                <c:pt idx="0">
                  <c:v>19416</c:v>
                </c:pt>
                <c:pt idx="1">
                  <c:v>44241.08</c:v>
                </c:pt>
                <c:pt idx="2">
                  <c:v>6493.48</c:v>
                </c:pt>
                <c:pt idx="3">
                  <c:v>81663.990000000005</c:v>
                </c:pt>
                <c:pt idx="4">
                  <c:v>123529.75</c:v>
                </c:pt>
                <c:pt idx="5">
                  <c:v>12257.28</c:v>
                </c:pt>
              </c:numCache>
            </c:numRef>
          </c:val>
          <c:extLst>
            <c:ext xmlns:c16="http://schemas.microsoft.com/office/drawing/2014/chart" uri="{C3380CC4-5D6E-409C-BE32-E72D297353CC}">
              <c16:uniqueId val="{00000006-0BB5-4E08-9D41-2E1FF0681D55}"/>
            </c:ext>
          </c:extLst>
        </c:ser>
        <c:ser>
          <c:idx val="2"/>
          <c:order val="2"/>
          <c:tx>
            <c:strRef>
              <c:f>'OPEX 3'!$D$3:$D$4</c:f>
              <c:strCache>
                <c:ptCount val="1"/>
                <c:pt idx="0">
                  <c:v>The Village at Crystal Lakes</c:v>
                </c:pt>
              </c:strCache>
            </c:strRef>
          </c:tx>
          <c:spPr>
            <a:solidFill>
              <a:schemeClr val="accent3"/>
            </a:solidFill>
            <a:ln>
              <a:noFill/>
            </a:ln>
            <a:effectLst/>
          </c:spPr>
          <c:invertIfNegative val="0"/>
          <c:cat>
            <c:multiLvlStrRef>
              <c:f>'OPEX 3'!$A$5:$A$12</c:f>
              <c:multiLvlStrCache>
                <c:ptCount val="6"/>
                <c:lvl>
                  <c:pt idx="0">
                    <c:v>Jan</c:v>
                  </c:pt>
                  <c:pt idx="1">
                    <c:v>Feb</c:v>
                  </c:pt>
                  <c:pt idx="2">
                    <c:v>Mar</c:v>
                  </c:pt>
                  <c:pt idx="3">
                    <c:v>Apr</c:v>
                  </c:pt>
                  <c:pt idx="4">
                    <c:v>May</c:v>
                  </c:pt>
                  <c:pt idx="5">
                    <c:v>Jun</c:v>
                  </c:pt>
                </c:lvl>
                <c:lvl>
                  <c:pt idx="0">
                    <c:v>2022</c:v>
                  </c:pt>
                </c:lvl>
              </c:multiLvlStrCache>
            </c:multiLvlStrRef>
          </c:cat>
          <c:val>
            <c:numRef>
              <c:f>'OPEX 3'!$D$5:$D$12</c:f>
              <c:numCache>
                <c:formatCode>General</c:formatCode>
                <c:ptCount val="6"/>
              </c:numCache>
            </c:numRef>
          </c:val>
          <c:extLst>
            <c:ext xmlns:c16="http://schemas.microsoft.com/office/drawing/2014/chart" uri="{C3380CC4-5D6E-409C-BE32-E72D297353CC}">
              <c16:uniqueId val="{00000007-0BB5-4E08-9D41-2E1FF0681D55}"/>
            </c:ext>
          </c:extLst>
        </c:ser>
        <c:dLbls>
          <c:showLegendKey val="0"/>
          <c:showVal val="0"/>
          <c:showCatName val="0"/>
          <c:showSerName val="0"/>
          <c:showPercent val="0"/>
          <c:showBubbleSize val="0"/>
        </c:dLbls>
        <c:gapWidth val="219"/>
        <c:axId val="836804831"/>
        <c:axId val="836810239"/>
      </c:barChart>
      <c:catAx>
        <c:axId val="83680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10239"/>
        <c:crosses val="autoZero"/>
        <c:auto val="1"/>
        <c:lblAlgn val="ctr"/>
        <c:lblOffset val="100"/>
        <c:noMultiLvlLbl val="0"/>
      </c:catAx>
      <c:valAx>
        <c:axId val="83681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04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215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1).xlsx]Renewal!PivotTable3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112152"/>
                </a:solidFill>
              </a:rPr>
              <a:t>Renewals</a:t>
            </a:r>
            <a:r>
              <a:rPr lang="en-US" sz="1600" baseline="0"/>
              <a:t> </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5BC7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5BC7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5BC7E3"/>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Renewal!$B$3:$B$5</c:f>
              <c:strCache>
                <c:ptCount val="1"/>
                <c:pt idx="0">
                  <c:v>Sum of Lease Renewals - Not Stabilized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Renewal!$A$6:$A$13</c:f>
              <c:multiLvlStrCache>
                <c:ptCount val="6"/>
                <c:lvl>
                  <c:pt idx="0">
                    <c:v>Jan</c:v>
                  </c:pt>
                  <c:pt idx="1">
                    <c:v>Feb</c:v>
                  </c:pt>
                  <c:pt idx="2">
                    <c:v>Mar</c:v>
                  </c:pt>
                  <c:pt idx="3">
                    <c:v>Apr</c:v>
                  </c:pt>
                  <c:pt idx="4">
                    <c:v>May</c:v>
                  </c:pt>
                  <c:pt idx="5">
                    <c:v>Jun</c:v>
                  </c:pt>
                </c:lvl>
                <c:lvl>
                  <c:pt idx="0">
                    <c:v>2022</c:v>
                  </c:pt>
                </c:lvl>
              </c:multiLvlStrCache>
            </c:multiLvlStrRef>
          </c:cat>
          <c:val>
            <c:numRef>
              <c:f>Renewal!$B$6:$B$13</c:f>
              <c:numCache>
                <c:formatCode>General</c:formatCode>
                <c:ptCount val="6"/>
              </c:numCache>
            </c:numRef>
          </c:val>
          <c:extLst>
            <c:ext xmlns:c16="http://schemas.microsoft.com/office/drawing/2014/chart" uri="{C3380CC4-5D6E-409C-BE32-E72D297353CC}">
              <c16:uniqueId val="{00000000-DA65-4A41-BF76-1E8442D18BEF}"/>
            </c:ext>
          </c:extLst>
        </c:ser>
        <c:ser>
          <c:idx val="1"/>
          <c:order val="1"/>
          <c:tx>
            <c:strRef>
              <c:f>Renewal!$C$3:$C$5</c:f>
              <c:strCache>
                <c:ptCount val="1"/>
                <c:pt idx="0">
                  <c:v>Sum of Lease Renewals - Stabilized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Renewal!$A$6:$A$13</c:f>
              <c:multiLvlStrCache>
                <c:ptCount val="6"/>
                <c:lvl>
                  <c:pt idx="0">
                    <c:v>Jan</c:v>
                  </c:pt>
                  <c:pt idx="1">
                    <c:v>Feb</c:v>
                  </c:pt>
                  <c:pt idx="2">
                    <c:v>Mar</c:v>
                  </c:pt>
                  <c:pt idx="3">
                    <c:v>Apr</c:v>
                  </c:pt>
                  <c:pt idx="4">
                    <c:v>May</c:v>
                  </c:pt>
                  <c:pt idx="5">
                    <c:v>Jun</c:v>
                  </c:pt>
                </c:lvl>
                <c:lvl>
                  <c:pt idx="0">
                    <c:v>2022</c:v>
                  </c:pt>
                </c:lvl>
              </c:multiLvlStrCache>
            </c:multiLvlStrRef>
          </c:cat>
          <c:val>
            <c:numRef>
              <c:f>Renewal!$C$6:$C$13</c:f>
              <c:numCache>
                <c:formatCode>General</c:formatCode>
                <c:ptCount val="6"/>
                <c:pt idx="0">
                  <c:v>6</c:v>
                </c:pt>
                <c:pt idx="1">
                  <c:v>11</c:v>
                </c:pt>
                <c:pt idx="2">
                  <c:v>30</c:v>
                </c:pt>
                <c:pt idx="3">
                  <c:v>19</c:v>
                </c:pt>
                <c:pt idx="4">
                  <c:v>7</c:v>
                </c:pt>
              </c:numCache>
            </c:numRef>
          </c:val>
          <c:extLst>
            <c:ext xmlns:c16="http://schemas.microsoft.com/office/drawing/2014/chart" uri="{C3380CC4-5D6E-409C-BE32-E72D297353CC}">
              <c16:uniqueId val="{00000002-DA65-4A41-BF76-1E8442D18BEF}"/>
            </c:ext>
          </c:extLst>
        </c:ser>
        <c:ser>
          <c:idx val="4"/>
          <c:order val="4"/>
          <c:tx>
            <c:strRef>
              <c:f>Renewal!$F$3:$F$5</c:f>
              <c:strCache>
                <c:ptCount val="1"/>
                <c:pt idx="0">
                  <c:v>Average of In Place Rent Renewals AVG - Not Stabilized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Renewal!$A$6:$A$13</c:f>
              <c:multiLvlStrCache>
                <c:ptCount val="6"/>
                <c:lvl>
                  <c:pt idx="0">
                    <c:v>Jan</c:v>
                  </c:pt>
                  <c:pt idx="1">
                    <c:v>Feb</c:v>
                  </c:pt>
                  <c:pt idx="2">
                    <c:v>Mar</c:v>
                  </c:pt>
                  <c:pt idx="3">
                    <c:v>Apr</c:v>
                  </c:pt>
                  <c:pt idx="4">
                    <c:v>May</c:v>
                  </c:pt>
                  <c:pt idx="5">
                    <c:v>Jun</c:v>
                  </c:pt>
                </c:lvl>
                <c:lvl>
                  <c:pt idx="0">
                    <c:v>2022</c:v>
                  </c:pt>
                </c:lvl>
              </c:multiLvlStrCache>
            </c:multiLvlStrRef>
          </c:cat>
          <c:val>
            <c:numRef>
              <c:f>Renewal!$F$6:$F$13</c:f>
              <c:numCache>
                <c:formatCode>General</c:formatCode>
                <c:ptCount val="6"/>
              </c:numCache>
            </c:numRef>
          </c:val>
          <c:extLst>
            <c:ext xmlns:c16="http://schemas.microsoft.com/office/drawing/2014/chart" uri="{C3380CC4-5D6E-409C-BE32-E72D297353CC}">
              <c16:uniqueId val="{00000008-D168-469F-B8D8-CFD1610017DF}"/>
            </c:ext>
          </c:extLst>
        </c:ser>
        <c:ser>
          <c:idx val="5"/>
          <c:order val="5"/>
          <c:tx>
            <c:strRef>
              <c:f>Renewal!$G$3:$G$5</c:f>
              <c:strCache>
                <c:ptCount val="1"/>
                <c:pt idx="0">
                  <c:v>Average of In Place Rent Renewals AVG - Stabilized</c:v>
                </c:pt>
              </c:strCache>
            </c:strRef>
          </c:tx>
          <c:spPr>
            <a:solidFill>
              <a:srgbClr val="11215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Renewal!$A$6:$A$13</c:f>
              <c:multiLvlStrCache>
                <c:ptCount val="6"/>
                <c:lvl>
                  <c:pt idx="0">
                    <c:v>Jan</c:v>
                  </c:pt>
                  <c:pt idx="1">
                    <c:v>Feb</c:v>
                  </c:pt>
                  <c:pt idx="2">
                    <c:v>Mar</c:v>
                  </c:pt>
                  <c:pt idx="3">
                    <c:v>Apr</c:v>
                  </c:pt>
                  <c:pt idx="4">
                    <c:v>May</c:v>
                  </c:pt>
                  <c:pt idx="5">
                    <c:v>Jun</c:v>
                  </c:pt>
                </c:lvl>
                <c:lvl>
                  <c:pt idx="0">
                    <c:v>2022</c:v>
                  </c:pt>
                </c:lvl>
              </c:multiLvlStrCache>
            </c:multiLvlStrRef>
          </c:cat>
          <c:val>
            <c:numRef>
              <c:f>Renewal!$G$6:$G$13</c:f>
              <c:numCache>
                <c:formatCode>General</c:formatCode>
                <c:ptCount val="6"/>
                <c:pt idx="0">
                  <c:v>1132.6142857142854</c:v>
                </c:pt>
                <c:pt idx="1">
                  <c:v>1697.1875</c:v>
                </c:pt>
                <c:pt idx="2">
                  <c:v>1656.8461538461549</c:v>
                </c:pt>
                <c:pt idx="3">
                  <c:v>1829.49350649351</c:v>
                </c:pt>
                <c:pt idx="4">
                  <c:v>1716.6666666666652</c:v>
                </c:pt>
                <c:pt idx="5">
                  <c:v>1691.2857142857151</c:v>
                </c:pt>
              </c:numCache>
            </c:numRef>
          </c:val>
          <c:extLst>
            <c:ext xmlns:c16="http://schemas.microsoft.com/office/drawing/2014/chart" uri="{C3380CC4-5D6E-409C-BE32-E72D297353CC}">
              <c16:uniqueId val="{00000009-D168-469F-B8D8-CFD1610017DF}"/>
            </c:ext>
          </c:extLst>
        </c:ser>
        <c:dLbls>
          <c:showLegendKey val="0"/>
          <c:showVal val="1"/>
          <c:showCatName val="0"/>
          <c:showSerName val="0"/>
          <c:showPercent val="0"/>
          <c:showBubbleSize val="0"/>
        </c:dLbls>
        <c:gapWidth val="219"/>
        <c:axId val="983273311"/>
        <c:axId val="983270815"/>
      </c:barChart>
      <c:lineChart>
        <c:grouping val="standard"/>
        <c:varyColors val="0"/>
        <c:ser>
          <c:idx val="2"/>
          <c:order val="2"/>
          <c:tx>
            <c:strRef>
              <c:f>Renewal!$D$3:$D$5</c:f>
              <c:strCache>
                <c:ptCount val="1"/>
                <c:pt idx="0">
                  <c:v>Sum of Renewals Percentage - Not Stabilized</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Renewal!$A$6:$A$13</c:f>
              <c:multiLvlStrCache>
                <c:ptCount val="6"/>
                <c:lvl>
                  <c:pt idx="0">
                    <c:v>Jan</c:v>
                  </c:pt>
                  <c:pt idx="1">
                    <c:v>Feb</c:v>
                  </c:pt>
                  <c:pt idx="2">
                    <c:v>Mar</c:v>
                  </c:pt>
                  <c:pt idx="3">
                    <c:v>Apr</c:v>
                  </c:pt>
                  <c:pt idx="4">
                    <c:v>May</c:v>
                  </c:pt>
                  <c:pt idx="5">
                    <c:v>Jun</c:v>
                  </c:pt>
                </c:lvl>
                <c:lvl>
                  <c:pt idx="0">
                    <c:v>2022</c:v>
                  </c:pt>
                </c:lvl>
              </c:multiLvlStrCache>
            </c:multiLvlStrRef>
          </c:cat>
          <c:val>
            <c:numRef>
              <c:f>Renewal!$D$6:$D$13</c:f>
              <c:numCache>
                <c:formatCode>0.00%</c:formatCode>
                <c:ptCount val="6"/>
                <c:pt idx="0">
                  <c:v>#N/A</c:v>
                </c:pt>
                <c:pt idx="1">
                  <c:v>0</c:v>
                </c:pt>
                <c:pt idx="2">
                  <c:v>0</c:v>
                </c:pt>
                <c:pt idx="3">
                  <c:v>0</c:v>
                </c:pt>
                <c:pt idx="4">
                  <c:v>0</c:v>
                </c:pt>
                <c:pt idx="5">
                  <c:v>#N/A</c:v>
                </c:pt>
              </c:numCache>
            </c:numRef>
          </c:val>
          <c:smooth val="0"/>
          <c:extLst>
            <c:ext xmlns:c16="http://schemas.microsoft.com/office/drawing/2014/chart" uri="{C3380CC4-5D6E-409C-BE32-E72D297353CC}">
              <c16:uniqueId val="{00000001-DA65-4A41-BF76-1E8442D18BEF}"/>
            </c:ext>
          </c:extLst>
        </c:ser>
        <c:ser>
          <c:idx val="3"/>
          <c:order val="3"/>
          <c:tx>
            <c:strRef>
              <c:f>Renewal!$E$3:$E$5</c:f>
              <c:strCache>
                <c:ptCount val="1"/>
                <c:pt idx="0">
                  <c:v>Sum of Renewals Percentage - Stabilized</c:v>
                </c:pt>
              </c:strCache>
            </c:strRef>
          </c:tx>
          <c:spPr>
            <a:ln w="28575" cap="rnd">
              <a:solidFill>
                <a:srgbClr val="0070C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Renewal!$A$6:$A$13</c:f>
              <c:multiLvlStrCache>
                <c:ptCount val="6"/>
                <c:lvl>
                  <c:pt idx="0">
                    <c:v>Jan</c:v>
                  </c:pt>
                  <c:pt idx="1">
                    <c:v>Feb</c:v>
                  </c:pt>
                  <c:pt idx="2">
                    <c:v>Mar</c:v>
                  </c:pt>
                  <c:pt idx="3">
                    <c:v>Apr</c:v>
                  </c:pt>
                  <c:pt idx="4">
                    <c:v>May</c:v>
                  </c:pt>
                  <c:pt idx="5">
                    <c:v>Jun</c:v>
                  </c:pt>
                </c:lvl>
                <c:lvl>
                  <c:pt idx="0">
                    <c:v>2022</c:v>
                  </c:pt>
                </c:lvl>
              </c:multiLvlStrCache>
            </c:multiLvlStrRef>
          </c:cat>
          <c:val>
            <c:numRef>
              <c:f>Renewal!$E$6:$E$13</c:f>
              <c:numCache>
                <c:formatCode>0.00%</c:formatCode>
                <c:ptCount val="6"/>
                <c:pt idx="0">
                  <c:v>0.24</c:v>
                </c:pt>
                <c:pt idx="1">
                  <c:v>0.3235294117647059</c:v>
                </c:pt>
                <c:pt idx="2">
                  <c:v>0.75</c:v>
                </c:pt>
                <c:pt idx="3">
                  <c:v>0.6333333333333333</c:v>
                </c:pt>
                <c:pt idx="4">
                  <c:v>0.25925925925925924</c:v>
                </c:pt>
                <c:pt idx="5">
                  <c:v>#N/A</c:v>
                </c:pt>
              </c:numCache>
            </c:numRef>
          </c:val>
          <c:smooth val="0"/>
          <c:extLst>
            <c:ext xmlns:c16="http://schemas.microsoft.com/office/drawing/2014/chart" uri="{C3380CC4-5D6E-409C-BE32-E72D297353CC}">
              <c16:uniqueId val="{00000007-D168-469F-B8D8-CFD1610017DF}"/>
            </c:ext>
          </c:extLst>
        </c:ser>
        <c:dLbls>
          <c:showLegendKey val="0"/>
          <c:showVal val="1"/>
          <c:showCatName val="0"/>
          <c:showSerName val="0"/>
          <c:showPercent val="0"/>
          <c:showBubbleSize val="0"/>
        </c:dLbls>
        <c:marker val="1"/>
        <c:smooth val="0"/>
        <c:axId val="862723567"/>
        <c:axId val="862738127"/>
      </c:lineChart>
      <c:catAx>
        <c:axId val="98327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270815"/>
        <c:crosses val="autoZero"/>
        <c:auto val="1"/>
        <c:lblAlgn val="ctr"/>
        <c:lblOffset val="100"/>
        <c:noMultiLvlLbl val="0"/>
      </c:catAx>
      <c:valAx>
        <c:axId val="98327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273311"/>
        <c:crosses val="autoZero"/>
        <c:crossBetween val="between"/>
      </c:valAx>
      <c:valAx>
        <c:axId val="86273812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23567"/>
        <c:crosses val="max"/>
        <c:crossBetween val="between"/>
      </c:valAx>
      <c:catAx>
        <c:axId val="862723567"/>
        <c:scaling>
          <c:orientation val="minMax"/>
        </c:scaling>
        <c:delete val="1"/>
        <c:axPos val="b"/>
        <c:numFmt formatCode="General" sourceLinked="1"/>
        <c:majorTickMark val="out"/>
        <c:minorTickMark val="none"/>
        <c:tickLblPos val="nextTo"/>
        <c:crossAx val="86273812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215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1).xlsx]Leasing and Occupancy!PivotTable12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112152"/>
                </a:solidFill>
              </a:rPr>
              <a:t>Leased</a:t>
            </a:r>
            <a:r>
              <a:rPr lang="en-US" sz="1600" b="1" baseline="0">
                <a:solidFill>
                  <a:srgbClr val="112152"/>
                </a:solidFill>
              </a:rPr>
              <a:t> Properties</a:t>
            </a:r>
            <a:endParaRPr lang="en-US" sz="1600" b="1">
              <a:solidFill>
                <a:srgbClr val="11215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11215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11215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11215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'Leasing and Occupancy'!$B$3:$B$5</c:f>
              <c:strCache>
                <c:ptCount val="1"/>
                <c:pt idx="0">
                  <c:v>Sum of Units Leased - Not Stabilized</c:v>
                </c:pt>
              </c:strCache>
            </c:strRef>
          </c:tx>
          <c:spPr>
            <a:solidFill>
              <a:srgbClr val="11215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'Leasing and Occupancy'!$A$6:$A$13</c:f>
              <c:multiLvlStrCache>
                <c:ptCount val="6"/>
                <c:lvl>
                  <c:pt idx="0">
                    <c:v>Jan</c:v>
                  </c:pt>
                  <c:pt idx="1">
                    <c:v>Feb</c:v>
                  </c:pt>
                  <c:pt idx="2">
                    <c:v>Mar</c:v>
                  </c:pt>
                  <c:pt idx="3">
                    <c:v>Apr</c:v>
                  </c:pt>
                  <c:pt idx="4">
                    <c:v>May</c:v>
                  </c:pt>
                  <c:pt idx="5">
                    <c:v>Jun</c:v>
                  </c:pt>
                </c:lvl>
                <c:lvl>
                  <c:pt idx="0">
                    <c:v>2022</c:v>
                  </c:pt>
                </c:lvl>
              </c:multiLvlStrCache>
            </c:multiLvlStrRef>
          </c:cat>
          <c:val>
            <c:numRef>
              <c:f>'Leasing and Occupancy'!$B$6:$B$13</c:f>
              <c:numCache>
                <c:formatCode>General</c:formatCode>
                <c:ptCount val="6"/>
                <c:pt idx="0">
                  <c:v>12</c:v>
                </c:pt>
                <c:pt idx="1">
                  <c:v>79</c:v>
                </c:pt>
                <c:pt idx="2">
                  <c:v>165</c:v>
                </c:pt>
                <c:pt idx="3">
                  <c:v>267</c:v>
                </c:pt>
                <c:pt idx="4">
                  <c:v>368</c:v>
                </c:pt>
                <c:pt idx="5">
                  <c:v>369</c:v>
                </c:pt>
              </c:numCache>
            </c:numRef>
          </c:val>
          <c:extLst>
            <c:ext xmlns:c16="http://schemas.microsoft.com/office/drawing/2014/chart" uri="{C3380CC4-5D6E-409C-BE32-E72D297353CC}">
              <c16:uniqueId val="{00000000-A722-4493-9675-6CB9559BFC7A}"/>
            </c:ext>
          </c:extLst>
        </c:ser>
        <c:ser>
          <c:idx val="1"/>
          <c:order val="1"/>
          <c:tx>
            <c:strRef>
              <c:f>'Leasing and Occupancy'!$C$3:$C$5</c:f>
              <c:strCache>
                <c:ptCount val="1"/>
                <c:pt idx="0">
                  <c:v>Sum of Units Leased - Stabilized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'Leasing and Occupancy'!$A$6:$A$13</c:f>
              <c:multiLvlStrCache>
                <c:ptCount val="6"/>
                <c:lvl>
                  <c:pt idx="0">
                    <c:v>Jan</c:v>
                  </c:pt>
                  <c:pt idx="1">
                    <c:v>Feb</c:v>
                  </c:pt>
                  <c:pt idx="2">
                    <c:v>Mar</c:v>
                  </c:pt>
                  <c:pt idx="3">
                    <c:v>Apr</c:v>
                  </c:pt>
                  <c:pt idx="4">
                    <c:v>May</c:v>
                  </c:pt>
                  <c:pt idx="5">
                    <c:v>Jun</c:v>
                  </c:pt>
                </c:lvl>
                <c:lvl>
                  <c:pt idx="0">
                    <c:v>2022</c:v>
                  </c:pt>
                </c:lvl>
              </c:multiLvlStrCache>
            </c:multiLvlStrRef>
          </c:cat>
          <c:val>
            <c:numRef>
              <c:f>'Leasing and Occupancy'!$C$6:$C$13</c:f>
              <c:numCache>
                <c:formatCode>General</c:formatCode>
                <c:ptCount val="6"/>
                <c:pt idx="0">
                  <c:v>402</c:v>
                </c:pt>
                <c:pt idx="1">
                  <c:v>409</c:v>
                </c:pt>
                <c:pt idx="2">
                  <c:v>409</c:v>
                </c:pt>
                <c:pt idx="3">
                  <c:v>412</c:v>
                </c:pt>
                <c:pt idx="4">
                  <c:v>412</c:v>
                </c:pt>
                <c:pt idx="5">
                  <c:v>412</c:v>
                </c:pt>
              </c:numCache>
            </c:numRef>
          </c:val>
          <c:extLst>
            <c:ext xmlns:c16="http://schemas.microsoft.com/office/drawing/2014/chart" uri="{C3380CC4-5D6E-409C-BE32-E72D297353CC}">
              <c16:uniqueId val="{00000001-A722-4493-9675-6CB9559BFC7A}"/>
            </c:ext>
          </c:extLst>
        </c:ser>
        <c:ser>
          <c:idx val="2"/>
          <c:order val="2"/>
          <c:tx>
            <c:strRef>
              <c:f>'Leasing and Occupancy'!$D$3:$D$5</c:f>
              <c:strCache>
                <c:ptCount val="1"/>
                <c:pt idx="0">
                  <c:v>Sum of Total Units - Not Stabilized</c:v>
                </c:pt>
              </c:strCache>
            </c:strRef>
          </c:tx>
          <c:spPr>
            <a:solidFill>
              <a:srgbClr val="5BC7E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'Leasing and Occupancy'!$A$6:$A$13</c:f>
              <c:multiLvlStrCache>
                <c:ptCount val="6"/>
                <c:lvl>
                  <c:pt idx="0">
                    <c:v>Jan</c:v>
                  </c:pt>
                  <c:pt idx="1">
                    <c:v>Feb</c:v>
                  </c:pt>
                  <c:pt idx="2">
                    <c:v>Mar</c:v>
                  </c:pt>
                  <c:pt idx="3">
                    <c:v>Apr</c:v>
                  </c:pt>
                  <c:pt idx="4">
                    <c:v>May</c:v>
                  </c:pt>
                  <c:pt idx="5">
                    <c:v>Jun</c:v>
                  </c:pt>
                </c:lvl>
                <c:lvl>
                  <c:pt idx="0">
                    <c:v>2022</c:v>
                  </c:pt>
                </c:lvl>
              </c:multiLvlStrCache>
            </c:multiLvlStrRef>
          </c:cat>
          <c:val>
            <c:numRef>
              <c:f>'Leasing and Occupancy'!$D$6:$D$13</c:f>
              <c:numCache>
                <c:formatCode>General</c:formatCode>
                <c:ptCount val="6"/>
                <c:pt idx="0">
                  <c:v>420</c:v>
                </c:pt>
                <c:pt idx="1">
                  <c:v>744</c:v>
                </c:pt>
                <c:pt idx="2">
                  <c:v>1115</c:v>
                </c:pt>
                <c:pt idx="3">
                  <c:v>1116</c:v>
                </c:pt>
                <c:pt idx="4">
                  <c:v>1118</c:v>
                </c:pt>
                <c:pt idx="5">
                  <c:v>1116</c:v>
                </c:pt>
              </c:numCache>
            </c:numRef>
          </c:val>
          <c:extLst>
            <c:ext xmlns:c16="http://schemas.microsoft.com/office/drawing/2014/chart" uri="{C3380CC4-5D6E-409C-BE32-E72D297353CC}">
              <c16:uniqueId val="{00000002-A722-4493-9675-6CB9559BFC7A}"/>
            </c:ext>
          </c:extLst>
        </c:ser>
        <c:ser>
          <c:idx val="3"/>
          <c:order val="3"/>
          <c:tx>
            <c:strRef>
              <c:f>'Leasing and Occupancy'!$E$3:$E$5</c:f>
              <c:strCache>
                <c:ptCount val="1"/>
                <c:pt idx="0">
                  <c:v>Sum of Total Units - Stabilized</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'Leasing and Occupancy'!$A$6:$A$13</c:f>
              <c:multiLvlStrCache>
                <c:ptCount val="6"/>
                <c:lvl>
                  <c:pt idx="0">
                    <c:v>Jan</c:v>
                  </c:pt>
                  <c:pt idx="1">
                    <c:v>Feb</c:v>
                  </c:pt>
                  <c:pt idx="2">
                    <c:v>Mar</c:v>
                  </c:pt>
                  <c:pt idx="3">
                    <c:v>Apr</c:v>
                  </c:pt>
                  <c:pt idx="4">
                    <c:v>May</c:v>
                  </c:pt>
                  <c:pt idx="5">
                    <c:v>Jun</c:v>
                  </c:pt>
                </c:lvl>
                <c:lvl>
                  <c:pt idx="0">
                    <c:v>2022</c:v>
                  </c:pt>
                </c:lvl>
              </c:multiLvlStrCache>
            </c:multiLvlStrRef>
          </c:cat>
          <c:val>
            <c:numRef>
              <c:f>'Leasing and Occupancy'!$E$6:$E$13</c:f>
              <c:numCache>
                <c:formatCode>General</c:formatCode>
                <c:ptCount val="6"/>
                <c:pt idx="0">
                  <c:v>413</c:v>
                </c:pt>
                <c:pt idx="1">
                  <c:v>413</c:v>
                </c:pt>
                <c:pt idx="2">
                  <c:v>413</c:v>
                </c:pt>
                <c:pt idx="3">
                  <c:v>413</c:v>
                </c:pt>
                <c:pt idx="4">
                  <c:v>414</c:v>
                </c:pt>
                <c:pt idx="5">
                  <c:v>414</c:v>
                </c:pt>
              </c:numCache>
            </c:numRef>
          </c:val>
          <c:extLst>
            <c:ext xmlns:c16="http://schemas.microsoft.com/office/drawing/2014/chart" uri="{C3380CC4-5D6E-409C-BE32-E72D297353CC}">
              <c16:uniqueId val="{00000007-1A97-4E0B-81C6-79CD5B8F1CC6}"/>
            </c:ext>
          </c:extLst>
        </c:ser>
        <c:dLbls>
          <c:showLegendKey val="0"/>
          <c:showVal val="1"/>
          <c:showCatName val="0"/>
          <c:showSerName val="0"/>
          <c:showPercent val="0"/>
          <c:showBubbleSize val="0"/>
        </c:dLbls>
        <c:gapWidth val="219"/>
        <c:axId val="362928000"/>
        <c:axId val="362927584"/>
      </c:barChart>
      <c:lineChart>
        <c:grouping val="standard"/>
        <c:varyColors val="0"/>
        <c:ser>
          <c:idx val="4"/>
          <c:order val="4"/>
          <c:tx>
            <c:strRef>
              <c:f>'Leasing and Occupancy'!$F$3:$F$5</c:f>
              <c:strCache>
                <c:ptCount val="1"/>
                <c:pt idx="0">
                  <c:v>Average of Leasing % - Not Stabilized</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'Leasing and Occupancy'!$A$6:$A$13</c:f>
              <c:multiLvlStrCache>
                <c:ptCount val="6"/>
                <c:lvl>
                  <c:pt idx="0">
                    <c:v>Jan</c:v>
                  </c:pt>
                  <c:pt idx="1">
                    <c:v>Feb</c:v>
                  </c:pt>
                  <c:pt idx="2">
                    <c:v>Mar</c:v>
                  </c:pt>
                  <c:pt idx="3">
                    <c:v>Apr</c:v>
                  </c:pt>
                  <c:pt idx="4">
                    <c:v>May</c:v>
                  </c:pt>
                  <c:pt idx="5">
                    <c:v>Jun</c:v>
                  </c:pt>
                </c:lvl>
                <c:lvl>
                  <c:pt idx="0">
                    <c:v>2022</c:v>
                  </c:pt>
                </c:lvl>
              </c:multiLvlStrCache>
            </c:multiLvlStrRef>
          </c:cat>
          <c:val>
            <c:numRef>
              <c:f>'Leasing and Occupancy'!$F$6:$F$13</c:f>
              <c:numCache>
                <c:formatCode>0.00%</c:formatCode>
                <c:ptCount val="6"/>
                <c:pt idx="0">
                  <c:v>2.8571428571428598E-2</c:v>
                </c:pt>
                <c:pt idx="1">
                  <c:v>0.1037004275394369</c:v>
                </c:pt>
                <c:pt idx="2">
                  <c:v>0.14423606454466351</c:v>
                </c:pt>
                <c:pt idx="3">
                  <c:v>0.23698049678275365</c:v>
                </c:pt>
                <c:pt idx="4">
                  <c:v>0.32870228139045338</c:v>
                </c:pt>
                <c:pt idx="5">
                  <c:v>0.33020139955623801</c:v>
                </c:pt>
              </c:numCache>
            </c:numRef>
          </c:val>
          <c:smooth val="0"/>
          <c:extLst>
            <c:ext xmlns:c16="http://schemas.microsoft.com/office/drawing/2014/chart" uri="{C3380CC4-5D6E-409C-BE32-E72D297353CC}">
              <c16:uniqueId val="{00000008-1A97-4E0B-81C6-79CD5B8F1CC6}"/>
            </c:ext>
          </c:extLst>
        </c:ser>
        <c:ser>
          <c:idx val="5"/>
          <c:order val="5"/>
          <c:tx>
            <c:strRef>
              <c:f>'Leasing and Occupancy'!$G$3:$G$5</c:f>
              <c:strCache>
                <c:ptCount val="1"/>
                <c:pt idx="0">
                  <c:v>Average of Leasing % - Stabilized</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'Leasing and Occupancy'!$A$6:$A$13</c:f>
              <c:multiLvlStrCache>
                <c:ptCount val="6"/>
                <c:lvl>
                  <c:pt idx="0">
                    <c:v>Jan</c:v>
                  </c:pt>
                  <c:pt idx="1">
                    <c:v>Feb</c:v>
                  </c:pt>
                  <c:pt idx="2">
                    <c:v>Mar</c:v>
                  </c:pt>
                  <c:pt idx="3">
                    <c:v>Apr</c:v>
                  </c:pt>
                  <c:pt idx="4">
                    <c:v>May</c:v>
                  </c:pt>
                  <c:pt idx="5">
                    <c:v>Jun</c:v>
                  </c:pt>
                </c:lvl>
                <c:lvl>
                  <c:pt idx="0">
                    <c:v>2022</c:v>
                  </c:pt>
                </c:lvl>
              </c:multiLvlStrCache>
            </c:multiLvlStrRef>
          </c:cat>
          <c:val>
            <c:numRef>
              <c:f>'Leasing and Occupancy'!$G$6:$G$13</c:f>
              <c:numCache>
                <c:formatCode>0.00%</c:formatCode>
                <c:ptCount val="6"/>
                <c:pt idx="0">
                  <c:v>0.97620593468955907</c:v>
                </c:pt>
                <c:pt idx="1">
                  <c:v>0.99085028615399406</c:v>
                </c:pt>
                <c:pt idx="2">
                  <c:v>0.99085028615399406</c:v>
                </c:pt>
                <c:pt idx="3">
                  <c:v>0.997907949790795</c:v>
                </c:pt>
                <c:pt idx="4">
                  <c:v>0.995050806933652</c:v>
                </c:pt>
                <c:pt idx="5">
                  <c:v>0.995050806933652</c:v>
                </c:pt>
              </c:numCache>
            </c:numRef>
          </c:val>
          <c:smooth val="0"/>
          <c:extLst>
            <c:ext xmlns:c16="http://schemas.microsoft.com/office/drawing/2014/chart" uri="{C3380CC4-5D6E-409C-BE32-E72D297353CC}">
              <c16:uniqueId val="{00000009-1A97-4E0B-81C6-79CD5B8F1CC6}"/>
            </c:ext>
          </c:extLst>
        </c:ser>
        <c:dLbls>
          <c:showLegendKey val="0"/>
          <c:showVal val="1"/>
          <c:showCatName val="0"/>
          <c:showSerName val="0"/>
          <c:showPercent val="0"/>
          <c:showBubbleSize val="0"/>
        </c:dLbls>
        <c:marker val="1"/>
        <c:smooth val="0"/>
        <c:axId val="632000495"/>
        <c:axId val="631993839"/>
      </c:lineChart>
      <c:catAx>
        <c:axId val="36292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927584"/>
        <c:crosses val="autoZero"/>
        <c:auto val="1"/>
        <c:lblAlgn val="ctr"/>
        <c:lblOffset val="100"/>
        <c:noMultiLvlLbl val="0"/>
      </c:catAx>
      <c:valAx>
        <c:axId val="36292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928000"/>
        <c:crosses val="autoZero"/>
        <c:crossBetween val="between"/>
      </c:valAx>
      <c:valAx>
        <c:axId val="631993839"/>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000495"/>
        <c:crosses val="max"/>
        <c:crossBetween val="between"/>
      </c:valAx>
      <c:catAx>
        <c:axId val="632000495"/>
        <c:scaling>
          <c:orientation val="minMax"/>
        </c:scaling>
        <c:delete val="1"/>
        <c:axPos val="b"/>
        <c:numFmt formatCode="General" sourceLinked="1"/>
        <c:majorTickMark val="out"/>
        <c:minorTickMark val="none"/>
        <c:tickLblPos val="nextTo"/>
        <c:crossAx val="6319938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215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1).xlsx]NPS!PivotTable2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112152"/>
                </a:solidFill>
              </a:rPr>
              <a:t>NPS Evolution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NPS!$B$3</c:f>
              <c:strCache>
                <c:ptCount val="1"/>
                <c:pt idx="0">
                  <c:v>Sum of NPS Value</c:v>
                </c:pt>
              </c:strCache>
            </c:strRef>
          </c:tx>
          <c:spPr>
            <a:solidFill>
              <a:srgbClr val="5BC7E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NPS!$A$4:$A$32</c:f>
              <c:multiLvlStrCache>
                <c:ptCount val="25"/>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lvl>
                <c:lvl>
                  <c:pt idx="0">
                    <c:v>2020</c:v>
                  </c:pt>
                  <c:pt idx="7">
                    <c:v>2021</c:v>
                  </c:pt>
                  <c:pt idx="19">
                    <c:v>2022</c:v>
                  </c:pt>
                </c:lvl>
              </c:multiLvlStrCache>
            </c:multiLvlStrRef>
          </c:cat>
          <c:val>
            <c:numRef>
              <c:f>NPS!$B$4:$B$32</c:f>
              <c:numCache>
                <c:formatCode>General</c:formatCode>
                <c:ptCount val="25"/>
                <c:pt idx="3">
                  <c:v>14.285714285714285</c:v>
                </c:pt>
                <c:pt idx="4">
                  <c:v>24.324324324324326</c:v>
                </c:pt>
                <c:pt idx="5">
                  <c:v>16.216216216216218</c:v>
                </c:pt>
                <c:pt idx="6">
                  <c:v>52.173913043478258</c:v>
                </c:pt>
                <c:pt idx="7">
                  <c:v>22.018348623853214</c:v>
                </c:pt>
                <c:pt idx="8">
                  <c:v>45.238095238095241</c:v>
                </c:pt>
                <c:pt idx="9">
                  <c:v>32.692307692307693</c:v>
                </c:pt>
                <c:pt idx="10">
                  <c:v>4.3478260869565215</c:v>
                </c:pt>
                <c:pt idx="11">
                  <c:v>18.571428571428573</c:v>
                </c:pt>
                <c:pt idx="12">
                  <c:v>17.307692307692307</c:v>
                </c:pt>
                <c:pt idx="13">
                  <c:v>2.9702970297029703</c:v>
                </c:pt>
                <c:pt idx="14">
                  <c:v>17.708333333333336</c:v>
                </c:pt>
                <c:pt idx="15">
                  <c:v>18.421052631578945</c:v>
                </c:pt>
                <c:pt idx="16">
                  <c:v>-11.594202898550725</c:v>
                </c:pt>
                <c:pt idx="17">
                  <c:v>-11.428571428571429</c:v>
                </c:pt>
                <c:pt idx="18">
                  <c:v>15.384615384615385</c:v>
                </c:pt>
                <c:pt idx="19">
                  <c:v>-2.083333333333333</c:v>
                </c:pt>
                <c:pt idx="20">
                  <c:v>38.095238095238095</c:v>
                </c:pt>
                <c:pt idx="21">
                  <c:v>23.404255319148938</c:v>
                </c:pt>
                <c:pt idx="22">
                  <c:v>15.909090909090908</c:v>
                </c:pt>
                <c:pt idx="23">
                  <c:v>41.379310344827587</c:v>
                </c:pt>
                <c:pt idx="24">
                  <c:v>100</c:v>
                </c:pt>
              </c:numCache>
            </c:numRef>
          </c:val>
          <c:extLst>
            <c:ext xmlns:c16="http://schemas.microsoft.com/office/drawing/2014/chart" uri="{C3380CC4-5D6E-409C-BE32-E72D297353CC}">
              <c16:uniqueId val="{00000000-2A35-4D74-9E07-764FBE8497A9}"/>
            </c:ext>
          </c:extLst>
        </c:ser>
        <c:ser>
          <c:idx val="1"/>
          <c:order val="1"/>
          <c:tx>
            <c:strRef>
              <c:f>NPS!$C$3</c:f>
              <c:strCache>
                <c:ptCount val="1"/>
                <c:pt idx="0">
                  <c:v>Sum of Mangonia and Coral NPS</c:v>
                </c:pt>
              </c:strCache>
            </c:strRef>
          </c:tx>
          <c:spPr>
            <a:solidFill>
              <a:srgbClr val="11215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NPS!$A$4:$A$32</c:f>
              <c:multiLvlStrCache>
                <c:ptCount val="25"/>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lvl>
                <c:lvl>
                  <c:pt idx="0">
                    <c:v>2020</c:v>
                  </c:pt>
                  <c:pt idx="7">
                    <c:v>2021</c:v>
                  </c:pt>
                  <c:pt idx="19">
                    <c:v>2022</c:v>
                  </c:pt>
                </c:lvl>
              </c:multiLvlStrCache>
            </c:multiLvlStrRef>
          </c:cat>
          <c:val>
            <c:numRef>
              <c:f>NPS!$C$4:$C$32</c:f>
              <c:numCache>
                <c:formatCode>General</c:formatCode>
                <c:ptCount val="25"/>
                <c:pt idx="3">
                  <c:v>-20</c:v>
                </c:pt>
                <c:pt idx="4">
                  <c:v>29.629629629629626</c:v>
                </c:pt>
                <c:pt idx="5">
                  <c:v>0</c:v>
                </c:pt>
                <c:pt idx="6">
                  <c:v>35.714285714285715</c:v>
                </c:pt>
                <c:pt idx="7">
                  <c:v>6.666666666666667</c:v>
                </c:pt>
                <c:pt idx="8">
                  <c:v>50</c:v>
                </c:pt>
                <c:pt idx="9">
                  <c:v>50</c:v>
                </c:pt>
                <c:pt idx="10">
                  <c:v>-5.5555555555555554</c:v>
                </c:pt>
                <c:pt idx="11">
                  <c:v>9.0909090909090917</c:v>
                </c:pt>
                <c:pt idx="12">
                  <c:v>28.571428571428569</c:v>
                </c:pt>
                <c:pt idx="13">
                  <c:v>-24.242424242424242</c:v>
                </c:pt>
                <c:pt idx="14">
                  <c:v>26.086956521739129</c:v>
                </c:pt>
                <c:pt idx="15">
                  <c:v>33.333333333333329</c:v>
                </c:pt>
                <c:pt idx="16">
                  <c:v>-24</c:v>
                </c:pt>
                <c:pt idx="17">
                  <c:v>20</c:v>
                </c:pt>
                <c:pt idx="18">
                  <c:v>10</c:v>
                </c:pt>
                <c:pt idx="19">
                  <c:v>8.695652173913043</c:v>
                </c:pt>
                <c:pt idx="20">
                  <c:v>23.333333333333332</c:v>
                </c:pt>
                <c:pt idx="21">
                  <c:v>-3.4482758620689653</c:v>
                </c:pt>
                <c:pt idx="22">
                  <c:v>-9.5238095238095237</c:v>
                </c:pt>
                <c:pt idx="23">
                  <c:v>44</c:v>
                </c:pt>
                <c:pt idx="24">
                  <c:v>100</c:v>
                </c:pt>
              </c:numCache>
            </c:numRef>
          </c:val>
          <c:extLst>
            <c:ext xmlns:c16="http://schemas.microsoft.com/office/drawing/2014/chart" uri="{C3380CC4-5D6E-409C-BE32-E72D297353CC}">
              <c16:uniqueId val="{00000001-2A35-4D74-9E07-764FBE8497A9}"/>
            </c:ext>
          </c:extLst>
        </c:ser>
        <c:dLbls>
          <c:showLegendKey val="0"/>
          <c:showVal val="1"/>
          <c:showCatName val="0"/>
          <c:showSerName val="0"/>
          <c:showPercent val="0"/>
          <c:showBubbleSize val="0"/>
        </c:dLbls>
        <c:gapWidth val="219"/>
        <c:axId val="157448735"/>
        <c:axId val="157449151"/>
      </c:barChart>
      <c:lineChart>
        <c:grouping val="standard"/>
        <c:varyColors val="0"/>
        <c:ser>
          <c:idx val="2"/>
          <c:order val="2"/>
          <c:tx>
            <c:strRef>
              <c:f>NPS!$D$3</c:f>
              <c:strCache>
                <c:ptCount val="1"/>
                <c:pt idx="0">
                  <c:v>Sum of NPS % Responders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NPS!$A$4:$A$32</c:f>
              <c:multiLvlStrCache>
                <c:ptCount val="25"/>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lvl>
                <c:lvl>
                  <c:pt idx="0">
                    <c:v>2020</c:v>
                  </c:pt>
                  <c:pt idx="7">
                    <c:v>2021</c:v>
                  </c:pt>
                  <c:pt idx="19">
                    <c:v>2022</c:v>
                  </c:pt>
                </c:lvl>
              </c:multiLvlStrCache>
            </c:multiLvlStrRef>
          </c:cat>
          <c:val>
            <c:numRef>
              <c:f>NPS!$D$4:$D$32</c:f>
              <c:numCache>
                <c:formatCode>0.00%</c:formatCode>
                <c:ptCount val="25"/>
                <c:pt idx="3">
                  <c:v>0.17948717948717949</c:v>
                </c:pt>
                <c:pt idx="4">
                  <c:v>0.18469217970049917</c:v>
                </c:pt>
                <c:pt idx="5">
                  <c:v>0.13261648745519714</c:v>
                </c:pt>
                <c:pt idx="6">
                  <c:v>0.23232323232323232</c:v>
                </c:pt>
                <c:pt idx="7">
                  <c:v>0.21372549019607842</c:v>
                </c:pt>
                <c:pt idx="8">
                  <c:v>0.17647058823529413</c:v>
                </c:pt>
                <c:pt idx="9">
                  <c:v>0.23744292237442921</c:v>
                </c:pt>
                <c:pt idx="10">
                  <c:v>0.17325800376647835</c:v>
                </c:pt>
                <c:pt idx="11">
                  <c:v>0.12216404886561955</c:v>
                </c:pt>
                <c:pt idx="12">
                  <c:v>0.18840579710144928</c:v>
                </c:pt>
                <c:pt idx="13">
                  <c:v>0.18703703703703703</c:v>
                </c:pt>
                <c:pt idx="14">
                  <c:v>0.16961130742049471</c:v>
                </c:pt>
                <c:pt idx="15">
                  <c:v>0.21839080459770116</c:v>
                </c:pt>
                <c:pt idx="16">
                  <c:v>0.16507177033492823</c:v>
                </c:pt>
                <c:pt idx="17">
                  <c:v>0.10324483775811209</c:v>
                </c:pt>
                <c:pt idx="18">
                  <c:v>0.15160349854227406</c:v>
                </c:pt>
                <c:pt idx="19">
                  <c:v>0.16382252559726962</c:v>
                </c:pt>
                <c:pt idx="20">
                  <c:v>0.21212121212121213</c:v>
                </c:pt>
                <c:pt idx="21">
                  <c:v>0.25268817204301075</c:v>
                </c:pt>
                <c:pt idx="22">
                  <c:v>0.23529411764705882</c:v>
                </c:pt>
                <c:pt idx="23">
                  <c:v>0.21090909090909091</c:v>
                </c:pt>
                <c:pt idx="24">
                  <c:v>5.2631578947368418E-2</c:v>
                </c:pt>
              </c:numCache>
            </c:numRef>
          </c:val>
          <c:smooth val="0"/>
          <c:extLst>
            <c:ext xmlns:c16="http://schemas.microsoft.com/office/drawing/2014/chart" uri="{C3380CC4-5D6E-409C-BE32-E72D297353CC}">
              <c16:uniqueId val="{00000002-2A35-4D74-9E07-764FBE8497A9}"/>
            </c:ext>
          </c:extLst>
        </c:ser>
        <c:ser>
          <c:idx val="3"/>
          <c:order val="3"/>
          <c:tx>
            <c:strRef>
              <c:f>NPS!$E$3</c:f>
              <c:strCache>
                <c:ptCount val="1"/>
                <c:pt idx="0">
                  <c:v>Sum of Mangonia and Coral NPS % Responders</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NPS!$A$4:$A$32</c:f>
              <c:multiLvlStrCache>
                <c:ptCount val="25"/>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lvl>
                <c:lvl>
                  <c:pt idx="0">
                    <c:v>2020</c:v>
                  </c:pt>
                  <c:pt idx="7">
                    <c:v>2021</c:v>
                  </c:pt>
                  <c:pt idx="19">
                    <c:v>2022</c:v>
                  </c:pt>
                </c:lvl>
              </c:multiLvlStrCache>
            </c:multiLvlStrRef>
          </c:cat>
          <c:val>
            <c:numRef>
              <c:f>NPS!$E$4:$E$32</c:f>
              <c:numCache>
                <c:formatCode>0.00%</c:formatCode>
                <c:ptCount val="25"/>
                <c:pt idx="3">
                  <c:v>0.35714285714285715</c:v>
                </c:pt>
                <c:pt idx="4">
                  <c:v>0.26732673267326734</c:v>
                </c:pt>
                <c:pt idx="5">
                  <c:v>0.13636363636363635</c:v>
                </c:pt>
                <c:pt idx="6">
                  <c:v>0.31111111111111112</c:v>
                </c:pt>
                <c:pt idx="7">
                  <c:v>0.23076923076923078</c:v>
                </c:pt>
                <c:pt idx="8">
                  <c:v>0.17073170731707318</c:v>
                </c:pt>
                <c:pt idx="9">
                  <c:v>0.25316455696202533</c:v>
                </c:pt>
                <c:pt idx="10">
                  <c:v>0.21301775147928995</c:v>
                </c:pt>
                <c:pt idx="11">
                  <c:v>0.1476510067114094</c:v>
                </c:pt>
                <c:pt idx="12">
                  <c:v>0.22105263157894736</c:v>
                </c:pt>
                <c:pt idx="13">
                  <c:v>0.20754716981132076</c:v>
                </c:pt>
                <c:pt idx="14">
                  <c:v>0.1554054054054054</c:v>
                </c:pt>
                <c:pt idx="15">
                  <c:v>0.18947368421052632</c:v>
                </c:pt>
                <c:pt idx="16">
                  <c:v>0.18115942028985507</c:v>
                </c:pt>
                <c:pt idx="17">
                  <c:v>8.2644628099173556E-2</c:v>
                </c:pt>
                <c:pt idx="18">
                  <c:v>0.18867924528301888</c:v>
                </c:pt>
                <c:pt idx="19">
                  <c:v>0.1796875</c:v>
                </c:pt>
                <c:pt idx="20">
                  <c:v>0.18292682926829268</c:v>
                </c:pt>
                <c:pt idx="21">
                  <c:v>0.24166666666666667</c:v>
                </c:pt>
                <c:pt idx="22">
                  <c:v>0.1721311475409836</c:v>
                </c:pt>
                <c:pt idx="23">
                  <c:v>0.15923566878980891</c:v>
                </c:pt>
                <c:pt idx="24">
                  <c:v>0.25</c:v>
                </c:pt>
              </c:numCache>
            </c:numRef>
          </c:val>
          <c:smooth val="0"/>
          <c:extLst>
            <c:ext xmlns:c16="http://schemas.microsoft.com/office/drawing/2014/chart" uri="{C3380CC4-5D6E-409C-BE32-E72D297353CC}">
              <c16:uniqueId val="{00000003-2A35-4D74-9E07-764FBE8497A9}"/>
            </c:ext>
          </c:extLst>
        </c:ser>
        <c:dLbls>
          <c:showLegendKey val="0"/>
          <c:showVal val="1"/>
          <c:showCatName val="0"/>
          <c:showSerName val="0"/>
          <c:showPercent val="0"/>
          <c:showBubbleSize val="0"/>
        </c:dLbls>
        <c:marker val="1"/>
        <c:smooth val="0"/>
        <c:axId val="614260719"/>
        <c:axId val="614261135"/>
      </c:lineChart>
      <c:catAx>
        <c:axId val="15744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49151"/>
        <c:crosses val="autoZero"/>
        <c:auto val="1"/>
        <c:lblAlgn val="ctr"/>
        <c:lblOffset val="100"/>
        <c:noMultiLvlLbl val="0"/>
      </c:catAx>
      <c:valAx>
        <c:axId val="157449151"/>
        <c:scaling>
          <c:orientation val="minMax"/>
          <c:min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48735"/>
        <c:crosses val="autoZero"/>
        <c:crossBetween val="between"/>
      </c:valAx>
      <c:valAx>
        <c:axId val="614261135"/>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260719"/>
        <c:crosses val="max"/>
        <c:crossBetween val="between"/>
      </c:valAx>
      <c:catAx>
        <c:axId val="614260719"/>
        <c:scaling>
          <c:orientation val="minMax"/>
        </c:scaling>
        <c:delete val="1"/>
        <c:axPos val="b"/>
        <c:numFmt formatCode="General" sourceLinked="1"/>
        <c:majorTickMark val="out"/>
        <c:minorTickMark val="none"/>
        <c:tickLblPos val="nextTo"/>
        <c:crossAx val="61426113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2152"/>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1).xlsx]NOI Evolution!PivotTable1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112152"/>
                </a:solidFill>
              </a:rPr>
              <a:t>NOI</a:t>
            </a:r>
            <a:r>
              <a:rPr lang="en-US" b="1" baseline="0">
                <a:solidFill>
                  <a:srgbClr val="112152"/>
                </a:solidFill>
              </a:rPr>
              <a:t> Evolution</a:t>
            </a:r>
            <a:endParaRPr lang="en-US" b="1">
              <a:solidFill>
                <a:srgbClr val="11215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BC7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BC7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5BC7E3"/>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'NOI Evolution'!$B$3:$B$5</c:f>
              <c:strCache>
                <c:ptCount val="1"/>
                <c:pt idx="0">
                  <c:v>Sum of NOI - Not Stabilized</c:v>
                </c:pt>
              </c:strCache>
            </c:strRef>
          </c:tx>
          <c:spPr>
            <a:solidFill>
              <a:srgbClr val="5BC7E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'NOI Evolution'!$A$6:$A$13</c:f>
              <c:multiLvlStrCache>
                <c:ptCount val="6"/>
                <c:lvl>
                  <c:pt idx="0">
                    <c:v>Jan</c:v>
                  </c:pt>
                  <c:pt idx="1">
                    <c:v>Feb</c:v>
                  </c:pt>
                  <c:pt idx="2">
                    <c:v>Mar</c:v>
                  </c:pt>
                  <c:pt idx="3">
                    <c:v>Apr</c:v>
                  </c:pt>
                  <c:pt idx="4">
                    <c:v>May</c:v>
                  </c:pt>
                  <c:pt idx="5">
                    <c:v>Jun</c:v>
                  </c:pt>
                </c:lvl>
                <c:lvl>
                  <c:pt idx="0">
                    <c:v>2022</c:v>
                  </c:pt>
                </c:lvl>
              </c:multiLvlStrCache>
            </c:multiLvlStrRef>
          </c:cat>
          <c:val>
            <c:numRef>
              <c:f>'NOI Evolution'!$B$6:$B$13</c:f>
              <c:numCache>
                <c:formatCode>General</c:formatCode>
                <c:ptCount val="6"/>
                <c:pt idx="0">
                  <c:v>-35477.949999999997</c:v>
                </c:pt>
                <c:pt idx="1">
                  <c:v>-39564.370000000039</c:v>
                </c:pt>
                <c:pt idx="2">
                  <c:v>85292.12000000001</c:v>
                </c:pt>
                <c:pt idx="3">
                  <c:v>118817.47</c:v>
                </c:pt>
                <c:pt idx="4">
                  <c:v>240249.69</c:v>
                </c:pt>
                <c:pt idx="5">
                  <c:v>406456.77</c:v>
                </c:pt>
              </c:numCache>
            </c:numRef>
          </c:val>
          <c:extLst>
            <c:ext xmlns:c16="http://schemas.microsoft.com/office/drawing/2014/chart" uri="{C3380CC4-5D6E-409C-BE32-E72D297353CC}">
              <c16:uniqueId val="{00000000-F9C4-48A1-BA0B-CEA37AD543BB}"/>
            </c:ext>
          </c:extLst>
        </c:ser>
        <c:ser>
          <c:idx val="1"/>
          <c:order val="1"/>
          <c:tx>
            <c:strRef>
              <c:f>'NOI Evolution'!$C$3:$C$5</c:f>
              <c:strCache>
                <c:ptCount val="1"/>
                <c:pt idx="0">
                  <c:v>Sum of NOI - Stabilized</c:v>
                </c:pt>
              </c:strCache>
            </c:strRef>
          </c:tx>
          <c:spPr>
            <a:solidFill>
              <a:srgbClr val="11215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'NOI Evolution'!$A$6:$A$13</c:f>
              <c:multiLvlStrCache>
                <c:ptCount val="6"/>
                <c:lvl>
                  <c:pt idx="0">
                    <c:v>Jan</c:v>
                  </c:pt>
                  <c:pt idx="1">
                    <c:v>Feb</c:v>
                  </c:pt>
                  <c:pt idx="2">
                    <c:v>Mar</c:v>
                  </c:pt>
                  <c:pt idx="3">
                    <c:v>Apr</c:v>
                  </c:pt>
                  <c:pt idx="4">
                    <c:v>May</c:v>
                  </c:pt>
                  <c:pt idx="5">
                    <c:v>Jun</c:v>
                  </c:pt>
                </c:lvl>
                <c:lvl>
                  <c:pt idx="0">
                    <c:v>2022</c:v>
                  </c:pt>
                </c:lvl>
              </c:multiLvlStrCache>
            </c:multiLvlStrRef>
          </c:cat>
          <c:val>
            <c:numRef>
              <c:f>'NOI Evolution'!$C$6:$C$13</c:f>
              <c:numCache>
                <c:formatCode>General</c:formatCode>
                <c:ptCount val="6"/>
                <c:pt idx="0">
                  <c:v>290562.89</c:v>
                </c:pt>
                <c:pt idx="1">
                  <c:v>382275.12</c:v>
                </c:pt>
                <c:pt idx="2">
                  <c:v>-55857.389999999985</c:v>
                </c:pt>
                <c:pt idx="3">
                  <c:v>433974.61</c:v>
                </c:pt>
                <c:pt idx="4">
                  <c:v>581180.32999999996</c:v>
                </c:pt>
                <c:pt idx="5">
                  <c:v>676333.19</c:v>
                </c:pt>
              </c:numCache>
            </c:numRef>
          </c:val>
          <c:extLst>
            <c:ext xmlns:c16="http://schemas.microsoft.com/office/drawing/2014/chart" uri="{C3380CC4-5D6E-409C-BE32-E72D297353CC}">
              <c16:uniqueId val="{00000001-F9C4-48A1-BA0B-CEA37AD543BB}"/>
            </c:ext>
          </c:extLst>
        </c:ser>
        <c:dLbls>
          <c:showLegendKey val="0"/>
          <c:showVal val="1"/>
          <c:showCatName val="0"/>
          <c:showSerName val="0"/>
          <c:showPercent val="0"/>
          <c:showBubbleSize val="0"/>
        </c:dLbls>
        <c:gapWidth val="219"/>
        <c:axId val="511623248"/>
        <c:axId val="511623664"/>
      </c:barChart>
      <c:lineChart>
        <c:grouping val="standard"/>
        <c:varyColors val="0"/>
        <c:ser>
          <c:idx val="2"/>
          <c:order val="2"/>
          <c:tx>
            <c:strRef>
              <c:f>'NOI Evolution'!$D$3:$D$5</c:f>
              <c:strCache>
                <c:ptCount val="1"/>
                <c:pt idx="0">
                  <c:v>Average of Occupancy % - Not Stabilized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'NOI Evolution'!$A$6:$A$13</c:f>
              <c:multiLvlStrCache>
                <c:ptCount val="6"/>
                <c:lvl>
                  <c:pt idx="0">
                    <c:v>Jan</c:v>
                  </c:pt>
                  <c:pt idx="1">
                    <c:v>Feb</c:v>
                  </c:pt>
                  <c:pt idx="2">
                    <c:v>Mar</c:v>
                  </c:pt>
                  <c:pt idx="3">
                    <c:v>Apr</c:v>
                  </c:pt>
                  <c:pt idx="4">
                    <c:v>May</c:v>
                  </c:pt>
                  <c:pt idx="5">
                    <c:v>Jun</c:v>
                  </c:pt>
                </c:lvl>
                <c:lvl>
                  <c:pt idx="0">
                    <c:v>2022</c:v>
                  </c:pt>
                </c:lvl>
              </c:multiLvlStrCache>
            </c:multiLvlStrRef>
          </c:cat>
          <c:val>
            <c:numRef>
              <c:f>'NOI Evolution'!$D$6:$D$13</c:f>
              <c:numCache>
                <c:formatCode>0.00%</c:formatCode>
                <c:ptCount val="6"/>
                <c:pt idx="0">
                  <c:v>4.7619047619047597E-3</c:v>
                </c:pt>
                <c:pt idx="1">
                  <c:v>5.2030812324929954E-2</c:v>
                </c:pt>
                <c:pt idx="2">
                  <c:v>9.4105599228938588E-2</c:v>
                </c:pt>
                <c:pt idx="3">
                  <c:v>0.15110158381405756</c:v>
                </c:pt>
                <c:pt idx="4">
                  <c:v>0.22325102880658432</c:v>
                </c:pt>
                <c:pt idx="5">
                  <c:v>0.22404467960023497</c:v>
                </c:pt>
              </c:numCache>
            </c:numRef>
          </c:val>
          <c:smooth val="0"/>
          <c:extLst>
            <c:ext xmlns:c16="http://schemas.microsoft.com/office/drawing/2014/chart" uri="{C3380CC4-5D6E-409C-BE32-E72D297353CC}">
              <c16:uniqueId val="{00000005-A19C-4996-B103-B91A79172F9A}"/>
            </c:ext>
          </c:extLst>
        </c:ser>
        <c:ser>
          <c:idx val="3"/>
          <c:order val="3"/>
          <c:tx>
            <c:strRef>
              <c:f>'NOI Evolution'!$E$3:$E$5</c:f>
              <c:strCache>
                <c:ptCount val="1"/>
                <c:pt idx="0">
                  <c:v>Average of Occupancy % - Stabilized</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'NOI Evolution'!$A$6:$A$13</c:f>
              <c:multiLvlStrCache>
                <c:ptCount val="6"/>
                <c:lvl>
                  <c:pt idx="0">
                    <c:v>Jan</c:v>
                  </c:pt>
                  <c:pt idx="1">
                    <c:v>Feb</c:v>
                  </c:pt>
                  <c:pt idx="2">
                    <c:v>Mar</c:v>
                  </c:pt>
                  <c:pt idx="3">
                    <c:v>Apr</c:v>
                  </c:pt>
                  <c:pt idx="4">
                    <c:v>May</c:v>
                  </c:pt>
                  <c:pt idx="5">
                    <c:v>Jun</c:v>
                  </c:pt>
                </c:lvl>
                <c:lvl>
                  <c:pt idx="0">
                    <c:v>2022</c:v>
                  </c:pt>
                </c:lvl>
              </c:multiLvlStrCache>
            </c:multiLvlStrRef>
          </c:cat>
          <c:val>
            <c:numRef>
              <c:f>'NOI Evolution'!$E$6:$E$13</c:f>
              <c:numCache>
                <c:formatCode>0.00%</c:formatCode>
                <c:ptCount val="6"/>
                <c:pt idx="0">
                  <c:v>0.94772279132400294</c:v>
                </c:pt>
                <c:pt idx="1">
                  <c:v>0.96027509257923349</c:v>
                </c:pt>
                <c:pt idx="2">
                  <c:v>0.98248208531717407</c:v>
                </c:pt>
                <c:pt idx="3">
                  <c:v>0.98666618573558407</c:v>
                </c:pt>
                <c:pt idx="4">
                  <c:v>0.97316198445905555</c:v>
                </c:pt>
                <c:pt idx="5">
                  <c:v>0.97734608487746555</c:v>
                </c:pt>
              </c:numCache>
            </c:numRef>
          </c:val>
          <c:smooth val="0"/>
          <c:extLst>
            <c:ext xmlns:c16="http://schemas.microsoft.com/office/drawing/2014/chart" uri="{C3380CC4-5D6E-409C-BE32-E72D297353CC}">
              <c16:uniqueId val="{00000006-A19C-4996-B103-B91A79172F9A}"/>
            </c:ext>
          </c:extLst>
        </c:ser>
        <c:dLbls>
          <c:showLegendKey val="0"/>
          <c:showVal val="1"/>
          <c:showCatName val="0"/>
          <c:showSerName val="0"/>
          <c:showPercent val="0"/>
          <c:showBubbleSize val="0"/>
        </c:dLbls>
        <c:marker val="1"/>
        <c:smooth val="0"/>
        <c:axId val="867066527"/>
        <c:axId val="867066111"/>
      </c:lineChart>
      <c:catAx>
        <c:axId val="51162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23664"/>
        <c:crosses val="autoZero"/>
        <c:auto val="1"/>
        <c:lblAlgn val="ctr"/>
        <c:lblOffset val="100"/>
        <c:noMultiLvlLbl val="0"/>
      </c:catAx>
      <c:valAx>
        <c:axId val="51162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23248"/>
        <c:crosses val="autoZero"/>
        <c:crossBetween val="between"/>
      </c:valAx>
      <c:valAx>
        <c:axId val="86706611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066527"/>
        <c:crosses val="max"/>
        <c:crossBetween val="between"/>
      </c:valAx>
      <c:catAx>
        <c:axId val="867066527"/>
        <c:scaling>
          <c:orientation val="minMax"/>
        </c:scaling>
        <c:delete val="1"/>
        <c:axPos val="b"/>
        <c:numFmt formatCode="General" sourceLinked="1"/>
        <c:majorTickMark val="out"/>
        <c:minorTickMark val="none"/>
        <c:tickLblPos val="nextTo"/>
        <c:crossAx val="867066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215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1).xlsx]Stabilization!PivotTable1</c:name>
    <c:fmtId val="1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baseline="0">
                <a:solidFill>
                  <a:srgbClr val="112152"/>
                </a:solidFill>
              </a:rPr>
              <a:t>Stabilized %</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rgbClr val="11215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12152"/>
          </a:solidFill>
          <a:ln w="19050">
            <a:solidFill>
              <a:schemeClr val="lt1"/>
            </a:solidFill>
          </a:ln>
          <a:effectLst/>
        </c:spPr>
        <c:dLbl>
          <c:idx val="0"/>
          <c:delete val="1"/>
          <c:extLst>
            <c:ext xmlns:c15="http://schemas.microsoft.com/office/drawing/2012/chart" uri="{CE6537A1-D6FC-4f65-9D91-7224C49458BB}"/>
          </c:extLst>
        </c:dLbl>
      </c:pivotFmt>
      <c:pivotFmt>
        <c:idx val="4"/>
        <c:spPr>
          <a:solidFill>
            <a:srgbClr val="5BC7E3"/>
          </a:solidFill>
          <a:ln w="19050">
            <a:solidFill>
              <a:schemeClr val="lt1"/>
            </a:solidFill>
          </a:ln>
          <a:effectLst/>
        </c:spPr>
        <c:dLbl>
          <c:idx val="0"/>
          <c:delete val="1"/>
          <c:extLst>
            <c:ext xmlns:c15="http://schemas.microsoft.com/office/drawing/2012/chart" uri="{CE6537A1-D6FC-4f65-9D91-7224C49458BB}"/>
          </c:extLst>
        </c:dLbl>
      </c:pivotFmt>
      <c:pivotFmt>
        <c:idx val="5"/>
        <c:spPr>
          <a:solidFill>
            <a:srgbClr val="11215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12152"/>
          </a:solidFill>
          <a:ln w="19050">
            <a:solidFill>
              <a:schemeClr val="lt1"/>
            </a:solidFill>
          </a:ln>
          <a:effectLst/>
        </c:spPr>
      </c:pivotFmt>
      <c:pivotFmt>
        <c:idx val="7"/>
        <c:spPr>
          <a:solidFill>
            <a:srgbClr val="5BC7E3"/>
          </a:solidFill>
          <a:ln w="19050">
            <a:solidFill>
              <a:schemeClr val="lt1"/>
            </a:solidFill>
          </a:ln>
          <a:effectLst/>
        </c:spPr>
      </c:pivotFmt>
      <c:pivotFmt>
        <c:idx val="8"/>
        <c:spPr>
          <a:solidFill>
            <a:srgbClr val="11215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12152"/>
          </a:solidFill>
          <a:ln w="19050">
            <a:solidFill>
              <a:schemeClr val="lt1"/>
            </a:solidFill>
          </a:ln>
          <a:effectLst/>
        </c:spPr>
      </c:pivotFmt>
      <c:pivotFmt>
        <c:idx val="10"/>
        <c:spPr>
          <a:solidFill>
            <a:srgbClr val="5BC7E3"/>
          </a:solidFill>
          <a:ln w="19050">
            <a:solidFill>
              <a:schemeClr val="lt1"/>
            </a:solidFill>
          </a:ln>
          <a:effectLst/>
        </c:spPr>
      </c:pivotFmt>
      <c:pivotFmt>
        <c:idx val="11"/>
        <c:spPr>
          <a:solidFill>
            <a:srgbClr val="112152"/>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112152"/>
          </a:solidFill>
          <a:ln w="19050">
            <a:solidFill>
              <a:schemeClr val="lt1"/>
            </a:solidFill>
          </a:ln>
          <a:effectLst/>
        </c:spPr>
        <c:dLbl>
          <c:idx val="0"/>
          <c:layout>
            <c:manualLayout>
              <c:x val="-2.2492540210602759E-2"/>
              <c:y val="0.11789058042283973"/>
            </c:manualLayout>
          </c:layout>
          <c:spPr>
            <a:noFill/>
            <a:ln>
              <a:noFill/>
            </a:ln>
            <a:effectLst/>
          </c:spPr>
          <c:txPr>
            <a:bodyPr rot="0" spcFirstLastPara="1" vertOverflow="ellipsis" vert="horz" wrap="square" lIns="38100" tIns="19050" rIns="38100" bIns="19050" anchor="ctr" anchorCtr="1">
              <a:noAutofit/>
            </a:bodyPr>
            <a:lstStyle/>
            <a:p>
              <a:pPr>
                <a:defRPr sz="2000" b="1"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260307686204275"/>
                  <c:h val="0.13468039530599951"/>
                </c:manualLayout>
              </c15:layout>
            </c:ext>
          </c:extLst>
        </c:dLbl>
      </c:pivotFmt>
      <c:pivotFmt>
        <c:idx val="13"/>
        <c:spPr>
          <a:solidFill>
            <a:srgbClr val="5BC7E3"/>
          </a:solidFill>
          <a:ln w="19050">
            <a:solidFill>
              <a:schemeClr val="lt1"/>
            </a:solidFill>
          </a:ln>
          <a:effectLst/>
        </c:spPr>
        <c:dLbl>
          <c:idx val="0"/>
          <c:layout>
            <c:manualLayout>
              <c:x val="1.7710801038278E-7"/>
              <c:y val="-0.11789043070159827"/>
            </c:manualLayout>
          </c:layout>
          <c:tx>
            <c:rich>
              <a:bodyPr rot="0" spcFirstLastPara="1" vertOverflow="ellipsis" vert="horz" wrap="square" lIns="38100" tIns="19050" rIns="38100" bIns="19050" anchor="ctr" anchorCtr="1">
                <a:noAutofit/>
              </a:bodyPr>
              <a:lstStyle/>
              <a:p>
                <a:pPr>
                  <a:defRPr sz="1600" b="1"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fld id="{78BACBF5-6221-4847-AF64-A2840D69977A}" type="VALUE">
                  <a:rPr lang="en-US" sz="2000" b="1" i="0" baseline="0">
                    <a:solidFill>
                      <a:srgbClr val="5BC7E3"/>
                    </a:solidFill>
                  </a:rPr>
                  <a:pPr>
                    <a:defRPr sz="1600" b="1"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t>[VALUE]</a:t>
                </a:fld>
                <a:endParaRPr lang="en-US"/>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0.34651989571168929"/>
                  <c:h val="0.13882958554571184"/>
                </c:manualLayout>
              </c15:layout>
              <c15:dlblFieldTable/>
              <c15:showDataLabelsRange val="0"/>
            </c:ext>
          </c:extLst>
        </c:dLbl>
      </c:pivotFmt>
    </c:pivotFmts>
    <c:plotArea>
      <c:layout/>
      <c:doughnutChart>
        <c:varyColors val="1"/>
        <c:ser>
          <c:idx val="0"/>
          <c:order val="0"/>
          <c:tx>
            <c:strRef>
              <c:f>Stabilization!$B$3</c:f>
              <c:strCache>
                <c:ptCount val="1"/>
                <c:pt idx="0">
                  <c:v>Total</c:v>
                </c:pt>
              </c:strCache>
            </c:strRef>
          </c:tx>
          <c:spPr>
            <a:solidFill>
              <a:srgbClr val="112152"/>
            </a:solidFill>
          </c:spPr>
          <c:dPt>
            <c:idx val="0"/>
            <c:bubble3D val="0"/>
            <c:spPr>
              <a:solidFill>
                <a:srgbClr val="112152"/>
              </a:solidFill>
              <a:ln w="19050">
                <a:solidFill>
                  <a:schemeClr val="lt1"/>
                </a:solidFill>
              </a:ln>
              <a:effectLst/>
            </c:spPr>
            <c:extLst>
              <c:ext xmlns:c16="http://schemas.microsoft.com/office/drawing/2014/chart" uri="{C3380CC4-5D6E-409C-BE32-E72D297353CC}">
                <c16:uniqueId val="{00000007-13A6-493D-A912-EA8A51BC22F0}"/>
              </c:ext>
            </c:extLst>
          </c:dPt>
          <c:dPt>
            <c:idx val="1"/>
            <c:bubble3D val="0"/>
            <c:spPr>
              <a:solidFill>
                <a:srgbClr val="5BC7E3"/>
              </a:solidFill>
              <a:ln w="19050">
                <a:solidFill>
                  <a:schemeClr val="lt1"/>
                </a:solidFill>
              </a:ln>
              <a:effectLst/>
            </c:spPr>
            <c:extLst>
              <c:ext xmlns:c16="http://schemas.microsoft.com/office/drawing/2014/chart" uri="{C3380CC4-5D6E-409C-BE32-E72D297353CC}">
                <c16:uniqueId val="{00000009-13A6-493D-A912-EA8A51BC22F0}"/>
              </c:ext>
            </c:extLst>
          </c:dPt>
          <c:dLbls>
            <c:dLbl>
              <c:idx val="0"/>
              <c:layout>
                <c:manualLayout>
                  <c:x val="-2.2492540210602759E-2"/>
                  <c:y val="0.11789058042283973"/>
                </c:manualLayout>
              </c:layout>
              <c:spPr>
                <a:noFill/>
                <a:ln>
                  <a:noFill/>
                </a:ln>
                <a:effectLst/>
              </c:spPr>
              <c:txPr>
                <a:bodyPr rot="0" spcFirstLastPara="1" vertOverflow="ellipsis" vert="horz" wrap="square" lIns="38100" tIns="19050" rIns="38100" bIns="19050" anchor="ctr" anchorCtr="1">
                  <a:noAutofit/>
                </a:bodyPr>
                <a:lstStyle/>
                <a:p>
                  <a:pPr>
                    <a:defRPr sz="2000" b="1"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260307686204275"/>
                      <c:h val="0.13468039530599951"/>
                    </c:manualLayout>
                  </c15:layout>
                </c:ext>
                <c:ext xmlns:c16="http://schemas.microsoft.com/office/drawing/2014/chart" uri="{C3380CC4-5D6E-409C-BE32-E72D297353CC}">
                  <c16:uniqueId val="{00000007-13A6-493D-A912-EA8A51BC22F0}"/>
                </c:ext>
              </c:extLst>
            </c:dLbl>
            <c:dLbl>
              <c:idx val="1"/>
              <c:layout>
                <c:manualLayout>
                  <c:x val="1.7710801038278E-7"/>
                  <c:y val="-0.11789043070159827"/>
                </c:manualLayout>
              </c:layout>
              <c:tx>
                <c:rich>
                  <a:bodyPr rot="0" spcFirstLastPara="1" vertOverflow="ellipsis" vert="horz" wrap="square" lIns="38100" tIns="19050" rIns="38100" bIns="19050" anchor="ctr" anchorCtr="1">
                    <a:noAutofit/>
                  </a:bodyPr>
                  <a:lstStyle/>
                  <a:p>
                    <a:pPr>
                      <a:defRPr sz="1600" b="1"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fld id="{78BACBF5-6221-4847-AF64-A2840D69977A}" type="VALUE">
                      <a:rPr lang="en-US" sz="2000" b="1" i="0" baseline="0">
                        <a:solidFill>
                          <a:srgbClr val="5BC7E3"/>
                        </a:solidFill>
                      </a:rPr>
                      <a:pPr>
                        <a:defRPr sz="1600" b="1"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t>[VALUE]</a:t>
                    </a:fld>
                    <a:endParaRPr lang="en-US"/>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0.34651989571168929"/>
                      <c:h val="0.13882958554571184"/>
                    </c:manualLayout>
                  </c15:layout>
                  <c15:dlblFieldTable/>
                  <c15:showDataLabelsRange val="0"/>
                </c:ext>
                <c:ext xmlns:c16="http://schemas.microsoft.com/office/drawing/2014/chart" uri="{C3380CC4-5D6E-409C-BE32-E72D297353CC}">
                  <c16:uniqueId val="{00000009-13A6-493D-A912-EA8A51BC22F0}"/>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cap="none" spc="0" baseline="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Stabilization!$A$4:$A$6</c:f>
              <c:strCache>
                <c:ptCount val="2"/>
                <c:pt idx="0">
                  <c:v>Not Stabilized</c:v>
                </c:pt>
                <c:pt idx="1">
                  <c:v>Stabilized</c:v>
                </c:pt>
              </c:strCache>
            </c:strRef>
          </c:cat>
          <c:val>
            <c:numRef>
              <c:f>Stabilization!$B$4:$B$6</c:f>
              <c:numCache>
                <c:formatCode>0.00%</c:formatCode>
                <c:ptCount val="2"/>
                <c:pt idx="0">
                  <c:v>0.6</c:v>
                </c:pt>
                <c:pt idx="1">
                  <c:v>0.4</c:v>
                </c:pt>
              </c:numCache>
            </c:numRef>
          </c:val>
          <c:extLst>
            <c:ext xmlns:c16="http://schemas.microsoft.com/office/drawing/2014/chart" uri="{C3380CC4-5D6E-409C-BE32-E72D297353CC}">
              <c16:uniqueId val="{0000000A-13A6-493D-A912-EA8A51BC22F0}"/>
            </c:ext>
          </c:extLst>
        </c:ser>
        <c:dLbls>
          <c:showLegendKey val="0"/>
          <c:showVal val="1"/>
          <c:showCatName val="0"/>
          <c:showSerName val="0"/>
          <c:showPercent val="0"/>
          <c:showBubbleSize val="0"/>
          <c:showLeaderLines val="1"/>
        </c:dLbls>
        <c:firstSliceAng val="0"/>
        <c:holeSize val="75"/>
      </c:doughnutChart>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rgbClr val="11215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1).xlsx]OPEX!PivotTable14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112152"/>
                </a:solidFill>
              </a:rPr>
              <a:t>OPEX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C7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OPEX!$B$3:$B$4</c:f>
              <c:strCache>
                <c:ptCount val="1"/>
                <c:pt idx="0">
                  <c:v>Not Stabilized</c:v>
                </c:pt>
              </c:strCache>
            </c:strRef>
          </c:tx>
          <c:spPr>
            <a:solidFill>
              <a:srgbClr val="11215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OPEX!$A$5:$A$12</c:f>
              <c:multiLvlStrCache>
                <c:ptCount val="6"/>
                <c:lvl>
                  <c:pt idx="0">
                    <c:v>Jan</c:v>
                  </c:pt>
                  <c:pt idx="1">
                    <c:v>Feb</c:v>
                  </c:pt>
                  <c:pt idx="2">
                    <c:v>Mar</c:v>
                  </c:pt>
                  <c:pt idx="3">
                    <c:v>Apr</c:v>
                  </c:pt>
                  <c:pt idx="4">
                    <c:v>May</c:v>
                  </c:pt>
                  <c:pt idx="5">
                    <c:v>Jun</c:v>
                  </c:pt>
                </c:lvl>
                <c:lvl>
                  <c:pt idx="0">
                    <c:v>2022</c:v>
                  </c:pt>
                </c:lvl>
              </c:multiLvlStrCache>
            </c:multiLvlStrRef>
          </c:cat>
          <c:val>
            <c:numRef>
              <c:f>OPEX!$B$5:$B$12</c:f>
              <c:numCache>
                <c:formatCode>General</c:formatCode>
                <c:ptCount val="6"/>
                <c:pt idx="0">
                  <c:v>35706.950000000004</c:v>
                </c:pt>
                <c:pt idx="1">
                  <c:v>78610.290000000008</c:v>
                </c:pt>
                <c:pt idx="2">
                  <c:v>43522.549999999996</c:v>
                </c:pt>
                <c:pt idx="3">
                  <c:v>149796.25</c:v>
                </c:pt>
                <c:pt idx="4">
                  <c:v>145565.21999999997</c:v>
                </c:pt>
                <c:pt idx="5">
                  <c:v>47808.83</c:v>
                </c:pt>
              </c:numCache>
            </c:numRef>
          </c:val>
          <c:extLst>
            <c:ext xmlns:c16="http://schemas.microsoft.com/office/drawing/2014/chart" uri="{C3380CC4-5D6E-409C-BE32-E72D297353CC}">
              <c16:uniqueId val="{00000000-F934-4644-B31E-80C162282DAF}"/>
            </c:ext>
          </c:extLst>
        </c:ser>
        <c:ser>
          <c:idx val="1"/>
          <c:order val="1"/>
          <c:tx>
            <c:strRef>
              <c:f>OPEX!$C$3:$C$4</c:f>
              <c:strCache>
                <c:ptCount val="1"/>
                <c:pt idx="0">
                  <c:v>Stabilized</c:v>
                </c:pt>
              </c:strCache>
            </c:strRef>
          </c:tx>
          <c:spPr>
            <a:solidFill>
              <a:srgbClr val="5BC7E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OPEX!$A$5:$A$12</c:f>
              <c:multiLvlStrCache>
                <c:ptCount val="6"/>
                <c:lvl>
                  <c:pt idx="0">
                    <c:v>Jan</c:v>
                  </c:pt>
                  <c:pt idx="1">
                    <c:v>Feb</c:v>
                  </c:pt>
                  <c:pt idx="2">
                    <c:v>Mar</c:v>
                  </c:pt>
                  <c:pt idx="3">
                    <c:v>Apr</c:v>
                  </c:pt>
                  <c:pt idx="4">
                    <c:v>May</c:v>
                  </c:pt>
                  <c:pt idx="5">
                    <c:v>Jun</c:v>
                  </c:pt>
                </c:lvl>
                <c:lvl>
                  <c:pt idx="0">
                    <c:v>2022</c:v>
                  </c:pt>
                </c:lvl>
              </c:multiLvlStrCache>
            </c:multiLvlStrRef>
          </c:cat>
          <c:val>
            <c:numRef>
              <c:f>OPEX!$C$5:$C$12</c:f>
              <c:numCache>
                <c:formatCode>General</c:formatCode>
                <c:ptCount val="6"/>
                <c:pt idx="0">
                  <c:v>292134.66000000003</c:v>
                </c:pt>
                <c:pt idx="1">
                  <c:v>251141.85</c:v>
                </c:pt>
                <c:pt idx="2">
                  <c:v>-17224.53</c:v>
                </c:pt>
                <c:pt idx="3">
                  <c:v>291028.05</c:v>
                </c:pt>
                <c:pt idx="4">
                  <c:v>131658.20000000001</c:v>
                </c:pt>
                <c:pt idx="5">
                  <c:v>20889.64</c:v>
                </c:pt>
              </c:numCache>
            </c:numRef>
          </c:val>
          <c:extLst>
            <c:ext xmlns:c16="http://schemas.microsoft.com/office/drawing/2014/chart" uri="{C3380CC4-5D6E-409C-BE32-E72D297353CC}">
              <c16:uniqueId val="{00000004-F934-4644-B31E-80C162282DAF}"/>
            </c:ext>
          </c:extLst>
        </c:ser>
        <c:dLbls>
          <c:dLblPos val="outEnd"/>
          <c:showLegendKey val="0"/>
          <c:showVal val="1"/>
          <c:showCatName val="0"/>
          <c:showSerName val="0"/>
          <c:showPercent val="0"/>
          <c:showBubbleSize val="0"/>
        </c:dLbls>
        <c:gapWidth val="219"/>
        <c:axId val="509962367"/>
        <c:axId val="509962783"/>
      </c:barChart>
      <c:catAx>
        <c:axId val="50996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62783"/>
        <c:crosses val="autoZero"/>
        <c:auto val="1"/>
        <c:lblAlgn val="ctr"/>
        <c:lblOffset val="100"/>
        <c:noMultiLvlLbl val="0"/>
      </c:catAx>
      <c:valAx>
        <c:axId val="50996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62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215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[Property Data (version 1) (version 1).xlsx]OPEX 3!PivotTable30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112152"/>
                </a:solidFill>
              </a:rPr>
              <a:t>VCR,</a:t>
            </a:r>
            <a:r>
              <a:rPr lang="en-US" sz="1600" b="1" baseline="0">
                <a:solidFill>
                  <a:srgbClr val="112152"/>
                </a:solidFill>
              </a:rPr>
              <a:t> Mangonia and Oak Enclave OPEX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1215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'OPEX 3'!$B$3:$B$4</c:f>
              <c:strCache>
                <c:ptCount val="1"/>
                <c:pt idx="0">
                  <c:v>Resia Mangonia Lake (formerly AHS Residential)</c:v>
                </c:pt>
              </c:strCache>
            </c:strRef>
          </c:tx>
          <c:spPr>
            <a:solidFill>
              <a:srgbClr val="11215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'OPEX 3'!$A$5:$A$12</c:f>
              <c:multiLvlStrCache>
                <c:ptCount val="6"/>
                <c:lvl>
                  <c:pt idx="0">
                    <c:v>Jan</c:v>
                  </c:pt>
                  <c:pt idx="1">
                    <c:v>Feb</c:v>
                  </c:pt>
                  <c:pt idx="2">
                    <c:v>Mar</c:v>
                  </c:pt>
                  <c:pt idx="3">
                    <c:v>Apr</c:v>
                  </c:pt>
                  <c:pt idx="4">
                    <c:v>May</c:v>
                  </c:pt>
                  <c:pt idx="5">
                    <c:v>Jun</c:v>
                  </c:pt>
                </c:lvl>
                <c:lvl>
                  <c:pt idx="0">
                    <c:v>2022</c:v>
                  </c:pt>
                </c:lvl>
              </c:multiLvlStrCache>
            </c:multiLvlStrRef>
          </c:cat>
          <c:val>
            <c:numRef>
              <c:f>'OPEX 3'!$B$5:$B$12</c:f>
              <c:numCache>
                <c:formatCode>General</c:formatCode>
                <c:ptCount val="6"/>
                <c:pt idx="0">
                  <c:v>180983.06</c:v>
                </c:pt>
                <c:pt idx="1">
                  <c:v>154030.66</c:v>
                </c:pt>
                <c:pt idx="2">
                  <c:v>191038.26</c:v>
                </c:pt>
                <c:pt idx="3">
                  <c:v>170244.01</c:v>
                </c:pt>
                <c:pt idx="4">
                  <c:v>33080.339999999997</c:v>
                </c:pt>
                <c:pt idx="5">
                  <c:v>10177.540000000001</c:v>
                </c:pt>
              </c:numCache>
            </c:numRef>
          </c:val>
          <c:extLst>
            <c:ext xmlns:c16="http://schemas.microsoft.com/office/drawing/2014/chart" uri="{C3380CC4-5D6E-409C-BE32-E72D297353CC}">
              <c16:uniqueId val="{00000000-86FE-469C-86E2-FC4465315F8F}"/>
            </c:ext>
          </c:extLst>
        </c:ser>
        <c:ser>
          <c:idx val="1"/>
          <c:order val="1"/>
          <c:tx>
            <c:strRef>
              <c:f>'OPEX 3'!$C$3:$C$4</c:f>
              <c:strCache>
                <c:ptCount val="1"/>
                <c:pt idx="0">
                  <c:v>Resia Oak Enclave (formerly AHS Residential)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'OPEX 3'!$A$5:$A$12</c:f>
              <c:multiLvlStrCache>
                <c:ptCount val="6"/>
                <c:lvl>
                  <c:pt idx="0">
                    <c:v>Jan</c:v>
                  </c:pt>
                  <c:pt idx="1">
                    <c:v>Feb</c:v>
                  </c:pt>
                  <c:pt idx="2">
                    <c:v>Mar</c:v>
                  </c:pt>
                  <c:pt idx="3">
                    <c:v>Apr</c:v>
                  </c:pt>
                  <c:pt idx="4">
                    <c:v>May</c:v>
                  </c:pt>
                  <c:pt idx="5">
                    <c:v>Jun</c:v>
                  </c:pt>
                </c:lvl>
                <c:lvl>
                  <c:pt idx="0">
                    <c:v>2022</c:v>
                  </c:pt>
                </c:lvl>
              </c:multiLvlStrCache>
            </c:multiLvlStrRef>
          </c:cat>
          <c:val>
            <c:numRef>
              <c:f>'OPEX 3'!$C$5:$C$12</c:f>
              <c:numCache>
                <c:formatCode>General</c:formatCode>
                <c:ptCount val="6"/>
                <c:pt idx="0">
                  <c:v>19416</c:v>
                </c:pt>
                <c:pt idx="1">
                  <c:v>44241.08</c:v>
                </c:pt>
                <c:pt idx="2">
                  <c:v>6493.48</c:v>
                </c:pt>
                <c:pt idx="3">
                  <c:v>81663.990000000005</c:v>
                </c:pt>
                <c:pt idx="4">
                  <c:v>123529.75</c:v>
                </c:pt>
                <c:pt idx="5">
                  <c:v>12257.28</c:v>
                </c:pt>
              </c:numCache>
            </c:numRef>
          </c:val>
          <c:extLst>
            <c:ext xmlns:c16="http://schemas.microsoft.com/office/drawing/2014/chart" uri="{C3380CC4-5D6E-409C-BE32-E72D297353CC}">
              <c16:uniqueId val="{00000005-86FE-469C-86E2-FC4465315F8F}"/>
            </c:ext>
          </c:extLst>
        </c:ser>
        <c:ser>
          <c:idx val="2"/>
          <c:order val="2"/>
          <c:tx>
            <c:strRef>
              <c:f>'OPEX 3'!$D$3:$D$4</c:f>
              <c:strCache>
                <c:ptCount val="1"/>
                <c:pt idx="0">
                  <c:v>The Village at Crystal Lakes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'OPEX 3'!$A$5:$A$12</c:f>
              <c:multiLvlStrCache>
                <c:ptCount val="6"/>
                <c:lvl>
                  <c:pt idx="0">
                    <c:v>Jan</c:v>
                  </c:pt>
                  <c:pt idx="1">
                    <c:v>Feb</c:v>
                  </c:pt>
                  <c:pt idx="2">
                    <c:v>Mar</c:v>
                  </c:pt>
                  <c:pt idx="3">
                    <c:v>Apr</c:v>
                  </c:pt>
                  <c:pt idx="4">
                    <c:v>May</c:v>
                  </c:pt>
                  <c:pt idx="5">
                    <c:v>Jun</c:v>
                  </c:pt>
                </c:lvl>
                <c:lvl>
                  <c:pt idx="0">
                    <c:v>2022</c:v>
                  </c:pt>
                </c:lvl>
              </c:multiLvlStrCache>
            </c:multiLvlStrRef>
          </c:cat>
          <c:val>
            <c:numRef>
              <c:f>'OPEX 3'!$D$5:$D$12</c:f>
              <c:numCache>
                <c:formatCode>General</c:formatCode>
                <c:ptCount val="6"/>
              </c:numCache>
            </c:numRef>
          </c:val>
          <c:extLst>
            <c:ext xmlns:c16="http://schemas.microsoft.com/office/drawing/2014/chart" uri="{C3380CC4-5D6E-409C-BE32-E72D297353CC}">
              <c16:uniqueId val="{00000006-86FE-469C-86E2-FC4465315F8F}"/>
            </c:ext>
          </c:extLst>
        </c:ser>
        <c:dLbls>
          <c:dLblPos val="outEnd"/>
          <c:showLegendKey val="0"/>
          <c:showVal val="1"/>
          <c:showCatName val="0"/>
          <c:showSerName val="0"/>
          <c:showPercent val="0"/>
          <c:showBubbleSize val="0"/>
        </c:dLbls>
        <c:gapWidth val="219"/>
        <c:axId val="836804831"/>
        <c:axId val="836810239"/>
      </c:barChart>
      <c:catAx>
        <c:axId val="83680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10239"/>
        <c:crosses val="autoZero"/>
        <c:auto val="1"/>
        <c:lblAlgn val="ctr"/>
        <c:lblOffset val="100"/>
        <c:noMultiLvlLbl val="0"/>
      </c:catAx>
      <c:valAx>
        <c:axId val="83681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04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1215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135466</xdr:colOff>
      <xdr:row>3</xdr:row>
      <xdr:rowOff>169331</xdr:rowOff>
    </xdr:from>
    <xdr:to>
      <xdr:col>41</xdr:col>
      <xdr:colOff>301256</xdr:colOff>
      <xdr:row>70</xdr:row>
      <xdr:rowOff>106325</xdr:rowOff>
    </xdr:to>
    <xdr:sp macro="" textlink="">
      <xdr:nvSpPr>
        <xdr:cNvPr id="30" name="Rectangle 29">
          <a:extLst>
            <a:ext uri="{FF2B5EF4-FFF2-40B4-BE49-F238E27FC236}">
              <a16:creationId xmlns:a16="http://schemas.microsoft.com/office/drawing/2014/main" id="{AE258539-BC2C-2C42-C3BE-AF3E334C2FE8}"/>
            </a:ext>
          </a:extLst>
        </xdr:cNvPr>
        <xdr:cNvSpPr/>
      </xdr:nvSpPr>
      <xdr:spPr>
        <a:xfrm>
          <a:off x="135466" y="700959"/>
          <a:ext cx="24868767" cy="11810017"/>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107949</xdr:colOff>
      <xdr:row>0</xdr:row>
      <xdr:rowOff>50800</xdr:rowOff>
    </xdr:from>
    <xdr:to>
      <xdr:col>41</xdr:col>
      <xdr:colOff>247650</xdr:colOff>
      <xdr:row>3</xdr:row>
      <xdr:rowOff>167562</xdr:rowOff>
    </xdr:to>
    <xdr:sp macro="" textlink="">
      <xdr:nvSpPr>
        <xdr:cNvPr id="3" name="Rectangle: Top Corners Rounded 2">
          <a:extLst>
            <a:ext uri="{FF2B5EF4-FFF2-40B4-BE49-F238E27FC236}">
              <a16:creationId xmlns:a16="http://schemas.microsoft.com/office/drawing/2014/main" id="{44733283-9578-DA11-B56E-BE6FA82DC911}"/>
            </a:ext>
          </a:extLst>
        </xdr:cNvPr>
        <xdr:cNvSpPr/>
      </xdr:nvSpPr>
      <xdr:spPr>
        <a:xfrm>
          <a:off x="107949" y="50800"/>
          <a:ext cx="25133301" cy="688262"/>
        </a:xfrm>
        <a:prstGeom prst="round2SameRect">
          <a:avLst>
            <a:gd name="adj1" fmla="val 50000"/>
            <a:gd name="adj2" fmla="val 0"/>
          </a:avLst>
        </a:prstGeom>
        <a:solidFill>
          <a:srgbClr val="112152"/>
        </a:solidFill>
        <a:ln>
          <a:solidFill>
            <a:srgbClr val="11215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0</xdr:col>
      <xdr:colOff>69272</xdr:colOff>
      <xdr:row>0</xdr:row>
      <xdr:rowOff>114300</xdr:rowOff>
    </xdr:from>
    <xdr:to>
      <xdr:col>38</xdr:col>
      <xdr:colOff>514350</xdr:colOff>
      <xdr:row>3</xdr:row>
      <xdr:rowOff>152400</xdr:rowOff>
    </xdr:to>
    <xdr:sp macro="" textlink="">
      <xdr:nvSpPr>
        <xdr:cNvPr id="5" name="Rectangle 4">
          <a:extLst>
            <a:ext uri="{FF2B5EF4-FFF2-40B4-BE49-F238E27FC236}">
              <a16:creationId xmlns:a16="http://schemas.microsoft.com/office/drawing/2014/main" id="{232B8E84-378D-48B4-887C-1BB573468D73}"/>
            </a:ext>
          </a:extLst>
        </xdr:cNvPr>
        <xdr:cNvSpPr/>
      </xdr:nvSpPr>
      <xdr:spPr>
        <a:xfrm>
          <a:off x="69272" y="114300"/>
          <a:ext cx="23609878" cy="609600"/>
        </a:xfrm>
        <a:prstGeom prst="rect">
          <a:avLst/>
        </a:prstGeom>
        <a:noFill/>
      </xdr:spPr>
      <xdr:txBody>
        <a:bodyPr wrap="none" lIns="91440" tIns="45720" rIns="91440" bIns="45720">
          <a:noAutofit/>
        </a:bodyPr>
        <a:lstStyle/>
        <a:p>
          <a:pPr algn="ctr"/>
          <a:r>
            <a:rPr lang="en-US" sz="2800" b="0" cap="none" spc="0">
              <a:ln w="0"/>
              <a:solidFill>
                <a:schemeClr val="bg1"/>
              </a:solidFill>
              <a:effectLst>
                <a:outerShdw blurRad="38100" dist="19050" dir="2700000" algn="tl" rotWithShape="0">
                  <a:schemeClr val="dk1">
                    <a:alpha val="40000"/>
                  </a:schemeClr>
                </a:outerShdw>
              </a:effectLst>
              <a:latin typeface="Arial Rounded MT Bold" panose="020F0704030504030204" pitchFamily="34" charset="0"/>
            </a:rPr>
            <a:t>Property Analysis</a:t>
          </a:r>
        </a:p>
      </xdr:txBody>
    </xdr:sp>
    <xdr:clientData/>
  </xdr:twoCellAnchor>
  <xdr:oneCellAnchor>
    <xdr:from>
      <xdr:col>0</xdr:col>
      <xdr:colOff>388620</xdr:colOff>
      <xdr:row>0</xdr:row>
      <xdr:rowOff>76200</xdr:rowOff>
    </xdr:from>
    <xdr:ext cx="541020" cy="541020"/>
    <xdr:pic>
      <xdr:nvPicPr>
        <xdr:cNvPr id="34" name="Picture 33">
          <a:extLst>
            <a:ext uri="{FF2B5EF4-FFF2-40B4-BE49-F238E27FC236}">
              <a16:creationId xmlns:a16="http://schemas.microsoft.com/office/drawing/2014/main" id="{C9F3DE36-6B26-4904-BF49-CF927CEA58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8620" y="76200"/>
          <a:ext cx="541020" cy="541020"/>
        </a:xfrm>
        <a:prstGeom prst="ellipse">
          <a:avLst/>
        </a:prstGeom>
        <a:ln w="63500" cap="rnd">
          <a:noFill/>
        </a:ln>
        <a:effectLst/>
        <a:scene3d>
          <a:camera prst="orthographicFront"/>
          <a:lightRig rig="contrasting" dir="t">
            <a:rot lat="0" lon="0" rev="3000000"/>
          </a:lightRig>
        </a:scene3d>
        <a:sp3d contourW="7620">
          <a:bevelT w="95250" h="31750"/>
          <a:contourClr>
            <a:srgbClr val="333333"/>
          </a:contourClr>
        </a:sp3d>
      </xdr:spPr>
    </xdr:pic>
    <xdr:clientData/>
  </xdr:oneCellAnchor>
  <xdr:twoCellAnchor>
    <xdr:from>
      <xdr:col>18</xdr:col>
      <xdr:colOff>124691</xdr:colOff>
      <xdr:row>4</xdr:row>
      <xdr:rowOff>64578</xdr:rowOff>
    </xdr:from>
    <xdr:to>
      <xdr:col>30</xdr:col>
      <xdr:colOff>490778</xdr:colOff>
      <xdr:row>22</xdr:row>
      <xdr:rowOff>51662</xdr:rowOff>
    </xdr:to>
    <xdr:graphicFrame macro="">
      <xdr:nvGraphicFramePr>
        <xdr:cNvPr id="53" name="Chart 52">
          <a:extLst>
            <a:ext uri="{FF2B5EF4-FFF2-40B4-BE49-F238E27FC236}">
              <a16:creationId xmlns:a16="http://schemas.microsoft.com/office/drawing/2014/main" id="{E0A38AB5-F55B-4460-B64E-C897FF333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124691</xdr:colOff>
      <xdr:row>23</xdr:row>
      <xdr:rowOff>14166</xdr:rowOff>
    </xdr:from>
    <xdr:to>
      <xdr:col>30</xdr:col>
      <xdr:colOff>490780</xdr:colOff>
      <xdr:row>44</xdr:row>
      <xdr:rowOff>152399</xdr:rowOff>
    </xdr:to>
    <xdr:graphicFrame macro="">
      <xdr:nvGraphicFramePr>
        <xdr:cNvPr id="38" name="Chart 37">
          <a:extLst>
            <a:ext uri="{FF2B5EF4-FFF2-40B4-BE49-F238E27FC236}">
              <a16:creationId xmlns:a16="http://schemas.microsoft.com/office/drawing/2014/main" id="{9032F3DA-C075-4A23-BA90-BD80F3EF8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124691</xdr:colOff>
      <xdr:row>45</xdr:row>
      <xdr:rowOff>113910</xdr:rowOff>
    </xdr:from>
    <xdr:to>
      <xdr:col>30</xdr:col>
      <xdr:colOff>482288</xdr:colOff>
      <xdr:row>69</xdr:row>
      <xdr:rowOff>53163</xdr:rowOff>
    </xdr:to>
    <xdr:graphicFrame macro="">
      <xdr:nvGraphicFramePr>
        <xdr:cNvPr id="54" name="Chart 53">
          <a:extLst>
            <a:ext uri="{FF2B5EF4-FFF2-40B4-BE49-F238E27FC236}">
              <a16:creationId xmlns:a16="http://schemas.microsoft.com/office/drawing/2014/main" id="{45B50B25-754E-4E77-BC46-A1EAF7E05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93904</xdr:colOff>
      <xdr:row>23</xdr:row>
      <xdr:rowOff>0</xdr:rowOff>
    </xdr:from>
    <xdr:to>
      <xdr:col>18</xdr:col>
      <xdr:colOff>13855</xdr:colOff>
      <xdr:row>44</xdr:row>
      <xdr:rowOff>152400</xdr:rowOff>
    </xdr:to>
    <xdr:graphicFrame macro="">
      <xdr:nvGraphicFramePr>
        <xdr:cNvPr id="55" name="Chart 54">
          <a:extLst>
            <a:ext uri="{FF2B5EF4-FFF2-40B4-BE49-F238E27FC236}">
              <a16:creationId xmlns:a16="http://schemas.microsoft.com/office/drawing/2014/main" id="{DF5C0E40-0748-4202-A25B-957DA68DB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83126</xdr:colOff>
      <xdr:row>45</xdr:row>
      <xdr:rowOff>110836</xdr:rowOff>
    </xdr:from>
    <xdr:to>
      <xdr:col>18</xdr:col>
      <xdr:colOff>22859</xdr:colOff>
      <xdr:row>69</xdr:row>
      <xdr:rowOff>53163</xdr:rowOff>
    </xdr:to>
    <xdr:graphicFrame macro="">
      <xdr:nvGraphicFramePr>
        <xdr:cNvPr id="57" name="Chart 56">
          <a:extLst>
            <a:ext uri="{FF2B5EF4-FFF2-40B4-BE49-F238E27FC236}">
              <a16:creationId xmlns:a16="http://schemas.microsoft.com/office/drawing/2014/main" id="{8E0A9D23-9FD5-4443-AAAB-0211D4CA2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77491</xdr:colOff>
      <xdr:row>4</xdr:row>
      <xdr:rowOff>57196</xdr:rowOff>
    </xdr:from>
    <xdr:to>
      <xdr:col>17</xdr:col>
      <xdr:colOff>595745</xdr:colOff>
      <xdr:row>22</xdr:row>
      <xdr:rowOff>69273</xdr:rowOff>
    </xdr:to>
    <xdr:graphicFrame macro="">
      <xdr:nvGraphicFramePr>
        <xdr:cNvPr id="50" name="Chart 49">
          <a:extLst>
            <a:ext uri="{FF2B5EF4-FFF2-40B4-BE49-F238E27FC236}">
              <a16:creationId xmlns:a16="http://schemas.microsoft.com/office/drawing/2014/main" id="{221B97B7-FE91-4B3B-AE3F-554F28873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183405</xdr:colOff>
      <xdr:row>23</xdr:row>
      <xdr:rowOff>26521</xdr:rowOff>
    </xdr:from>
    <xdr:to>
      <xdr:col>4</xdr:col>
      <xdr:colOff>568141</xdr:colOff>
      <xdr:row>59</xdr:row>
      <xdr:rowOff>0</xdr:rowOff>
    </xdr:to>
    <xdr:graphicFrame macro="">
      <xdr:nvGraphicFramePr>
        <xdr:cNvPr id="17" name="Chart 16">
          <a:extLst>
            <a:ext uri="{FF2B5EF4-FFF2-40B4-BE49-F238E27FC236}">
              <a16:creationId xmlns:a16="http://schemas.microsoft.com/office/drawing/2014/main" id="{D497D181-5967-40F7-896C-7198F3616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207410</xdr:colOff>
      <xdr:row>4</xdr:row>
      <xdr:rowOff>61423</xdr:rowOff>
    </xdr:from>
    <xdr:to>
      <xdr:col>4</xdr:col>
      <xdr:colOff>597647</xdr:colOff>
      <xdr:row>8</xdr:row>
      <xdr:rowOff>33867</xdr:rowOff>
    </xdr:to>
    <mc:AlternateContent xmlns:mc="http://schemas.openxmlformats.org/markup-compatibility/2006" xmlns:a14="http://schemas.microsoft.com/office/drawing/2010/main">
      <mc:Choice Requires="a14">
        <xdr:graphicFrame macro="">
          <xdr:nvGraphicFramePr>
            <xdr:cNvPr id="19" name="Years 1">
              <a:extLst>
                <a:ext uri="{FF2B5EF4-FFF2-40B4-BE49-F238E27FC236}">
                  <a16:creationId xmlns:a16="http://schemas.microsoft.com/office/drawing/2014/main" id="{E772FEA7-23C6-441A-A29B-5CEF4871A413}"/>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207410" y="770260"/>
              <a:ext cx="2800284" cy="6812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209176</xdr:colOff>
      <xdr:row>8</xdr:row>
      <xdr:rowOff>131144</xdr:rowOff>
    </xdr:from>
    <xdr:to>
      <xdr:col>4</xdr:col>
      <xdr:colOff>597647</xdr:colOff>
      <xdr:row>13</xdr:row>
      <xdr:rowOff>135466</xdr:rowOff>
    </xdr:to>
    <mc:AlternateContent xmlns:mc="http://schemas.openxmlformats.org/markup-compatibility/2006" xmlns:a14="http://schemas.microsoft.com/office/drawing/2010/main">
      <mc:Choice Requires="a14">
        <xdr:graphicFrame macro="">
          <xdr:nvGraphicFramePr>
            <xdr:cNvPr id="20" name="Stabilized 2">
              <a:extLst>
                <a:ext uri="{FF2B5EF4-FFF2-40B4-BE49-F238E27FC236}">
                  <a16:creationId xmlns:a16="http://schemas.microsoft.com/office/drawing/2014/main" id="{CF89D734-7DC2-46EE-9BF2-7F90DC36CB33}"/>
                </a:ext>
              </a:extLst>
            </xdr:cNvPr>
            <xdr:cNvGraphicFramePr/>
          </xdr:nvGraphicFramePr>
          <xdr:xfrm>
            <a:off x="0" y="0"/>
            <a:ext cx="0" cy="0"/>
          </xdr:xfrm>
          <a:graphic>
            <a:graphicData uri="http://schemas.microsoft.com/office/drawing/2010/slicer">
              <sle:slicer xmlns:sle="http://schemas.microsoft.com/office/drawing/2010/slicer" name="Stabilized 2"/>
            </a:graphicData>
          </a:graphic>
        </xdr:graphicFrame>
      </mc:Choice>
      <mc:Fallback xmlns="">
        <xdr:sp macro="" textlink="">
          <xdr:nvSpPr>
            <xdr:cNvPr id="0" name=""/>
            <xdr:cNvSpPr>
              <a:spLocks noTextEdit="1"/>
            </xdr:cNvSpPr>
          </xdr:nvSpPr>
          <xdr:spPr>
            <a:xfrm>
              <a:off x="209176" y="1548818"/>
              <a:ext cx="2798518" cy="890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210767</xdr:colOff>
      <xdr:row>14</xdr:row>
      <xdr:rowOff>14050</xdr:rowOff>
    </xdr:from>
    <xdr:to>
      <xdr:col>4</xdr:col>
      <xdr:colOff>583661</xdr:colOff>
      <xdr:row>22</xdr:row>
      <xdr:rowOff>135465</xdr:rowOff>
    </xdr:to>
    <mc:AlternateContent xmlns:mc="http://schemas.openxmlformats.org/markup-compatibility/2006" xmlns:tsle="http://schemas.microsoft.com/office/drawing/2012/timeslicer">
      <mc:Choice Requires="tsle">
        <xdr:graphicFrame macro="">
          <xdr:nvGraphicFramePr>
            <xdr:cNvPr id="23" name="Date_Stabilized 2">
              <a:extLst>
                <a:ext uri="{FF2B5EF4-FFF2-40B4-BE49-F238E27FC236}">
                  <a16:creationId xmlns:a16="http://schemas.microsoft.com/office/drawing/2014/main" id="{3C7618D9-C434-4274-894D-919CC13E8DEB}"/>
                </a:ext>
              </a:extLst>
            </xdr:cNvPr>
            <xdr:cNvGraphicFramePr/>
          </xdr:nvGraphicFramePr>
          <xdr:xfrm>
            <a:off x="0" y="0"/>
            <a:ext cx="0" cy="0"/>
          </xdr:xfrm>
          <a:graphic>
            <a:graphicData uri="http://schemas.microsoft.com/office/drawing/2012/timeslicer">
              <tsle:timeslicer name="Date_Stabilized 2"/>
            </a:graphicData>
          </a:graphic>
        </xdr:graphicFrame>
      </mc:Choice>
      <mc:Fallback xmlns="">
        <xdr:sp macro="" textlink="">
          <xdr:nvSpPr>
            <xdr:cNvPr id="0" name=""/>
            <xdr:cNvSpPr>
              <a:spLocks noTextEdit="1"/>
            </xdr:cNvSpPr>
          </xdr:nvSpPr>
          <xdr:spPr>
            <a:xfrm>
              <a:off x="210767" y="2494980"/>
              <a:ext cx="2782941" cy="153909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31</xdr:col>
      <xdr:colOff>57150</xdr:colOff>
      <xdr:row>4</xdr:row>
      <xdr:rowOff>57150</xdr:rowOff>
    </xdr:from>
    <xdr:to>
      <xdr:col>41</xdr:col>
      <xdr:colOff>140970</xdr:colOff>
      <xdr:row>22</xdr:row>
      <xdr:rowOff>19050</xdr:rowOff>
    </xdr:to>
    <xdr:graphicFrame macro="">
      <xdr:nvGraphicFramePr>
        <xdr:cNvPr id="25" name="Chart 24">
          <a:extLst>
            <a:ext uri="{FF2B5EF4-FFF2-40B4-BE49-F238E27FC236}">
              <a16:creationId xmlns:a16="http://schemas.microsoft.com/office/drawing/2014/main" id="{39D68000-547D-4CFB-8E56-47929615D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31</xdr:col>
      <xdr:colOff>38100</xdr:colOff>
      <xdr:row>23</xdr:row>
      <xdr:rowOff>19050</xdr:rowOff>
    </xdr:from>
    <xdr:to>
      <xdr:col>41</xdr:col>
      <xdr:colOff>133350</xdr:colOff>
      <xdr:row>45</xdr:row>
      <xdr:rowOff>0</xdr:rowOff>
    </xdr:to>
    <xdr:graphicFrame macro="">
      <xdr:nvGraphicFramePr>
        <xdr:cNvPr id="31" name="Chart 30">
          <a:extLst>
            <a:ext uri="{FF2B5EF4-FFF2-40B4-BE49-F238E27FC236}">
              <a16:creationId xmlns:a16="http://schemas.microsoft.com/office/drawing/2014/main" id="{65F4E26E-94DE-49D4-918C-6D0EACE5B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57150</xdr:colOff>
      <xdr:row>45</xdr:row>
      <xdr:rowOff>152400</xdr:rowOff>
    </xdr:from>
    <xdr:to>
      <xdr:col>41</xdr:col>
      <xdr:colOff>152400</xdr:colOff>
      <xdr:row>69</xdr:row>
      <xdr:rowOff>53163</xdr:rowOff>
    </xdr:to>
    <xdr:graphicFrame macro="">
      <xdr:nvGraphicFramePr>
        <xdr:cNvPr id="33" name="Chart 32">
          <a:extLst>
            <a:ext uri="{FF2B5EF4-FFF2-40B4-BE49-F238E27FC236}">
              <a16:creationId xmlns:a16="http://schemas.microsoft.com/office/drawing/2014/main" id="{F536F21F-16E3-4AD3-8140-F97F16D40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185235</xdr:colOff>
      <xdr:row>59</xdr:row>
      <xdr:rowOff>87577</xdr:rowOff>
    </xdr:from>
    <xdr:to>
      <xdr:col>4</xdr:col>
      <xdr:colOff>566615</xdr:colOff>
      <xdr:row>66</xdr:row>
      <xdr:rowOff>84667</xdr:rowOff>
    </xdr:to>
    <mc:AlternateContent xmlns:mc="http://schemas.openxmlformats.org/markup-compatibility/2006" xmlns:a14="http://schemas.microsoft.com/office/drawing/2010/main">
      <mc:Choice Requires="a14">
        <xdr:graphicFrame macro="">
          <xdr:nvGraphicFramePr>
            <xdr:cNvPr id="35" name="Years 3">
              <a:extLst>
                <a:ext uri="{FF2B5EF4-FFF2-40B4-BE49-F238E27FC236}">
                  <a16:creationId xmlns:a16="http://schemas.microsoft.com/office/drawing/2014/main" id="{31838235-51AF-4825-841C-66C4A85C6D3D}"/>
                </a:ext>
              </a:extLst>
            </xdr:cNvPr>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mlns="">
        <xdr:sp macro="" textlink="">
          <xdr:nvSpPr>
            <xdr:cNvPr id="0" name=""/>
            <xdr:cNvSpPr>
              <a:spLocks noTextEdit="1"/>
            </xdr:cNvSpPr>
          </xdr:nvSpPr>
          <xdr:spPr>
            <a:xfrm>
              <a:off x="185235" y="10542926"/>
              <a:ext cx="2791427" cy="1237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403860</xdr:colOff>
      <xdr:row>5</xdr:row>
      <xdr:rowOff>106680</xdr:rowOff>
    </xdr:from>
    <xdr:to>
      <xdr:col>12</xdr:col>
      <xdr:colOff>129540</xdr:colOff>
      <xdr:row>25</xdr:row>
      <xdr:rowOff>26670</xdr:rowOff>
    </xdr:to>
    <xdr:graphicFrame macro="">
      <xdr:nvGraphicFramePr>
        <xdr:cNvPr id="2" name="Chart 1">
          <a:extLst>
            <a:ext uri="{FF2B5EF4-FFF2-40B4-BE49-F238E27FC236}">
              <a16:creationId xmlns:a16="http://schemas.microsoft.com/office/drawing/2014/main" id="{163B8296-1500-03F2-4B5E-97B6E798A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266700</xdr:colOff>
      <xdr:row>10</xdr:row>
      <xdr:rowOff>167640</xdr:rowOff>
    </xdr:from>
    <xdr:to>
      <xdr:col>4</xdr:col>
      <xdr:colOff>15240</xdr:colOff>
      <xdr:row>25</xdr:row>
      <xdr:rowOff>80010</xdr:rowOff>
    </xdr:to>
    <xdr:graphicFrame macro="">
      <xdr:nvGraphicFramePr>
        <xdr:cNvPr id="2" name="Chart 1">
          <a:extLst>
            <a:ext uri="{FF2B5EF4-FFF2-40B4-BE49-F238E27FC236}">
              <a16:creationId xmlns:a16="http://schemas.microsoft.com/office/drawing/2014/main" id="{9BA31495-8466-D58D-AAC7-0BF1B7EFD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822960</xdr:colOff>
      <xdr:row>7</xdr:row>
      <xdr:rowOff>140970</xdr:rowOff>
    </xdr:from>
    <xdr:to>
      <xdr:col>4</xdr:col>
      <xdr:colOff>373380</xdr:colOff>
      <xdr:row>22</xdr:row>
      <xdr:rowOff>140970</xdr:rowOff>
    </xdr:to>
    <xdr:graphicFrame macro="">
      <xdr:nvGraphicFramePr>
        <xdr:cNvPr id="2" name="Chart 1">
          <a:extLst>
            <a:ext uri="{FF2B5EF4-FFF2-40B4-BE49-F238E27FC236}">
              <a16:creationId xmlns:a16="http://schemas.microsoft.com/office/drawing/2014/main" id="{54B2827C-7E11-849D-C56E-3A56DD645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24</xdr:row>
      <xdr:rowOff>0</xdr:rowOff>
    </xdr:from>
    <xdr:to>
      <xdr:col>4</xdr:col>
      <xdr:colOff>1112520</xdr:colOff>
      <xdr:row>48</xdr:row>
      <xdr:rowOff>7620</xdr:rowOff>
    </xdr:to>
    <xdr:graphicFrame macro="">
      <xdr:nvGraphicFramePr>
        <xdr:cNvPr id="3" name="Chart 2">
          <a:extLst>
            <a:ext uri="{FF2B5EF4-FFF2-40B4-BE49-F238E27FC236}">
              <a16:creationId xmlns:a16="http://schemas.microsoft.com/office/drawing/2014/main" id="{E4CDA1B6-2869-4921-9443-097E57E65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716280</xdr:colOff>
      <xdr:row>5</xdr:row>
      <xdr:rowOff>7620</xdr:rowOff>
    </xdr:from>
    <xdr:to>
      <xdr:col>5</xdr:col>
      <xdr:colOff>45720</xdr:colOff>
      <xdr:row>24</xdr:row>
      <xdr:rowOff>171450</xdr:rowOff>
    </xdr:to>
    <xdr:graphicFrame macro="">
      <xdr:nvGraphicFramePr>
        <xdr:cNvPr id="2" name="Chart 1">
          <a:extLst>
            <a:ext uri="{FF2B5EF4-FFF2-40B4-BE49-F238E27FC236}">
              <a16:creationId xmlns:a16="http://schemas.microsoft.com/office/drawing/2014/main" id="{018D06CE-B024-FBA7-80E0-E45312440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579120</xdr:colOff>
      <xdr:row>9</xdr:row>
      <xdr:rowOff>171450</xdr:rowOff>
    </xdr:from>
    <xdr:to>
      <xdr:col>7</xdr:col>
      <xdr:colOff>1706880</xdr:colOff>
      <xdr:row>29</xdr:row>
      <xdr:rowOff>121920</xdr:rowOff>
    </xdr:to>
    <xdr:graphicFrame macro="">
      <xdr:nvGraphicFramePr>
        <xdr:cNvPr id="2" name="Chart 1">
          <a:extLst>
            <a:ext uri="{FF2B5EF4-FFF2-40B4-BE49-F238E27FC236}">
              <a16:creationId xmlns:a16="http://schemas.microsoft.com/office/drawing/2014/main" id="{A72989CE-E550-9F6C-F296-A78C3B889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xdr:row>
      <xdr:rowOff>80010</xdr:rowOff>
    </xdr:from>
    <xdr:to>
      <xdr:col>7</xdr:col>
      <xdr:colOff>586740</xdr:colOff>
      <xdr:row>23</xdr:row>
      <xdr:rowOff>83820</xdr:rowOff>
    </xdr:to>
    <xdr:graphicFrame macro="">
      <xdr:nvGraphicFramePr>
        <xdr:cNvPr id="2" name="Chart 1">
          <a:extLst>
            <a:ext uri="{FF2B5EF4-FFF2-40B4-BE49-F238E27FC236}">
              <a16:creationId xmlns:a16="http://schemas.microsoft.com/office/drawing/2014/main" id="{F119F834-95AF-BF35-BCE9-4A5314013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1249680</xdr:colOff>
      <xdr:row>6</xdr:row>
      <xdr:rowOff>68580</xdr:rowOff>
    </xdr:from>
    <xdr:to>
      <xdr:col>4</xdr:col>
      <xdr:colOff>1478280</xdr:colOff>
      <xdr:row>12</xdr:row>
      <xdr:rowOff>137160</xdr:rowOff>
    </xdr:to>
    <mc:AlternateContent xmlns:mc="http://schemas.openxmlformats.org/markup-compatibility/2006" xmlns:a14="http://schemas.microsoft.com/office/drawing/2010/main">
      <mc:Choice Requires="a14">
        <xdr:graphicFrame macro="">
          <xdr:nvGraphicFramePr>
            <xdr:cNvPr id="3" name="Years 2">
              <a:extLst>
                <a:ext uri="{FF2B5EF4-FFF2-40B4-BE49-F238E27FC236}">
                  <a16:creationId xmlns:a16="http://schemas.microsoft.com/office/drawing/2014/main" id="{FA0F293E-A5D0-D592-266F-1BED88E3B8CE}"/>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5196840" y="1165860"/>
              <a:ext cx="182880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586740</xdr:colOff>
      <xdr:row>8</xdr:row>
      <xdr:rowOff>11430</xdr:rowOff>
    </xdr:from>
    <xdr:to>
      <xdr:col>11</xdr:col>
      <xdr:colOff>213360</xdr:colOff>
      <xdr:row>23</xdr:row>
      <xdr:rowOff>11430</xdr:rowOff>
    </xdr:to>
    <xdr:graphicFrame macro="">
      <xdr:nvGraphicFramePr>
        <xdr:cNvPr id="2" name="Chart 1">
          <a:extLst>
            <a:ext uri="{FF2B5EF4-FFF2-40B4-BE49-F238E27FC236}">
              <a16:creationId xmlns:a16="http://schemas.microsoft.com/office/drawing/2014/main" id="{ADD8DF03-80FE-FFE0-5821-D3D8B631B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132218</xdr:colOff>
      <xdr:row>7</xdr:row>
      <xdr:rowOff>159100</xdr:rowOff>
    </xdr:from>
    <xdr:to>
      <xdr:col>8</xdr:col>
      <xdr:colOff>1075088</xdr:colOff>
      <xdr:row>27</xdr:row>
      <xdr:rowOff>129582</xdr:rowOff>
    </xdr:to>
    <xdr:graphicFrame macro="">
      <xdr:nvGraphicFramePr>
        <xdr:cNvPr id="2" name="Chart 1">
          <a:extLst>
            <a:ext uri="{FF2B5EF4-FFF2-40B4-BE49-F238E27FC236}">
              <a16:creationId xmlns:a16="http://schemas.microsoft.com/office/drawing/2014/main" id="{33DE1031-9D63-B932-5CA7-B939858D48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533400</xdr:colOff>
      <xdr:row>8</xdr:row>
      <xdr:rowOff>148590</xdr:rowOff>
    </xdr:from>
    <xdr:to>
      <xdr:col>12</xdr:col>
      <xdr:colOff>228600</xdr:colOff>
      <xdr:row>23</xdr:row>
      <xdr:rowOff>148590</xdr:rowOff>
    </xdr:to>
    <xdr:graphicFrame macro="">
      <xdr:nvGraphicFramePr>
        <xdr:cNvPr id="2" name="Chart 1">
          <a:extLst>
            <a:ext uri="{FF2B5EF4-FFF2-40B4-BE49-F238E27FC236}">
              <a16:creationId xmlns:a16="http://schemas.microsoft.com/office/drawing/2014/main" id="{EC04B750-1858-E2EA-958D-C70644A91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426720</xdr:colOff>
      <xdr:row>4</xdr:row>
      <xdr:rowOff>167640</xdr:rowOff>
    </xdr:from>
    <xdr:to>
      <xdr:col>5</xdr:col>
      <xdr:colOff>30480</xdr:colOff>
      <xdr:row>11</xdr:row>
      <xdr:rowOff>76200</xdr:rowOff>
    </xdr:to>
    <mc:AlternateContent xmlns:mc="http://schemas.openxmlformats.org/markup-compatibility/2006" xmlns:tsle="http://schemas.microsoft.com/office/drawing/2012/timeslicer">
      <mc:Choice Requires="tsle">
        <xdr:graphicFrame macro="">
          <xdr:nvGraphicFramePr>
            <xdr:cNvPr id="3" name="Start of Month">
              <a:extLst>
                <a:ext uri="{FF2B5EF4-FFF2-40B4-BE49-F238E27FC236}">
                  <a16:creationId xmlns:a16="http://schemas.microsoft.com/office/drawing/2014/main" id="{A3B27734-8F6C-5C30-680B-91170135DAFB}"/>
                </a:ext>
              </a:extLst>
            </xdr:cNvPr>
            <xdr:cNvGraphicFramePr/>
          </xdr:nvGraphicFramePr>
          <xdr:xfrm>
            <a:off x="0" y="0"/>
            <a:ext cx="0" cy="0"/>
          </xdr:xfrm>
          <a:graphic>
            <a:graphicData uri="http://schemas.microsoft.com/office/drawing/2012/timeslicer">
              <tsle:timeslicer name="Start of Month"/>
            </a:graphicData>
          </a:graphic>
        </xdr:graphicFrame>
      </mc:Choice>
      <mc:Fallback xmlns="">
        <xdr:sp macro="" textlink="">
          <xdr:nvSpPr>
            <xdr:cNvPr id="0" name=""/>
            <xdr:cNvSpPr>
              <a:spLocks noTextEdit="1"/>
            </xdr:cNvSpPr>
          </xdr:nvSpPr>
          <xdr:spPr>
            <a:xfrm>
              <a:off x="3108960" y="899160"/>
              <a:ext cx="1737360" cy="11887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807720</xdr:colOff>
      <xdr:row>1</xdr:row>
      <xdr:rowOff>7620</xdr:rowOff>
    </xdr:from>
    <xdr:to>
      <xdr:col>9</xdr:col>
      <xdr:colOff>22860</xdr:colOff>
      <xdr:row>7</xdr:row>
      <xdr:rowOff>167640</xdr:rowOff>
    </xdr:to>
    <mc:AlternateContent xmlns:mc="http://schemas.openxmlformats.org/markup-compatibility/2006" xmlns:tsle="http://schemas.microsoft.com/office/drawing/2012/timeslicer">
      <mc:Choice Requires="tsle">
        <xdr:graphicFrame macro="">
          <xdr:nvGraphicFramePr>
            <xdr:cNvPr id="4" name="Date_Stabilized">
              <a:extLst>
                <a:ext uri="{FF2B5EF4-FFF2-40B4-BE49-F238E27FC236}">
                  <a16:creationId xmlns:a16="http://schemas.microsoft.com/office/drawing/2014/main" id="{C20EA4C8-DBA4-273D-48FF-60F7A252537E}"/>
                </a:ext>
              </a:extLst>
            </xdr:cNvPr>
            <xdr:cNvGraphicFramePr/>
          </xdr:nvGraphicFramePr>
          <xdr:xfrm>
            <a:off x="0" y="0"/>
            <a:ext cx="0" cy="0"/>
          </xdr:xfrm>
          <a:graphic>
            <a:graphicData uri="http://schemas.microsoft.com/office/drawing/2012/timeslicer">
              <tsle:timeslicer name="Date_Stabilized"/>
            </a:graphicData>
          </a:graphic>
        </xdr:graphicFrame>
      </mc:Choice>
      <mc:Fallback xmlns="">
        <xdr:sp macro="" textlink="">
          <xdr:nvSpPr>
            <xdr:cNvPr id="0" name=""/>
            <xdr:cNvSpPr>
              <a:spLocks noTextEdit="1"/>
            </xdr:cNvSpPr>
          </xdr:nvSpPr>
          <xdr:spPr>
            <a:xfrm>
              <a:off x="5623560" y="190500"/>
              <a:ext cx="333756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114300</xdr:colOff>
      <xdr:row>8</xdr:row>
      <xdr:rowOff>114301</xdr:rowOff>
    </xdr:from>
    <xdr:to>
      <xdr:col>3</xdr:col>
      <xdr:colOff>121920</xdr:colOff>
      <xdr:row>13</xdr:row>
      <xdr:rowOff>152401</xdr:rowOff>
    </xdr:to>
    <mc:AlternateContent xmlns:mc="http://schemas.openxmlformats.org/markup-compatibility/2006" xmlns:a14="http://schemas.microsoft.com/office/drawing/2010/main">
      <mc:Choice Requires="a14">
        <xdr:graphicFrame macro="">
          <xdr:nvGraphicFramePr>
            <xdr:cNvPr id="5" name="Stabilized">
              <a:extLst>
                <a:ext uri="{FF2B5EF4-FFF2-40B4-BE49-F238E27FC236}">
                  <a16:creationId xmlns:a16="http://schemas.microsoft.com/office/drawing/2014/main" id="{5560E26A-C682-4111-0195-16E990E9AB4F}"/>
                </a:ext>
              </a:extLst>
            </xdr:cNvPr>
            <xdr:cNvGraphicFramePr/>
          </xdr:nvGraphicFramePr>
          <xdr:xfrm>
            <a:off x="0" y="0"/>
            <a:ext cx="0" cy="0"/>
          </xdr:xfrm>
          <a:graphic>
            <a:graphicData uri="http://schemas.microsoft.com/office/drawing/2010/slicer">
              <sle:slicer xmlns:sle="http://schemas.microsoft.com/office/drawing/2010/slicer" name="Stabilized"/>
            </a:graphicData>
          </a:graphic>
        </xdr:graphicFrame>
      </mc:Choice>
      <mc:Fallback xmlns="">
        <xdr:sp macro="" textlink="">
          <xdr:nvSpPr>
            <xdr:cNvPr id="0" name=""/>
            <xdr:cNvSpPr>
              <a:spLocks noTextEdit="1"/>
            </xdr:cNvSpPr>
          </xdr:nvSpPr>
          <xdr:spPr>
            <a:xfrm>
              <a:off x="975360" y="1577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304800</xdr:colOff>
      <xdr:row>12</xdr:row>
      <xdr:rowOff>144781</xdr:rowOff>
    </xdr:from>
    <xdr:to>
      <xdr:col>5</xdr:col>
      <xdr:colOff>982980</xdr:colOff>
      <xdr:row>16</xdr:row>
      <xdr:rowOff>60960</xdr:rowOff>
    </xdr:to>
    <mc:AlternateContent xmlns:mc="http://schemas.openxmlformats.org/markup-compatibility/2006" xmlns:a14="http://schemas.microsoft.com/office/drawing/2010/main">
      <mc:Choice Requires="a14">
        <xdr:graphicFrame macro="">
          <xdr:nvGraphicFramePr>
            <xdr:cNvPr id="6" name="Years">
              <a:extLst>
                <a:ext uri="{FF2B5EF4-FFF2-40B4-BE49-F238E27FC236}">
                  <a16:creationId xmlns:a16="http://schemas.microsoft.com/office/drawing/2014/main" id="{6EB68DF5-0E86-72EE-05F9-C411690518E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987040" y="2339341"/>
              <a:ext cx="281178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4</xdr:col>
      <xdr:colOff>137160</xdr:colOff>
      <xdr:row>6</xdr:row>
      <xdr:rowOff>140970</xdr:rowOff>
    </xdr:from>
    <xdr:to>
      <xdr:col>8</xdr:col>
      <xdr:colOff>297180</xdr:colOff>
      <xdr:row>22</xdr:row>
      <xdr:rowOff>121920</xdr:rowOff>
    </xdr:to>
    <xdr:graphicFrame macro="">
      <xdr:nvGraphicFramePr>
        <xdr:cNvPr id="2" name="Chart 1">
          <a:extLst>
            <a:ext uri="{FF2B5EF4-FFF2-40B4-BE49-F238E27FC236}">
              <a16:creationId xmlns:a16="http://schemas.microsoft.com/office/drawing/2014/main" id="{7D3FB050-BBF2-ED09-25F9-ED3688AE31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ed%20Ali%20Haider/Downloads/Demo%20-%20Real%20Estate%20Sales%20Funnel%20Template%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Translations"/>
      <sheetName val="Metrics"/>
      <sheetName val="Dashboard"/>
      <sheetName val="Auxiliary"/>
      <sheetName val="List"/>
    </sheetNames>
    <sheetDataSet>
      <sheetData sheetId="0"/>
      <sheetData sheetId="1"/>
      <sheetData sheetId="2"/>
      <sheetData sheetId="3"/>
      <sheetData sheetId="4"/>
      <sheetData sheetId="5">
        <row r="2">
          <cell r="A2" t="str">
            <v>JAN</v>
          </cell>
          <cell r="C2" t="str">
            <v>English</v>
          </cell>
        </row>
        <row r="3">
          <cell r="A3" t="str">
            <v>FEB</v>
          </cell>
          <cell r="C3" t="str">
            <v>Français</v>
          </cell>
        </row>
        <row r="4">
          <cell r="A4" t="str">
            <v>MAR</v>
          </cell>
          <cell r="C4" t="str">
            <v>Português</v>
          </cell>
        </row>
        <row r="5">
          <cell r="A5" t="str">
            <v>APR</v>
          </cell>
          <cell r="C5" t="str">
            <v>Other</v>
          </cell>
        </row>
        <row r="6">
          <cell r="A6" t="str">
            <v>MAY</v>
          </cell>
        </row>
        <row r="7">
          <cell r="A7" t="str">
            <v>JUN</v>
          </cell>
        </row>
        <row r="8">
          <cell r="A8" t="str">
            <v>JUL</v>
          </cell>
        </row>
        <row r="9">
          <cell r="A9" t="str">
            <v>AUG</v>
          </cell>
        </row>
        <row r="10">
          <cell r="A10" t="str">
            <v>SEP</v>
          </cell>
        </row>
        <row r="11">
          <cell r="A11" t="str">
            <v>OCT</v>
          </cell>
        </row>
        <row r="12">
          <cell r="A12" t="str">
            <v>NOV</v>
          </cell>
        </row>
        <row r="13">
          <cell r="A13" t="str">
            <v>DEC</v>
          </cell>
        </row>
        <row r="14">
          <cell r="A14" t="str">
            <v>TOTAL</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Ali Haider" refreshedDate="44716.160563425925" createdVersion="8" refreshedVersion="8" minRefreshableVersion="3" recordCount="375" xr:uid="{2A86575D-CBB9-46E7-BEAA-6D4392D10183}">
  <cacheSource type="worksheet">
    <worksheetSource name="Data"/>
  </cacheSource>
  <cacheFields count="48">
    <cacheField name="Start of Month" numFmtId="14">
      <sharedItems containsSemiMixedTypes="0" containsNonDate="0" containsDate="1" containsString="0" minDate="2020-06-01T00:00:00" maxDate="2022-06-02T00:00:00" count="25">
        <d v="2022-06-01T00:00:00"/>
        <d v="2022-05-01T00:00:00"/>
        <d v="2022-04-01T00:00:00"/>
        <d v="2022-03-01T00:00:00"/>
        <d v="2022-02-01T00:00:00"/>
        <d v="2022-01-01T00:00:00"/>
        <d v="2021-12-01T00:00:00"/>
        <d v="2021-11-01T00:00:00"/>
        <d v="2021-10-01T00:00:00"/>
        <d v="2021-09-01T00:00:00"/>
        <d v="2021-08-01T00:00:00"/>
        <d v="2021-07-01T00:00:00"/>
        <d v="2021-06-01T00:00:00"/>
        <d v="2021-05-01T00:00:00"/>
        <d v="2021-04-01T00:00:00"/>
        <d v="2021-03-01T00:00:00"/>
        <d v="2021-02-01T00:00:00"/>
        <d v="2021-01-01T00:00:00"/>
        <d v="2020-12-01T00:00:00"/>
        <d v="2020-11-01T00:00:00"/>
        <d v="2020-10-01T00:00:00"/>
        <d v="2020-09-01T00:00:00"/>
        <d v="2020-08-01T00:00:00"/>
        <d v="2020-07-01T00:00:00"/>
        <d v="2020-06-01T00:00:00"/>
      </sharedItems>
      <fieldGroup par="46" base="0">
        <rangePr groupBy="months" startDate="2020-06-01T00:00:00" endDate="2022-06-02T00:00:00"/>
        <groupItems count="14">
          <s v="&lt;6/1/2020"/>
          <s v="Jan"/>
          <s v="Feb"/>
          <s v="Mar"/>
          <s v="Apr"/>
          <s v="May"/>
          <s v="Jun"/>
          <s v="Jul"/>
          <s v="Aug"/>
          <s v="Sep"/>
          <s v="Oct"/>
          <s v="Nov"/>
          <s v="Dec"/>
          <s v="&gt;6/2/2022"/>
        </groupItems>
      </fieldGroup>
    </cacheField>
    <cacheField name="Property_Name" numFmtId="0">
      <sharedItems containsBlank="1" count="16">
        <m/>
        <s v="Banyan Ridge"/>
        <s v="Deering Groves"/>
        <s v="Harbor Grove"/>
        <s v="Pine Groves Apts"/>
        <s v="Princeton Groves"/>
        <s v="Resia Coral Reef (formerly AHS Residential)"/>
        <s v="Resia Mangonia Lake (formerly AHS Residential)"/>
        <s v="Resia Oak Enclave (formerly AHS Residential)"/>
        <s v="Tamiami Business Park"/>
        <s v="The Place at Dania Beach"/>
        <s v="The Village at Crystal Lakes"/>
        <s v="Village at Lake Osborne"/>
        <s v="Village at Lake Worth"/>
        <s v="Village at Tradition"/>
        <s v=""/>
      </sharedItems>
    </cacheField>
    <cacheField name="Date_Stabilized" numFmtId="0">
      <sharedItems containsNonDate="0" containsDate="1" containsString="0" containsBlank="1" minDate="2015-02-08T00:00:00" maxDate="2021-06-28T00:00:00" count="7">
        <m/>
        <d v="2017-03-12T00:00:00"/>
        <d v="2021-06-20T00:00:00"/>
        <d v="2021-06-27T00:00:00"/>
        <d v="2019-11-10T00:00:00"/>
        <d v="2017-07-30T00:00:00"/>
        <d v="2015-02-08T00:00:00"/>
      </sharedItems>
    </cacheField>
    <cacheField name="Deal_ID" numFmtId="0">
      <sharedItems containsBlank="1"/>
    </cacheField>
    <cacheField name="Leads" numFmtId="0">
      <sharedItems containsNonDate="0" containsString="0" containsBlank="1" count="1">
        <m/>
      </sharedItems>
    </cacheField>
    <cacheField name="New Applications" numFmtId="0">
      <sharedItems containsString="0" containsBlank="1" containsNumber="1" containsInteger="1" minValue="1" maxValue="91" count="56">
        <m/>
        <n v="2"/>
        <n v="5"/>
        <n v="55"/>
        <n v="10"/>
        <n v="16"/>
        <n v="65"/>
        <n v="46"/>
        <n v="37"/>
        <n v="7"/>
        <n v="14"/>
        <n v="53"/>
        <n v="42"/>
        <n v="30"/>
        <n v="41"/>
        <n v="25"/>
        <n v="33"/>
        <n v="8"/>
        <n v="27"/>
        <n v="31"/>
        <n v="32"/>
        <n v="3"/>
        <n v="12"/>
        <n v="36"/>
        <n v="35"/>
        <n v="4"/>
        <n v="18"/>
        <n v="9"/>
        <n v="15"/>
        <n v="17"/>
        <n v="21"/>
        <n v="19"/>
        <n v="38"/>
        <n v="13"/>
        <n v="11"/>
        <n v="44"/>
        <n v="6"/>
        <n v="63"/>
        <n v="85"/>
        <n v="64"/>
        <n v="51"/>
        <n v="59"/>
        <n v="22"/>
        <n v="73"/>
        <n v="34"/>
        <n v="57"/>
        <n v="43"/>
        <n v="79"/>
        <n v="29"/>
        <n v="20"/>
        <n v="91"/>
        <n v="39"/>
        <n v="28"/>
        <n v="48"/>
        <n v="1"/>
        <n v="60"/>
      </sharedItems>
    </cacheField>
    <cacheField name="Approved" numFmtId="0">
      <sharedItems containsString="0" containsBlank="1" containsNumber="1" containsInteger="1" minValue="1" maxValue="68"/>
    </cacheField>
    <cacheField name="Move In" numFmtId="0">
      <sharedItems containsString="0" containsBlank="1" containsNumber="1" containsInteger="1" minValue="1" maxValue="57"/>
    </cacheField>
    <cacheField name="Move Out" numFmtId="0">
      <sharedItems containsString="0" containsBlank="1" containsNumber="1" containsInteger="1" minValue="1" maxValue="19"/>
    </cacheField>
    <cacheField name="Cancellations" numFmtId="0">
      <sharedItems containsString="0" containsBlank="1" containsNumber="1" containsInteger="1" minValue="1" maxValue="41"/>
    </cacheField>
    <cacheField name="Evicted" numFmtId="0">
      <sharedItems containsString="0" containsBlank="1" containsNumber="1" containsInteger="1" minValue="1" maxValue="2"/>
    </cacheField>
    <cacheField name="Under Eviction" numFmtId="0">
      <sharedItems containsString="0" containsBlank="1" containsNumber="1" containsInteger="1" minValue="1" maxValue="23"/>
    </cacheField>
    <cacheField name="Total Units" numFmtId="0">
      <sharedItems containsString="0" containsBlank="1" containsNumber="1" containsInteger="1" minValue="1" maxValue="420"/>
    </cacheField>
    <cacheField name="Occupancy %" numFmtId="9">
      <sharedItems containsBlank="1" containsMixedTypes="1" containsNumber="1" minValue="0" maxValue="0.99425287356321801" count="111">
        <m/>
        <n v="0.25308641975308599"/>
        <n v="0.97142857142857097"/>
        <n v="0.98326359832636001"/>
        <n v="0.25238095238095198"/>
        <n v="0.16666666666666699"/>
        <s v="NaN"/>
        <n v="0.97489539748954002"/>
        <n v="0.25"/>
        <n v="0.17027863777089799"/>
        <n v="0.99425287356321801"/>
        <n v="0.97907949790795001"/>
        <n v="0.202380952380952"/>
        <n v="8.0645161290322606E-2"/>
        <n v="0.11764705882352899"/>
        <n v="0.97071129707113002"/>
        <n v="0.14047619047619"/>
        <n v="2.4193548387096801E-2"/>
        <n v="5.8823529411764698E-2"/>
        <n v="0.95402298850574696"/>
        <n v="0.96652719665272002"/>
        <n v="4.5238095238095202E-2"/>
        <n v="0.94142259414225904"/>
        <n v="4.7619047619047597E-3"/>
        <n v="0"/>
        <n v="0.92156862745098"/>
        <n v="0.95833333333333304"/>
        <n v="0.89080459770114895"/>
        <n v="0.91666666666666696"/>
        <n v="0.97457627118644097"/>
        <n v="0.96296296296296302"/>
        <n v="0.95370370370370405"/>
        <n v="0.98305084745762705"/>
        <n v="0.93981481481481499"/>
        <n v="0.93678160919540199"/>
        <n v="0.89583333333333304"/>
        <n v="0.97685185185185197"/>
        <n v="0.5"/>
        <n v="0.93627450980392202"/>
        <n v="0.93333333333333302"/>
        <n v="0.72727272727272696"/>
        <n v="0.967592592592593"/>
        <n v="0.37719298245614002"/>
        <n v="0.92647058823529405"/>
        <n v="0.94827586206896597"/>
        <n v="0.96666666666666701"/>
        <n v="0.65530303030303005"/>
        <n v="0.88725490196078405"/>
        <n v="0.95977011494252895"/>
        <n v="0.95416666666666705"/>
        <n v="0.54166666666666696"/>
        <n v="8.7719298245613996E-3"/>
        <n v="0.83823529411764697"/>
        <n v="0.93518518518518501"/>
        <n v="0.92083333333333295"/>
        <n v="0.44696969696969702"/>
        <n v="0.90677966101694896"/>
        <n v="0.92592592592592604"/>
        <n v="0.77450980392156898"/>
        <n v="0.89655172413793105"/>
        <n v="0.35227272727272702"/>
        <n v="0.92372881355932202"/>
        <n v="0.67156862745098"/>
        <n v="0.80459770114942497"/>
        <n v="0.89166666666666705"/>
        <n v="0.23106060606060599"/>
        <n v="0.88983050847457601"/>
        <n v="0.53431372549019596"/>
        <n v="0.67816091954022995"/>
        <n v="0.78333333333333299"/>
        <n v="0.10606060606060599"/>
        <n v="0.93220338983050799"/>
        <n v="0.90277777777777801"/>
        <n v="0.441176470588235"/>
        <n v="0.57471264367816099"/>
        <n v="0.70416666666666705"/>
        <n v="3.7878787878787902E-3"/>
        <n v="0.35294117647058798"/>
        <n v="0.907407407407407"/>
        <n v="0.51149425287356298"/>
        <n v="0.67916666666666703"/>
        <n v="0.92129629629629595"/>
        <n v="0.87900355871886104"/>
        <n v="0.27450980392156898"/>
        <n v="0.39655172413793099"/>
        <n v="0.60833333333333295"/>
        <n v="0.94915254237288105"/>
        <n v="0.87544483985765098"/>
        <n v="0.181372549019608"/>
        <n v="0.33908045977011497"/>
        <n v="0.57499999999999996"/>
        <n v="0.94067796610169496"/>
        <n v="0.94444444444444398"/>
        <n v="0.83274021352313199"/>
        <n v="0.10294117647058799"/>
        <n v="0.94907407407407396"/>
        <n v="0.26436781609195398"/>
        <n v="0.55833333333333302"/>
        <n v="0.95762711864406802"/>
        <n v="4.4117647058823498E-2"/>
        <n v="0.18965517241379301"/>
        <n v="0.80782918149466199"/>
        <n v="0.14942528735632199"/>
        <n v="0.50833333333333297"/>
        <n v="0.77580071174377196"/>
        <n v="0.160919540229885"/>
        <n v="0.43333333333333302"/>
        <n v="0.72953736654804302"/>
        <n v="0.126436781609195"/>
        <n v="0.42916666666666697"/>
        <n v="0.97222222222222199"/>
      </sharedItems>
    </cacheField>
    <cacheField name="Units Occupied" numFmtId="0">
      <sharedItems containsString="0" containsBlank="1" containsNumber="1" containsInteger="1" minValue="0" maxValue="247"/>
    </cacheField>
    <cacheField name="Units Occupied New Leases" numFmtId="0">
      <sharedItems containsString="0" containsBlank="1" containsNumber="1" containsInteger="1" minValue="1" maxValue="55"/>
    </cacheField>
    <cacheField name="Units Occupied Renewals" numFmtId="0">
      <sharedItems containsString="0" containsBlank="1" containsNumber="1" containsInteger="1" minValue="1" maxValue="13"/>
    </cacheField>
    <cacheField name="Leasing %" numFmtId="0">
      <sharedItems containsBlank="1" containsMixedTypes="1" containsNumber="1" minValue="0" maxValue="1"/>
    </cacheField>
    <cacheField name="Units Leased" numFmtId="0">
      <sharedItems containsString="0" containsBlank="1" containsNumber="1" containsInteger="1" minValue="0" maxValue="266"/>
    </cacheField>
    <cacheField name="Units Leased Monthly" numFmtId="0">
      <sharedItems containsString="0" containsBlank="1" containsNumber="1" containsInteger="1" minValue="-24" maxValue="68"/>
    </cacheField>
    <cacheField name="Lease Up Speed %" numFmtId="0">
      <sharedItems containsString="0" containsBlank="1" containsNumber="1" minValue="-0.1" maxValue="0.25757575757575801"/>
    </cacheField>
    <cacheField name="In Place Rent SUM" numFmtId="0">
      <sharedItems containsString="0" containsBlank="1" containsNumber="1" minValue="1700" maxValue="411857"/>
    </cacheField>
    <cacheField name="In Place Rent AVG" numFmtId="164">
      <sharedItems containsSemiMixedTypes="0" containsString="0" containsNumber="1" minValue="0" maxValue="2157.59666666667"/>
    </cacheField>
    <cacheField name="In Place Rent New Leases SUM" numFmtId="0">
      <sharedItems containsString="0" containsBlank="1" containsNumber="1" minValue="1335" maxValue="87768"/>
    </cacheField>
    <cacheField name="In Place Rent New Leases AVG" numFmtId="0">
      <sharedItems containsString="0" containsBlank="1" containsNumber="1" minValue="1230.5" maxValue="2301.5294117647099"/>
    </cacheField>
    <cacheField name="In Place Rent Renewals SUM" numFmtId="0">
      <sharedItems containsString="0" containsBlank="1" containsNumber="1" containsInteger="1" minValue="1198" maxValue="22395"/>
    </cacheField>
    <cacheField name="In Place Rent Renewals AVG" numFmtId="0">
      <sharedItems containsString="0" containsBlank="1" containsNumber="1" minValue="975.42857142857099" maxValue="1938.7142857142901"/>
    </cacheField>
    <cacheField name="Effective Rent SUM" numFmtId="0">
      <sharedItems containsString="0" containsBlank="1" containsNumber="1" minValue="1700" maxValue="405132.88803418801"/>
    </cacheField>
    <cacheField name="Effective Rent AVG" numFmtId="164">
      <sharedItems containsSemiMixedTypes="0" containsString="0" containsNumber="1" minValue="0" maxValue="2143.75"/>
    </cacheField>
    <cacheField name="Effective Rent New Leases SUM" numFmtId="0">
      <sharedItems containsString="0" containsBlank="1" containsNumber="1" minValue="1238.45" maxValue="84904.57"/>
    </cacheField>
    <cacheField name="Effective Rent New Leases AVG" numFmtId="0">
      <sharedItems containsString="0" containsBlank="1" containsNumber="1" minValue="1238.45" maxValue="2292.95483193277"/>
    </cacheField>
    <cacheField name="Effective Rent Renewals SUM" numFmtId="0">
      <sharedItems containsString="0" containsBlank="1" containsNumber="1" minValue="1198" maxValue="22395"/>
    </cacheField>
    <cacheField name="Effective Rent Renewals AVG" numFmtId="0">
      <sharedItems containsString="0" containsBlank="1" containsNumber="1" minValue="1198" maxValue="1880"/>
    </cacheField>
    <cacheField name="Lease Renewals" numFmtId="0">
      <sharedItems containsString="0" containsBlank="1" containsNumber="1" containsInteger="1" minValue="1" maxValue="26"/>
    </cacheField>
    <cacheField name="Actual Expirations" numFmtId="0">
      <sharedItems containsString="0" containsBlank="1" containsNumber="1" containsInteger="1" minValue="1" maxValue="35" count="29">
        <m/>
        <n v="2"/>
        <n v="18"/>
        <n v="9"/>
        <n v="1"/>
        <n v="4"/>
        <n v="11"/>
        <n v="19"/>
        <n v="3"/>
        <n v="29"/>
        <n v="23"/>
        <n v="7"/>
        <n v="12"/>
        <n v="13"/>
        <n v="10"/>
        <n v="14"/>
        <n v="21"/>
        <n v="6"/>
        <n v="24"/>
        <n v="8"/>
        <n v="28"/>
        <n v="5"/>
        <n v="15"/>
        <n v="27"/>
        <n v="16"/>
        <n v="26"/>
        <n v="17"/>
        <n v="35"/>
        <n v="22"/>
      </sharedItems>
    </cacheField>
    <cacheField name="Available Units" numFmtId="0">
      <sharedItems containsString="0" containsBlank="1" containsNumber="1" containsInteger="1" minValue="1" maxValue="193"/>
    </cacheField>
    <cacheField name="Units Vacant" numFmtId="0">
      <sharedItems containsString="0" containsBlank="1" containsNumber="1" containsInteger="1" minValue="1" maxValue="418"/>
    </cacheField>
    <cacheField name="Vacant Days AVG" numFmtId="0">
      <sharedItems containsString="0" containsBlank="1" containsNumber="1" minValue="0" maxValue="220"/>
    </cacheField>
    <cacheField name="Revenue" numFmtId="0">
      <sharedItems containsString="0" containsBlank="1" containsNumber="1" minValue="-494631.14" maxValue="421549.22"/>
    </cacheField>
    <cacheField name="OPEX" numFmtId="0">
      <sharedItems containsString="0" containsBlank="1" containsNumber="1" minValue="-208262.79" maxValue="254010.23"/>
    </cacheField>
    <cacheField name="NOI" numFmtId="0">
      <sharedItems containsString="0" containsBlank="1" containsNumber="1" minValue="-286368.34999999998" maxValue="394986.34"/>
    </cacheField>
    <cacheField name="NPS Value" numFmtId="0">
      <sharedItems containsString="0" containsBlank="1" containsNumber="1" minValue="-100" maxValue="100"/>
    </cacheField>
    <cacheField name="NPS Total of Responders" numFmtId="0">
      <sharedItems containsString="0" containsBlank="1" containsNumber="1" containsInteger="1" minValue="1" maxValue="27"/>
    </cacheField>
    <cacheField name="NPS % Responders" numFmtId="0">
      <sharedItems containsString="0" containsBlank="1" containsNumber="1" minValue="0" maxValue="1" count="108">
        <m/>
        <n v="1"/>
        <n v="0.22"/>
        <n v="0.246153846153846"/>
        <n v="9.7826086956521702E-2"/>
        <n v="0.38235294117647101"/>
        <n v="0.26470588235294101"/>
        <n v="0.42105263157894701"/>
        <n v="0.25531914893617003"/>
        <n v="0.12"/>
        <n v="0.375"/>
        <n v="0.27272727272727298"/>
        <n v="0.38095238095238099"/>
        <n v="0.27536231884057999"/>
        <n v="0.19607843137254899"/>
        <n v="0.194444444444444"/>
        <n v="0.33333333333333298"/>
        <n v="0.4"/>
        <n v="0.26865671641791"/>
        <n v="0.123711340206186"/>
        <n v="0.28571428571428598"/>
        <n v="0.2"/>
        <n v="0.11764705882352899"/>
        <n v="0.217391304347826"/>
        <n v="0.15853658536585399"/>
        <n v="0.107142857142857"/>
        <n v="0.17647058823529399"/>
        <n v="0.134328358208955"/>
        <n v="0.16666666666666699"/>
        <n v="0.233333333333333"/>
        <n v="0.13043478260869601"/>
        <n v="0.11111111111111099"/>
        <n v="0.112903225806452"/>
        <n v="0.188405797101449"/>
        <n v="5.5555555555555601E-2"/>
        <n v="6.3829787234042507E-2"/>
        <n v="9.45945945945946E-2"/>
        <n v="0.114285714285714"/>
        <n v="8.3333333333333301E-2"/>
        <n v="0"/>
        <n v="0.160714285714286"/>
        <n v="0.13953488372093001"/>
        <n v="0.17777777777777801"/>
        <n v="0.18279569892473099"/>
        <n v="0.5"/>
        <n v="0.22727272727272699"/>
        <n v="0.119565217391304"/>
        <n v="0.35294117647058798"/>
        <n v="0.125"/>
        <n v="0.17142857142857101"/>
        <n v="0.38297872340425498"/>
        <n v="0.16129032258064499"/>
        <n v="0.15584415584415601"/>
        <n v="0.14492753623188401"/>
        <n v="0.218181818181818"/>
        <n v="0.118279569892473"/>
        <n v="0.22222222222222199"/>
        <n v="0.115942028985507"/>
        <n v="0.41935483870967699"/>
        <n v="0.20408163265306101"/>
        <n v="0.20909090909090899"/>
        <n v="0.18518518518518501"/>
        <n v="0.14000000000000001"/>
        <n v="0.12037037037037"/>
        <n v="0.25"/>
        <n v="8.5714285714285701E-2"/>
        <n v="0.22807017543859601"/>
        <n v="0.21052631578947401"/>
        <n v="0.36"/>
        <n v="0.1"/>
        <n v="5.7142857142857099E-2"/>
        <n v="6.8627450980392204E-2"/>
        <n v="0.17741935483870999"/>
        <n v="0.126436781609195"/>
        <n v="0.158415841584158"/>
        <n v="0.169811320754717"/>
        <n v="6.3157894736842093E-2"/>
        <n v="0.15686274509803899"/>
        <n v="0.173913043478261"/>
        <n v="0.230769230769231"/>
        <n v="0.20512820512820501"/>
        <n v="6.8965517241379296E-2"/>
        <n v="0.23684210526315799"/>
        <n v="0.26190476190476197"/>
        <n v="0.24324324324324301"/>
        <n v="0.24390243902438999"/>
        <n v="0.186046511627907"/>
        <n v="0.21212121212121199"/>
        <n v="0.14285714285714299"/>
        <n v="0.115384615384615"/>
        <n v="0.15217391304347799"/>
        <n v="0.20799999999999999"/>
        <n v="0.18421052631578899"/>
        <n v="0.19047619047618999"/>
        <n v="0.18181818181818199"/>
        <n v="0.27659574468085102"/>
        <n v="0.31578947368421101"/>
        <n v="0.30769230769230799"/>
        <n v="9.2307692307692299E-2"/>
        <n v="0.116279069767442"/>
        <n v="0.20588235294117599"/>
        <n v="4.1666666666666699E-2"/>
        <n v="0.188811188811189"/>
        <n v="0.161764705882353"/>
        <n v="0.209876543209877"/>
        <n v="0.12413793103448301"/>
        <n v="0.27777777777777801"/>
        <n v="9.0909090909090898E-2"/>
      </sharedItems>
    </cacheField>
    <cacheField name="Stabilized" numFmtId="14">
      <sharedItems count="2">
        <s v="Not Stabilized"/>
        <s v="Stabilized"/>
      </sharedItems>
    </cacheField>
    <cacheField name="Quarters" numFmtId="0" databaseField="0">
      <fieldGroup base="0">
        <rangePr groupBy="quarters" startDate="2020-06-01T00:00:00" endDate="2022-06-02T00:00:00"/>
        <groupItems count="6">
          <s v="&lt;6/1/2020"/>
          <s v="Qtr1"/>
          <s v="Qtr2"/>
          <s v="Qtr3"/>
          <s v="Qtr4"/>
          <s v="&gt;6/2/2022"/>
        </groupItems>
      </fieldGroup>
    </cacheField>
    <cacheField name="Years" numFmtId="0" databaseField="0">
      <fieldGroup base="0">
        <rangePr groupBy="years" startDate="2020-06-01T00:00:00" endDate="2022-06-02T00:00:00"/>
        <groupItems count="5">
          <s v="&lt;6/1/2020"/>
          <s v="2020"/>
          <s v="2021"/>
          <s v="2022"/>
          <s v="&gt;6/2/2022"/>
        </groupItems>
      </fieldGroup>
    </cacheField>
    <cacheField name="Renewals Percentage" numFmtId="0" formula="'Lease Renewals'/'Actual Expirations'" databaseField="0"/>
  </cacheFields>
  <extLst>
    <ext xmlns:x14="http://schemas.microsoft.com/office/spreadsheetml/2009/9/main" uri="{725AE2AE-9491-48be-B2B4-4EB974FC3084}">
      <x14:pivotCacheDefinition pivotCacheId="1003361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Ali Haider" refreshedDate="44717.53650451389" createdVersion="8" refreshedVersion="8" minRefreshableVersion="3" recordCount="25" xr:uid="{4E0A7FCF-E0ED-4AB0-8133-8EE6339665D1}">
  <cacheSource type="worksheet">
    <worksheetSource name="Table1"/>
  </cacheSource>
  <cacheFields count="9">
    <cacheField name="Start of Month" numFmtId="167">
      <sharedItems containsSemiMixedTypes="0" containsNonDate="0" containsDate="1" containsString="0" minDate="2020-06-01T00:00:00" maxDate="2022-06-02T00:00:00" count="25">
        <d v="2022-06-01T00:00:00"/>
        <d v="2022-05-01T00:00:00"/>
        <d v="2022-04-01T00:00:00"/>
        <d v="2022-03-01T00:00:00"/>
        <d v="2022-02-01T00:00:00"/>
        <d v="2022-01-01T00:00:00"/>
        <d v="2021-12-01T00:00:00"/>
        <d v="2021-11-01T00:00:00"/>
        <d v="2021-10-01T00:00:00"/>
        <d v="2021-09-01T00:00:00"/>
        <d v="2021-08-01T00:00:00"/>
        <d v="2021-07-01T00:00:00"/>
        <d v="2021-06-01T00:00:00"/>
        <d v="2021-05-01T00:00:00"/>
        <d v="2021-04-01T00:00:00"/>
        <d v="2021-03-01T00:00:00"/>
        <d v="2021-02-01T00:00:00"/>
        <d v="2021-01-01T00:00:00"/>
        <d v="2020-12-01T00:00:00"/>
        <d v="2020-11-01T00:00:00"/>
        <d v="2020-10-01T00:00:00"/>
        <d v="2020-09-01T00:00:00"/>
        <d v="2020-08-01T00:00:00"/>
        <d v="2020-07-01T00:00:00"/>
        <d v="2020-06-01T00:00:00"/>
      </sharedItems>
      <fieldGroup par="8" base="0">
        <rangePr groupBy="months" startDate="2020-06-01T00:00:00" endDate="2022-06-02T00:00:00"/>
        <groupItems count="14">
          <s v="&lt;6/1/2020"/>
          <s v="Jan"/>
          <s v="Feb"/>
          <s v="Mar"/>
          <s v="Apr"/>
          <s v="May"/>
          <s v="Jun"/>
          <s v="Jul"/>
          <s v="Aug"/>
          <s v="Sep"/>
          <s v="Oct"/>
          <s v="Nov"/>
          <s v="Dec"/>
          <s v="&gt;6/2/2022"/>
        </groupItems>
      </fieldGroup>
    </cacheField>
    <cacheField name="NPS Value" numFmtId="168">
      <sharedItems containsString="0" containsBlank="1" containsNumber="1" minValue="-11.594202898550725" maxValue="100"/>
    </cacheField>
    <cacheField name="NPS Total of Responders" numFmtId="1">
      <sharedItems containsString="0" containsBlank="1" containsNumber="1" containsInteger="1" minValue="1" maxValue="111"/>
    </cacheField>
    <cacheField name="NPS % Responders" numFmtId="165">
      <sharedItems containsString="0" containsBlank="1" containsNumber="1" minValue="5.2631578947368418E-2" maxValue="0.25268817204301075"/>
    </cacheField>
    <cacheField name="Mangonia and Coral NPS" numFmtId="0">
      <sharedItems containsString="0" containsBlank="1" containsNumber="1" minValue="-24.242424242424242" maxValue="100"/>
    </cacheField>
    <cacheField name="Mangonia and Coral NPS Total of Responders" numFmtId="0">
      <sharedItems containsString="0" containsBlank="1" containsNumber="1" containsInteger="1" minValue="1" maxValue="36"/>
    </cacheField>
    <cacheField name="Mangonia and Coral NPS % Responders" numFmtId="0">
      <sharedItems containsString="0" containsBlank="1" containsNumber="1" minValue="8.2644628099173556E-2" maxValue="0.35714285714285715"/>
    </cacheField>
    <cacheField name="Quarters" numFmtId="0" databaseField="0">
      <fieldGroup base="0">
        <rangePr groupBy="quarters" startDate="2020-06-01T00:00:00" endDate="2022-06-02T00:00:00"/>
        <groupItems count="6">
          <s v="&lt;6/1/2020"/>
          <s v="Qtr1"/>
          <s v="Qtr2"/>
          <s v="Qtr3"/>
          <s v="Qtr4"/>
          <s v="&gt;6/2/2022"/>
        </groupItems>
      </fieldGroup>
    </cacheField>
    <cacheField name="Years" numFmtId="0" databaseField="0">
      <fieldGroup base="0">
        <rangePr groupBy="years" startDate="2020-06-01T00:00:00" endDate="2022-06-02T00:00:00"/>
        <groupItems count="5">
          <s v="&lt;6/1/2020"/>
          <s v="2020"/>
          <s v="2021"/>
          <s v="2022"/>
          <s v="&gt;6/2/2022"/>
        </groupItems>
      </fieldGroup>
    </cacheField>
  </cacheFields>
  <extLst>
    <ext xmlns:x14="http://schemas.microsoft.com/office/spreadsheetml/2009/9/main" uri="{725AE2AE-9491-48be-B2B4-4EB974FC3084}">
      <x14:pivotCacheDefinition pivotCacheId="1163820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5">
  <r>
    <x v="0"/>
    <x v="0"/>
    <x v="0"/>
    <m/>
    <x v="0"/>
    <x v="0"/>
    <m/>
    <m/>
    <m/>
    <m/>
    <m/>
    <m/>
    <m/>
    <x v="0"/>
    <m/>
    <m/>
    <m/>
    <m/>
    <m/>
    <m/>
    <m/>
    <m/>
    <n v="0"/>
    <m/>
    <m/>
    <m/>
    <m/>
    <m/>
    <n v="0"/>
    <m/>
    <m/>
    <m/>
    <m/>
    <m/>
    <x v="0"/>
    <m/>
    <m/>
    <m/>
    <m/>
    <m/>
    <m/>
    <m/>
    <m/>
    <x v="0"/>
    <x v="0"/>
  </r>
  <r>
    <x v="0"/>
    <x v="1"/>
    <x v="0"/>
    <s v="423363"/>
    <x v="0"/>
    <x v="0"/>
    <m/>
    <m/>
    <m/>
    <m/>
    <m/>
    <m/>
    <m/>
    <x v="0"/>
    <m/>
    <m/>
    <m/>
    <m/>
    <m/>
    <m/>
    <m/>
    <m/>
    <n v="0"/>
    <m/>
    <m/>
    <m/>
    <m/>
    <m/>
    <n v="0"/>
    <m/>
    <m/>
    <m/>
    <m/>
    <m/>
    <x v="0"/>
    <m/>
    <m/>
    <m/>
    <m/>
    <m/>
    <m/>
    <m/>
    <m/>
    <x v="0"/>
    <x v="0"/>
  </r>
  <r>
    <x v="0"/>
    <x v="2"/>
    <x v="0"/>
    <s v="423305"/>
    <x v="0"/>
    <x v="0"/>
    <m/>
    <m/>
    <m/>
    <m/>
    <m/>
    <m/>
    <m/>
    <x v="0"/>
    <m/>
    <m/>
    <m/>
    <m/>
    <m/>
    <m/>
    <m/>
    <m/>
    <n v="0"/>
    <m/>
    <m/>
    <m/>
    <m/>
    <m/>
    <n v="0"/>
    <m/>
    <m/>
    <m/>
    <m/>
    <m/>
    <x v="0"/>
    <m/>
    <m/>
    <m/>
    <m/>
    <m/>
    <m/>
    <m/>
    <m/>
    <x v="0"/>
    <x v="0"/>
  </r>
  <r>
    <x v="0"/>
    <x v="3"/>
    <x v="0"/>
    <s v="423307"/>
    <x v="0"/>
    <x v="1"/>
    <m/>
    <n v="2"/>
    <m/>
    <n v="1"/>
    <m/>
    <m/>
    <n v="324"/>
    <x v="1"/>
    <n v="82"/>
    <m/>
    <m/>
    <n v="0.36111111111111099"/>
    <n v="117"/>
    <n v="3"/>
    <n v="9.2592592592592605E-3"/>
    <n v="159378"/>
    <n v="1943.6341463414601"/>
    <m/>
    <m/>
    <m/>
    <m/>
    <n v="143985.89714285699"/>
    <n v="1799.8237142857099"/>
    <m/>
    <m/>
    <m/>
    <m/>
    <m/>
    <x v="0"/>
    <n v="72"/>
    <n v="242"/>
    <n v="38.5"/>
    <n v="151697"/>
    <n v="1383.67"/>
    <n v="150313.32999999999"/>
    <m/>
    <m/>
    <x v="0"/>
    <x v="0"/>
  </r>
  <r>
    <x v="0"/>
    <x v="4"/>
    <x v="0"/>
    <s v="423299"/>
    <x v="0"/>
    <x v="0"/>
    <m/>
    <m/>
    <m/>
    <m/>
    <m/>
    <m/>
    <m/>
    <x v="0"/>
    <m/>
    <m/>
    <m/>
    <m/>
    <m/>
    <m/>
    <m/>
    <m/>
    <n v="0"/>
    <m/>
    <m/>
    <m/>
    <m/>
    <m/>
    <n v="0"/>
    <m/>
    <m/>
    <m/>
    <m/>
    <m/>
    <x v="0"/>
    <m/>
    <m/>
    <m/>
    <m/>
    <m/>
    <m/>
    <m/>
    <m/>
    <x v="0"/>
    <x v="0"/>
  </r>
  <r>
    <x v="0"/>
    <x v="5"/>
    <x v="1"/>
    <s v="423298"/>
    <x v="0"/>
    <x v="0"/>
    <m/>
    <m/>
    <m/>
    <m/>
    <m/>
    <m/>
    <m/>
    <x v="0"/>
    <m/>
    <m/>
    <m/>
    <m/>
    <m/>
    <m/>
    <m/>
    <m/>
    <n v="0"/>
    <m/>
    <m/>
    <m/>
    <m/>
    <m/>
    <n v="0"/>
    <m/>
    <m/>
    <m/>
    <m/>
    <m/>
    <x v="0"/>
    <m/>
    <m/>
    <m/>
    <m/>
    <m/>
    <m/>
    <m/>
    <m/>
    <x v="0"/>
    <x v="1"/>
  </r>
  <r>
    <x v="0"/>
    <x v="6"/>
    <x v="2"/>
    <s v="423301"/>
    <x v="0"/>
    <x v="1"/>
    <n v="4"/>
    <m/>
    <m/>
    <m/>
    <m/>
    <m/>
    <n v="175"/>
    <x v="2"/>
    <n v="170"/>
    <m/>
    <n v="7"/>
    <n v="0.994285714285714"/>
    <n v="174"/>
    <n v="0"/>
    <n v="0"/>
    <n v="300339"/>
    <n v="1766.7"/>
    <m/>
    <m/>
    <n v="12263"/>
    <n v="1751.8571428571399"/>
    <n v="288363.08555402898"/>
    <n v="1726.7250631977799"/>
    <m/>
    <m/>
    <n v="10406.15"/>
    <n v="1734.3583333333299"/>
    <m/>
    <x v="0"/>
    <n v="1"/>
    <n v="5"/>
    <n v="27.6666666666667"/>
    <n v="292058.95"/>
    <n v="10712.1"/>
    <n v="281346.84999999998"/>
    <m/>
    <m/>
    <x v="0"/>
    <x v="1"/>
  </r>
  <r>
    <x v="0"/>
    <x v="7"/>
    <x v="3"/>
    <s v="423296"/>
    <x v="0"/>
    <x v="0"/>
    <n v="1"/>
    <n v="3"/>
    <m/>
    <m/>
    <m/>
    <m/>
    <n v="239"/>
    <x v="3"/>
    <n v="235"/>
    <m/>
    <n v="7"/>
    <n v="0.99581589958159"/>
    <n v="238"/>
    <n v="0"/>
    <n v="0"/>
    <n v="411857"/>
    <n v="1752.5829787233999"/>
    <m/>
    <m/>
    <n v="11415"/>
    <n v="1630.7142857142901"/>
    <n v="405132.88803418801"/>
    <n v="1746.2624484232199"/>
    <m/>
    <m/>
    <n v="8154"/>
    <n v="1630.8"/>
    <m/>
    <x v="0"/>
    <m/>
    <n v="4"/>
    <n v="74.3333333333333"/>
    <n v="405163.88"/>
    <n v="10177.540000000001"/>
    <n v="394986.34"/>
    <n v="100"/>
    <n v="1"/>
    <x v="1"/>
    <x v="1"/>
  </r>
  <r>
    <x v="0"/>
    <x v="8"/>
    <x v="0"/>
    <s v="423309"/>
    <x v="0"/>
    <x v="2"/>
    <n v="3"/>
    <n v="2"/>
    <m/>
    <m/>
    <m/>
    <m/>
    <n v="420"/>
    <x v="4"/>
    <n v="106"/>
    <m/>
    <m/>
    <n v="0.371428571428571"/>
    <n v="156"/>
    <n v="-2"/>
    <n v="-4.7619047619047597E-3"/>
    <n v="228497.65"/>
    <n v="2155.6382075471702"/>
    <m/>
    <m/>
    <m/>
    <m/>
    <n v="226469.66707875501"/>
    <n v="2136.5062931958"/>
    <m/>
    <m/>
    <m/>
    <m/>
    <m/>
    <x v="0"/>
    <n v="12"/>
    <n v="314"/>
    <n v="78.5"/>
    <n v="233989.6"/>
    <n v="12257.28"/>
    <n v="221732.32"/>
    <m/>
    <m/>
    <x v="0"/>
    <x v="0"/>
  </r>
  <r>
    <x v="0"/>
    <x v="9"/>
    <x v="0"/>
    <s v="423306"/>
    <x v="0"/>
    <x v="0"/>
    <m/>
    <m/>
    <m/>
    <m/>
    <m/>
    <m/>
    <m/>
    <x v="0"/>
    <m/>
    <m/>
    <m/>
    <m/>
    <m/>
    <m/>
    <m/>
    <m/>
    <n v="0"/>
    <m/>
    <m/>
    <m/>
    <m/>
    <m/>
    <n v="0"/>
    <m/>
    <m/>
    <m/>
    <m/>
    <m/>
    <x v="0"/>
    <m/>
    <m/>
    <m/>
    <m/>
    <m/>
    <m/>
    <m/>
    <m/>
    <x v="0"/>
    <x v="0"/>
  </r>
  <r>
    <x v="0"/>
    <x v="10"/>
    <x v="0"/>
    <s v="433936"/>
    <x v="0"/>
    <x v="0"/>
    <m/>
    <m/>
    <m/>
    <m/>
    <m/>
    <m/>
    <m/>
    <x v="0"/>
    <m/>
    <m/>
    <m/>
    <m/>
    <m/>
    <m/>
    <m/>
    <m/>
    <n v="0"/>
    <m/>
    <m/>
    <m/>
    <m/>
    <m/>
    <n v="0"/>
    <m/>
    <m/>
    <m/>
    <m/>
    <m/>
    <x v="0"/>
    <m/>
    <m/>
    <m/>
    <m/>
    <m/>
    <m/>
    <m/>
    <m/>
    <x v="0"/>
    <x v="0"/>
  </r>
  <r>
    <x v="0"/>
    <x v="11"/>
    <x v="4"/>
    <s v="433933"/>
    <x v="0"/>
    <x v="0"/>
    <m/>
    <m/>
    <m/>
    <m/>
    <m/>
    <m/>
    <m/>
    <x v="0"/>
    <m/>
    <m/>
    <m/>
    <m/>
    <m/>
    <m/>
    <m/>
    <m/>
    <n v="0"/>
    <m/>
    <m/>
    <m/>
    <m/>
    <m/>
    <n v="0"/>
    <m/>
    <m/>
    <m/>
    <m/>
    <m/>
    <x v="0"/>
    <m/>
    <m/>
    <m/>
    <m/>
    <m/>
    <m/>
    <m/>
    <m/>
    <x v="0"/>
    <x v="1"/>
  </r>
  <r>
    <x v="0"/>
    <x v="12"/>
    <x v="5"/>
    <s v="423300"/>
    <x v="0"/>
    <x v="0"/>
    <m/>
    <m/>
    <m/>
    <m/>
    <m/>
    <m/>
    <m/>
    <x v="0"/>
    <m/>
    <m/>
    <m/>
    <m/>
    <m/>
    <m/>
    <m/>
    <m/>
    <n v="0"/>
    <m/>
    <m/>
    <m/>
    <m/>
    <m/>
    <n v="0"/>
    <m/>
    <m/>
    <m/>
    <m/>
    <m/>
    <x v="0"/>
    <m/>
    <m/>
    <m/>
    <m/>
    <m/>
    <m/>
    <m/>
    <m/>
    <x v="0"/>
    <x v="1"/>
  </r>
  <r>
    <x v="0"/>
    <x v="13"/>
    <x v="6"/>
    <s v="423297"/>
    <x v="0"/>
    <x v="0"/>
    <m/>
    <m/>
    <m/>
    <m/>
    <m/>
    <m/>
    <m/>
    <x v="0"/>
    <m/>
    <m/>
    <m/>
    <m/>
    <m/>
    <m/>
    <m/>
    <m/>
    <n v="0"/>
    <m/>
    <m/>
    <m/>
    <m/>
    <m/>
    <n v="0"/>
    <m/>
    <m/>
    <m/>
    <m/>
    <m/>
    <x v="0"/>
    <m/>
    <m/>
    <m/>
    <m/>
    <m/>
    <m/>
    <m/>
    <m/>
    <x v="0"/>
    <x v="1"/>
  </r>
  <r>
    <x v="0"/>
    <x v="14"/>
    <x v="0"/>
    <s v="423308"/>
    <x v="0"/>
    <x v="1"/>
    <n v="1"/>
    <n v="6"/>
    <m/>
    <n v="1"/>
    <m/>
    <m/>
    <n v="372"/>
    <x v="5"/>
    <n v="62"/>
    <m/>
    <m/>
    <n v="0.25806451612903197"/>
    <n v="96"/>
    <n v="0"/>
    <n v="0"/>
    <n v="125125"/>
    <n v="2018.1451612903199"/>
    <m/>
    <m/>
    <m/>
    <m/>
    <n v="110685.94047618999"/>
    <n v="1844.7656746031701"/>
    <m/>
    <m/>
    <m/>
    <m/>
    <m/>
    <x v="0"/>
    <n v="94"/>
    <n v="310"/>
    <n v="31"/>
    <n v="68579"/>
    <n v="34167.879999999997"/>
    <n v="34411.120000000003"/>
    <m/>
    <m/>
    <x v="0"/>
    <x v="0"/>
  </r>
  <r>
    <x v="1"/>
    <x v="15"/>
    <x v="0"/>
    <s v=""/>
    <x v="0"/>
    <x v="0"/>
    <m/>
    <m/>
    <m/>
    <m/>
    <m/>
    <m/>
    <n v="1"/>
    <x v="6"/>
    <n v="0"/>
    <m/>
    <m/>
    <s v="NaN"/>
    <m/>
    <m/>
    <m/>
    <m/>
    <n v="0"/>
    <m/>
    <m/>
    <m/>
    <m/>
    <m/>
    <n v="0"/>
    <m/>
    <m/>
    <m/>
    <m/>
    <m/>
    <x v="0"/>
    <m/>
    <n v="1"/>
    <m/>
    <m/>
    <m/>
    <m/>
    <m/>
    <m/>
    <x v="0"/>
    <x v="0"/>
  </r>
  <r>
    <x v="1"/>
    <x v="1"/>
    <x v="0"/>
    <s v="423363"/>
    <x v="0"/>
    <x v="0"/>
    <m/>
    <m/>
    <m/>
    <m/>
    <m/>
    <m/>
    <m/>
    <x v="0"/>
    <m/>
    <m/>
    <m/>
    <m/>
    <m/>
    <m/>
    <m/>
    <m/>
    <n v="0"/>
    <m/>
    <m/>
    <m/>
    <m/>
    <m/>
    <n v="0"/>
    <m/>
    <m/>
    <m/>
    <m/>
    <m/>
    <x v="0"/>
    <m/>
    <m/>
    <m/>
    <m/>
    <m/>
    <m/>
    <m/>
    <m/>
    <x v="0"/>
    <x v="0"/>
  </r>
  <r>
    <x v="1"/>
    <x v="2"/>
    <x v="0"/>
    <s v="423305"/>
    <x v="0"/>
    <x v="0"/>
    <m/>
    <m/>
    <m/>
    <m/>
    <m/>
    <m/>
    <m/>
    <x v="0"/>
    <m/>
    <m/>
    <m/>
    <m/>
    <m/>
    <m/>
    <m/>
    <m/>
    <n v="0"/>
    <m/>
    <m/>
    <m/>
    <m/>
    <m/>
    <n v="0"/>
    <m/>
    <m/>
    <m/>
    <m/>
    <m/>
    <x v="0"/>
    <m/>
    <m/>
    <m/>
    <m/>
    <m/>
    <m/>
    <m/>
    <m/>
    <x v="0"/>
    <x v="0"/>
  </r>
  <r>
    <x v="1"/>
    <x v="3"/>
    <x v="0"/>
    <s v="423307"/>
    <x v="0"/>
    <x v="3"/>
    <n v="36"/>
    <n v="28"/>
    <n v="2"/>
    <n v="13"/>
    <m/>
    <m/>
    <n v="325"/>
    <x v="1"/>
    <n v="82"/>
    <n v="27"/>
    <m/>
    <n v="0.35185185185185203"/>
    <n v="114"/>
    <n v="35"/>
    <n v="0.107692307692308"/>
    <n v="159378"/>
    <n v="1943.6341463414601"/>
    <n v="53350"/>
    <n v="1975.92592592593"/>
    <m/>
    <m/>
    <n v="144305.18285714299"/>
    <n v="1803.8147857142901"/>
    <n v="52363.690476190503"/>
    <n v="1939.39594356261"/>
    <m/>
    <m/>
    <m/>
    <x v="1"/>
    <n v="99"/>
    <n v="242"/>
    <n v="37.5"/>
    <n v="96445"/>
    <n v="24085.17"/>
    <n v="72359.83"/>
    <n v="81.818181818181799"/>
    <n v="11"/>
    <x v="2"/>
    <x v="0"/>
  </r>
  <r>
    <x v="1"/>
    <x v="4"/>
    <x v="0"/>
    <s v="423299"/>
    <x v="0"/>
    <x v="0"/>
    <m/>
    <m/>
    <m/>
    <m/>
    <m/>
    <m/>
    <m/>
    <x v="0"/>
    <m/>
    <m/>
    <m/>
    <m/>
    <m/>
    <m/>
    <m/>
    <m/>
    <n v="0"/>
    <m/>
    <m/>
    <m/>
    <m/>
    <m/>
    <n v="0"/>
    <m/>
    <m/>
    <m/>
    <m/>
    <m/>
    <x v="0"/>
    <m/>
    <m/>
    <m/>
    <m/>
    <m/>
    <m/>
    <m/>
    <m/>
    <x v="0"/>
    <x v="0"/>
  </r>
  <r>
    <x v="1"/>
    <x v="5"/>
    <x v="1"/>
    <s v="423298"/>
    <x v="0"/>
    <x v="0"/>
    <m/>
    <m/>
    <m/>
    <m/>
    <m/>
    <m/>
    <m/>
    <x v="0"/>
    <m/>
    <m/>
    <m/>
    <m/>
    <m/>
    <m/>
    <m/>
    <m/>
    <n v="0"/>
    <m/>
    <m/>
    <m/>
    <m/>
    <m/>
    <n v="0"/>
    <m/>
    <m/>
    <m/>
    <m/>
    <m/>
    <x v="0"/>
    <m/>
    <m/>
    <m/>
    <m/>
    <m/>
    <m/>
    <m/>
    <m/>
    <x v="0"/>
    <x v="1"/>
  </r>
  <r>
    <x v="1"/>
    <x v="6"/>
    <x v="2"/>
    <s v="423301"/>
    <x v="0"/>
    <x v="4"/>
    <n v="3"/>
    <n v="8"/>
    <n v="11"/>
    <n v="6"/>
    <m/>
    <m/>
    <n v="175"/>
    <x v="2"/>
    <n v="170"/>
    <n v="8"/>
    <n v="6"/>
    <n v="0.994285714285714"/>
    <n v="174"/>
    <n v="0"/>
    <n v="0"/>
    <n v="298078"/>
    <n v="1753.4"/>
    <n v="17532"/>
    <n v="2191.5"/>
    <n v="10334"/>
    <n v="1722.3333333333301"/>
    <n v="287721.93555402901"/>
    <n v="1712.63056877398"/>
    <n v="17240.7214285714"/>
    <n v="2155.09017857143"/>
    <n v="8558"/>
    <n v="1711.6"/>
    <n v="7"/>
    <x v="2"/>
    <n v="1"/>
    <n v="5"/>
    <n v="26.6666666666667"/>
    <n v="294762.27"/>
    <n v="98577.86"/>
    <n v="196184.41"/>
    <n v="31.25"/>
    <n v="16"/>
    <x v="3"/>
    <x v="1"/>
  </r>
  <r>
    <x v="1"/>
    <x v="7"/>
    <x v="3"/>
    <s v="423296"/>
    <x v="0"/>
    <x v="5"/>
    <n v="10"/>
    <n v="8"/>
    <n v="9"/>
    <n v="3"/>
    <m/>
    <m/>
    <n v="239"/>
    <x v="7"/>
    <n v="233"/>
    <n v="6"/>
    <n v="9"/>
    <n v="0.99581589958159"/>
    <n v="238"/>
    <n v="0"/>
    <n v="0"/>
    <n v="406957"/>
    <n v="1746.5965665236099"/>
    <n v="12120"/>
    <n v="2020"/>
    <n v="15399"/>
    <n v="1711"/>
    <n v="403493.88803418801"/>
    <n v="1739.19779325081"/>
    <n v="12120"/>
    <n v="2020"/>
    <n v="15399"/>
    <n v="1711"/>
    <m/>
    <x v="3"/>
    <n v="2"/>
    <n v="6"/>
    <n v="53"/>
    <n v="418076.26"/>
    <n v="33080.339999999997"/>
    <n v="384995.92"/>
    <n v="66.6666666666667"/>
    <n v="9"/>
    <x v="4"/>
    <x v="1"/>
  </r>
  <r>
    <x v="1"/>
    <x v="8"/>
    <x v="0"/>
    <s v="423309"/>
    <x v="0"/>
    <x v="6"/>
    <n v="29"/>
    <n v="19"/>
    <n v="1"/>
    <n v="35"/>
    <m/>
    <m/>
    <n v="420"/>
    <x v="8"/>
    <n v="105"/>
    <n v="17"/>
    <m/>
    <n v="0.37619047619047602"/>
    <n v="158"/>
    <n v="31"/>
    <n v="7.3809523809523797E-2"/>
    <n v="226547.65"/>
    <n v="2157.59666666667"/>
    <n v="39126"/>
    <n v="2301.5294117647099"/>
    <m/>
    <m/>
    <n v="224519.66707875501"/>
    <n v="2138.2825436071898"/>
    <n v="38980.232142857101"/>
    <n v="2292.95483193277"/>
    <m/>
    <m/>
    <m/>
    <x v="4"/>
    <n v="37"/>
    <n v="315"/>
    <n v="77.5"/>
    <n v="217190.35"/>
    <n v="123529.75"/>
    <n v="93660.6"/>
    <n v="0"/>
    <n v="13"/>
    <x v="5"/>
    <x v="0"/>
  </r>
  <r>
    <x v="1"/>
    <x v="9"/>
    <x v="0"/>
    <s v="423306"/>
    <x v="0"/>
    <x v="0"/>
    <m/>
    <m/>
    <m/>
    <m/>
    <m/>
    <m/>
    <m/>
    <x v="0"/>
    <m/>
    <m/>
    <m/>
    <m/>
    <m/>
    <m/>
    <m/>
    <m/>
    <n v="0"/>
    <m/>
    <m/>
    <m/>
    <m/>
    <m/>
    <n v="0"/>
    <m/>
    <m/>
    <m/>
    <m/>
    <m/>
    <x v="0"/>
    <m/>
    <m/>
    <m/>
    <m/>
    <m/>
    <m/>
    <m/>
    <m/>
    <x v="0"/>
    <x v="0"/>
  </r>
  <r>
    <x v="1"/>
    <x v="10"/>
    <x v="0"/>
    <s v="433936"/>
    <x v="0"/>
    <x v="0"/>
    <m/>
    <m/>
    <m/>
    <m/>
    <m/>
    <m/>
    <m/>
    <x v="0"/>
    <m/>
    <m/>
    <m/>
    <m/>
    <m/>
    <m/>
    <m/>
    <m/>
    <n v="0"/>
    <m/>
    <m/>
    <m/>
    <m/>
    <m/>
    <n v="0"/>
    <m/>
    <m/>
    <m/>
    <m/>
    <m/>
    <x v="0"/>
    <m/>
    <m/>
    <m/>
    <m/>
    <m/>
    <m/>
    <m/>
    <m/>
    <x v="0"/>
    <x v="0"/>
  </r>
  <r>
    <x v="1"/>
    <x v="11"/>
    <x v="4"/>
    <s v="433933"/>
    <x v="0"/>
    <x v="0"/>
    <m/>
    <m/>
    <m/>
    <m/>
    <m/>
    <m/>
    <m/>
    <x v="0"/>
    <m/>
    <m/>
    <m/>
    <m/>
    <m/>
    <m/>
    <m/>
    <m/>
    <n v="0"/>
    <m/>
    <m/>
    <m/>
    <m/>
    <m/>
    <n v="0"/>
    <m/>
    <m/>
    <m/>
    <m/>
    <m/>
    <x v="0"/>
    <m/>
    <m/>
    <m/>
    <m/>
    <m/>
    <m/>
    <m/>
    <m/>
    <x v="0"/>
    <x v="1"/>
  </r>
  <r>
    <x v="1"/>
    <x v="12"/>
    <x v="5"/>
    <s v="423300"/>
    <x v="0"/>
    <x v="0"/>
    <m/>
    <m/>
    <m/>
    <m/>
    <m/>
    <m/>
    <m/>
    <x v="0"/>
    <m/>
    <m/>
    <m/>
    <m/>
    <m/>
    <m/>
    <m/>
    <m/>
    <n v="0"/>
    <m/>
    <m/>
    <m/>
    <m/>
    <m/>
    <n v="0"/>
    <m/>
    <m/>
    <m/>
    <m/>
    <m/>
    <x v="0"/>
    <m/>
    <m/>
    <m/>
    <m/>
    <m/>
    <m/>
    <m/>
    <m/>
    <x v="0"/>
    <x v="1"/>
  </r>
  <r>
    <x v="1"/>
    <x v="13"/>
    <x v="6"/>
    <s v="423297"/>
    <x v="0"/>
    <x v="0"/>
    <m/>
    <m/>
    <m/>
    <m/>
    <m/>
    <m/>
    <m/>
    <x v="0"/>
    <m/>
    <m/>
    <m/>
    <m/>
    <m/>
    <m/>
    <m/>
    <m/>
    <n v="0"/>
    <m/>
    <m/>
    <m/>
    <m/>
    <m/>
    <n v="0"/>
    <m/>
    <m/>
    <m/>
    <m/>
    <m/>
    <x v="0"/>
    <m/>
    <m/>
    <m/>
    <m/>
    <m/>
    <m/>
    <m/>
    <m/>
    <x v="0"/>
    <x v="1"/>
  </r>
  <r>
    <x v="1"/>
    <x v="14"/>
    <x v="0"/>
    <s v="423308"/>
    <x v="0"/>
    <x v="7"/>
    <n v="36"/>
    <n v="36"/>
    <n v="4"/>
    <n v="9"/>
    <m/>
    <m/>
    <n v="372"/>
    <x v="5"/>
    <n v="62"/>
    <n v="30"/>
    <m/>
    <n v="0.25806451612903197"/>
    <n v="96"/>
    <n v="35"/>
    <n v="9.4086021505376302E-2"/>
    <n v="125125"/>
    <n v="2018.1451612903199"/>
    <n v="61350"/>
    <n v="2045"/>
    <m/>
    <m/>
    <n v="110685.94047618999"/>
    <n v="1844.7656746031701"/>
    <n v="56336.214285714297"/>
    <n v="1877.87380952381"/>
    <m/>
    <m/>
    <m/>
    <x v="5"/>
    <n v="129"/>
    <n v="310"/>
    <n v="30"/>
    <n v="72179.56"/>
    <n v="-2049.6999999999998"/>
    <n v="74229.259999999995"/>
    <n v="44.4444444444444"/>
    <n v="9"/>
    <x v="6"/>
    <x v="0"/>
  </r>
  <r>
    <x v="2"/>
    <x v="15"/>
    <x v="0"/>
    <s v=""/>
    <x v="0"/>
    <x v="0"/>
    <m/>
    <m/>
    <m/>
    <m/>
    <m/>
    <m/>
    <n v="1"/>
    <x v="6"/>
    <n v="0"/>
    <m/>
    <m/>
    <s v="NaN"/>
    <n v="0"/>
    <m/>
    <m/>
    <m/>
    <n v="0"/>
    <m/>
    <m/>
    <m/>
    <m/>
    <m/>
    <n v="0"/>
    <m/>
    <m/>
    <m/>
    <m/>
    <m/>
    <x v="0"/>
    <m/>
    <n v="1"/>
    <m/>
    <m/>
    <m/>
    <m/>
    <m/>
    <m/>
    <x v="0"/>
    <x v="0"/>
  </r>
  <r>
    <x v="2"/>
    <x v="1"/>
    <x v="0"/>
    <s v="423363"/>
    <x v="0"/>
    <x v="0"/>
    <m/>
    <m/>
    <m/>
    <m/>
    <m/>
    <m/>
    <m/>
    <x v="0"/>
    <m/>
    <m/>
    <m/>
    <m/>
    <m/>
    <m/>
    <m/>
    <m/>
    <n v="0"/>
    <m/>
    <m/>
    <m/>
    <m/>
    <m/>
    <n v="0"/>
    <m/>
    <m/>
    <m/>
    <m/>
    <m/>
    <x v="0"/>
    <m/>
    <m/>
    <m/>
    <m/>
    <m/>
    <m/>
    <m/>
    <m/>
    <x v="0"/>
    <x v="0"/>
  </r>
  <r>
    <x v="2"/>
    <x v="2"/>
    <x v="0"/>
    <s v="423305"/>
    <x v="0"/>
    <x v="0"/>
    <m/>
    <m/>
    <m/>
    <m/>
    <m/>
    <m/>
    <m/>
    <x v="0"/>
    <m/>
    <m/>
    <m/>
    <m/>
    <m/>
    <m/>
    <m/>
    <m/>
    <n v="0"/>
    <m/>
    <m/>
    <m/>
    <m/>
    <m/>
    <n v="0"/>
    <m/>
    <m/>
    <m/>
    <m/>
    <m/>
    <x v="0"/>
    <m/>
    <m/>
    <m/>
    <m/>
    <m/>
    <m/>
    <m/>
    <m/>
    <x v="0"/>
    <x v="0"/>
  </r>
  <r>
    <x v="2"/>
    <x v="3"/>
    <x v="0"/>
    <s v="423307"/>
    <x v="0"/>
    <x v="8"/>
    <n v="24"/>
    <n v="19"/>
    <n v="1"/>
    <n v="4"/>
    <m/>
    <m/>
    <n v="323"/>
    <x v="9"/>
    <n v="55"/>
    <n v="18"/>
    <m/>
    <n v="0.24458204334365299"/>
    <n v="79"/>
    <n v="31"/>
    <n v="9.5975232198142399E-2"/>
    <n v="103228"/>
    <n v="1876.8727272727299"/>
    <n v="32787"/>
    <n v="1821.5"/>
    <m/>
    <m/>
    <n v="91141.637261904703"/>
    <n v="1752.7237934981699"/>
    <n v="31364.708333333299"/>
    <n v="1844.98284313725"/>
    <m/>
    <m/>
    <m/>
    <x v="4"/>
    <n v="95"/>
    <n v="268"/>
    <n v="29"/>
    <n v="62302.5"/>
    <n v="46904.36"/>
    <n v="15398.14"/>
    <n v="50"/>
    <n v="8"/>
    <x v="7"/>
    <x v="0"/>
  </r>
  <r>
    <x v="2"/>
    <x v="4"/>
    <x v="0"/>
    <s v="423299"/>
    <x v="0"/>
    <x v="0"/>
    <m/>
    <m/>
    <m/>
    <m/>
    <m/>
    <m/>
    <m/>
    <x v="0"/>
    <m/>
    <m/>
    <m/>
    <m/>
    <m/>
    <m/>
    <m/>
    <m/>
    <n v="0"/>
    <m/>
    <m/>
    <m/>
    <m/>
    <m/>
    <n v="0"/>
    <m/>
    <m/>
    <m/>
    <m/>
    <m/>
    <x v="0"/>
    <m/>
    <m/>
    <m/>
    <m/>
    <m/>
    <m/>
    <m/>
    <m/>
    <x v="0"/>
    <x v="0"/>
  </r>
  <r>
    <x v="2"/>
    <x v="5"/>
    <x v="1"/>
    <s v="423298"/>
    <x v="0"/>
    <x v="0"/>
    <m/>
    <m/>
    <m/>
    <m/>
    <m/>
    <m/>
    <m/>
    <x v="0"/>
    <m/>
    <m/>
    <m/>
    <m/>
    <m/>
    <m/>
    <m/>
    <m/>
    <n v="0"/>
    <m/>
    <m/>
    <m/>
    <m/>
    <m/>
    <n v="0"/>
    <m/>
    <m/>
    <m/>
    <m/>
    <m/>
    <x v="0"/>
    <m/>
    <m/>
    <m/>
    <m/>
    <m/>
    <m/>
    <m/>
    <m/>
    <x v="0"/>
    <x v="1"/>
  </r>
  <r>
    <x v="2"/>
    <x v="6"/>
    <x v="2"/>
    <s v="423301"/>
    <x v="0"/>
    <x v="9"/>
    <n v="8"/>
    <n v="5"/>
    <n v="5"/>
    <m/>
    <m/>
    <m/>
    <n v="174"/>
    <x v="10"/>
    <n v="173"/>
    <n v="5"/>
    <n v="7"/>
    <n v="1"/>
    <n v="174"/>
    <n v="1"/>
    <n v="5.74712643678161E-3"/>
    <n v="300529"/>
    <n v="1737.1618497109801"/>
    <n v="10856"/>
    <n v="2171.1999999999998"/>
    <n v="13571"/>
    <n v="1938.7142857142901"/>
    <n v="286569.47047466401"/>
    <n v="1685.70276749802"/>
    <n v="10758.35"/>
    <n v="2151.67"/>
    <n v="8026.25"/>
    <n v="1605.25"/>
    <n v="6"/>
    <x v="6"/>
    <m/>
    <n v="1"/>
    <n v="28"/>
    <n v="313511.58"/>
    <n v="120784.04"/>
    <n v="192727.54"/>
    <n v="-16.6666666666667"/>
    <n v="12"/>
    <x v="8"/>
    <x v="1"/>
  </r>
  <r>
    <x v="2"/>
    <x v="7"/>
    <x v="3"/>
    <s v="423296"/>
    <x v="0"/>
    <x v="10"/>
    <n v="12"/>
    <n v="9"/>
    <n v="6"/>
    <n v="5"/>
    <m/>
    <m/>
    <n v="239"/>
    <x v="11"/>
    <n v="234"/>
    <n v="7"/>
    <n v="11"/>
    <n v="0.99581589958159"/>
    <n v="238"/>
    <n v="2"/>
    <n v="8.3682008368200795E-3"/>
    <n v="406758"/>
    <n v="1738.2820512820499"/>
    <n v="14728"/>
    <n v="2104"/>
    <n v="18923"/>
    <n v="1720.27272727273"/>
    <n v="399823.88803418801"/>
    <n v="1730.83934213934"/>
    <n v="14728"/>
    <n v="2104"/>
    <n v="13739"/>
    <n v="1717.375"/>
    <n v="13"/>
    <x v="7"/>
    <n v="5"/>
    <n v="5"/>
    <n v="50.5"/>
    <n v="411491.08"/>
    <n v="170244.01"/>
    <n v="241247.07"/>
    <n v="0"/>
    <n v="9"/>
    <x v="9"/>
    <x v="1"/>
  </r>
  <r>
    <x v="2"/>
    <x v="8"/>
    <x v="0"/>
    <s v="423309"/>
    <x v="0"/>
    <x v="11"/>
    <n v="13"/>
    <n v="26"/>
    <n v="3"/>
    <n v="14"/>
    <m/>
    <m/>
    <n v="420"/>
    <x v="12"/>
    <n v="85"/>
    <n v="21"/>
    <m/>
    <n v="0.30238095238095197"/>
    <n v="127"/>
    <n v="28"/>
    <n v="6.6666666666666693E-2"/>
    <n v="180646.65"/>
    <n v="2125.2547058823502"/>
    <n v="47669.65"/>
    <n v="2269.9833333333299"/>
    <m/>
    <m/>
    <n v="179619.182371795"/>
    <n v="2113.1668514328799"/>
    <n v="47386.9"/>
    <n v="2256.5190476190501"/>
    <m/>
    <m/>
    <m/>
    <x v="8"/>
    <n v="45"/>
    <n v="335"/>
    <n v="45"/>
    <n v="170252.55"/>
    <n v="81663.990000000005"/>
    <n v="88588.56"/>
    <n v="44.4444444444444"/>
    <n v="9"/>
    <x v="10"/>
    <x v="0"/>
  </r>
  <r>
    <x v="2"/>
    <x v="9"/>
    <x v="0"/>
    <s v="423306"/>
    <x v="0"/>
    <x v="0"/>
    <m/>
    <m/>
    <m/>
    <m/>
    <m/>
    <m/>
    <m/>
    <x v="0"/>
    <m/>
    <m/>
    <m/>
    <m/>
    <m/>
    <m/>
    <m/>
    <m/>
    <n v="0"/>
    <m/>
    <m/>
    <m/>
    <m/>
    <m/>
    <n v="0"/>
    <m/>
    <m/>
    <m/>
    <m/>
    <m/>
    <x v="0"/>
    <m/>
    <m/>
    <m/>
    <m/>
    <m/>
    <m/>
    <m/>
    <m/>
    <x v="0"/>
    <x v="0"/>
  </r>
  <r>
    <x v="2"/>
    <x v="10"/>
    <x v="0"/>
    <s v="433936"/>
    <x v="0"/>
    <x v="0"/>
    <m/>
    <m/>
    <m/>
    <m/>
    <m/>
    <m/>
    <m/>
    <x v="0"/>
    <m/>
    <m/>
    <m/>
    <m/>
    <m/>
    <m/>
    <m/>
    <m/>
    <n v="0"/>
    <m/>
    <m/>
    <m/>
    <m/>
    <m/>
    <n v="0"/>
    <m/>
    <m/>
    <m/>
    <m/>
    <m/>
    <x v="0"/>
    <m/>
    <m/>
    <m/>
    <m/>
    <m/>
    <m/>
    <m/>
    <m/>
    <x v="0"/>
    <x v="0"/>
  </r>
  <r>
    <x v="2"/>
    <x v="11"/>
    <x v="4"/>
    <s v="433933"/>
    <x v="0"/>
    <x v="0"/>
    <m/>
    <m/>
    <m/>
    <m/>
    <m/>
    <m/>
    <m/>
    <x v="0"/>
    <m/>
    <m/>
    <m/>
    <m/>
    <m/>
    <m/>
    <m/>
    <m/>
    <n v="0"/>
    <m/>
    <m/>
    <m/>
    <m/>
    <m/>
    <n v="0"/>
    <m/>
    <m/>
    <m/>
    <m/>
    <m/>
    <x v="0"/>
    <m/>
    <m/>
    <m/>
    <m/>
    <m/>
    <m/>
    <m/>
    <m/>
    <x v="0"/>
    <x v="1"/>
  </r>
  <r>
    <x v="2"/>
    <x v="12"/>
    <x v="5"/>
    <s v="423300"/>
    <x v="0"/>
    <x v="0"/>
    <m/>
    <m/>
    <m/>
    <m/>
    <m/>
    <m/>
    <m/>
    <x v="0"/>
    <m/>
    <m/>
    <m/>
    <m/>
    <m/>
    <m/>
    <m/>
    <m/>
    <n v="0"/>
    <m/>
    <m/>
    <m/>
    <m/>
    <m/>
    <n v="0"/>
    <m/>
    <m/>
    <m/>
    <m/>
    <m/>
    <x v="0"/>
    <m/>
    <m/>
    <m/>
    <m/>
    <m/>
    <m/>
    <m/>
    <m/>
    <x v="0"/>
    <x v="1"/>
  </r>
  <r>
    <x v="2"/>
    <x v="13"/>
    <x v="6"/>
    <s v="423297"/>
    <x v="0"/>
    <x v="0"/>
    <m/>
    <m/>
    <m/>
    <m/>
    <m/>
    <m/>
    <m/>
    <x v="0"/>
    <m/>
    <m/>
    <m/>
    <m/>
    <m/>
    <m/>
    <m/>
    <m/>
    <n v="0"/>
    <m/>
    <m/>
    <m/>
    <m/>
    <m/>
    <n v="0"/>
    <m/>
    <m/>
    <m/>
    <m/>
    <m/>
    <x v="0"/>
    <m/>
    <m/>
    <m/>
    <m/>
    <m/>
    <m/>
    <m/>
    <m/>
    <x v="0"/>
    <x v="1"/>
  </r>
  <r>
    <x v="2"/>
    <x v="14"/>
    <x v="0"/>
    <s v="423308"/>
    <x v="0"/>
    <x v="12"/>
    <n v="34"/>
    <n v="20"/>
    <m/>
    <n v="2"/>
    <m/>
    <m/>
    <n v="372"/>
    <x v="13"/>
    <n v="30"/>
    <n v="21"/>
    <m/>
    <n v="0.16397849462365599"/>
    <n v="61"/>
    <n v="43"/>
    <n v="0.115591397849462"/>
    <n v="59250"/>
    <n v="1975"/>
    <n v="39900"/>
    <n v="1900"/>
    <m/>
    <m/>
    <n v="50609.164841269798"/>
    <n v="1807.47017290249"/>
    <n v="34495.138888888898"/>
    <n v="1724.75694444444"/>
    <m/>
    <m/>
    <m/>
    <x v="0"/>
    <n v="176"/>
    <n v="342"/>
    <m/>
    <n v="36058.67"/>
    <n v="21227.9"/>
    <n v="14830.77"/>
    <n v="16.6666666666667"/>
    <n v="6"/>
    <x v="11"/>
    <x v="0"/>
  </r>
  <r>
    <x v="3"/>
    <x v="15"/>
    <x v="0"/>
    <s v=""/>
    <x v="0"/>
    <x v="0"/>
    <m/>
    <m/>
    <m/>
    <m/>
    <m/>
    <m/>
    <m/>
    <x v="0"/>
    <m/>
    <m/>
    <m/>
    <m/>
    <m/>
    <m/>
    <m/>
    <m/>
    <n v="0"/>
    <m/>
    <m/>
    <m/>
    <m/>
    <m/>
    <n v="0"/>
    <m/>
    <m/>
    <m/>
    <m/>
    <m/>
    <x v="0"/>
    <m/>
    <m/>
    <m/>
    <m/>
    <m/>
    <m/>
    <m/>
    <m/>
    <x v="0"/>
    <x v="0"/>
  </r>
  <r>
    <x v="3"/>
    <x v="1"/>
    <x v="0"/>
    <s v="423363"/>
    <x v="0"/>
    <x v="0"/>
    <m/>
    <m/>
    <m/>
    <m/>
    <m/>
    <m/>
    <m/>
    <x v="0"/>
    <m/>
    <m/>
    <m/>
    <m/>
    <m/>
    <m/>
    <m/>
    <m/>
    <n v="0"/>
    <m/>
    <m/>
    <m/>
    <m/>
    <m/>
    <n v="0"/>
    <m/>
    <m/>
    <m/>
    <m/>
    <m/>
    <x v="0"/>
    <m/>
    <m/>
    <m/>
    <m/>
    <m/>
    <m/>
    <m/>
    <m/>
    <x v="0"/>
    <x v="0"/>
  </r>
  <r>
    <x v="3"/>
    <x v="2"/>
    <x v="0"/>
    <s v="423305"/>
    <x v="0"/>
    <x v="0"/>
    <m/>
    <m/>
    <m/>
    <m/>
    <m/>
    <m/>
    <m/>
    <x v="0"/>
    <m/>
    <m/>
    <m/>
    <m/>
    <m/>
    <m/>
    <m/>
    <m/>
    <n v="0"/>
    <m/>
    <m/>
    <m/>
    <m/>
    <m/>
    <n v="0"/>
    <m/>
    <m/>
    <m/>
    <m/>
    <m/>
    <x v="0"/>
    <m/>
    <m/>
    <m/>
    <m/>
    <m/>
    <m/>
    <m/>
    <m/>
    <x v="0"/>
    <x v="0"/>
  </r>
  <r>
    <x v="3"/>
    <x v="3"/>
    <x v="0"/>
    <s v="423307"/>
    <x v="0"/>
    <x v="13"/>
    <n v="17"/>
    <n v="18"/>
    <m/>
    <n v="4"/>
    <m/>
    <m/>
    <n v="323"/>
    <x v="14"/>
    <n v="38"/>
    <n v="18"/>
    <m/>
    <n v="0.148606811145511"/>
    <n v="48"/>
    <n v="21"/>
    <n v="6.5015479876161006E-2"/>
    <n v="72641"/>
    <n v="1911.60526315789"/>
    <n v="34491"/>
    <n v="1916.1666666666699"/>
    <m/>
    <m/>
    <n v="69047.44"/>
    <n v="1817.0378947368399"/>
    <n v="34349.333333333299"/>
    <n v="1908.2962962962999"/>
    <m/>
    <m/>
    <m/>
    <x v="0"/>
    <n v="76"/>
    <n v="285"/>
    <m/>
    <n v="26241.91"/>
    <n v="33940.03"/>
    <n v="-7698.12"/>
    <n v="37.5"/>
    <n v="8"/>
    <x v="12"/>
    <x v="0"/>
  </r>
  <r>
    <x v="3"/>
    <x v="4"/>
    <x v="0"/>
    <s v="423299"/>
    <x v="0"/>
    <x v="0"/>
    <m/>
    <m/>
    <m/>
    <m/>
    <m/>
    <m/>
    <m/>
    <x v="0"/>
    <m/>
    <m/>
    <m/>
    <m/>
    <m/>
    <m/>
    <m/>
    <m/>
    <n v="0"/>
    <m/>
    <m/>
    <m/>
    <m/>
    <m/>
    <n v="0"/>
    <m/>
    <m/>
    <m/>
    <m/>
    <m/>
    <x v="0"/>
    <m/>
    <m/>
    <m/>
    <m/>
    <m/>
    <m/>
    <m/>
    <m/>
    <x v="0"/>
    <x v="0"/>
  </r>
  <r>
    <x v="3"/>
    <x v="5"/>
    <x v="1"/>
    <s v="423298"/>
    <x v="0"/>
    <x v="0"/>
    <m/>
    <m/>
    <m/>
    <m/>
    <m/>
    <m/>
    <m/>
    <x v="0"/>
    <m/>
    <m/>
    <m/>
    <m/>
    <m/>
    <m/>
    <m/>
    <m/>
    <n v="0"/>
    <m/>
    <m/>
    <m/>
    <m/>
    <m/>
    <n v="0"/>
    <m/>
    <m/>
    <m/>
    <m/>
    <m/>
    <x v="0"/>
    <m/>
    <m/>
    <m/>
    <m/>
    <m/>
    <m/>
    <m/>
    <m/>
    <x v="0"/>
    <x v="1"/>
  </r>
  <r>
    <x v="3"/>
    <x v="6"/>
    <x v="2"/>
    <s v="423301"/>
    <x v="0"/>
    <x v="2"/>
    <n v="2"/>
    <n v="9"/>
    <n v="4"/>
    <n v="5"/>
    <n v="1"/>
    <m/>
    <n v="174"/>
    <x v="10"/>
    <n v="173"/>
    <n v="9"/>
    <n v="2"/>
    <n v="0.99425287356321801"/>
    <n v="173"/>
    <n v="0"/>
    <n v="0"/>
    <n v="294697"/>
    <n v="1703.4508670520199"/>
    <n v="18000"/>
    <n v="2000"/>
    <n v="3182"/>
    <n v="1591"/>
    <n v="286140.45499847399"/>
    <n v="1663.6072965027499"/>
    <n v="17529.5"/>
    <n v="1947.7222222222199"/>
    <n v="3096.3"/>
    <n v="1548.15"/>
    <n v="7"/>
    <x v="6"/>
    <m/>
    <n v="1"/>
    <n v="2"/>
    <n v="-494631.14"/>
    <n v="-208262.79"/>
    <n v="-286368.34999999998"/>
    <n v="-15.789473684210501"/>
    <n v="19"/>
    <x v="13"/>
    <x v="1"/>
  </r>
  <r>
    <x v="3"/>
    <x v="7"/>
    <x v="3"/>
    <s v="423296"/>
    <x v="0"/>
    <x v="5"/>
    <n v="9"/>
    <n v="8"/>
    <n v="6"/>
    <n v="4"/>
    <n v="1"/>
    <m/>
    <n v="239"/>
    <x v="15"/>
    <n v="232"/>
    <n v="8"/>
    <n v="13"/>
    <n v="0.98744769874477001"/>
    <n v="236"/>
    <n v="0"/>
    <n v="0"/>
    <n v="400464"/>
    <n v="1726.1379310344801"/>
    <n v="16043"/>
    <n v="2005.375"/>
    <n v="22395"/>
    <n v="1722.6923076923099"/>
    <n v="396863.03760683798"/>
    <n v="1718.0218078218099"/>
    <n v="16043"/>
    <n v="2005.375"/>
    <n v="22395"/>
    <n v="1722.6923076923099"/>
    <n v="23"/>
    <x v="9"/>
    <n v="3"/>
    <n v="7"/>
    <n v="220"/>
    <n v="421549.22"/>
    <n v="191038.26"/>
    <n v="230510.96"/>
    <n v="20"/>
    <n v="10"/>
    <x v="14"/>
    <x v="1"/>
  </r>
  <r>
    <x v="3"/>
    <x v="8"/>
    <x v="0"/>
    <s v="423309"/>
    <x v="0"/>
    <x v="14"/>
    <n v="19"/>
    <n v="39"/>
    <n v="4"/>
    <n v="7"/>
    <m/>
    <m/>
    <n v="420"/>
    <x v="16"/>
    <n v="59"/>
    <n v="34"/>
    <m/>
    <n v="0.23571428571428599"/>
    <n v="99"/>
    <n v="47"/>
    <n v="0.11190476190476201"/>
    <n v="121754.65"/>
    <n v="2063.6381355932199"/>
    <n v="71836"/>
    <n v="2112.8235294117599"/>
    <m/>
    <m/>
    <n v="121551.870833333"/>
    <n v="2060.2012005649699"/>
    <n v="71735.570833333302"/>
    <n v="2109.8697303921599"/>
    <m/>
    <m/>
    <m/>
    <x v="5"/>
    <n v="75"/>
    <n v="361"/>
    <n v="31"/>
    <n v="96121.15"/>
    <n v="6493.48"/>
    <n v="89627.67"/>
    <n v="85.714285714285694"/>
    <n v="7"/>
    <x v="15"/>
    <x v="0"/>
  </r>
  <r>
    <x v="3"/>
    <x v="9"/>
    <x v="0"/>
    <s v="423306"/>
    <x v="0"/>
    <x v="0"/>
    <m/>
    <m/>
    <m/>
    <m/>
    <m/>
    <m/>
    <m/>
    <x v="0"/>
    <m/>
    <m/>
    <m/>
    <m/>
    <m/>
    <m/>
    <m/>
    <m/>
    <n v="0"/>
    <m/>
    <m/>
    <m/>
    <m/>
    <m/>
    <n v="0"/>
    <m/>
    <m/>
    <m/>
    <m/>
    <m/>
    <x v="0"/>
    <m/>
    <m/>
    <m/>
    <m/>
    <m/>
    <m/>
    <m/>
    <m/>
    <x v="0"/>
    <x v="0"/>
  </r>
  <r>
    <x v="3"/>
    <x v="10"/>
    <x v="0"/>
    <s v="433936"/>
    <x v="0"/>
    <x v="0"/>
    <m/>
    <m/>
    <m/>
    <m/>
    <m/>
    <m/>
    <m/>
    <x v="0"/>
    <m/>
    <m/>
    <m/>
    <m/>
    <m/>
    <m/>
    <m/>
    <m/>
    <n v="0"/>
    <m/>
    <m/>
    <m/>
    <m/>
    <m/>
    <n v="0"/>
    <m/>
    <m/>
    <m/>
    <m/>
    <m/>
    <x v="0"/>
    <m/>
    <m/>
    <m/>
    <m/>
    <m/>
    <m/>
    <m/>
    <m/>
    <x v="0"/>
    <x v="0"/>
  </r>
  <r>
    <x v="3"/>
    <x v="11"/>
    <x v="4"/>
    <s v="433933"/>
    <x v="0"/>
    <x v="0"/>
    <m/>
    <m/>
    <m/>
    <m/>
    <m/>
    <m/>
    <m/>
    <x v="0"/>
    <m/>
    <m/>
    <m/>
    <m/>
    <m/>
    <m/>
    <m/>
    <m/>
    <n v="0"/>
    <m/>
    <m/>
    <m/>
    <m/>
    <m/>
    <n v="0"/>
    <m/>
    <m/>
    <m/>
    <m/>
    <m/>
    <x v="0"/>
    <m/>
    <m/>
    <m/>
    <m/>
    <m/>
    <m/>
    <m/>
    <m/>
    <x v="0"/>
    <x v="1"/>
  </r>
  <r>
    <x v="3"/>
    <x v="12"/>
    <x v="5"/>
    <s v="423300"/>
    <x v="0"/>
    <x v="0"/>
    <m/>
    <m/>
    <m/>
    <m/>
    <m/>
    <m/>
    <m/>
    <x v="0"/>
    <m/>
    <m/>
    <m/>
    <m/>
    <m/>
    <m/>
    <m/>
    <m/>
    <n v="0"/>
    <m/>
    <m/>
    <m/>
    <m/>
    <m/>
    <n v="0"/>
    <m/>
    <m/>
    <m/>
    <m/>
    <m/>
    <x v="0"/>
    <m/>
    <m/>
    <m/>
    <m/>
    <m/>
    <m/>
    <m/>
    <m/>
    <x v="0"/>
    <x v="1"/>
  </r>
  <r>
    <x v="3"/>
    <x v="13"/>
    <x v="6"/>
    <s v="423297"/>
    <x v="0"/>
    <x v="0"/>
    <m/>
    <m/>
    <m/>
    <m/>
    <m/>
    <m/>
    <m/>
    <x v="0"/>
    <m/>
    <m/>
    <m/>
    <m/>
    <m/>
    <m/>
    <m/>
    <m/>
    <n v="0"/>
    <m/>
    <m/>
    <m/>
    <m/>
    <m/>
    <n v="0"/>
    <m/>
    <m/>
    <m/>
    <m/>
    <m/>
    <x v="0"/>
    <m/>
    <m/>
    <m/>
    <m/>
    <m/>
    <m/>
    <m/>
    <m/>
    <x v="0"/>
    <x v="1"/>
  </r>
  <r>
    <x v="3"/>
    <x v="14"/>
    <x v="0"/>
    <s v="423308"/>
    <x v="0"/>
    <x v="15"/>
    <n v="17"/>
    <n v="10"/>
    <m/>
    <n v="1"/>
    <m/>
    <m/>
    <n v="372"/>
    <x v="17"/>
    <n v="9"/>
    <n v="9"/>
    <m/>
    <n v="4.8387096774193498E-2"/>
    <n v="18"/>
    <n v="18"/>
    <n v="4.8387096774193498E-2"/>
    <n v="19350"/>
    <n v="2150"/>
    <n v="19350"/>
    <n v="2150"/>
    <m/>
    <m/>
    <n v="17150"/>
    <n v="2143.75"/>
    <n v="17150"/>
    <n v="2143.75"/>
    <m/>
    <m/>
    <m/>
    <x v="0"/>
    <n v="193"/>
    <n v="363"/>
    <m/>
    <n v="6451.61"/>
    <n v="3089.04"/>
    <n v="3362.57"/>
    <n v="100"/>
    <n v="3"/>
    <x v="16"/>
    <x v="0"/>
  </r>
  <r>
    <x v="4"/>
    <x v="15"/>
    <x v="0"/>
    <s v=""/>
    <x v="0"/>
    <x v="0"/>
    <m/>
    <m/>
    <m/>
    <m/>
    <m/>
    <m/>
    <m/>
    <x v="0"/>
    <m/>
    <m/>
    <m/>
    <m/>
    <m/>
    <m/>
    <m/>
    <m/>
    <n v="0"/>
    <m/>
    <m/>
    <m/>
    <m/>
    <m/>
    <n v="0"/>
    <m/>
    <m/>
    <m/>
    <m/>
    <m/>
    <x v="0"/>
    <m/>
    <m/>
    <m/>
    <m/>
    <m/>
    <m/>
    <m/>
    <m/>
    <x v="0"/>
    <x v="0"/>
  </r>
  <r>
    <x v="4"/>
    <x v="1"/>
    <x v="0"/>
    <s v="423363"/>
    <x v="0"/>
    <x v="0"/>
    <m/>
    <m/>
    <m/>
    <m/>
    <m/>
    <m/>
    <m/>
    <x v="0"/>
    <m/>
    <m/>
    <m/>
    <m/>
    <m/>
    <m/>
    <m/>
    <m/>
    <n v="0"/>
    <m/>
    <m/>
    <m/>
    <m/>
    <m/>
    <n v="0"/>
    <m/>
    <m/>
    <m/>
    <m/>
    <m/>
    <x v="0"/>
    <m/>
    <m/>
    <m/>
    <m/>
    <m/>
    <m/>
    <m/>
    <m/>
    <x v="0"/>
    <x v="0"/>
  </r>
  <r>
    <x v="4"/>
    <x v="2"/>
    <x v="0"/>
    <s v="423305"/>
    <x v="0"/>
    <x v="0"/>
    <m/>
    <m/>
    <m/>
    <m/>
    <m/>
    <m/>
    <m/>
    <x v="0"/>
    <m/>
    <m/>
    <m/>
    <m/>
    <m/>
    <m/>
    <m/>
    <m/>
    <n v="0"/>
    <m/>
    <m/>
    <m/>
    <m/>
    <m/>
    <n v="0"/>
    <m/>
    <m/>
    <m/>
    <m/>
    <m/>
    <x v="0"/>
    <m/>
    <m/>
    <m/>
    <m/>
    <m/>
    <m/>
    <m/>
    <m/>
    <x v="0"/>
    <x v="0"/>
  </r>
  <r>
    <x v="4"/>
    <x v="3"/>
    <x v="0"/>
    <s v="423307"/>
    <x v="0"/>
    <x v="16"/>
    <n v="28"/>
    <n v="20"/>
    <m/>
    <m/>
    <m/>
    <m/>
    <n v="324"/>
    <x v="18"/>
    <n v="19"/>
    <n v="19"/>
    <m/>
    <n v="8.3591331269349797E-2"/>
    <n v="27"/>
    <n v="27"/>
    <n v="8.3333333333333301E-2"/>
    <n v="36455"/>
    <n v="1918.6842105263199"/>
    <n v="36455"/>
    <n v="1918.6842105263199"/>
    <m/>
    <m/>
    <n v="36455"/>
    <n v="1918.6842105263199"/>
    <n v="36455"/>
    <n v="1918.6842105263199"/>
    <m/>
    <m/>
    <m/>
    <x v="0"/>
    <n v="32"/>
    <n v="304"/>
    <m/>
    <n v="15653.27"/>
    <n v="18661.740000000002"/>
    <n v="-3008.4700000000398"/>
    <n v="100"/>
    <n v="8"/>
    <x v="17"/>
    <x v="0"/>
  </r>
  <r>
    <x v="4"/>
    <x v="4"/>
    <x v="0"/>
    <s v="423299"/>
    <x v="0"/>
    <x v="0"/>
    <m/>
    <m/>
    <m/>
    <m/>
    <m/>
    <m/>
    <m/>
    <x v="0"/>
    <m/>
    <m/>
    <m/>
    <m/>
    <m/>
    <m/>
    <m/>
    <m/>
    <n v="0"/>
    <m/>
    <m/>
    <m/>
    <m/>
    <m/>
    <n v="0"/>
    <m/>
    <m/>
    <m/>
    <m/>
    <m/>
    <x v="0"/>
    <m/>
    <m/>
    <m/>
    <m/>
    <m/>
    <m/>
    <m/>
    <m/>
    <x v="0"/>
    <x v="0"/>
  </r>
  <r>
    <x v="4"/>
    <x v="5"/>
    <x v="1"/>
    <s v="423298"/>
    <x v="0"/>
    <x v="0"/>
    <m/>
    <m/>
    <m/>
    <m/>
    <m/>
    <m/>
    <m/>
    <x v="0"/>
    <m/>
    <m/>
    <m/>
    <m/>
    <m/>
    <m/>
    <m/>
    <m/>
    <n v="0"/>
    <m/>
    <m/>
    <m/>
    <m/>
    <m/>
    <n v="0"/>
    <m/>
    <m/>
    <m/>
    <m/>
    <m/>
    <x v="0"/>
    <m/>
    <m/>
    <m/>
    <m/>
    <m/>
    <m/>
    <m/>
    <m/>
    <x v="0"/>
    <x v="1"/>
  </r>
  <r>
    <x v="4"/>
    <x v="6"/>
    <x v="2"/>
    <s v="423301"/>
    <x v="0"/>
    <x v="17"/>
    <n v="4"/>
    <n v="10"/>
    <n v="13"/>
    <n v="1"/>
    <n v="2"/>
    <m/>
    <n v="174"/>
    <x v="19"/>
    <n v="166"/>
    <n v="9"/>
    <n v="8"/>
    <n v="0.99425287356321801"/>
    <n v="173"/>
    <n v="0"/>
    <n v="0"/>
    <n v="280171"/>
    <n v="1687.7771084337301"/>
    <n v="17438"/>
    <n v="1937.55555555556"/>
    <n v="13947"/>
    <n v="1743.375"/>
    <n v="271002.66430708201"/>
    <n v="1652.4552701651301"/>
    <n v="16458.814606227101"/>
    <n v="1828.75717846968"/>
    <n v="12094.5"/>
    <n v="1727.7857142857099"/>
    <n v="10"/>
    <x v="10"/>
    <n v="1"/>
    <n v="8"/>
    <n v="49.571428571428598"/>
    <n v="256145.96"/>
    <n v="97111.19"/>
    <n v="159034.76999999999"/>
    <n v="27.7777777777778"/>
    <n v="18"/>
    <x v="18"/>
    <x v="1"/>
  </r>
  <r>
    <x v="4"/>
    <x v="7"/>
    <x v="3"/>
    <s v="423296"/>
    <x v="0"/>
    <x v="18"/>
    <n v="15"/>
    <n v="18"/>
    <n v="10"/>
    <n v="7"/>
    <n v="2"/>
    <m/>
    <n v="239"/>
    <x v="20"/>
    <n v="231"/>
    <n v="16"/>
    <n v="1"/>
    <n v="0.98744769874477001"/>
    <n v="236"/>
    <n v="7"/>
    <n v="2.92887029288703E-2"/>
    <n v="388032"/>
    <n v="1679.7922077922101"/>
    <n v="29631"/>
    <n v="1851.9375"/>
    <n v="1651"/>
    <n v="1651"/>
    <n v="386457.73632478598"/>
    <n v="1694.9900715999399"/>
    <n v="29604.083333333299"/>
    <n v="1850.2552083333301"/>
    <n v="1651"/>
    <n v="1651"/>
    <n v="1"/>
    <x v="6"/>
    <n v="12"/>
    <n v="8"/>
    <n v="163.142857142857"/>
    <n v="377271.01"/>
    <n v="154030.66"/>
    <n v="223240.35"/>
    <n v="16.6666666666667"/>
    <n v="12"/>
    <x v="19"/>
    <x v="1"/>
  </r>
  <r>
    <x v="4"/>
    <x v="8"/>
    <x v="0"/>
    <s v="423309"/>
    <x v="0"/>
    <x v="19"/>
    <n v="13"/>
    <n v="29"/>
    <n v="7"/>
    <n v="7"/>
    <m/>
    <m/>
    <n v="420"/>
    <x v="21"/>
    <n v="19"/>
    <n v="18"/>
    <m/>
    <n v="0.12380952380952399"/>
    <n v="52"/>
    <n v="40"/>
    <n v="9.5238095238095205E-2"/>
    <n v="37637"/>
    <n v="1980.89473684211"/>
    <n v="35937"/>
    <n v="1996.5"/>
    <m/>
    <m/>
    <n v="37534.65"/>
    <n v="1975.5078947368399"/>
    <n v="35834.65"/>
    <n v="1990.81388888889"/>
    <m/>
    <m/>
    <m/>
    <x v="11"/>
    <n v="37"/>
    <n v="401"/>
    <n v="1.5"/>
    <n v="23392.65"/>
    <n v="44241.08"/>
    <n v="-20848.43"/>
    <n v="25"/>
    <n v="4"/>
    <x v="20"/>
    <x v="0"/>
  </r>
  <r>
    <x v="4"/>
    <x v="9"/>
    <x v="0"/>
    <s v="423306"/>
    <x v="0"/>
    <x v="0"/>
    <m/>
    <m/>
    <m/>
    <m/>
    <m/>
    <m/>
    <m/>
    <x v="0"/>
    <m/>
    <m/>
    <m/>
    <m/>
    <m/>
    <m/>
    <m/>
    <m/>
    <n v="0"/>
    <m/>
    <m/>
    <m/>
    <m/>
    <m/>
    <n v="0"/>
    <m/>
    <m/>
    <m/>
    <m/>
    <m/>
    <x v="0"/>
    <m/>
    <m/>
    <m/>
    <m/>
    <m/>
    <m/>
    <m/>
    <m/>
    <x v="0"/>
    <x v="0"/>
  </r>
  <r>
    <x v="4"/>
    <x v="10"/>
    <x v="0"/>
    <s v="433936"/>
    <x v="0"/>
    <x v="0"/>
    <m/>
    <m/>
    <m/>
    <m/>
    <m/>
    <m/>
    <m/>
    <x v="0"/>
    <m/>
    <m/>
    <m/>
    <m/>
    <m/>
    <m/>
    <m/>
    <m/>
    <n v="0"/>
    <m/>
    <m/>
    <m/>
    <m/>
    <m/>
    <n v="0"/>
    <m/>
    <m/>
    <m/>
    <m/>
    <m/>
    <x v="0"/>
    <m/>
    <m/>
    <m/>
    <m/>
    <m/>
    <m/>
    <m/>
    <m/>
    <x v="0"/>
    <x v="0"/>
  </r>
  <r>
    <x v="4"/>
    <x v="11"/>
    <x v="4"/>
    <s v="433933"/>
    <x v="0"/>
    <x v="0"/>
    <m/>
    <m/>
    <m/>
    <m/>
    <m/>
    <m/>
    <m/>
    <x v="0"/>
    <m/>
    <m/>
    <m/>
    <m/>
    <m/>
    <m/>
    <m/>
    <m/>
    <n v="0"/>
    <m/>
    <m/>
    <m/>
    <m/>
    <m/>
    <n v="0"/>
    <m/>
    <m/>
    <m/>
    <m/>
    <m/>
    <x v="0"/>
    <m/>
    <m/>
    <m/>
    <m/>
    <m/>
    <m/>
    <m/>
    <m/>
    <x v="0"/>
    <x v="1"/>
  </r>
  <r>
    <x v="4"/>
    <x v="12"/>
    <x v="5"/>
    <s v="423300"/>
    <x v="0"/>
    <x v="0"/>
    <m/>
    <m/>
    <m/>
    <m/>
    <m/>
    <m/>
    <m/>
    <x v="0"/>
    <m/>
    <m/>
    <m/>
    <m/>
    <m/>
    <m/>
    <m/>
    <m/>
    <n v="0"/>
    <m/>
    <m/>
    <m/>
    <m/>
    <m/>
    <n v="0"/>
    <m/>
    <m/>
    <m/>
    <m/>
    <m/>
    <x v="0"/>
    <m/>
    <m/>
    <m/>
    <m/>
    <m/>
    <m/>
    <m/>
    <m/>
    <x v="0"/>
    <x v="1"/>
  </r>
  <r>
    <x v="4"/>
    <x v="13"/>
    <x v="6"/>
    <s v="423297"/>
    <x v="0"/>
    <x v="0"/>
    <m/>
    <m/>
    <m/>
    <m/>
    <m/>
    <m/>
    <m/>
    <x v="0"/>
    <m/>
    <m/>
    <m/>
    <m/>
    <m/>
    <m/>
    <m/>
    <m/>
    <n v="0"/>
    <m/>
    <m/>
    <m/>
    <m/>
    <m/>
    <n v="0"/>
    <m/>
    <m/>
    <m/>
    <m/>
    <m/>
    <x v="0"/>
    <m/>
    <m/>
    <m/>
    <m/>
    <m/>
    <m/>
    <m/>
    <m/>
    <x v="0"/>
    <x v="1"/>
  </r>
  <r>
    <x v="4"/>
    <x v="14"/>
    <x v="0"/>
    <s v="423308"/>
    <x v="0"/>
    <x v="0"/>
    <m/>
    <m/>
    <m/>
    <m/>
    <m/>
    <m/>
    <m/>
    <x v="0"/>
    <m/>
    <m/>
    <m/>
    <m/>
    <m/>
    <m/>
    <m/>
    <m/>
    <n v="0"/>
    <m/>
    <m/>
    <m/>
    <m/>
    <m/>
    <n v="0"/>
    <m/>
    <m/>
    <m/>
    <m/>
    <m/>
    <x v="0"/>
    <m/>
    <m/>
    <m/>
    <n v="0"/>
    <n v="15707.47"/>
    <n v="-15707.47"/>
    <m/>
    <m/>
    <x v="0"/>
    <x v="0"/>
  </r>
  <r>
    <x v="5"/>
    <x v="15"/>
    <x v="0"/>
    <s v=""/>
    <x v="0"/>
    <x v="0"/>
    <m/>
    <m/>
    <m/>
    <m/>
    <m/>
    <m/>
    <m/>
    <x v="0"/>
    <m/>
    <m/>
    <m/>
    <m/>
    <m/>
    <m/>
    <m/>
    <m/>
    <n v="0"/>
    <m/>
    <m/>
    <m/>
    <m/>
    <m/>
    <n v="0"/>
    <m/>
    <m/>
    <m/>
    <m/>
    <m/>
    <x v="0"/>
    <m/>
    <m/>
    <m/>
    <m/>
    <m/>
    <m/>
    <m/>
    <m/>
    <x v="0"/>
    <x v="0"/>
  </r>
  <r>
    <x v="5"/>
    <x v="1"/>
    <x v="0"/>
    <s v="423363"/>
    <x v="0"/>
    <x v="0"/>
    <m/>
    <m/>
    <m/>
    <m/>
    <m/>
    <m/>
    <m/>
    <x v="0"/>
    <m/>
    <m/>
    <m/>
    <m/>
    <m/>
    <m/>
    <m/>
    <m/>
    <n v="0"/>
    <m/>
    <m/>
    <m/>
    <m/>
    <m/>
    <n v="0"/>
    <m/>
    <m/>
    <m/>
    <m/>
    <m/>
    <x v="0"/>
    <m/>
    <m/>
    <m/>
    <m/>
    <m/>
    <m/>
    <m/>
    <m/>
    <x v="0"/>
    <x v="0"/>
  </r>
  <r>
    <x v="5"/>
    <x v="2"/>
    <x v="0"/>
    <s v="423305"/>
    <x v="0"/>
    <x v="0"/>
    <m/>
    <m/>
    <m/>
    <m/>
    <m/>
    <m/>
    <m/>
    <x v="0"/>
    <m/>
    <m/>
    <m/>
    <m/>
    <m/>
    <m/>
    <m/>
    <m/>
    <n v="0"/>
    <m/>
    <m/>
    <m/>
    <m/>
    <m/>
    <n v="0"/>
    <m/>
    <m/>
    <m/>
    <m/>
    <m/>
    <x v="0"/>
    <m/>
    <m/>
    <m/>
    <m/>
    <m/>
    <m/>
    <m/>
    <m/>
    <x v="0"/>
    <x v="0"/>
  </r>
  <r>
    <x v="5"/>
    <x v="3"/>
    <x v="0"/>
    <s v="423307"/>
    <x v="0"/>
    <x v="0"/>
    <m/>
    <m/>
    <m/>
    <m/>
    <m/>
    <m/>
    <m/>
    <x v="0"/>
    <m/>
    <m/>
    <m/>
    <m/>
    <m/>
    <m/>
    <m/>
    <m/>
    <n v="0"/>
    <m/>
    <m/>
    <m/>
    <m/>
    <m/>
    <n v="0"/>
    <m/>
    <m/>
    <m/>
    <m/>
    <m/>
    <x v="0"/>
    <m/>
    <m/>
    <m/>
    <n v="0"/>
    <n v="13542.02"/>
    <n v="-13542.02"/>
    <m/>
    <m/>
    <x v="0"/>
    <x v="0"/>
  </r>
  <r>
    <x v="5"/>
    <x v="4"/>
    <x v="0"/>
    <s v="423299"/>
    <x v="0"/>
    <x v="0"/>
    <m/>
    <m/>
    <m/>
    <m/>
    <m/>
    <m/>
    <m/>
    <x v="0"/>
    <m/>
    <m/>
    <m/>
    <m/>
    <m/>
    <m/>
    <m/>
    <m/>
    <n v="0"/>
    <m/>
    <m/>
    <m/>
    <m/>
    <m/>
    <n v="0"/>
    <m/>
    <m/>
    <m/>
    <m/>
    <m/>
    <x v="0"/>
    <m/>
    <m/>
    <m/>
    <m/>
    <m/>
    <m/>
    <n v="-42.857142857142897"/>
    <n v="7"/>
    <x v="21"/>
    <x v="0"/>
  </r>
  <r>
    <x v="5"/>
    <x v="5"/>
    <x v="1"/>
    <s v="423298"/>
    <x v="0"/>
    <x v="0"/>
    <m/>
    <m/>
    <m/>
    <m/>
    <m/>
    <m/>
    <m/>
    <x v="0"/>
    <m/>
    <m/>
    <m/>
    <m/>
    <m/>
    <m/>
    <m/>
    <m/>
    <n v="0"/>
    <m/>
    <m/>
    <m/>
    <m/>
    <m/>
    <n v="0"/>
    <m/>
    <m/>
    <m/>
    <m/>
    <m/>
    <x v="0"/>
    <m/>
    <m/>
    <m/>
    <m/>
    <m/>
    <m/>
    <n v="33.3333333333333"/>
    <n v="6"/>
    <x v="22"/>
    <x v="1"/>
  </r>
  <r>
    <x v="5"/>
    <x v="6"/>
    <x v="2"/>
    <s v="423301"/>
    <x v="0"/>
    <x v="5"/>
    <n v="14"/>
    <n v="15"/>
    <n v="9"/>
    <n v="3"/>
    <m/>
    <m/>
    <n v="174"/>
    <x v="19"/>
    <n v="166"/>
    <n v="15"/>
    <n v="7"/>
    <n v="0.99425287356321801"/>
    <n v="173"/>
    <n v="10"/>
    <n v="5.7471264367816098E-2"/>
    <n v="267512"/>
    <n v="1611.51807228916"/>
    <n v="27848"/>
    <n v="1856.5333333333299"/>
    <n v="6828"/>
    <n v="975.42857142857099"/>
    <n v="259296.07312576301"/>
    <n v="1641.11438687192"/>
    <n v="25121.928681318699"/>
    <n v="1794.4234772370501"/>
    <n v="5055"/>
    <n v="1685"/>
    <n v="3"/>
    <x v="12"/>
    <n v="13"/>
    <n v="8"/>
    <n v="44.625"/>
    <n v="256675.73"/>
    <n v="111151.6"/>
    <n v="145524.13"/>
    <n v="30"/>
    <n v="10"/>
    <x v="23"/>
    <x v="1"/>
  </r>
  <r>
    <x v="5"/>
    <x v="7"/>
    <x v="3"/>
    <s v="423296"/>
    <x v="0"/>
    <x v="20"/>
    <n v="14"/>
    <n v="18"/>
    <n v="10"/>
    <n v="8"/>
    <n v="2"/>
    <m/>
    <n v="239"/>
    <x v="22"/>
    <n v="225"/>
    <n v="18"/>
    <n v="5"/>
    <n v="0.95815899581590003"/>
    <n v="229"/>
    <n v="2"/>
    <n v="8.3682008368200795E-3"/>
    <n v="375118"/>
    <n v="1667.1911111111101"/>
    <n v="34939"/>
    <n v="1941.05555555556"/>
    <n v="6449"/>
    <n v="1289.8"/>
    <n v="373827.95726495702"/>
    <n v="1683.9097174097201"/>
    <n v="33978.111111111102"/>
    <n v="1887.67283950617"/>
    <n v="6448.8461538461497"/>
    <n v="1612.2115384615399"/>
    <n v="3"/>
    <x v="13"/>
    <n v="27"/>
    <n v="14"/>
    <n v="154.5"/>
    <n v="326021.82"/>
    <n v="180983.06"/>
    <n v="145038.76"/>
    <n v="-7.6923076923076898"/>
    <n v="13"/>
    <x v="24"/>
    <x v="1"/>
  </r>
  <r>
    <x v="5"/>
    <x v="8"/>
    <x v="0"/>
    <s v="423309"/>
    <x v="0"/>
    <x v="21"/>
    <n v="1"/>
    <n v="2"/>
    <m/>
    <m/>
    <m/>
    <m/>
    <n v="420"/>
    <x v="23"/>
    <n v="2"/>
    <n v="1"/>
    <m/>
    <n v="2.8571428571428598E-2"/>
    <n v="12"/>
    <n v="12"/>
    <n v="2.8571428571428598E-2"/>
    <n v="1700"/>
    <n v="850"/>
    <n v="1700"/>
    <n v="1700"/>
    <m/>
    <m/>
    <n v="1700"/>
    <n v="1700"/>
    <n v="1700"/>
    <n v="1700"/>
    <m/>
    <m/>
    <m/>
    <x v="0"/>
    <n v="36"/>
    <n v="418"/>
    <m/>
    <n v="229"/>
    <n v="19416"/>
    <n v="-19187"/>
    <m/>
    <m/>
    <x v="0"/>
    <x v="0"/>
  </r>
  <r>
    <x v="5"/>
    <x v="9"/>
    <x v="0"/>
    <s v="423306"/>
    <x v="0"/>
    <x v="0"/>
    <m/>
    <m/>
    <m/>
    <m/>
    <m/>
    <m/>
    <m/>
    <x v="0"/>
    <m/>
    <m/>
    <m/>
    <m/>
    <m/>
    <m/>
    <m/>
    <m/>
    <n v="0"/>
    <m/>
    <m/>
    <m/>
    <m/>
    <m/>
    <n v="0"/>
    <m/>
    <m/>
    <m/>
    <m/>
    <m/>
    <x v="0"/>
    <m/>
    <m/>
    <m/>
    <m/>
    <m/>
    <m/>
    <m/>
    <m/>
    <x v="0"/>
    <x v="0"/>
  </r>
  <r>
    <x v="5"/>
    <x v="10"/>
    <x v="0"/>
    <s v="433936"/>
    <x v="0"/>
    <x v="0"/>
    <m/>
    <m/>
    <m/>
    <m/>
    <m/>
    <m/>
    <m/>
    <x v="0"/>
    <m/>
    <m/>
    <m/>
    <m/>
    <m/>
    <m/>
    <m/>
    <m/>
    <n v="0"/>
    <m/>
    <m/>
    <m/>
    <m/>
    <m/>
    <n v="0"/>
    <m/>
    <m/>
    <m/>
    <m/>
    <m/>
    <x v="0"/>
    <m/>
    <m/>
    <m/>
    <m/>
    <m/>
    <m/>
    <m/>
    <m/>
    <x v="0"/>
    <x v="0"/>
  </r>
  <r>
    <x v="5"/>
    <x v="11"/>
    <x v="4"/>
    <s v="433933"/>
    <x v="0"/>
    <x v="0"/>
    <m/>
    <m/>
    <m/>
    <m/>
    <m/>
    <m/>
    <m/>
    <x v="0"/>
    <m/>
    <m/>
    <m/>
    <m/>
    <m/>
    <m/>
    <m/>
    <m/>
    <n v="0"/>
    <m/>
    <m/>
    <m/>
    <m/>
    <m/>
    <n v="0"/>
    <m/>
    <m/>
    <m/>
    <m/>
    <m/>
    <x v="0"/>
    <m/>
    <m/>
    <m/>
    <m/>
    <m/>
    <m/>
    <m/>
    <m/>
    <x v="0"/>
    <x v="1"/>
  </r>
  <r>
    <x v="5"/>
    <x v="12"/>
    <x v="5"/>
    <s v="423300"/>
    <x v="0"/>
    <x v="0"/>
    <m/>
    <m/>
    <m/>
    <m/>
    <m/>
    <m/>
    <m/>
    <x v="0"/>
    <m/>
    <m/>
    <m/>
    <m/>
    <m/>
    <m/>
    <m/>
    <m/>
    <n v="0"/>
    <m/>
    <m/>
    <m/>
    <m/>
    <m/>
    <n v="0"/>
    <m/>
    <m/>
    <m/>
    <m/>
    <m/>
    <x v="0"/>
    <m/>
    <m/>
    <m/>
    <m/>
    <m/>
    <m/>
    <n v="33.3333333333333"/>
    <n v="3"/>
    <x v="25"/>
    <x v="1"/>
  </r>
  <r>
    <x v="5"/>
    <x v="13"/>
    <x v="6"/>
    <s v="423297"/>
    <x v="0"/>
    <x v="0"/>
    <m/>
    <m/>
    <m/>
    <m/>
    <m/>
    <m/>
    <m/>
    <x v="0"/>
    <m/>
    <m/>
    <m/>
    <m/>
    <m/>
    <m/>
    <m/>
    <m/>
    <n v="0"/>
    <m/>
    <m/>
    <m/>
    <m/>
    <m/>
    <n v="0"/>
    <m/>
    <m/>
    <m/>
    <m/>
    <m/>
    <x v="0"/>
    <m/>
    <m/>
    <m/>
    <m/>
    <m/>
    <m/>
    <n v="-33.3333333333333"/>
    <n v="9"/>
    <x v="26"/>
    <x v="1"/>
  </r>
  <r>
    <x v="5"/>
    <x v="14"/>
    <x v="0"/>
    <s v="423308"/>
    <x v="0"/>
    <x v="0"/>
    <m/>
    <m/>
    <m/>
    <m/>
    <m/>
    <m/>
    <m/>
    <x v="0"/>
    <m/>
    <m/>
    <m/>
    <m/>
    <m/>
    <m/>
    <m/>
    <m/>
    <n v="0"/>
    <m/>
    <m/>
    <m/>
    <m/>
    <m/>
    <n v="0"/>
    <m/>
    <m/>
    <m/>
    <m/>
    <m/>
    <x v="0"/>
    <m/>
    <m/>
    <m/>
    <n v="0"/>
    <n v="2748.93"/>
    <n v="-2748.93"/>
    <m/>
    <m/>
    <x v="0"/>
    <x v="0"/>
  </r>
  <r>
    <x v="6"/>
    <x v="15"/>
    <x v="0"/>
    <s v=""/>
    <x v="0"/>
    <x v="0"/>
    <m/>
    <m/>
    <m/>
    <m/>
    <m/>
    <m/>
    <n v="1"/>
    <x v="24"/>
    <n v="0"/>
    <m/>
    <m/>
    <n v="0"/>
    <n v="0"/>
    <m/>
    <m/>
    <m/>
    <n v="0"/>
    <m/>
    <m/>
    <m/>
    <m/>
    <m/>
    <n v="0"/>
    <m/>
    <m/>
    <m/>
    <m/>
    <m/>
    <x v="0"/>
    <m/>
    <n v="1"/>
    <m/>
    <m/>
    <m/>
    <m/>
    <m/>
    <m/>
    <x v="0"/>
    <x v="0"/>
  </r>
  <r>
    <x v="6"/>
    <x v="1"/>
    <x v="0"/>
    <s v="423363"/>
    <x v="0"/>
    <x v="0"/>
    <m/>
    <m/>
    <m/>
    <m/>
    <m/>
    <m/>
    <m/>
    <x v="0"/>
    <m/>
    <m/>
    <m/>
    <m/>
    <m/>
    <m/>
    <m/>
    <m/>
    <n v="0"/>
    <m/>
    <m/>
    <m/>
    <m/>
    <m/>
    <n v="0"/>
    <m/>
    <m/>
    <m/>
    <m/>
    <m/>
    <x v="0"/>
    <m/>
    <m/>
    <m/>
    <m/>
    <n v="580.70000000000005"/>
    <n v="-580.70000000000005"/>
    <m/>
    <m/>
    <x v="0"/>
    <x v="0"/>
  </r>
  <r>
    <x v="6"/>
    <x v="2"/>
    <x v="0"/>
    <s v="423305"/>
    <x v="0"/>
    <x v="0"/>
    <m/>
    <m/>
    <m/>
    <m/>
    <m/>
    <m/>
    <m/>
    <x v="0"/>
    <m/>
    <m/>
    <m/>
    <m/>
    <m/>
    <m/>
    <m/>
    <m/>
    <n v="0"/>
    <m/>
    <m/>
    <m/>
    <m/>
    <m/>
    <n v="0"/>
    <m/>
    <m/>
    <m/>
    <m/>
    <m/>
    <x v="0"/>
    <m/>
    <m/>
    <m/>
    <n v="6300"/>
    <m/>
    <n v="6300"/>
    <m/>
    <m/>
    <x v="0"/>
    <x v="0"/>
  </r>
  <r>
    <x v="6"/>
    <x v="3"/>
    <x v="0"/>
    <s v="423307"/>
    <x v="0"/>
    <x v="0"/>
    <m/>
    <m/>
    <m/>
    <m/>
    <m/>
    <m/>
    <m/>
    <x v="0"/>
    <m/>
    <m/>
    <m/>
    <m/>
    <m/>
    <m/>
    <m/>
    <m/>
    <n v="0"/>
    <m/>
    <m/>
    <m/>
    <m/>
    <m/>
    <n v="0"/>
    <m/>
    <m/>
    <m/>
    <m/>
    <m/>
    <x v="0"/>
    <m/>
    <m/>
    <m/>
    <m/>
    <m/>
    <m/>
    <m/>
    <m/>
    <x v="0"/>
    <x v="0"/>
  </r>
  <r>
    <x v="6"/>
    <x v="4"/>
    <x v="0"/>
    <s v="423299"/>
    <x v="0"/>
    <x v="22"/>
    <n v="8"/>
    <n v="3"/>
    <n v="6"/>
    <n v="7"/>
    <m/>
    <m/>
    <n v="204"/>
    <x v="25"/>
    <n v="188"/>
    <n v="1"/>
    <n v="7"/>
    <n v="0.95588235294117696"/>
    <n v="195"/>
    <n v="0"/>
    <n v="0"/>
    <n v="255846"/>
    <n v="1360.8829787233999"/>
    <n v="1335"/>
    <n v="1335"/>
    <n v="9604"/>
    <n v="1372"/>
    <n v="248932.18"/>
    <n v="1345.5793513513499"/>
    <n v="1238.45"/>
    <n v="1238.45"/>
    <n v="6720.3"/>
    <n v="1344.06"/>
    <n v="15"/>
    <x v="2"/>
    <m/>
    <n v="16"/>
    <n v="89.214285714285694"/>
    <n v="183658.86"/>
    <n v="55607.78"/>
    <n v="128051.08"/>
    <n v="11.1111111111111"/>
    <n v="9"/>
    <x v="27"/>
    <x v="0"/>
  </r>
  <r>
    <x v="6"/>
    <x v="5"/>
    <x v="1"/>
    <s v="423298"/>
    <x v="0"/>
    <x v="2"/>
    <n v="2"/>
    <n v="7"/>
    <n v="3"/>
    <n v="3"/>
    <m/>
    <n v="6"/>
    <n v="216"/>
    <x v="26"/>
    <n v="207"/>
    <n v="4"/>
    <n v="3"/>
    <n v="0.98148148148148195"/>
    <n v="212"/>
    <n v="-2"/>
    <n v="-9.2592592592592605E-3"/>
    <n v="311968"/>
    <n v="1507.09178743961"/>
    <n v="6939"/>
    <n v="1734.75"/>
    <n v="4710"/>
    <n v="1570"/>
    <n v="306099.40000000002"/>
    <n v="1493.16780487805"/>
    <n v="6459.26"/>
    <n v="1614.8150000000001"/>
    <n v="4347.6899999999996"/>
    <n v="1449.23"/>
    <n v="7"/>
    <x v="14"/>
    <m/>
    <n v="9"/>
    <n v="65.625"/>
    <n v="230803.22"/>
    <n v="67981.8"/>
    <n v="162821.42000000001"/>
    <n v="8.3333333333333304"/>
    <n v="12"/>
    <x v="28"/>
    <x v="1"/>
  </r>
  <r>
    <x v="6"/>
    <x v="6"/>
    <x v="2"/>
    <s v="423301"/>
    <x v="0"/>
    <x v="23"/>
    <n v="6"/>
    <n v="3"/>
    <n v="3"/>
    <n v="26"/>
    <m/>
    <n v="1"/>
    <n v="174"/>
    <x v="27"/>
    <n v="155"/>
    <m/>
    <m/>
    <n v="0.93678160919540199"/>
    <n v="163"/>
    <n v="-1"/>
    <n v="-5.74712643678161E-3"/>
    <n v="255127"/>
    <n v="1645.9806451612901"/>
    <m/>
    <m/>
    <m/>
    <m/>
    <n v="237052.66"/>
    <n v="1529.3720000000001"/>
    <m/>
    <m/>
    <m/>
    <m/>
    <n v="8"/>
    <x v="3"/>
    <m/>
    <n v="19"/>
    <n v="86.684210526315795"/>
    <n v="257593.99"/>
    <n v="98919.930000000095"/>
    <n v="158674.06"/>
    <n v="14.285714285714301"/>
    <n v="14"/>
    <x v="29"/>
    <x v="1"/>
  </r>
  <r>
    <x v="6"/>
    <x v="7"/>
    <x v="3"/>
    <s v="423296"/>
    <x v="0"/>
    <x v="24"/>
    <n v="15"/>
    <n v="2"/>
    <n v="10"/>
    <n v="30"/>
    <m/>
    <n v="14"/>
    <n v="240"/>
    <x v="28"/>
    <n v="220"/>
    <m/>
    <n v="1"/>
    <n v="0.94583333333333297"/>
    <n v="227"/>
    <n v="2"/>
    <n v="8.3333333333333297E-3"/>
    <n v="348433"/>
    <n v="1583.78636363636"/>
    <m/>
    <m/>
    <n v="1553"/>
    <n v="1553"/>
    <n v="331909.71000000002"/>
    <n v="1565.61183962264"/>
    <m/>
    <m/>
    <n v="1458.88"/>
    <n v="1458.88"/>
    <n v="4"/>
    <x v="3"/>
    <m/>
    <n v="20"/>
    <n v="74.0555555555556"/>
    <n v="360944.14"/>
    <n v="183434.28"/>
    <n v="177509.86"/>
    <n v="0"/>
    <n v="6"/>
    <x v="30"/>
    <x v="1"/>
  </r>
  <r>
    <x v="6"/>
    <x v="8"/>
    <x v="0"/>
    <s v="423309"/>
    <x v="0"/>
    <x v="0"/>
    <m/>
    <m/>
    <m/>
    <m/>
    <m/>
    <m/>
    <m/>
    <x v="0"/>
    <m/>
    <m/>
    <m/>
    <m/>
    <m/>
    <m/>
    <m/>
    <m/>
    <n v="0"/>
    <m/>
    <m/>
    <m/>
    <m/>
    <m/>
    <n v="0"/>
    <m/>
    <m/>
    <m/>
    <m/>
    <m/>
    <x v="0"/>
    <m/>
    <m/>
    <m/>
    <m/>
    <m/>
    <m/>
    <m/>
    <m/>
    <x v="0"/>
    <x v="0"/>
  </r>
  <r>
    <x v="6"/>
    <x v="9"/>
    <x v="0"/>
    <s v="423306"/>
    <x v="0"/>
    <x v="0"/>
    <m/>
    <m/>
    <m/>
    <m/>
    <m/>
    <m/>
    <m/>
    <x v="0"/>
    <m/>
    <m/>
    <m/>
    <m/>
    <m/>
    <m/>
    <m/>
    <m/>
    <n v="0"/>
    <m/>
    <m/>
    <m/>
    <m/>
    <m/>
    <n v="0"/>
    <m/>
    <m/>
    <m/>
    <m/>
    <m/>
    <x v="0"/>
    <m/>
    <m/>
    <m/>
    <n v="-1797.97"/>
    <n v="2264.4299999999998"/>
    <n v="-4062.4"/>
    <m/>
    <m/>
    <x v="0"/>
    <x v="0"/>
  </r>
  <r>
    <x v="6"/>
    <x v="10"/>
    <x v="0"/>
    <s v="433936"/>
    <x v="0"/>
    <x v="0"/>
    <m/>
    <m/>
    <m/>
    <m/>
    <m/>
    <m/>
    <m/>
    <x v="0"/>
    <m/>
    <m/>
    <m/>
    <m/>
    <m/>
    <m/>
    <m/>
    <m/>
    <n v="0"/>
    <m/>
    <m/>
    <m/>
    <m/>
    <m/>
    <n v="0"/>
    <m/>
    <m/>
    <m/>
    <m/>
    <m/>
    <x v="0"/>
    <m/>
    <m/>
    <m/>
    <m/>
    <m/>
    <m/>
    <m/>
    <m/>
    <x v="0"/>
    <x v="0"/>
  </r>
  <r>
    <x v="6"/>
    <x v="11"/>
    <x v="4"/>
    <s v="433933"/>
    <x v="0"/>
    <x v="0"/>
    <m/>
    <m/>
    <m/>
    <m/>
    <m/>
    <m/>
    <m/>
    <x v="0"/>
    <m/>
    <m/>
    <m/>
    <m/>
    <m/>
    <m/>
    <m/>
    <m/>
    <n v="0"/>
    <m/>
    <m/>
    <m/>
    <m/>
    <m/>
    <n v="0"/>
    <m/>
    <m/>
    <m/>
    <m/>
    <m/>
    <x v="0"/>
    <m/>
    <m/>
    <m/>
    <m/>
    <m/>
    <m/>
    <m/>
    <m/>
    <x v="0"/>
    <x v="1"/>
  </r>
  <r>
    <x v="6"/>
    <x v="12"/>
    <x v="5"/>
    <s v="423300"/>
    <x v="0"/>
    <x v="1"/>
    <n v="2"/>
    <n v="2"/>
    <n v="5"/>
    <n v="4"/>
    <m/>
    <m/>
    <n v="118"/>
    <x v="29"/>
    <n v="115"/>
    <m/>
    <n v="1"/>
    <n v="0.99152542372881403"/>
    <n v="117"/>
    <n v="-1"/>
    <n v="-8.4745762711864406E-3"/>
    <n v="168200"/>
    <n v="1462.6086956521699"/>
    <m/>
    <m/>
    <n v="1555"/>
    <n v="1555"/>
    <n v="163156.98000000001"/>
    <n v="1443.8670796460201"/>
    <m/>
    <m/>
    <n v="1425.42"/>
    <n v="1425.42"/>
    <m/>
    <x v="8"/>
    <m/>
    <n v="3"/>
    <n v="23.6666666666667"/>
    <n v="127471.06"/>
    <n v="254010.23"/>
    <n v="-126539.17"/>
    <n v="50"/>
    <n v="4"/>
    <x v="31"/>
    <x v="1"/>
  </r>
  <r>
    <x v="6"/>
    <x v="13"/>
    <x v="6"/>
    <s v="423297"/>
    <x v="0"/>
    <x v="25"/>
    <n v="6"/>
    <n v="4"/>
    <n v="5"/>
    <n v="6"/>
    <m/>
    <m/>
    <n v="216"/>
    <x v="30"/>
    <n v="208"/>
    <n v="1"/>
    <n v="1"/>
    <n v="0.99074074074074103"/>
    <n v="214"/>
    <n v="1"/>
    <n v="4.6296296296296302E-3"/>
    <n v="313672.55"/>
    <n v="1508.0411057692299"/>
    <n v="1836"/>
    <n v="1836"/>
    <n v="1743"/>
    <n v="1743"/>
    <n v="304405.26"/>
    <n v="1499.5333004926099"/>
    <n v="1728.75"/>
    <n v="1728.75"/>
    <n v="1597.75"/>
    <n v="1597.75"/>
    <m/>
    <x v="8"/>
    <m/>
    <n v="8"/>
    <n v="51.571428571428598"/>
    <n v="186377.09"/>
    <n v="85469.91"/>
    <n v="100907.18"/>
    <n v="28.571428571428601"/>
    <n v="7"/>
    <x v="32"/>
    <x v="1"/>
  </r>
  <r>
    <x v="6"/>
    <x v="14"/>
    <x v="0"/>
    <s v="423308"/>
    <x v="0"/>
    <x v="0"/>
    <m/>
    <m/>
    <m/>
    <m/>
    <m/>
    <m/>
    <m/>
    <x v="0"/>
    <m/>
    <m/>
    <m/>
    <m/>
    <m/>
    <m/>
    <m/>
    <m/>
    <n v="0"/>
    <m/>
    <m/>
    <m/>
    <m/>
    <m/>
    <n v="0"/>
    <m/>
    <m/>
    <m/>
    <m/>
    <m/>
    <x v="0"/>
    <m/>
    <m/>
    <m/>
    <m/>
    <m/>
    <m/>
    <m/>
    <m/>
    <x v="0"/>
    <x v="0"/>
  </r>
  <r>
    <x v="7"/>
    <x v="15"/>
    <x v="0"/>
    <s v=""/>
    <x v="0"/>
    <x v="0"/>
    <m/>
    <m/>
    <m/>
    <m/>
    <m/>
    <m/>
    <n v="1"/>
    <x v="24"/>
    <n v="0"/>
    <m/>
    <m/>
    <n v="0"/>
    <n v="0"/>
    <m/>
    <m/>
    <m/>
    <n v="0"/>
    <m/>
    <m/>
    <m/>
    <m/>
    <m/>
    <n v="0"/>
    <m/>
    <m/>
    <m/>
    <m/>
    <m/>
    <x v="0"/>
    <m/>
    <n v="1"/>
    <m/>
    <m/>
    <m/>
    <m/>
    <m/>
    <m/>
    <x v="0"/>
    <x v="0"/>
  </r>
  <r>
    <x v="7"/>
    <x v="1"/>
    <x v="0"/>
    <s v="423363"/>
    <x v="0"/>
    <x v="0"/>
    <m/>
    <m/>
    <m/>
    <m/>
    <m/>
    <m/>
    <m/>
    <x v="0"/>
    <m/>
    <m/>
    <m/>
    <m/>
    <m/>
    <m/>
    <m/>
    <m/>
    <n v="0"/>
    <m/>
    <m/>
    <m/>
    <m/>
    <m/>
    <n v="0"/>
    <m/>
    <m/>
    <m/>
    <m/>
    <m/>
    <x v="0"/>
    <m/>
    <m/>
    <m/>
    <n v="742"/>
    <n v="1968.46"/>
    <n v="-1226.46"/>
    <m/>
    <m/>
    <x v="0"/>
    <x v="0"/>
  </r>
  <r>
    <x v="7"/>
    <x v="2"/>
    <x v="0"/>
    <s v="423305"/>
    <x v="0"/>
    <x v="0"/>
    <m/>
    <m/>
    <m/>
    <m/>
    <m/>
    <m/>
    <m/>
    <x v="0"/>
    <m/>
    <m/>
    <m/>
    <m/>
    <m/>
    <m/>
    <m/>
    <m/>
    <n v="0"/>
    <m/>
    <m/>
    <m/>
    <m/>
    <m/>
    <n v="0"/>
    <m/>
    <m/>
    <m/>
    <m/>
    <m/>
    <x v="0"/>
    <m/>
    <m/>
    <m/>
    <n v="6300"/>
    <m/>
    <n v="6300"/>
    <m/>
    <m/>
    <x v="0"/>
    <x v="0"/>
  </r>
  <r>
    <x v="7"/>
    <x v="3"/>
    <x v="0"/>
    <s v="423307"/>
    <x v="0"/>
    <x v="0"/>
    <m/>
    <m/>
    <m/>
    <m/>
    <m/>
    <m/>
    <m/>
    <x v="0"/>
    <m/>
    <m/>
    <m/>
    <m/>
    <m/>
    <m/>
    <m/>
    <m/>
    <n v="0"/>
    <m/>
    <m/>
    <m/>
    <m/>
    <m/>
    <n v="0"/>
    <m/>
    <m/>
    <m/>
    <m/>
    <m/>
    <x v="0"/>
    <m/>
    <m/>
    <m/>
    <m/>
    <m/>
    <m/>
    <m/>
    <m/>
    <x v="0"/>
    <x v="0"/>
  </r>
  <r>
    <x v="7"/>
    <x v="4"/>
    <x v="0"/>
    <s v="423299"/>
    <x v="0"/>
    <x v="26"/>
    <n v="12"/>
    <n v="5"/>
    <n v="5"/>
    <n v="14"/>
    <m/>
    <m/>
    <n v="204"/>
    <x v="25"/>
    <n v="188"/>
    <n v="5"/>
    <n v="2"/>
    <n v="0.95588235294117696"/>
    <n v="195"/>
    <n v="-5"/>
    <n v="-2.4509803921568599E-2"/>
    <n v="257425"/>
    <n v="1369.2819148936201"/>
    <n v="8708"/>
    <n v="1741.6"/>
    <n v="3068"/>
    <n v="1534"/>
    <n v="249812.73"/>
    <n v="1343.0791935483901"/>
    <n v="10401.91"/>
    <n v="2080.3820000000001"/>
    <n v="3047.17"/>
    <n v="1523.585"/>
    <n v="7"/>
    <x v="13"/>
    <m/>
    <n v="16"/>
    <n v="66.285714285714306"/>
    <n v="269812.05"/>
    <n v="70840.070000000007"/>
    <n v="198971.98"/>
    <n v="15.384615384615399"/>
    <n v="13"/>
    <x v="33"/>
    <x v="0"/>
  </r>
  <r>
    <x v="7"/>
    <x v="5"/>
    <x v="1"/>
    <s v="423298"/>
    <x v="0"/>
    <x v="27"/>
    <n v="9"/>
    <n v="9"/>
    <n v="6"/>
    <n v="3"/>
    <m/>
    <n v="3"/>
    <n v="216"/>
    <x v="31"/>
    <n v="206"/>
    <n v="8"/>
    <n v="4"/>
    <n v="0.99074074074074103"/>
    <n v="214"/>
    <n v="1"/>
    <n v="4.6296296296296302E-3"/>
    <n v="309502"/>
    <n v="1502.4368932038799"/>
    <n v="14205"/>
    <n v="1775.625"/>
    <n v="6416"/>
    <n v="1604"/>
    <n v="303534.48"/>
    <n v="1487.91411764706"/>
    <n v="14205.05"/>
    <n v="1775.6312499999999"/>
    <n v="6416"/>
    <n v="1604"/>
    <n v="1"/>
    <x v="11"/>
    <m/>
    <n v="10"/>
    <n v="51.8888888888889"/>
    <n v="316630.86"/>
    <n v="110106.77"/>
    <n v="206524.09"/>
    <n v="-66.6666666666667"/>
    <n v="3"/>
    <x v="34"/>
    <x v="1"/>
  </r>
  <r>
    <x v="7"/>
    <x v="6"/>
    <x v="2"/>
    <s v="423301"/>
    <x v="0"/>
    <x v="28"/>
    <n v="4"/>
    <n v="4"/>
    <n v="10"/>
    <n v="7"/>
    <m/>
    <n v="4"/>
    <n v="174"/>
    <x v="27"/>
    <n v="155"/>
    <n v="3"/>
    <n v="1"/>
    <n v="0.94252873563218398"/>
    <n v="164"/>
    <n v="-8"/>
    <n v="-4.5977011494252901E-2"/>
    <n v="252820"/>
    <n v="1631.0967741935499"/>
    <n v="5744"/>
    <n v="1914.6666666666699"/>
    <n v="1606"/>
    <n v="1606"/>
    <n v="234799.78"/>
    <n v="1524.6738961039"/>
    <n v="5743.96"/>
    <n v="1914.65333333333"/>
    <n v="1507.86"/>
    <n v="1507.86"/>
    <n v="2"/>
    <x v="15"/>
    <m/>
    <n v="19"/>
    <n v="65.947368421052602"/>
    <n v="261224.92"/>
    <n v="83026.94"/>
    <n v="178197.98"/>
    <n v="33.3333333333333"/>
    <n v="3"/>
    <x v="35"/>
    <x v="1"/>
  </r>
  <r>
    <x v="7"/>
    <x v="7"/>
    <x v="3"/>
    <s v="423296"/>
    <x v="0"/>
    <x v="13"/>
    <n v="8"/>
    <n v="9"/>
    <n v="10"/>
    <n v="3"/>
    <m/>
    <n v="12"/>
    <n v="240"/>
    <x v="28"/>
    <n v="220"/>
    <n v="9"/>
    <n v="3"/>
    <n v="0.9375"/>
    <n v="225"/>
    <n v="5"/>
    <n v="2.0833333333333301E-2"/>
    <n v="360616"/>
    <n v="1639.1636363636401"/>
    <n v="17761"/>
    <n v="1973.44444444444"/>
    <n v="4574"/>
    <n v="1524.6666666666699"/>
    <n v="343050.7"/>
    <n v="1559.32136363636"/>
    <n v="17477.22"/>
    <n v="1941.91333333333"/>
    <n v="4553.58"/>
    <n v="1517.86"/>
    <n v="4"/>
    <x v="6"/>
    <m/>
    <n v="20"/>
    <n v="48.0555555555556"/>
    <n v="359310.26"/>
    <n v="181057.04"/>
    <n v="178253.22"/>
    <n v="14.285714285714301"/>
    <n v="7"/>
    <x v="36"/>
    <x v="1"/>
  </r>
  <r>
    <x v="7"/>
    <x v="8"/>
    <x v="0"/>
    <s v="423309"/>
    <x v="0"/>
    <x v="0"/>
    <m/>
    <m/>
    <m/>
    <m/>
    <m/>
    <m/>
    <m/>
    <x v="0"/>
    <m/>
    <m/>
    <m/>
    <m/>
    <m/>
    <m/>
    <m/>
    <m/>
    <n v="0"/>
    <m/>
    <m/>
    <m/>
    <m/>
    <m/>
    <n v="0"/>
    <m/>
    <m/>
    <m/>
    <m/>
    <m/>
    <x v="0"/>
    <m/>
    <m/>
    <m/>
    <m/>
    <m/>
    <m/>
    <m/>
    <m/>
    <x v="0"/>
    <x v="0"/>
  </r>
  <r>
    <x v="7"/>
    <x v="9"/>
    <x v="0"/>
    <s v="423306"/>
    <x v="0"/>
    <x v="0"/>
    <m/>
    <m/>
    <m/>
    <m/>
    <m/>
    <m/>
    <m/>
    <x v="0"/>
    <m/>
    <m/>
    <m/>
    <m/>
    <m/>
    <m/>
    <m/>
    <m/>
    <n v="0"/>
    <m/>
    <m/>
    <m/>
    <m/>
    <m/>
    <n v="0"/>
    <m/>
    <m/>
    <m/>
    <m/>
    <m/>
    <x v="0"/>
    <m/>
    <m/>
    <m/>
    <n v="3001.97"/>
    <n v="1131"/>
    <n v="1870.97"/>
    <m/>
    <m/>
    <x v="0"/>
    <x v="0"/>
  </r>
  <r>
    <x v="7"/>
    <x v="10"/>
    <x v="0"/>
    <s v="433936"/>
    <x v="0"/>
    <x v="0"/>
    <m/>
    <m/>
    <m/>
    <m/>
    <m/>
    <m/>
    <m/>
    <x v="0"/>
    <m/>
    <m/>
    <m/>
    <m/>
    <m/>
    <m/>
    <m/>
    <m/>
    <n v="0"/>
    <m/>
    <m/>
    <m/>
    <m/>
    <m/>
    <n v="0"/>
    <m/>
    <m/>
    <m/>
    <m/>
    <m/>
    <x v="0"/>
    <m/>
    <m/>
    <m/>
    <m/>
    <m/>
    <m/>
    <m/>
    <m/>
    <x v="0"/>
    <x v="0"/>
  </r>
  <r>
    <x v="7"/>
    <x v="11"/>
    <x v="4"/>
    <s v="433933"/>
    <x v="0"/>
    <x v="0"/>
    <m/>
    <m/>
    <m/>
    <m/>
    <m/>
    <m/>
    <m/>
    <x v="0"/>
    <m/>
    <m/>
    <m/>
    <m/>
    <m/>
    <m/>
    <m/>
    <m/>
    <n v="0"/>
    <m/>
    <m/>
    <m/>
    <m/>
    <m/>
    <n v="0"/>
    <m/>
    <m/>
    <m/>
    <m/>
    <m/>
    <x v="0"/>
    <m/>
    <m/>
    <m/>
    <m/>
    <m/>
    <m/>
    <m/>
    <m/>
    <x v="0"/>
    <x v="1"/>
  </r>
  <r>
    <x v="7"/>
    <x v="12"/>
    <x v="5"/>
    <s v="423300"/>
    <x v="0"/>
    <x v="17"/>
    <n v="4"/>
    <n v="3"/>
    <n v="1"/>
    <n v="4"/>
    <m/>
    <n v="5"/>
    <n v="118"/>
    <x v="32"/>
    <n v="116"/>
    <n v="2"/>
    <m/>
    <n v="1"/>
    <n v="118"/>
    <n v="0"/>
    <n v="0"/>
    <n v="172676"/>
    <n v="1488.58620689655"/>
    <n v="3721"/>
    <n v="1860.5"/>
    <m/>
    <m/>
    <n v="167721.60000000001"/>
    <n v="1445.87586206896"/>
    <n v="3721.05"/>
    <n v="1860.5250000000001"/>
    <m/>
    <m/>
    <n v="1"/>
    <x v="5"/>
    <m/>
    <n v="2"/>
    <n v="0"/>
    <n v="178471.75"/>
    <n v="72367.75"/>
    <n v="106104"/>
    <n v="-100"/>
    <n v="4"/>
    <x v="37"/>
    <x v="1"/>
  </r>
  <r>
    <x v="7"/>
    <x v="13"/>
    <x v="6"/>
    <s v="423297"/>
    <x v="0"/>
    <x v="29"/>
    <n v="8"/>
    <n v="4"/>
    <n v="5"/>
    <n v="7"/>
    <m/>
    <n v="3"/>
    <n v="216"/>
    <x v="30"/>
    <n v="208"/>
    <n v="3"/>
    <n v="4"/>
    <n v="0.98611111111111105"/>
    <n v="213"/>
    <n v="0"/>
    <n v="0"/>
    <n v="314663.55"/>
    <n v="1512.8055288461501"/>
    <n v="5247"/>
    <n v="1749"/>
    <n v="6071"/>
    <n v="1517.75"/>
    <n v="307539.34000000003"/>
    <n v="1492.9094174757299"/>
    <n v="5247.04"/>
    <n v="1749.0133333333299"/>
    <n v="6034.35"/>
    <n v="1508.5875000000001"/>
    <n v="3"/>
    <x v="14"/>
    <m/>
    <n v="8"/>
    <n v="25.8571428571429"/>
    <n v="339009.8"/>
    <n v="142806.66"/>
    <n v="196203.14"/>
    <n v="-40"/>
    <n v="5"/>
    <x v="38"/>
    <x v="1"/>
  </r>
  <r>
    <x v="7"/>
    <x v="14"/>
    <x v="0"/>
    <s v="423308"/>
    <x v="0"/>
    <x v="0"/>
    <m/>
    <m/>
    <m/>
    <m/>
    <m/>
    <m/>
    <m/>
    <x v="0"/>
    <m/>
    <m/>
    <m/>
    <m/>
    <m/>
    <m/>
    <m/>
    <m/>
    <n v="0"/>
    <m/>
    <m/>
    <m/>
    <m/>
    <m/>
    <n v="0"/>
    <m/>
    <m/>
    <m/>
    <m/>
    <m/>
    <x v="0"/>
    <m/>
    <m/>
    <m/>
    <m/>
    <m/>
    <m/>
    <m/>
    <m/>
    <x v="0"/>
    <x v="0"/>
  </r>
  <r>
    <x v="8"/>
    <x v="15"/>
    <x v="0"/>
    <s v=""/>
    <x v="0"/>
    <x v="0"/>
    <m/>
    <m/>
    <m/>
    <m/>
    <m/>
    <m/>
    <n v="1"/>
    <x v="24"/>
    <n v="0"/>
    <m/>
    <m/>
    <n v="0"/>
    <n v="0"/>
    <m/>
    <m/>
    <m/>
    <n v="0"/>
    <m/>
    <m/>
    <m/>
    <m/>
    <m/>
    <n v="0"/>
    <m/>
    <m/>
    <m/>
    <m/>
    <m/>
    <x v="0"/>
    <m/>
    <n v="1"/>
    <m/>
    <m/>
    <m/>
    <m/>
    <m/>
    <m/>
    <x v="0"/>
    <x v="0"/>
  </r>
  <r>
    <x v="8"/>
    <x v="1"/>
    <x v="0"/>
    <s v="423363"/>
    <x v="0"/>
    <x v="0"/>
    <m/>
    <m/>
    <m/>
    <m/>
    <m/>
    <m/>
    <m/>
    <x v="0"/>
    <m/>
    <m/>
    <m/>
    <m/>
    <m/>
    <m/>
    <m/>
    <m/>
    <n v="0"/>
    <m/>
    <m/>
    <m/>
    <m/>
    <m/>
    <n v="0"/>
    <m/>
    <m/>
    <m/>
    <m/>
    <m/>
    <x v="0"/>
    <m/>
    <m/>
    <m/>
    <n v="7158.42"/>
    <n v="39838.74"/>
    <n v="-32680.32"/>
    <n v="100"/>
    <n v="1"/>
    <x v="39"/>
    <x v="0"/>
  </r>
  <r>
    <x v="8"/>
    <x v="2"/>
    <x v="0"/>
    <s v="423305"/>
    <x v="0"/>
    <x v="0"/>
    <m/>
    <m/>
    <m/>
    <m/>
    <m/>
    <m/>
    <m/>
    <x v="0"/>
    <m/>
    <m/>
    <m/>
    <m/>
    <m/>
    <m/>
    <m/>
    <m/>
    <n v="0"/>
    <m/>
    <m/>
    <m/>
    <m/>
    <m/>
    <n v="0"/>
    <m/>
    <m/>
    <m/>
    <m/>
    <m/>
    <x v="0"/>
    <m/>
    <m/>
    <m/>
    <n v="6300"/>
    <n v="-2831"/>
    <n v="9131"/>
    <m/>
    <m/>
    <x v="0"/>
    <x v="0"/>
  </r>
  <r>
    <x v="8"/>
    <x v="3"/>
    <x v="0"/>
    <s v="423307"/>
    <x v="0"/>
    <x v="0"/>
    <m/>
    <m/>
    <m/>
    <m/>
    <m/>
    <m/>
    <m/>
    <x v="0"/>
    <m/>
    <m/>
    <m/>
    <m/>
    <m/>
    <m/>
    <m/>
    <m/>
    <n v="0"/>
    <m/>
    <m/>
    <m/>
    <m/>
    <m/>
    <n v="0"/>
    <m/>
    <m/>
    <m/>
    <m/>
    <m/>
    <x v="0"/>
    <m/>
    <m/>
    <m/>
    <m/>
    <m/>
    <m/>
    <m/>
    <m/>
    <x v="0"/>
    <x v="0"/>
  </r>
  <r>
    <x v="8"/>
    <x v="4"/>
    <x v="0"/>
    <s v="423299"/>
    <x v="0"/>
    <x v="10"/>
    <n v="7"/>
    <m/>
    <n v="3"/>
    <n v="12"/>
    <m/>
    <m/>
    <n v="204"/>
    <x v="25"/>
    <n v="188"/>
    <m/>
    <n v="1"/>
    <n v="0.98039215686274495"/>
    <n v="200"/>
    <n v="0"/>
    <n v="0"/>
    <n v="256114"/>
    <n v="1362.3085106383"/>
    <m/>
    <m/>
    <n v="1548"/>
    <n v="1548"/>
    <n v="246654.33"/>
    <n v="1319.00711229946"/>
    <m/>
    <m/>
    <n v="1539"/>
    <n v="1539"/>
    <n v="7"/>
    <x v="14"/>
    <m/>
    <n v="16"/>
    <n v="54.454545454545503"/>
    <n v="271254.86"/>
    <n v="76286.600000000006"/>
    <n v="194968.26"/>
    <n v="-11.1111111111111"/>
    <n v="9"/>
    <x v="40"/>
    <x v="0"/>
  </r>
  <r>
    <x v="8"/>
    <x v="5"/>
    <x v="1"/>
    <s v="423298"/>
    <x v="0"/>
    <x v="30"/>
    <n v="12"/>
    <n v="7"/>
    <n v="7"/>
    <n v="8"/>
    <m/>
    <n v="5"/>
    <n v="216"/>
    <x v="33"/>
    <n v="203"/>
    <n v="7"/>
    <n v="6"/>
    <n v="0.98611111111111105"/>
    <n v="213"/>
    <n v="5"/>
    <n v="2.3148148148148098E-2"/>
    <n v="298981"/>
    <n v="1472.8128078817699"/>
    <n v="12059"/>
    <n v="1722.7142857142901"/>
    <n v="9195"/>
    <n v="1532.5"/>
    <n v="285649.27"/>
    <n v="1472.41891752577"/>
    <n v="12059.07"/>
    <n v="1722.7242857142901"/>
    <n v="9179.3799999999992"/>
    <n v="1529.8966666666699"/>
    <n v="14"/>
    <x v="16"/>
    <m/>
    <n v="13"/>
    <n v="84.4166666666667"/>
    <n v="310051.90000000002"/>
    <n v="85358.27"/>
    <n v="224693.63"/>
    <n v="8.3333333333333304"/>
    <n v="12"/>
    <x v="41"/>
    <x v="1"/>
  </r>
  <r>
    <x v="8"/>
    <x v="6"/>
    <x v="2"/>
    <s v="423301"/>
    <x v="0"/>
    <x v="27"/>
    <n v="6"/>
    <n v="2"/>
    <n v="3"/>
    <n v="4"/>
    <m/>
    <n v="6"/>
    <n v="174"/>
    <x v="34"/>
    <n v="163"/>
    <n v="2"/>
    <n v="1"/>
    <n v="0.98850574712643702"/>
    <n v="172"/>
    <n v="3"/>
    <n v="1.72413793103448E-2"/>
    <n v="264939"/>
    <n v="1625.39263803681"/>
    <n v="3687"/>
    <n v="1843.5"/>
    <n v="1880"/>
    <n v="1880"/>
    <n v="243264.87"/>
    <n v="1501.635"/>
    <n v="3687.05"/>
    <n v="1843.5250000000001"/>
    <n v="1880"/>
    <n v="1880"/>
    <n v="4"/>
    <x v="17"/>
    <m/>
    <n v="11"/>
    <n v="99.9"/>
    <n v="269783.65000000002"/>
    <n v="86547.16"/>
    <n v="183236.49"/>
    <n v="12.5"/>
    <n v="8"/>
    <x v="42"/>
    <x v="1"/>
  </r>
  <r>
    <x v="8"/>
    <x v="7"/>
    <x v="3"/>
    <s v="423296"/>
    <x v="0"/>
    <x v="28"/>
    <n v="4"/>
    <n v="3"/>
    <n v="11"/>
    <n v="10"/>
    <m/>
    <n v="15"/>
    <n v="240"/>
    <x v="35"/>
    <n v="215"/>
    <n v="3"/>
    <n v="5"/>
    <n v="0.91666666666666696"/>
    <n v="220"/>
    <n v="-11"/>
    <n v="-4.5833333333333302E-2"/>
    <n v="348930"/>
    <n v="1622.93023255814"/>
    <n v="6352"/>
    <n v="2117.3333333333298"/>
    <n v="8058"/>
    <n v="1611.6"/>
    <n v="329487.57"/>
    <n v="1532.5003255813999"/>
    <n v="6273.1"/>
    <n v="2091.0333333333301"/>
    <n v="8075.42"/>
    <n v="1615.0840000000001"/>
    <n v="11"/>
    <x v="18"/>
    <m/>
    <n v="25"/>
    <n v="34.086956521739097"/>
    <n v="376505.52"/>
    <n v="160405.56"/>
    <n v="216099.96"/>
    <n v="-41.176470588235297"/>
    <n v="17"/>
    <x v="43"/>
    <x v="1"/>
  </r>
  <r>
    <x v="8"/>
    <x v="8"/>
    <x v="0"/>
    <s v="423309"/>
    <x v="0"/>
    <x v="0"/>
    <m/>
    <m/>
    <m/>
    <m/>
    <m/>
    <m/>
    <m/>
    <x v="0"/>
    <m/>
    <m/>
    <m/>
    <m/>
    <m/>
    <m/>
    <m/>
    <m/>
    <n v="0"/>
    <m/>
    <m/>
    <m/>
    <m/>
    <m/>
    <n v="0"/>
    <m/>
    <m/>
    <m/>
    <m/>
    <m/>
    <x v="0"/>
    <m/>
    <m/>
    <m/>
    <m/>
    <m/>
    <m/>
    <m/>
    <m/>
    <x v="0"/>
    <x v="0"/>
  </r>
  <r>
    <x v="8"/>
    <x v="9"/>
    <x v="0"/>
    <s v="423306"/>
    <x v="0"/>
    <x v="0"/>
    <m/>
    <m/>
    <m/>
    <m/>
    <m/>
    <m/>
    <m/>
    <x v="0"/>
    <m/>
    <m/>
    <m/>
    <m/>
    <m/>
    <m/>
    <m/>
    <m/>
    <n v="0"/>
    <m/>
    <m/>
    <m/>
    <m/>
    <m/>
    <n v="0"/>
    <m/>
    <m/>
    <m/>
    <m/>
    <m/>
    <x v="0"/>
    <m/>
    <m/>
    <m/>
    <n v="2461.85"/>
    <n v="53271.040000000001"/>
    <n v="-50809.19"/>
    <n v="100"/>
    <n v="1"/>
    <x v="44"/>
    <x v="0"/>
  </r>
  <r>
    <x v="8"/>
    <x v="10"/>
    <x v="0"/>
    <s v="433936"/>
    <x v="0"/>
    <x v="0"/>
    <m/>
    <m/>
    <m/>
    <m/>
    <m/>
    <m/>
    <m/>
    <x v="0"/>
    <m/>
    <m/>
    <m/>
    <m/>
    <m/>
    <m/>
    <m/>
    <m/>
    <n v="0"/>
    <m/>
    <m/>
    <m/>
    <m/>
    <m/>
    <n v="0"/>
    <m/>
    <m/>
    <m/>
    <m/>
    <m/>
    <x v="0"/>
    <m/>
    <m/>
    <m/>
    <m/>
    <m/>
    <m/>
    <m/>
    <m/>
    <x v="0"/>
    <x v="0"/>
  </r>
  <r>
    <x v="8"/>
    <x v="11"/>
    <x v="4"/>
    <s v="433933"/>
    <x v="0"/>
    <x v="0"/>
    <m/>
    <m/>
    <m/>
    <m/>
    <m/>
    <m/>
    <m/>
    <x v="0"/>
    <m/>
    <m/>
    <m/>
    <m/>
    <m/>
    <m/>
    <m/>
    <m/>
    <n v="0"/>
    <m/>
    <m/>
    <m/>
    <m/>
    <m/>
    <n v="0"/>
    <m/>
    <m/>
    <m/>
    <m/>
    <m/>
    <x v="0"/>
    <m/>
    <m/>
    <m/>
    <m/>
    <m/>
    <m/>
    <m/>
    <m/>
    <x v="0"/>
    <x v="1"/>
  </r>
  <r>
    <x v="8"/>
    <x v="12"/>
    <x v="5"/>
    <s v="423300"/>
    <x v="0"/>
    <x v="25"/>
    <n v="3"/>
    <n v="4"/>
    <n v="5"/>
    <m/>
    <m/>
    <n v="4"/>
    <n v="118"/>
    <x v="32"/>
    <n v="116"/>
    <n v="4"/>
    <m/>
    <n v="1"/>
    <n v="118"/>
    <n v="0"/>
    <n v="0"/>
    <n v="169575"/>
    <n v="1461.85344827586"/>
    <n v="4922"/>
    <n v="1230.5"/>
    <m/>
    <m/>
    <n v="165597.70000000001"/>
    <n v="1427.5663793103399"/>
    <n v="7055.09"/>
    <n v="1763.7725"/>
    <m/>
    <m/>
    <n v="1"/>
    <x v="5"/>
    <m/>
    <n v="2"/>
    <n v="15"/>
    <n v="174126.26"/>
    <n v="81179.0600000001"/>
    <n v="92947.199999999895"/>
    <n v="10"/>
    <n v="10"/>
    <x v="45"/>
    <x v="1"/>
  </r>
  <r>
    <x v="8"/>
    <x v="13"/>
    <x v="6"/>
    <s v="423297"/>
    <x v="0"/>
    <x v="31"/>
    <n v="3"/>
    <n v="4"/>
    <n v="3"/>
    <n v="9"/>
    <m/>
    <n v="6"/>
    <n v="216"/>
    <x v="36"/>
    <n v="211"/>
    <n v="4"/>
    <n v="5"/>
    <n v="0.98611111111111105"/>
    <n v="213"/>
    <n v="1"/>
    <n v="4.6296296296296302E-3"/>
    <n v="317886.2"/>
    <n v="1506.56966824645"/>
    <n v="6390"/>
    <n v="1597.5"/>
    <n v="7464"/>
    <n v="1492.8"/>
    <n v="305265.56"/>
    <n v="1489.1002926829301"/>
    <n v="6390.02"/>
    <n v="1597.5050000000001"/>
    <n v="7410.92"/>
    <n v="1482.184"/>
    <n v="8"/>
    <x v="14"/>
    <m/>
    <n v="5"/>
    <n v="48.25"/>
    <n v="321450.84000000003"/>
    <n v="119711.24"/>
    <n v="201739.6"/>
    <n v="-45.454545454545503"/>
    <n v="11"/>
    <x v="46"/>
    <x v="1"/>
  </r>
  <r>
    <x v="8"/>
    <x v="14"/>
    <x v="0"/>
    <s v="423308"/>
    <x v="0"/>
    <x v="0"/>
    <m/>
    <m/>
    <m/>
    <m/>
    <m/>
    <m/>
    <m/>
    <x v="0"/>
    <m/>
    <m/>
    <m/>
    <m/>
    <m/>
    <m/>
    <m/>
    <m/>
    <n v="0"/>
    <m/>
    <m/>
    <m/>
    <m/>
    <m/>
    <n v="0"/>
    <m/>
    <m/>
    <m/>
    <m/>
    <m/>
    <x v="0"/>
    <m/>
    <m/>
    <m/>
    <m/>
    <m/>
    <m/>
    <m/>
    <m/>
    <x v="0"/>
    <x v="0"/>
  </r>
  <r>
    <x v="9"/>
    <x v="15"/>
    <x v="0"/>
    <s v=""/>
    <x v="0"/>
    <x v="0"/>
    <m/>
    <m/>
    <m/>
    <m/>
    <m/>
    <m/>
    <n v="1"/>
    <x v="24"/>
    <n v="0"/>
    <m/>
    <m/>
    <n v="0"/>
    <n v="0"/>
    <m/>
    <m/>
    <m/>
    <n v="0"/>
    <m/>
    <m/>
    <m/>
    <m/>
    <m/>
    <n v="0"/>
    <m/>
    <m/>
    <m/>
    <m/>
    <m/>
    <x v="0"/>
    <m/>
    <n v="1"/>
    <m/>
    <m/>
    <m/>
    <m/>
    <m/>
    <m/>
    <x v="0"/>
    <x v="0"/>
  </r>
  <r>
    <x v="9"/>
    <x v="1"/>
    <x v="0"/>
    <s v="423363"/>
    <x v="0"/>
    <x v="32"/>
    <n v="33"/>
    <n v="28"/>
    <m/>
    <n v="35"/>
    <m/>
    <m/>
    <n v="228"/>
    <x v="37"/>
    <n v="114"/>
    <n v="28"/>
    <m/>
    <n v="0.58333333333333304"/>
    <n v="133"/>
    <n v="1"/>
    <n v="4.3859649122806998E-3"/>
    <n v="186576"/>
    <n v="1636.6315789473699"/>
    <n v="47268"/>
    <n v="1688.1428571428601"/>
    <m/>
    <m/>
    <n v="182279.92"/>
    <n v="1598.9466666666699"/>
    <n v="47255.41"/>
    <n v="1687.6932142857099"/>
    <m/>
    <m/>
    <m/>
    <x v="0"/>
    <m/>
    <n v="114"/>
    <n v="50.75"/>
    <n v="170241.51"/>
    <n v="119052.39"/>
    <n v="51189.120000000003"/>
    <n v="25"/>
    <n v="12"/>
    <x v="47"/>
    <x v="0"/>
  </r>
  <r>
    <x v="9"/>
    <x v="2"/>
    <x v="0"/>
    <s v="423305"/>
    <x v="0"/>
    <x v="0"/>
    <m/>
    <m/>
    <m/>
    <m/>
    <m/>
    <m/>
    <m/>
    <x v="0"/>
    <m/>
    <m/>
    <m/>
    <m/>
    <m/>
    <m/>
    <m/>
    <m/>
    <n v="0"/>
    <m/>
    <m/>
    <m/>
    <m/>
    <m/>
    <n v="0"/>
    <m/>
    <m/>
    <m/>
    <m/>
    <m/>
    <x v="0"/>
    <m/>
    <m/>
    <m/>
    <m/>
    <m/>
    <m/>
    <m/>
    <m/>
    <x v="0"/>
    <x v="0"/>
  </r>
  <r>
    <x v="9"/>
    <x v="3"/>
    <x v="0"/>
    <s v="423307"/>
    <x v="0"/>
    <x v="0"/>
    <m/>
    <m/>
    <m/>
    <m/>
    <m/>
    <m/>
    <m/>
    <x v="0"/>
    <m/>
    <m/>
    <m/>
    <m/>
    <m/>
    <m/>
    <m/>
    <m/>
    <n v="0"/>
    <m/>
    <m/>
    <m/>
    <m/>
    <m/>
    <n v="0"/>
    <m/>
    <m/>
    <m/>
    <m/>
    <m/>
    <x v="0"/>
    <m/>
    <m/>
    <m/>
    <m/>
    <m/>
    <m/>
    <m/>
    <m/>
    <x v="0"/>
    <x v="0"/>
  </r>
  <r>
    <x v="9"/>
    <x v="4"/>
    <x v="0"/>
    <s v="423299"/>
    <x v="0"/>
    <x v="10"/>
    <n v="9"/>
    <n v="5"/>
    <n v="1"/>
    <n v="9"/>
    <m/>
    <n v="6"/>
    <n v="204"/>
    <x v="38"/>
    <n v="191"/>
    <n v="5"/>
    <m/>
    <n v="0.98039215686274495"/>
    <n v="200"/>
    <n v="3"/>
    <n v="1.4705882352941201E-2"/>
    <n v="260336"/>
    <n v="1363.0157068062799"/>
    <n v="7828"/>
    <n v="1565.6"/>
    <m/>
    <m/>
    <n v="251181.59"/>
    <n v="1315.0868586387401"/>
    <n v="7810.94"/>
    <n v="1562.1880000000001"/>
    <m/>
    <m/>
    <n v="5"/>
    <x v="19"/>
    <m/>
    <n v="13"/>
    <n v="40.75"/>
    <n v="259018.94"/>
    <n v="56656.74"/>
    <n v="202362.2"/>
    <n v="14.285714285714301"/>
    <n v="7"/>
    <x v="48"/>
    <x v="0"/>
  </r>
  <r>
    <x v="9"/>
    <x v="5"/>
    <x v="1"/>
    <s v="423298"/>
    <x v="0"/>
    <x v="33"/>
    <n v="7"/>
    <n v="5"/>
    <n v="9"/>
    <n v="10"/>
    <m/>
    <n v="12"/>
    <n v="216"/>
    <x v="33"/>
    <n v="203"/>
    <n v="4"/>
    <n v="6"/>
    <n v="0.96296296296296302"/>
    <n v="208"/>
    <n v="-4"/>
    <n v="-1.85185185185185E-2"/>
    <n v="302638"/>
    <n v="1490.8275862068999"/>
    <n v="6622"/>
    <n v="1655.5"/>
    <n v="9206"/>
    <n v="1534.3333333333301"/>
    <n v="293227.53000000003"/>
    <n v="1458.8434328358201"/>
    <n v="4761.3500000000004"/>
    <n v="1587.11666666667"/>
    <n v="9192.2900000000009"/>
    <n v="1532.04833333333"/>
    <n v="12"/>
    <x v="16"/>
    <m/>
    <n v="13"/>
    <n v="63.5"/>
    <n v="309731.68"/>
    <n v="113200.5"/>
    <n v="196531.18"/>
    <n v="-33.3333333333333"/>
    <n v="6"/>
    <x v="49"/>
    <x v="1"/>
  </r>
  <r>
    <x v="9"/>
    <x v="6"/>
    <x v="2"/>
    <s v="423301"/>
    <x v="0"/>
    <x v="27"/>
    <n v="3"/>
    <n v="2"/>
    <n v="4"/>
    <n v="6"/>
    <m/>
    <n v="8"/>
    <n v="174"/>
    <x v="34"/>
    <n v="163"/>
    <n v="2"/>
    <m/>
    <n v="0.97126436781609204"/>
    <n v="169"/>
    <n v="-4"/>
    <n v="-2.2988505747126398E-2"/>
    <n v="264151"/>
    <n v="1620.5582822085901"/>
    <n v="3908"/>
    <n v="1954"/>
    <m/>
    <m/>
    <n v="242471.77"/>
    <n v="1496.73932098765"/>
    <n v="3683.69"/>
    <n v="1841.845"/>
    <m/>
    <m/>
    <n v="2"/>
    <x v="17"/>
    <m/>
    <n v="11"/>
    <n v="73.7"/>
    <n v="267785.89"/>
    <n v="80757.919999999998"/>
    <n v="187027.97"/>
    <n v="50"/>
    <n v="12"/>
    <x v="21"/>
    <x v="1"/>
  </r>
  <r>
    <x v="9"/>
    <x v="7"/>
    <x v="3"/>
    <s v="423296"/>
    <x v="0"/>
    <x v="34"/>
    <n v="2"/>
    <n v="3"/>
    <n v="5"/>
    <n v="9"/>
    <m/>
    <n v="15"/>
    <n v="240"/>
    <x v="39"/>
    <n v="224"/>
    <n v="2"/>
    <m/>
    <n v="0.96250000000000002"/>
    <n v="231"/>
    <n v="-5"/>
    <n v="-2.0833333333333301E-2"/>
    <n v="361619"/>
    <n v="1614.3705357142901"/>
    <n v="4237"/>
    <n v="2118.5"/>
    <m/>
    <m/>
    <n v="340519.88"/>
    <n v="1520.17803571429"/>
    <n v="4236.96"/>
    <n v="2118.48"/>
    <m/>
    <m/>
    <n v="3"/>
    <x v="13"/>
    <m/>
    <n v="16"/>
    <n v="22.3571428571429"/>
    <n v="379915.2"/>
    <n v="160925.21"/>
    <n v="218989.99"/>
    <n v="0"/>
    <n v="6"/>
    <x v="49"/>
    <x v="1"/>
  </r>
  <r>
    <x v="9"/>
    <x v="8"/>
    <x v="0"/>
    <s v="423309"/>
    <x v="0"/>
    <x v="0"/>
    <m/>
    <m/>
    <m/>
    <m/>
    <m/>
    <m/>
    <m/>
    <x v="0"/>
    <m/>
    <m/>
    <m/>
    <m/>
    <m/>
    <m/>
    <m/>
    <m/>
    <n v="0"/>
    <m/>
    <m/>
    <m/>
    <m/>
    <m/>
    <n v="0"/>
    <m/>
    <m/>
    <m/>
    <m/>
    <m/>
    <x v="0"/>
    <m/>
    <m/>
    <m/>
    <m/>
    <m/>
    <m/>
    <m/>
    <m/>
    <x v="0"/>
    <x v="0"/>
  </r>
  <r>
    <x v="9"/>
    <x v="9"/>
    <x v="0"/>
    <s v="423306"/>
    <x v="0"/>
    <x v="35"/>
    <n v="33"/>
    <n v="19"/>
    <n v="1"/>
    <n v="20"/>
    <m/>
    <n v="1"/>
    <n v="264"/>
    <x v="40"/>
    <n v="192"/>
    <n v="19"/>
    <m/>
    <n v="0.88636363636363602"/>
    <n v="234"/>
    <n v="19"/>
    <n v="7.1969696969697003E-2"/>
    <n v="321586"/>
    <n v="1674.9270833333301"/>
    <n v="33689"/>
    <n v="1773.10526315789"/>
    <m/>
    <m/>
    <n v="311963.65000000002"/>
    <n v="1641.9139473684199"/>
    <n v="33681.01"/>
    <n v="1772.6847368420999"/>
    <m/>
    <m/>
    <m/>
    <x v="0"/>
    <m/>
    <n v="72"/>
    <n v="45.5"/>
    <n v="315688.34000000003"/>
    <n v="119695.54"/>
    <n v="195992.8"/>
    <n v="38.8888888888889"/>
    <n v="18"/>
    <x v="50"/>
    <x v="0"/>
  </r>
  <r>
    <x v="9"/>
    <x v="10"/>
    <x v="0"/>
    <s v="433936"/>
    <x v="0"/>
    <x v="0"/>
    <m/>
    <m/>
    <m/>
    <m/>
    <m/>
    <m/>
    <m/>
    <x v="0"/>
    <m/>
    <m/>
    <m/>
    <m/>
    <m/>
    <m/>
    <m/>
    <m/>
    <n v="0"/>
    <m/>
    <m/>
    <m/>
    <m/>
    <m/>
    <n v="0"/>
    <m/>
    <m/>
    <m/>
    <m/>
    <m/>
    <x v="0"/>
    <m/>
    <m/>
    <m/>
    <m/>
    <m/>
    <m/>
    <m/>
    <m/>
    <x v="0"/>
    <x v="0"/>
  </r>
  <r>
    <x v="9"/>
    <x v="11"/>
    <x v="4"/>
    <s v="433933"/>
    <x v="0"/>
    <x v="0"/>
    <m/>
    <m/>
    <m/>
    <m/>
    <m/>
    <m/>
    <m/>
    <x v="0"/>
    <m/>
    <m/>
    <m/>
    <m/>
    <m/>
    <m/>
    <m/>
    <m/>
    <n v="0"/>
    <m/>
    <m/>
    <m/>
    <m/>
    <m/>
    <n v="0"/>
    <m/>
    <m/>
    <m/>
    <m/>
    <m/>
    <x v="0"/>
    <m/>
    <m/>
    <m/>
    <m/>
    <m/>
    <m/>
    <m/>
    <m/>
    <x v="0"/>
    <x v="1"/>
  </r>
  <r>
    <x v="9"/>
    <x v="12"/>
    <x v="5"/>
    <s v="423300"/>
    <x v="0"/>
    <x v="36"/>
    <n v="2"/>
    <n v="3"/>
    <n v="2"/>
    <n v="5"/>
    <m/>
    <n v="2"/>
    <n v="118"/>
    <x v="29"/>
    <n v="115"/>
    <n v="3"/>
    <n v="1"/>
    <n v="1"/>
    <n v="118"/>
    <n v="0"/>
    <n v="0"/>
    <n v="168728"/>
    <n v="1467.2"/>
    <n v="4928"/>
    <n v="1642.6666666666699"/>
    <n v="1480"/>
    <n v="1480"/>
    <n v="160595.07999999999"/>
    <n v="1408.7287719298199"/>
    <n v="4913.8999999999996"/>
    <n v="1637.9666666666701"/>
    <n v="1480"/>
    <n v="1480"/>
    <m/>
    <x v="5"/>
    <m/>
    <n v="3"/>
    <n v="20.3333333333333"/>
    <n v="171256.67"/>
    <n v="74086.09"/>
    <n v="97170.5799999999"/>
    <n v="0"/>
    <n v="5"/>
    <x v="51"/>
    <x v="1"/>
  </r>
  <r>
    <x v="9"/>
    <x v="13"/>
    <x v="6"/>
    <s v="423297"/>
    <x v="0"/>
    <x v="5"/>
    <n v="9"/>
    <n v="12"/>
    <n v="10"/>
    <n v="7"/>
    <m/>
    <n v="8"/>
    <n v="216"/>
    <x v="41"/>
    <n v="209"/>
    <n v="11"/>
    <n v="5"/>
    <n v="0.98148148148148195"/>
    <n v="212"/>
    <n v="-2"/>
    <n v="-9.2592592592592605E-3"/>
    <n v="315204.2"/>
    <n v="1508.1540669856499"/>
    <n v="18990"/>
    <n v="1726.3636363636399"/>
    <n v="7427"/>
    <n v="1485.4"/>
    <n v="307542.21999999997"/>
    <n v="1485.7112077294701"/>
    <n v="18824.98"/>
    <n v="1711.3618181818199"/>
    <n v="7427"/>
    <n v="1485.4"/>
    <n v="10"/>
    <x v="7"/>
    <m/>
    <n v="7"/>
    <n v="15.6666666666667"/>
    <n v="310994.02"/>
    <n v="130632.7"/>
    <n v="180361.32"/>
    <n v="-10"/>
    <n v="10"/>
    <x v="21"/>
    <x v="1"/>
  </r>
  <r>
    <x v="9"/>
    <x v="14"/>
    <x v="0"/>
    <s v="423308"/>
    <x v="0"/>
    <x v="0"/>
    <m/>
    <m/>
    <m/>
    <m/>
    <m/>
    <m/>
    <m/>
    <x v="0"/>
    <m/>
    <m/>
    <m/>
    <m/>
    <m/>
    <m/>
    <m/>
    <m/>
    <n v="0"/>
    <m/>
    <m/>
    <m/>
    <m/>
    <m/>
    <n v="0"/>
    <m/>
    <m/>
    <m/>
    <m/>
    <m/>
    <x v="0"/>
    <m/>
    <m/>
    <m/>
    <m/>
    <m/>
    <m/>
    <m/>
    <m/>
    <x v="0"/>
    <x v="0"/>
  </r>
  <r>
    <x v="10"/>
    <x v="15"/>
    <x v="0"/>
    <s v=""/>
    <x v="0"/>
    <x v="0"/>
    <m/>
    <m/>
    <m/>
    <m/>
    <m/>
    <m/>
    <n v="1"/>
    <x v="24"/>
    <n v="0"/>
    <m/>
    <m/>
    <n v="0"/>
    <n v="0"/>
    <m/>
    <m/>
    <m/>
    <n v="0"/>
    <m/>
    <m/>
    <m/>
    <m/>
    <m/>
    <n v="0"/>
    <m/>
    <m/>
    <m/>
    <m/>
    <m/>
    <x v="0"/>
    <m/>
    <n v="1"/>
    <m/>
    <m/>
    <m/>
    <m/>
    <m/>
    <m/>
    <x v="0"/>
    <x v="0"/>
  </r>
  <r>
    <x v="10"/>
    <x v="1"/>
    <x v="0"/>
    <s v="423363"/>
    <x v="0"/>
    <x v="37"/>
    <n v="35"/>
    <n v="32"/>
    <n v="5"/>
    <n v="30"/>
    <m/>
    <m/>
    <n v="228"/>
    <x v="42"/>
    <n v="86"/>
    <n v="30"/>
    <m/>
    <n v="0.57894736842105299"/>
    <n v="132"/>
    <n v="25"/>
    <n v="0.109649122807018"/>
    <n v="139341"/>
    <n v="1620.2441860465101"/>
    <n v="49521"/>
    <n v="1650.7"/>
    <m/>
    <m/>
    <n v="135597"/>
    <n v="1576.70930232558"/>
    <n v="49184.9"/>
    <n v="1639.4966666666701"/>
    <m/>
    <m/>
    <m/>
    <x v="8"/>
    <m/>
    <n v="142"/>
    <n v="20.75"/>
    <n v="118336.9"/>
    <n v="55760.22"/>
    <n v="62576.68"/>
    <n v="27.272727272727298"/>
    <n v="11"/>
    <x v="2"/>
    <x v="0"/>
  </r>
  <r>
    <x v="10"/>
    <x v="2"/>
    <x v="0"/>
    <s v="423305"/>
    <x v="0"/>
    <x v="0"/>
    <m/>
    <m/>
    <m/>
    <m/>
    <m/>
    <m/>
    <m/>
    <x v="0"/>
    <m/>
    <m/>
    <m/>
    <m/>
    <m/>
    <m/>
    <m/>
    <m/>
    <n v="0"/>
    <m/>
    <m/>
    <m/>
    <m/>
    <m/>
    <n v="0"/>
    <m/>
    <m/>
    <m/>
    <m/>
    <m/>
    <x v="0"/>
    <m/>
    <m/>
    <m/>
    <m/>
    <n v="508.69"/>
    <n v="-508.69"/>
    <m/>
    <m/>
    <x v="0"/>
    <x v="0"/>
  </r>
  <r>
    <x v="10"/>
    <x v="3"/>
    <x v="0"/>
    <s v="423307"/>
    <x v="0"/>
    <x v="0"/>
    <m/>
    <m/>
    <m/>
    <m/>
    <m/>
    <m/>
    <m/>
    <x v="0"/>
    <m/>
    <m/>
    <m/>
    <m/>
    <m/>
    <m/>
    <m/>
    <m/>
    <n v="0"/>
    <m/>
    <m/>
    <m/>
    <m/>
    <m/>
    <n v="0"/>
    <m/>
    <m/>
    <m/>
    <m/>
    <m/>
    <x v="0"/>
    <m/>
    <m/>
    <m/>
    <m/>
    <m/>
    <m/>
    <m/>
    <m/>
    <x v="0"/>
    <x v="0"/>
  </r>
  <r>
    <x v="10"/>
    <x v="4"/>
    <x v="0"/>
    <s v="423299"/>
    <x v="0"/>
    <x v="4"/>
    <n v="6"/>
    <n v="12"/>
    <n v="4"/>
    <n v="10"/>
    <m/>
    <n v="9"/>
    <n v="204"/>
    <x v="43"/>
    <n v="189"/>
    <n v="12"/>
    <m/>
    <n v="0.96568627450980404"/>
    <n v="197"/>
    <n v="-2"/>
    <n v="-9.8039215686274508E-3"/>
    <n v="255076"/>
    <n v="1349.6084656084699"/>
    <n v="16550"/>
    <n v="1379.1666666666699"/>
    <m/>
    <m/>
    <n v="246762.11"/>
    <n v="1312.5644148936201"/>
    <n v="16550"/>
    <n v="1379.1666666666699"/>
    <m/>
    <m/>
    <m/>
    <x v="5"/>
    <m/>
    <n v="15"/>
    <n v="35.285714285714299"/>
    <n v="257744.77"/>
    <n v="88576.31"/>
    <n v="169168.46"/>
    <n v="33.3333333333333"/>
    <n v="12"/>
    <x v="52"/>
    <x v="0"/>
  </r>
  <r>
    <x v="10"/>
    <x v="5"/>
    <x v="1"/>
    <s v="423298"/>
    <x v="0"/>
    <x v="10"/>
    <n v="4"/>
    <n v="7"/>
    <n v="9"/>
    <n v="4"/>
    <m/>
    <n v="2"/>
    <n v="216"/>
    <x v="26"/>
    <n v="207"/>
    <n v="6"/>
    <n v="5"/>
    <n v="0.98148148148148195"/>
    <n v="212"/>
    <n v="-1"/>
    <n v="-4.6296296296296302E-3"/>
    <n v="305098"/>
    <n v="1473.9033816425101"/>
    <n v="10309"/>
    <n v="1718.1666666666699"/>
    <n v="7576"/>
    <n v="1515.2"/>
    <n v="298884.71000000002"/>
    <n v="1450.89665048544"/>
    <n v="10309.08"/>
    <n v="1718.18"/>
    <n v="7549.54"/>
    <n v="1509.9079999999999"/>
    <n v="20"/>
    <x v="20"/>
    <m/>
    <n v="9"/>
    <n v="81"/>
    <n v="319249.71000000002"/>
    <n v="106157.28"/>
    <n v="213092.43"/>
    <n v="10"/>
    <n v="10"/>
    <x v="53"/>
    <x v="1"/>
  </r>
  <r>
    <x v="10"/>
    <x v="6"/>
    <x v="2"/>
    <s v="423301"/>
    <x v="0"/>
    <x v="13"/>
    <n v="8"/>
    <n v="4"/>
    <n v="8"/>
    <n v="11"/>
    <m/>
    <n v="12"/>
    <n v="174"/>
    <x v="44"/>
    <n v="165"/>
    <n v="4"/>
    <n v="2"/>
    <n v="0.99425287356321801"/>
    <n v="173"/>
    <n v="5"/>
    <n v="2.8735632183908E-2"/>
    <n v="266601"/>
    <n v="1615.76363636364"/>
    <n v="6275"/>
    <n v="1568.75"/>
    <n v="3402"/>
    <n v="1701"/>
    <n v="244553.08"/>
    <n v="1491.1773170731699"/>
    <n v="6078.46"/>
    <n v="1519.615"/>
    <n v="3402"/>
    <n v="1701"/>
    <n v="3"/>
    <x v="14"/>
    <m/>
    <n v="9"/>
    <n v="64.375"/>
    <n v="273608.69"/>
    <n v="87464.320000000007"/>
    <n v="186144.37"/>
    <n v="33.3333333333333"/>
    <n v="12"/>
    <x v="54"/>
    <x v="1"/>
  </r>
  <r>
    <x v="10"/>
    <x v="7"/>
    <x v="3"/>
    <s v="423296"/>
    <x v="0"/>
    <x v="22"/>
    <n v="6"/>
    <n v="7"/>
    <n v="4"/>
    <n v="4"/>
    <m/>
    <n v="23"/>
    <n v="240"/>
    <x v="45"/>
    <n v="232"/>
    <n v="7"/>
    <n v="2"/>
    <n v="0.98333333333333295"/>
    <n v="236"/>
    <n v="-2"/>
    <n v="-8.3333333333333297E-3"/>
    <n v="373047"/>
    <n v="1607.96120689655"/>
    <n v="12173"/>
    <n v="1739"/>
    <n v="3095"/>
    <n v="1547.5"/>
    <n v="350711.78"/>
    <n v="1511.68870689655"/>
    <n v="12172.92"/>
    <n v="1738.9885714285699"/>
    <n v="3083.19"/>
    <n v="1541.595"/>
    <n v="6"/>
    <x v="14"/>
    <m/>
    <n v="8"/>
    <n v="52.5"/>
    <n v="367107.15"/>
    <n v="166989.32"/>
    <n v="200117.83"/>
    <n v="18.181818181818201"/>
    <n v="11"/>
    <x v="55"/>
    <x v="1"/>
  </r>
  <r>
    <x v="10"/>
    <x v="8"/>
    <x v="0"/>
    <s v="423309"/>
    <x v="0"/>
    <x v="0"/>
    <m/>
    <m/>
    <m/>
    <m/>
    <m/>
    <m/>
    <m/>
    <x v="0"/>
    <m/>
    <m/>
    <m/>
    <m/>
    <m/>
    <m/>
    <m/>
    <m/>
    <n v="0"/>
    <m/>
    <m/>
    <m/>
    <m/>
    <m/>
    <n v="0"/>
    <m/>
    <m/>
    <m/>
    <m/>
    <m/>
    <x v="0"/>
    <m/>
    <m/>
    <m/>
    <m/>
    <m/>
    <m/>
    <m/>
    <m/>
    <x v="0"/>
    <x v="0"/>
  </r>
  <r>
    <x v="10"/>
    <x v="9"/>
    <x v="0"/>
    <s v="423306"/>
    <x v="0"/>
    <x v="38"/>
    <n v="37"/>
    <n v="33"/>
    <n v="1"/>
    <n v="41"/>
    <m/>
    <n v="2"/>
    <n v="264"/>
    <x v="46"/>
    <n v="173"/>
    <n v="32"/>
    <m/>
    <n v="0.814393939393939"/>
    <n v="215"/>
    <n v="20"/>
    <n v="7.5757575757575801E-2"/>
    <n v="291607"/>
    <n v="1685.5895953757199"/>
    <n v="59556"/>
    <n v="1861.125"/>
    <m/>
    <m/>
    <n v="281413.98"/>
    <n v="1626.6704046242801"/>
    <n v="59013.58"/>
    <n v="1844.1743750000001"/>
    <m/>
    <m/>
    <m/>
    <x v="1"/>
    <m/>
    <n v="91"/>
    <n v="15.5"/>
    <n v="343169.98"/>
    <n v="116944.42"/>
    <n v="226225.56"/>
    <n v="26.923076923076898"/>
    <n v="26"/>
    <x v="56"/>
    <x v="0"/>
  </r>
  <r>
    <x v="10"/>
    <x v="10"/>
    <x v="0"/>
    <s v="433936"/>
    <x v="0"/>
    <x v="0"/>
    <m/>
    <m/>
    <m/>
    <m/>
    <m/>
    <m/>
    <m/>
    <x v="0"/>
    <m/>
    <m/>
    <m/>
    <m/>
    <m/>
    <m/>
    <m/>
    <m/>
    <n v="0"/>
    <m/>
    <m/>
    <m/>
    <m/>
    <m/>
    <n v="0"/>
    <m/>
    <m/>
    <m/>
    <m/>
    <m/>
    <x v="0"/>
    <m/>
    <m/>
    <m/>
    <m/>
    <m/>
    <m/>
    <m/>
    <m/>
    <x v="0"/>
    <x v="0"/>
  </r>
  <r>
    <x v="10"/>
    <x v="11"/>
    <x v="4"/>
    <s v="433933"/>
    <x v="0"/>
    <x v="0"/>
    <m/>
    <m/>
    <m/>
    <m/>
    <m/>
    <m/>
    <m/>
    <x v="0"/>
    <m/>
    <m/>
    <m/>
    <m/>
    <m/>
    <m/>
    <m/>
    <m/>
    <n v="0"/>
    <m/>
    <m/>
    <m/>
    <m/>
    <m/>
    <n v="0"/>
    <m/>
    <m/>
    <m/>
    <m/>
    <m/>
    <x v="0"/>
    <m/>
    <m/>
    <m/>
    <m/>
    <m/>
    <m/>
    <m/>
    <m/>
    <x v="0"/>
    <x v="1"/>
  </r>
  <r>
    <x v="10"/>
    <x v="12"/>
    <x v="5"/>
    <s v="423300"/>
    <x v="0"/>
    <x v="9"/>
    <n v="6"/>
    <n v="1"/>
    <n v="1"/>
    <n v="2"/>
    <m/>
    <n v="3"/>
    <n v="118"/>
    <x v="32"/>
    <n v="116"/>
    <n v="1"/>
    <n v="5"/>
    <n v="1"/>
    <n v="118"/>
    <n v="1"/>
    <n v="8.4745762711864406E-3"/>
    <n v="169071"/>
    <n v="1457.5086206896599"/>
    <n v="1784"/>
    <n v="1784"/>
    <n v="7738"/>
    <n v="1547.6"/>
    <n v="161853.12"/>
    <n v="1395.2855172413799"/>
    <n v="1784.01"/>
    <n v="1784.01"/>
    <n v="7738"/>
    <n v="1547.6"/>
    <n v="5"/>
    <x v="21"/>
    <m/>
    <n v="2"/>
    <n v="46.5"/>
    <n v="166169.22"/>
    <n v="71141.179999999993"/>
    <n v="95028.04"/>
    <n v="-33.3333333333333"/>
    <n v="6"/>
    <x v="28"/>
    <x v="1"/>
  </r>
  <r>
    <x v="10"/>
    <x v="13"/>
    <x v="6"/>
    <s v="423297"/>
    <x v="0"/>
    <x v="10"/>
    <n v="15"/>
    <n v="11"/>
    <n v="5"/>
    <n v="14"/>
    <m/>
    <n v="5"/>
    <n v="216"/>
    <x v="31"/>
    <n v="206"/>
    <n v="11"/>
    <n v="5"/>
    <n v="0.99074074074074103"/>
    <n v="214"/>
    <n v="1"/>
    <n v="4.6296296296296302E-3"/>
    <n v="304305"/>
    <n v="1477.2087378640799"/>
    <n v="18574"/>
    <n v="1688.54545454545"/>
    <n v="7880"/>
    <n v="1576"/>
    <n v="295982.03999999998"/>
    <n v="1450.89235294118"/>
    <n v="18445.84"/>
    <n v="1676.8945454545501"/>
    <n v="7680.95"/>
    <n v="1536.19"/>
    <n v="16"/>
    <x v="7"/>
    <m/>
    <n v="10"/>
    <n v="56.8888888888889"/>
    <n v="301123.11"/>
    <n v="131728.06"/>
    <n v="169395.05"/>
    <n v="-25"/>
    <n v="8"/>
    <x v="57"/>
    <x v="1"/>
  </r>
  <r>
    <x v="10"/>
    <x v="14"/>
    <x v="0"/>
    <s v="423308"/>
    <x v="0"/>
    <x v="0"/>
    <m/>
    <m/>
    <m/>
    <m/>
    <m/>
    <m/>
    <m/>
    <x v="0"/>
    <m/>
    <m/>
    <m/>
    <m/>
    <m/>
    <m/>
    <m/>
    <m/>
    <n v="0"/>
    <m/>
    <m/>
    <m/>
    <m/>
    <m/>
    <n v="0"/>
    <m/>
    <m/>
    <m/>
    <m/>
    <m/>
    <x v="0"/>
    <m/>
    <m/>
    <m/>
    <m/>
    <m/>
    <m/>
    <m/>
    <m/>
    <x v="0"/>
    <x v="0"/>
  </r>
  <r>
    <x v="11"/>
    <x v="15"/>
    <x v="0"/>
    <s v=""/>
    <x v="0"/>
    <x v="0"/>
    <m/>
    <m/>
    <m/>
    <m/>
    <m/>
    <m/>
    <n v="1"/>
    <x v="24"/>
    <n v="0"/>
    <m/>
    <m/>
    <n v="0"/>
    <n v="0"/>
    <m/>
    <m/>
    <m/>
    <n v="0"/>
    <m/>
    <m/>
    <m/>
    <m/>
    <m/>
    <n v="0"/>
    <m/>
    <m/>
    <m/>
    <m/>
    <m/>
    <x v="0"/>
    <m/>
    <n v="1"/>
    <m/>
    <m/>
    <m/>
    <m/>
    <m/>
    <m/>
    <x v="0"/>
    <x v="0"/>
  </r>
  <r>
    <x v="11"/>
    <x v="1"/>
    <x v="0"/>
    <s v="423363"/>
    <x v="0"/>
    <x v="39"/>
    <n v="68"/>
    <n v="57"/>
    <m/>
    <n v="38"/>
    <m/>
    <m/>
    <n v="228"/>
    <x v="8"/>
    <n v="57"/>
    <n v="55"/>
    <m/>
    <n v="0.46929824561403499"/>
    <n v="107"/>
    <n v="5"/>
    <n v="2.1929824561403501E-2"/>
    <n v="90898"/>
    <n v="1594.7017543859599"/>
    <n v="87768"/>
    <n v="1595.78181818182"/>
    <m/>
    <m/>
    <n v="87775.79"/>
    <n v="1539.9261403508799"/>
    <n v="84904.57"/>
    <n v="1543.7194545454499"/>
    <m/>
    <m/>
    <m/>
    <x v="1"/>
    <m/>
    <n v="171"/>
    <n v="4.5"/>
    <n v="35456.86"/>
    <n v="34711.97"/>
    <n v="744.88999999999896"/>
    <n v="46.153846153846203"/>
    <n v="13"/>
    <x v="58"/>
    <x v="0"/>
  </r>
  <r>
    <x v="11"/>
    <x v="2"/>
    <x v="0"/>
    <s v="423305"/>
    <x v="0"/>
    <x v="0"/>
    <m/>
    <m/>
    <m/>
    <m/>
    <m/>
    <m/>
    <m/>
    <x v="0"/>
    <m/>
    <m/>
    <m/>
    <m/>
    <m/>
    <m/>
    <m/>
    <m/>
    <n v="0"/>
    <m/>
    <m/>
    <m/>
    <m/>
    <m/>
    <n v="0"/>
    <m/>
    <m/>
    <m/>
    <m/>
    <m/>
    <x v="0"/>
    <m/>
    <m/>
    <m/>
    <m/>
    <n v="546.45000000000005"/>
    <n v="-546.45000000000005"/>
    <m/>
    <m/>
    <x v="0"/>
    <x v="0"/>
  </r>
  <r>
    <x v="11"/>
    <x v="3"/>
    <x v="0"/>
    <s v="423307"/>
    <x v="0"/>
    <x v="0"/>
    <m/>
    <m/>
    <m/>
    <m/>
    <m/>
    <m/>
    <m/>
    <x v="0"/>
    <m/>
    <m/>
    <m/>
    <m/>
    <m/>
    <m/>
    <m/>
    <m/>
    <n v="0"/>
    <m/>
    <m/>
    <m/>
    <m/>
    <m/>
    <n v="0"/>
    <m/>
    <m/>
    <m/>
    <m/>
    <m/>
    <x v="0"/>
    <m/>
    <m/>
    <m/>
    <m/>
    <m/>
    <m/>
    <m/>
    <m/>
    <x v="0"/>
    <x v="0"/>
  </r>
  <r>
    <x v="11"/>
    <x v="4"/>
    <x v="0"/>
    <s v="423299"/>
    <x v="0"/>
    <x v="40"/>
    <n v="25"/>
    <n v="15"/>
    <n v="5"/>
    <n v="10"/>
    <m/>
    <n v="1"/>
    <n v="204"/>
    <x v="47"/>
    <n v="181"/>
    <n v="15"/>
    <m/>
    <n v="0.97549019607843102"/>
    <n v="199"/>
    <n v="19"/>
    <n v="9.31372549019608E-2"/>
    <n v="244056"/>
    <n v="1348.3756906077299"/>
    <n v="19645"/>
    <n v="1309.6666666666699"/>
    <m/>
    <m/>
    <n v="235458.89"/>
    <n v="1308.10494444444"/>
    <n v="19600.27"/>
    <n v="1306.68466666667"/>
    <m/>
    <m/>
    <m/>
    <x v="21"/>
    <m/>
    <n v="23"/>
    <n v="55.4444444444444"/>
    <n v="257045.05"/>
    <n v="121986.47"/>
    <n v="135058.57999999999"/>
    <n v="25"/>
    <n v="12"/>
    <x v="21"/>
    <x v="0"/>
  </r>
  <r>
    <x v="11"/>
    <x v="5"/>
    <x v="1"/>
    <s v="423298"/>
    <x v="0"/>
    <x v="34"/>
    <n v="9"/>
    <n v="11"/>
    <n v="5"/>
    <n v="3"/>
    <m/>
    <n v="10"/>
    <n v="216"/>
    <x v="30"/>
    <n v="208"/>
    <n v="11"/>
    <m/>
    <n v="0.98611111111111105"/>
    <n v="213"/>
    <n v="4"/>
    <n v="1.85185185185185E-2"/>
    <n v="304556"/>
    <n v="1464.2115384615399"/>
    <n v="17032"/>
    <n v="1548.3636363636399"/>
    <m/>
    <m/>
    <n v="298424.01"/>
    <n v="1441.6618840579699"/>
    <n v="17020.810000000001"/>
    <n v="1547.3463636363599"/>
    <m/>
    <m/>
    <n v="1"/>
    <x v="11"/>
    <m/>
    <n v="8"/>
    <n v="83.142857142857096"/>
    <n v="304349.59999999998"/>
    <n v="121586.66"/>
    <n v="182762.94"/>
    <n v="11.1111111111111"/>
    <n v="18"/>
    <x v="49"/>
    <x v="1"/>
  </r>
  <r>
    <x v="11"/>
    <x v="6"/>
    <x v="2"/>
    <s v="423301"/>
    <x v="0"/>
    <x v="29"/>
    <n v="2"/>
    <n v="3"/>
    <n v="1"/>
    <n v="9"/>
    <m/>
    <n v="4"/>
    <n v="174"/>
    <x v="48"/>
    <n v="167"/>
    <n v="2"/>
    <n v="2"/>
    <n v="0.96551724137931005"/>
    <n v="168"/>
    <n v="-2"/>
    <n v="-1.1494252873563199E-2"/>
    <n v="269333"/>
    <n v="1612.7724550898199"/>
    <n v="3050"/>
    <n v="1525"/>
    <n v="3057"/>
    <n v="1528.5"/>
    <n v="247458.73"/>
    <n v="1490.71524096386"/>
    <n v="3046.83"/>
    <n v="1523.415"/>
    <n v="3057"/>
    <n v="1528.5"/>
    <n v="3"/>
    <x v="21"/>
    <m/>
    <n v="7"/>
    <n v="137.80000000000001"/>
    <n v="271454.77"/>
    <n v="106313.08"/>
    <n v="165141.69"/>
    <n v="-10"/>
    <n v="10"/>
    <x v="59"/>
    <x v="1"/>
  </r>
  <r>
    <x v="11"/>
    <x v="7"/>
    <x v="3"/>
    <s v="423296"/>
    <x v="0"/>
    <x v="24"/>
    <n v="21"/>
    <n v="17"/>
    <n v="17"/>
    <n v="10"/>
    <m/>
    <n v="8"/>
    <n v="240"/>
    <x v="49"/>
    <n v="229"/>
    <n v="17"/>
    <n v="1"/>
    <n v="0.99166666666666703"/>
    <n v="238"/>
    <n v="5"/>
    <n v="2.0833333333333301E-2"/>
    <n v="365092"/>
    <n v="1594.28820960699"/>
    <n v="28807"/>
    <n v="1694.5294117647099"/>
    <n v="1318"/>
    <n v="1318"/>
    <n v="342460.15"/>
    <n v="1502.01820175439"/>
    <n v="28741.47"/>
    <n v="1690.6747058823501"/>
    <n v="1300.06"/>
    <n v="1300.06"/>
    <n v="2"/>
    <x v="6"/>
    <m/>
    <n v="11"/>
    <n v="38.125"/>
    <n v="368195.54"/>
    <n v="155098.79"/>
    <n v="213096.75"/>
    <n v="-30.434782608695699"/>
    <n v="23"/>
    <x v="60"/>
    <x v="1"/>
  </r>
  <r>
    <x v="11"/>
    <x v="8"/>
    <x v="0"/>
    <s v="423309"/>
    <x v="0"/>
    <x v="0"/>
    <m/>
    <m/>
    <m/>
    <m/>
    <m/>
    <m/>
    <m/>
    <x v="0"/>
    <m/>
    <m/>
    <m/>
    <m/>
    <m/>
    <m/>
    <m/>
    <m/>
    <n v="0"/>
    <m/>
    <m/>
    <m/>
    <m/>
    <m/>
    <n v="0"/>
    <m/>
    <m/>
    <m/>
    <m/>
    <m/>
    <x v="0"/>
    <m/>
    <m/>
    <m/>
    <m/>
    <m/>
    <m/>
    <m/>
    <m/>
    <x v="0"/>
    <x v="0"/>
  </r>
  <r>
    <x v="11"/>
    <x v="9"/>
    <x v="0"/>
    <s v="423306"/>
    <x v="0"/>
    <x v="41"/>
    <n v="25"/>
    <n v="26"/>
    <n v="2"/>
    <n v="24"/>
    <m/>
    <n v="2"/>
    <n v="264"/>
    <x v="50"/>
    <n v="143"/>
    <n v="27"/>
    <m/>
    <n v="0.73863636363636398"/>
    <n v="195"/>
    <n v="22"/>
    <n v="8.3333333333333301E-2"/>
    <n v="235241"/>
    <n v="1645.04195804196"/>
    <n v="47884"/>
    <n v="1773.4814814814799"/>
    <m/>
    <m/>
    <n v="225120.56"/>
    <n v="1574.26965034965"/>
    <n v="47816.93"/>
    <n v="1770.99740740741"/>
    <m/>
    <m/>
    <m/>
    <x v="1"/>
    <m/>
    <n v="121"/>
    <n v="0"/>
    <n v="231175.7"/>
    <n v="119988.03"/>
    <n v="111187.67"/>
    <n v="100"/>
    <n v="5"/>
    <x v="61"/>
    <x v="0"/>
  </r>
  <r>
    <x v="11"/>
    <x v="10"/>
    <x v="0"/>
    <s v="433936"/>
    <x v="0"/>
    <x v="0"/>
    <m/>
    <m/>
    <m/>
    <m/>
    <m/>
    <m/>
    <m/>
    <x v="0"/>
    <m/>
    <m/>
    <m/>
    <m/>
    <m/>
    <m/>
    <m/>
    <m/>
    <n v="0"/>
    <m/>
    <m/>
    <m/>
    <m/>
    <m/>
    <n v="0"/>
    <m/>
    <m/>
    <m/>
    <m/>
    <m/>
    <x v="0"/>
    <m/>
    <m/>
    <m/>
    <m/>
    <m/>
    <m/>
    <m/>
    <m/>
    <x v="0"/>
    <x v="0"/>
  </r>
  <r>
    <x v="11"/>
    <x v="11"/>
    <x v="4"/>
    <s v="433933"/>
    <x v="0"/>
    <x v="0"/>
    <m/>
    <m/>
    <m/>
    <m/>
    <m/>
    <m/>
    <m/>
    <x v="0"/>
    <m/>
    <m/>
    <m/>
    <m/>
    <m/>
    <m/>
    <m/>
    <m/>
    <n v="0"/>
    <m/>
    <m/>
    <m/>
    <m/>
    <m/>
    <n v="0"/>
    <m/>
    <m/>
    <m/>
    <m/>
    <m/>
    <x v="0"/>
    <m/>
    <m/>
    <m/>
    <m/>
    <m/>
    <m/>
    <m/>
    <m/>
    <x v="0"/>
    <x v="1"/>
  </r>
  <r>
    <x v="11"/>
    <x v="12"/>
    <x v="5"/>
    <s v="423300"/>
    <x v="0"/>
    <x v="27"/>
    <n v="7"/>
    <n v="9"/>
    <n v="1"/>
    <n v="4"/>
    <m/>
    <m/>
    <n v="118"/>
    <x v="29"/>
    <n v="115"/>
    <n v="9"/>
    <n v="2"/>
    <n v="0.99152542372881403"/>
    <n v="117"/>
    <n v="2"/>
    <n v="1.6949152542372899E-2"/>
    <n v="164972"/>
    <n v="1434.53913043478"/>
    <n v="14720"/>
    <n v="1635.55555555556"/>
    <n v="3045"/>
    <n v="1522.5"/>
    <n v="156352.18"/>
    <n v="1383.64761061947"/>
    <n v="14720.05"/>
    <n v="1635.56111111111"/>
    <n v="3045"/>
    <n v="1522.5"/>
    <n v="14"/>
    <x v="22"/>
    <m/>
    <n v="3"/>
    <n v="30.6666666666667"/>
    <n v="159125.49"/>
    <n v="81273.009999999995"/>
    <n v="77852.479999999996"/>
    <n v="14.285714285714301"/>
    <n v="7"/>
    <x v="62"/>
    <x v="1"/>
  </r>
  <r>
    <x v="11"/>
    <x v="13"/>
    <x v="6"/>
    <s v="423297"/>
    <x v="0"/>
    <x v="42"/>
    <n v="12"/>
    <n v="6"/>
    <n v="7"/>
    <n v="10"/>
    <m/>
    <m/>
    <n v="216"/>
    <x v="28"/>
    <n v="198"/>
    <n v="5"/>
    <n v="4"/>
    <n v="0.98611111111111105"/>
    <n v="213"/>
    <n v="5"/>
    <n v="2.3148148148148098E-2"/>
    <n v="286772"/>
    <n v="1448.3434343434301"/>
    <n v="7907"/>
    <n v="1581.4"/>
    <n v="5899"/>
    <n v="1474.75"/>
    <n v="279680.27"/>
    <n v="1434.2577948717901"/>
    <n v="7892.44"/>
    <n v="1578.4880000000001"/>
    <n v="5878.57"/>
    <n v="1469.6424999999999"/>
    <n v="19"/>
    <x v="20"/>
    <m/>
    <n v="18"/>
    <n v="38.352941176470601"/>
    <n v="295132.05"/>
    <n v="116183.23"/>
    <n v="178948.82"/>
    <n v="-46.153846153846203"/>
    <n v="13"/>
    <x v="63"/>
    <x v="1"/>
  </r>
  <r>
    <x v="11"/>
    <x v="14"/>
    <x v="0"/>
    <s v="423308"/>
    <x v="0"/>
    <x v="0"/>
    <m/>
    <m/>
    <m/>
    <m/>
    <m/>
    <m/>
    <m/>
    <x v="0"/>
    <m/>
    <m/>
    <m/>
    <m/>
    <m/>
    <m/>
    <m/>
    <m/>
    <n v="0"/>
    <m/>
    <m/>
    <m/>
    <m/>
    <m/>
    <n v="0"/>
    <m/>
    <m/>
    <m/>
    <m/>
    <m/>
    <x v="0"/>
    <m/>
    <m/>
    <m/>
    <m/>
    <m/>
    <m/>
    <m/>
    <m/>
    <x v="0"/>
    <x v="0"/>
  </r>
  <r>
    <x v="12"/>
    <x v="15"/>
    <x v="0"/>
    <s v=""/>
    <x v="0"/>
    <x v="0"/>
    <m/>
    <m/>
    <m/>
    <m/>
    <m/>
    <m/>
    <n v="1"/>
    <x v="24"/>
    <n v="0"/>
    <m/>
    <m/>
    <n v="0"/>
    <n v="0"/>
    <m/>
    <m/>
    <m/>
    <n v="0"/>
    <m/>
    <m/>
    <m/>
    <m/>
    <m/>
    <n v="0"/>
    <m/>
    <m/>
    <m/>
    <m/>
    <m/>
    <x v="0"/>
    <m/>
    <n v="1"/>
    <m/>
    <m/>
    <m/>
    <m/>
    <m/>
    <m/>
    <x v="0"/>
    <x v="0"/>
  </r>
  <r>
    <x v="12"/>
    <x v="1"/>
    <x v="0"/>
    <s v="423363"/>
    <x v="0"/>
    <x v="39"/>
    <n v="5"/>
    <n v="2"/>
    <m/>
    <n v="13"/>
    <m/>
    <m/>
    <n v="228"/>
    <x v="51"/>
    <n v="2"/>
    <n v="2"/>
    <m/>
    <n v="0.44736842105263203"/>
    <n v="102"/>
    <n v="46"/>
    <n v="0.20175438596491199"/>
    <n v="3130"/>
    <n v="1565"/>
    <n v="3130"/>
    <n v="1565"/>
    <m/>
    <m/>
    <n v="2871.22"/>
    <n v="1435.61"/>
    <n v="2871.22"/>
    <n v="1435.61"/>
    <m/>
    <m/>
    <m/>
    <x v="0"/>
    <m/>
    <n v="226"/>
    <m/>
    <n v="-1285"/>
    <n v="21934.58"/>
    <n v="-23219.58"/>
    <m/>
    <m/>
    <x v="0"/>
    <x v="0"/>
  </r>
  <r>
    <x v="12"/>
    <x v="2"/>
    <x v="0"/>
    <s v="423305"/>
    <x v="0"/>
    <x v="0"/>
    <m/>
    <m/>
    <m/>
    <m/>
    <m/>
    <m/>
    <m/>
    <x v="0"/>
    <m/>
    <m/>
    <m/>
    <m/>
    <m/>
    <m/>
    <m/>
    <m/>
    <n v="0"/>
    <m/>
    <m/>
    <m/>
    <m/>
    <m/>
    <n v="0"/>
    <m/>
    <m/>
    <m/>
    <m/>
    <m/>
    <x v="0"/>
    <m/>
    <m/>
    <m/>
    <m/>
    <n v="848.29"/>
    <n v="-848.29"/>
    <m/>
    <m/>
    <x v="0"/>
    <x v="0"/>
  </r>
  <r>
    <x v="12"/>
    <x v="3"/>
    <x v="0"/>
    <s v="423307"/>
    <x v="0"/>
    <x v="0"/>
    <m/>
    <m/>
    <m/>
    <m/>
    <m/>
    <m/>
    <m/>
    <x v="0"/>
    <m/>
    <m/>
    <m/>
    <m/>
    <m/>
    <m/>
    <m/>
    <m/>
    <n v="0"/>
    <m/>
    <m/>
    <m/>
    <m/>
    <m/>
    <n v="0"/>
    <m/>
    <m/>
    <m/>
    <m/>
    <m/>
    <x v="0"/>
    <m/>
    <m/>
    <m/>
    <m/>
    <m/>
    <m/>
    <m/>
    <m/>
    <x v="0"/>
    <x v="0"/>
  </r>
  <r>
    <x v="12"/>
    <x v="4"/>
    <x v="0"/>
    <s v="423299"/>
    <x v="0"/>
    <x v="12"/>
    <n v="19"/>
    <n v="16"/>
    <n v="2"/>
    <n v="8"/>
    <m/>
    <n v="5"/>
    <n v="204"/>
    <x v="52"/>
    <n v="171"/>
    <n v="17"/>
    <m/>
    <n v="0.88235294117647101"/>
    <n v="180"/>
    <n v="7"/>
    <n v="3.4313725490196102E-2"/>
    <n v="230599"/>
    <n v="1348.53216374269"/>
    <n v="24176"/>
    <n v="1422.11764705882"/>
    <m/>
    <m/>
    <n v="221732.4"/>
    <n v="1304.3082352941201"/>
    <n v="23913.9"/>
    <n v="1406.7"/>
    <m/>
    <m/>
    <m/>
    <x v="1"/>
    <m/>
    <n v="33"/>
    <n v="71"/>
    <n v="228617.18"/>
    <n v="92576.480000000098"/>
    <n v="136040.70000000001"/>
    <n v="35.714285714285701"/>
    <n v="14"/>
    <x v="64"/>
    <x v="0"/>
  </r>
  <r>
    <x v="12"/>
    <x v="5"/>
    <x v="1"/>
    <s v="423298"/>
    <x v="0"/>
    <x v="31"/>
    <n v="8"/>
    <n v="3"/>
    <n v="3"/>
    <n v="8"/>
    <m/>
    <n v="13"/>
    <n v="216"/>
    <x v="53"/>
    <n v="202"/>
    <n v="3"/>
    <n v="4"/>
    <n v="0.967592592592593"/>
    <n v="209"/>
    <n v="3"/>
    <n v="1.38888888888889E-2"/>
    <n v="294351"/>
    <n v="1457.18316831683"/>
    <n v="4788"/>
    <n v="1596"/>
    <n v="5660"/>
    <n v="1415"/>
    <n v="288736.56"/>
    <n v="1429.3889108910901"/>
    <n v="4784.01"/>
    <n v="1594.67"/>
    <n v="5660"/>
    <n v="1415"/>
    <n v="4"/>
    <x v="11"/>
    <m/>
    <n v="14"/>
    <n v="84.846153846153797"/>
    <n v="300271.08"/>
    <n v="112476.41"/>
    <n v="187794.67"/>
    <n v="-100"/>
    <n v="3"/>
    <x v="65"/>
    <x v="1"/>
  </r>
  <r>
    <x v="12"/>
    <x v="6"/>
    <x v="2"/>
    <s v="423301"/>
    <x v="0"/>
    <x v="20"/>
    <n v="8"/>
    <n v="12"/>
    <n v="2"/>
    <n v="14"/>
    <m/>
    <n v="2"/>
    <n v="174"/>
    <x v="19"/>
    <n v="166"/>
    <n v="12"/>
    <n v="2"/>
    <n v="0.97701149425287404"/>
    <n v="170"/>
    <n v="4"/>
    <n v="2.2988505747126398E-2"/>
    <n v="269218"/>
    <n v="1621.7951807228901"/>
    <n v="20214"/>
    <n v="1684.5"/>
    <n v="2863"/>
    <n v="1431.5"/>
    <n v="247206.15"/>
    <n v="1489.1936746987999"/>
    <n v="19573.29"/>
    <n v="1631.1075000000001"/>
    <n v="2863"/>
    <n v="1431.5"/>
    <n v="1"/>
    <x v="8"/>
    <m/>
    <n v="8"/>
    <n v="149"/>
    <n v="259137.99"/>
    <n v="112086.87"/>
    <n v="147051.12"/>
    <n v="46.153846153846203"/>
    <n v="13"/>
    <x v="66"/>
    <x v="1"/>
  </r>
  <r>
    <x v="12"/>
    <x v="7"/>
    <x v="3"/>
    <s v="423296"/>
    <x v="0"/>
    <x v="14"/>
    <n v="20"/>
    <n v="15"/>
    <n v="11"/>
    <n v="9"/>
    <m/>
    <n v="21"/>
    <n v="240"/>
    <x v="54"/>
    <n v="221"/>
    <n v="14"/>
    <n v="3"/>
    <n v="0.97083333333333299"/>
    <n v="233"/>
    <n v="2"/>
    <n v="8.3333333333333297E-3"/>
    <n v="349936"/>
    <n v="1583.4208144796401"/>
    <n v="22720"/>
    <n v="1622.8571428571399"/>
    <n v="4466"/>
    <n v="1488.6666666666699"/>
    <n v="324512.24"/>
    <n v="1481.79105022831"/>
    <n v="22609.3"/>
    <n v="1614.95"/>
    <n v="4183.93"/>
    <n v="1394.64333333333"/>
    <n v="4"/>
    <x v="2"/>
    <m/>
    <n v="19"/>
    <n v="28.1875"/>
    <n v="351729.45"/>
    <n v="187436.17"/>
    <n v="164293.28"/>
    <n v="0"/>
    <n v="8"/>
    <x v="67"/>
    <x v="1"/>
  </r>
  <r>
    <x v="12"/>
    <x v="8"/>
    <x v="0"/>
    <s v="423309"/>
    <x v="0"/>
    <x v="0"/>
    <m/>
    <m/>
    <m/>
    <m/>
    <m/>
    <m/>
    <m/>
    <x v="0"/>
    <m/>
    <m/>
    <m/>
    <m/>
    <m/>
    <m/>
    <m/>
    <m/>
    <n v="0"/>
    <m/>
    <m/>
    <m/>
    <m/>
    <m/>
    <n v="0"/>
    <m/>
    <m/>
    <m/>
    <m/>
    <m/>
    <x v="0"/>
    <m/>
    <m/>
    <m/>
    <m/>
    <m/>
    <m/>
    <m/>
    <m/>
    <x v="0"/>
    <x v="0"/>
  </r>
  <r>
    <x v="12"/>
    <x v="9"/>
    <x v="0"/>
    <s v="423306"/>
    <x v="0"/>
    <x v="43"/>
    <n v="60"/>
    <n v="25"/>
    <m/>
    <n v="12"/>
    <m/>
    <m/>
    <n v="264"/>
    <x v="55"/>
    <n v="118"/>
    <n v="25"/>
    <m/>
    <n v="0.65530303030303005"/>
    <n v="173"/>
    <n v="46"/>
    <n v="0.174242424242424"/>
    <n v="190886"/>
    <n v="1617.6779661016899"/>
    <n v="43905"/>
    <n v="1756.2"/>
    <m/>
    <m/>
    <n v="180971.87"/>
    <n v="1533.6599152542401"/>
    <n v="43407.41"/>
    <n v="1736.2963999999999"/>
    <m/>
    <m/>
    <m/>
    <x v="0"/>
    <m/>
    <n v="146"/>
    <m/>
    <n v="170790.99"/>
    <n v="97983.78"/>
    <n v="72807.209999999905"/>
    <n v="33.3333333333333"/>
    <n v="9"/>
    <x v="68"/>
    <x v="0"/>
  </r>
  <r>
    <x v="12"/>
    <x v="10"/>
    <x v="0"/>
    <s v="433936"/>
    <x v="0"/>
    <x v="0"/>
    <m/>
    <m/>
    <m/>
    <m/>
    <m/>
    <m/>
    <m/>
    <x v="0"/>
    <m/>
    <m/>
    <m/>
    <m/>
    <m/>
    <m/>
    <m/>
    <m/>
    <n v="0"/>
    <m/>
    <m/>
    <m/>
    <m/>
    <m/>
    <n v="0"/>
    <m/>
    <m/>
    <m/>
    <m/>
    <m/>
    <x v="0"/>
    <m/>
    <m/>
    <m/>
    <m/>
    <m/>
    <m/>
    <m/>
    <m/>
    <x v="0"/>
    <x v="0"/>
  </r>
  <r>
    <x v="12"/>
    <x v="11"/>
    <x v="4"/>
    <s v="433933"/>
    <x v="0"/>
    <x v="0"/>
    <m/>
    <m/>
    <m/>
    <m/>
    <m/>
    <m/>
    <m/>
    <x v="0"/>
    <m/>
    <m/>
    <m/>
    <m/>
    <m/>
    <m/>
    <m/>
    <m/>
    <n v="0"/>
    <m/>
    <m/>
    <m/>
    <m/>
    <m/>
    <n v="0"/>
    <m/>
    <m/>
    <m/>
    <m/>
    <m/>
    <x v="0"/>
    <m/>
    <m/>
    <m/>
    <m/>
    <m/>
    <m/>
    <m/>
    <m/>
    <x v="0"/>
    <x v="1"/>
  </r>
  <r>
    <x v="12"/>
    <x v="12"/>
    <x v="5"/>
    <s v="423300"/>
    <x v="0"/>
    <x v="17"/>
    <n v="8"/>
    <n v="6"/>
    <n v="11"/>
    <n v="5"/>
    <m/>
    <m/>
    <n v="118"/>
    <x v="56"/>
    <n v="107"/>
    <n v="5"/>
    <n v="2"/>
    <n v="0.97457627118644097"/>
    <n v="115"/>
    <n v="-2"/>
    <n v="-1.6949152542372899E-2"/>
    <n v="150368"/>
    <n v="1405.30841121495"/>
    <n v="7432"/>
    <n v="1486.4"/>
    <n v="2807"/>
    <n v="1403.5"/>
    <n v="143871.20000000001"/>
    <n v="1357.2754716981101"/>
    <n v="7427.58"/>
    <n v="1485.5160000000001"/>
    <n v="2801.21"/>
    <n v="1400.605"/>
    <n v="19"/>
    <x v="23"/>
    <m/>
    <n v="11"/>
    <n v="20.181818181818201"/>
    <n v="149844.88"/>
    <n v="80336.539999999994"/>
    <n v="69508.3400000002"/>
    <n v="0"/>
    <n v="3"/>
    <x v="69"/>
    <x v="1"/>
  </r>
  <r>
    <x v="12"/>
    <x v="13"/>
    <x v="6"/>
    <s v="423297"/>
    <x v="0"/>
    <x v="31"/>
    <n v="5"/>
    <n v="9"/>
    <n v="13"/>
    <n v="8"/>
    <m/>
    <m/>
    <n v="216"/>
    <x v="57"/>
    <n v="200"/>
    <n v="9"/>
    <n v="4"/>
    <n v="0.96296296296296302"/>
    <n v="208"/>
    <n v="-2"/>
    <n v="-9.2592592592592605E-3"/>
    <n v="285975"/>
    <n v="1429.875"/>
    <n v="13664"/>
    <n v="1518.2222222222199"/>
    <n v="5962"/>
    <n v="1490.5"/>
    <n v="279853.37"/>
    <n v="1427.8233163265299"/>
    <n v="13495.42"/>
    <n v="1499.4911111111101"/>
    <n v="5962"/>
    <n v="1490.5"/>
    <n v="10"/>
    <x v="2"/>
    <m/>
    <n v="16"/>
    <n v="52.066666666666698"/>
    <n v="265839.15999999997"/>
    <n v="132924.43"/>
    <n v="132914.73000000001"/>
    <n v="-100"/>
    <n v="2"/>
    <x v="70"/>
    <x v="1"/>
  </r>
  <r>
    <x v="12"/>
    <x v="14"/>
    <x v="0"/>
    <s v="423308"/>
    <x v="0"/>
    <x v="0"/>
    <m/>
    <m/>
    <m/>
    <m/>
    <m/>
    <m/>
    <m/>
    <x v="0"/>
    <m/>
    <m/>
    <m/>
    <m/>
    <m/>
    <m/>
    <m/>
    <m/>
    <n v="0"/>
    <m/>
    <m/>
    <m/>
    <m/>
    <m/>
    <n v="0"/>
    <m/>
    <m/>
    <m/>
    <m/>
    <m/>
    <x v="0"/>
    <m/>
    <m/>
    <m/>
    <m/>
    <m/>
    <m/>
    <m/>
    <m/>
    <x v="0"/>
    <x v="0"/>
  </r>
  <r>
    <x v="13"/>
    <x v="15"/>
    <x v="0"/>
    <s v=""/>
    <x v="0"/>
    <x v="0"/>
    <m/>
    <m/>
    <m/>
    <m/>
    <m/>
    <m/>
    <n v="1"/>
    <x v="24"/>
    <n v="0"/>
    <m/>
    <m/>
    <n v="0"/>
    <n v="0"/>
    <m/>
    <m/>
    <m/>
    <n v="0"/>
    <m/>
    <m/>
    <m/>
    <m/>
    <m/>
    <n v="0"/>
    <m/>
    <m/>
    <m/>
    <m/>
    <m/>
    <x v="0"/>
    <m/>
    <n v="1"/>
    <m/>
    <m/>
    <m/>
    <m/>
    <m/>
    <m/>
    <x v="0"/>
    <x v="0"/>
  </r>
  <r>
    <x v="13"/>
    <x v="1"/>
    <x v="0"/>
    <s v="423363"/>
    <x v="0"/>
    <x v="44"/>
    <m/>
    <m/>
    <m/>
    <n v="27"/>
    <m/>
    <m/>
    <n v="228"/>
    <x v="24"/>
    <n v="0"/>
    <m/>
    <m/>
    <n v="0.24561403508771901"/>
    <n v="56"/>
    <n v="8"/>
    <n v="3.5087719298245598E-2"/>
    <m/>
    <n v="0"/>
    <m/>
    <m/>
    <m/>
    <m/>
    <m/>
    <n v="0"/>
    <m/>
    <m/>
    <m/>
    <m/>
    <m/>
    <x v="0"/>
    <m/>
    <n v="228"/>
    <m/>
    <m/>
    <n v="11773.71"/>
    <n v="-11773.71"/>
    <n v="100"/>
    <n v="2"/>
    <x v="56"/>
    <x v="0"/>
  </r>
  <r>
    <x v="13"/>
    <x v="2"/>
    <x v="0"/>
    <s v="423305"/>
    <x v="0"/>
    <x v="0"/>
    <m/>
    <m/>
    <m/>
    <m/>
    <m/>
    <m/>
    <m/>
    <x v="0"/>
    <m/>
    <m/>
    <m/>
    <m/>
    <m/>
    <m/>
    <m/>
    <m/>
    <n v="0"/>
    <m/>
    <m/>
    <m/>
    <m/>
    <m/>
    <n v="0"/>
    <m/>
    <m/>
    <m/>
    <m/>
    <m/>
    <x v="0"/>
    <m/>
    <m/>
    <m/>
    <m/>
    <n v="200"/>
    <n v="-200"/>
    <m/>
    <m/>
    <x v="0"/>
    <x v="0"/>
  </r>
  <r>
    <x v="13"/>
    <x v="3"/>
    <x v="0"/>
    <s v="423307"/>
    <x v="0"/>
    <x v="0"/>
    <m/>
    <m/>
    <m/>
    <m/>
    <m/>
    <m/>
    <m/>
    <x v="0"/>
    <m/>
    <m/>
    <m/>
    <m/>
    <m/>
    <m/>
    <m/>
    <m/>
    <n v="0"/>
    <m/>
    <m/>
    <m/>
    <m/>
    <m/>
    <n v="0"/>
    <m/>
    <m/>
    <m/>
    <m/>
    <m/>
    <x v="0"/>
    <m/>
    <m/>
    <m/>
    <m/>
    <m/>
    <m/>
    <m/>
    <m/>
    <x v="0"/>
    <x v="0"/>
  </r>
  <r>
    <x v="13"/>
    <x v="4"/>
    <x v="0"/>
    <s v="423299"/>
    <x v="0"/>
    <x v="12"/>
    <n v="18"/>
    <n v="20"/>
    <n v="1"/>
    <n v="3"/>
    <m/>
    <n v="2"/>
    <n v="204"/>
    <x v="58"/>
    <n v="158"/>
    <n v="20"/>
    <m/>
    <n v="0.84803921568627405"/>
    <n v="173"/>
    <n v="23"/>
    <n v="0.11274509803921599"/>
    <n v="210570"/>
    <n v="1332.72151898734"/>
    <n v="27489"/>
    <n v="1374.45"/>
    <m/>
    <m/>
    <n v="200427.99"/>
    <n v="1293.0838064516099"/>
    <n v="25953.54"/>
    <n v="1297.6769999999999"/>
    <m/>
    <m/>
    <m/>
    <x v="0"/>
    <m/>
    <n v="46"/>
    <n v="54"/>
    <n v="173063.92"/>
    <n v="208678.9"/>
    <n v="-35614.980000000003"/>
    <n v="37.5"/>
    <n v="8"/>
    <x v="48"/>
    <x v="0"/>
  </r>
  <r>
    <x v="13"/>
    <x v="5"/>
    <x v="1"/>
    <s v="423298"/>
    <x v="0"/>
    <x v="34"/>
    <n v="5"/>
    <n v="3"/>
    <n v="8"/>
    <n v="5"/>
    <m/>
    <n v="1"/>
    <n v="216"/>
    <x v="53"/>
    <n v="202"/>
    <n v="2"/>
    <n v="3"/>
    <n v="0.95370370370370405"/>
    <n v="206"/>
    <n v="-5"/>
    <n v="-2.3148148148148098E-2"/>
    <n v="291576"/>
    <n v="1443.44554455446"/>
    <n v="2962"/>
    <n v="1481"/>
    <n v="4416"/>
    <n v="1472"/>
    <n v="285635.25"/>
    <n v="1421.0708955223899"/>
    <n v="2962.02"/>
    <n v="1481.01"/>
    <n v="4416"/>
    <n v="1472"/>
    <n v="8"/>
    <x v="24"/>
    <m/>
    <n v="14"/>
    <n v="72.769230769230802"/>
    <n v="267371.78000000003"/>
    <n v="129664.28"/>
    <n v="137707.5"/>
    <n v="14.285714285714301"/>
    <n v="7"/>
    <x v="71"/>
    <x v="1"/>
  </r>
  <r>
    <x v="13"/>
    <x v="6"/>
    <x v="2"/>
    <s v="423301"/>
    <x v="0"/>
    <x v="45"/>
    <n v="26"/>
    <n v="20"/>
    <n v="4"/>
    <n v="7"/>
    <m/>
    <n v="2"/>
    <n v="174"/>
    <x v="59"/>
    <n v="156"/>
    <n v="20"/>
    <m/>
    <n v="0.95402298850574696"/>
    <n v="166"/>
    <n v="19"/>
    <n v="0.109195402298851"/>
    <n v="251916"/>
    <n v="1614.8461538461499"/>
    <n v="33742"/>
    <n v="1687.1"/>
    <m/>
    <m/>
    <n v="229933.01"/>
    <n v="1473.9295512820499"/>
    <n v="32567.57"/>
    <n v="1628.3785"/>
    <m/>
    <m/>
    <n v="4"/>
    <x v="19"/>
    <m/>
    <n v="18"/>
    <n v="116.25"/>
    <n v="218756.36"/>
    <n v="243291.08"/>
    <n v="-24534.720000000099"/>
    <n v="9.0909090909090899"/>
    <n v="11"/>
    <x v="72"/>
    <x v="0"/>
  </r>
  <r>
    <x v="13"/>
    <x v="7"/>
    <x v="3"/>
    <s v="423296"/>
    <x v="0"/>
    <x v="46"/>
    <n v="19"/>
    <n v="15"/>
    <n v="9"/>
    <n v="15"/>
    <m/>
    <n v="10"/>
    <n v="240"/>
    <x v="28"/>
    <n v="220"/>
    <n v="13"/>
    <m/>
    <n v="0.96250000000000002"/>
    <n v="231"/>
    <n v="2"/>
    <n v="8.3333333333333297E-3"/>
    <n v="344591"/>
    <n v="1566.3227272727299"/>
    <n v="21636"/>
    <n v="1664.3076923076901"/>
    <m/>
    <m/>
    <n v="317456.05"/>
    <n v="1462.93110599078"/>
    <n v="21517.87"/>
    <n v="1655.22076923077"/>
    <m/>
    <m/>
    <n v="3"/>
    <x v="12"/>
    <m/>
    <n v="20"/>
    <n v="88.625"/>
    <n v="288357"/>
    <n v="223184.36"/>
    <n v="65172.640000000101"/>
    <n v="9.0909090909090899"/>
    <n v="11"/>
    <x v="73"/>
    <x v="0"/>
  </r>
  <r>
    <x v="13"/>
    <x v="8"/>
    <x v="0"/>
    <s v="423309"/>
    <x v="0"/>
    <x v="0"/>
    <m/>
    <m/>
    <m/>
    <m/>
    <m/>
    <m/>
    <m/>
    <x v="0"/>
    <m/>
    <m/>
    <m/>
    <m/>
    <m/>
    <m/>
    <m/>
    <m/>
    <n v="0"/>
    <m/>
    <m/>
    <m/>
    <m/>
    <m/>
    <n v="0"/>
    <m/>
    <m/>
    <m/>
    <m/>
    <m/>
    <x v="0"/>
    <m/>
    <m/>
    <m/>
    <m/>
    <m/>
    <m/>
    <m/>
    <m/>
    <x v="0"/>
    <x v="0"/>
  </r>
  <r>
    <x v="13"/>
    <x v="9"/>
    <x v="0"/>
    <s v="423306"/>
    <x v="0"/>
    <x v="16"/>
    <n v="26"/>
    <n v="32"/>
    <n v="1"/>
    <n v="16"/>
    <m/>
    <m/>
    <n v="264"/>
    <x v="60"/>
    <n v="93"/>
    <n v="32"/>
    <m/>
    <n v="0.48106060606060602"/>
    <n v="127"/>
    <n v="7"/>
    <n v="2.6515151515151499E-2"/>
    <n v="147393"/>
    <n v="1584.8709677419399"/>
    <n v="53689"/>
    <n v="1677.78125"/>
    <m/>
    <m/>
    <n v="138208.35"/>
    <n v="1486.1112903225801"/>
    <n v="51394.080000000002"/>
    <n v="1606.0650000000001"/>
    <m/>
    <m/>
    <m/>
    <x v="0"/>
    <m/>
    <n v="171"/>
    <m/>
    <n v="114651.45"/>
    <n v="90108.519999999902"/>
    <n v="24542.93"/>
    <n v="56.25"/>
    <n v="16"/>
    <x v="74"/>
    <x v="0"/>
  </r>
  <r>
    <x v="13"/>
    <x v="10"/>
    <x v="0"/>
    <s v="433936"/>
    <x v="0"/>
    <x v="0"/>
    <m/>
    <m/>
    <m/>
    <m/>
    <m/>
    <m/>
    <m/>
    <x v="0"/>
    <m/>
    <m/>
    <m/>
    <m/>
    <m/>
    <m/>
    <m/>
    <m/>
    <n v="0"/>
    <m/>
    <m/>
    <m/>
    <m/>
    <m/>
    <n v="0"/>
    <m/>
    <m/>
    <m/>
    <m/>
    <m/>
    <x v="0"/>
    <m/>
    <m/>
    <m/>
    <m/>
    <m/>
    <m/>
    <m/>
    <m/>
    <x v="0"/>
    <x v="0"/>
  </r>
  <r>
    <x v="13"/>
    <x v="11"/>
    <x v="4"/>
    <s v="433933"/>
    <x v="0"/>
    <x v="0"/>
    <m/>
    <m/>
    <m/>
    <m/>
    <m/>
    <m/>
    <m/>
    <x v="0"/>
    <m/>
    <m/>
    <m/>
    <m/>
    <m/>
    <m/>
    <m/>
    <m/>
    <n v="0"/>
    <m/>
    <m/>
    <m/>
    <m/>
    <m/>
    <n v="0"/>
    <m/>
    <m/>
    <m/>
    <m/>
    <m/>
    <x v="0"/>
    <m/>
    <m/>
    <m/>
    <m/>
    <m/>
    <m/>
    <m/>
    <m/>
    <x v="0"/>
    <x v="1"/>
  </r>
  <r>
    <x v="13"/>
    <x v="12"/>
    <x v="5"/>
    <s v="423300"/>
    <x v="0"/>
    <x v="22"/>
    <n v="3"/>
    <n v="9"/>
    <n v="9"/>
    <n v="3"/>
    <m/>
    <m/>
    <n v="118"/>
    <x v="61"/>
    <n v="109"/>
    <n v="9"/>
    <n v="2"/>
    <n v="0.99152542372881403"/>
    <n v="117"/>
    <n v="0"/>
    <n v="0"/>
    <n v="150721"/>
    <n v="1382.7614678899099"/>
    <n v="12786"/>
    <n v="1420.6666666666699"/>
    <n v="2649"/>
    <n v="1324.5"/>
    <n v="144585.60000000001"/>
    <n v="1351.2672897196301"/>
    <n v="12786.01"/>
    <n v="1420.66777777778"/>
    <n v="2649"/>
    <n v="1324.5"/>
    <n v="6"/>
    <x v="6"/>
    <m/>
    <n v="9"/>
    <n v="19.2222222222222"/>
    <n v="152924.41"/>
    <n v="71786.490000000005"/>
    <n v="81137.919999999998"/>
    <n v="11.1111111111111"/>
    <n v="9"/>
    <x v="75"/>
    <x v="1"/>
  </r>
  <r>
    <x v="13"/>
    <x v="13"/>
    <x v="6"/>
    <s v="423297"/>
    <x v="0"/>
    <x v="22"/>
    <n v="13"/>
    <n v="12"/>
    <n v="11"/>
    <n v="4"/>
    <m/>
    <n v="1"/>
    <n v="216"/>
    <x v="57"/>
    <n v="200"/>
    <n v="12"/>
    <n v="3"/>
    <n v="0.97222222222222199"/>
    <n v="210"/>
    <n v="-2"/>
    <n v="-9.2592592592592605E-3"/>
    <n v="281382"/>
    <n v="1406.91"/>
    <n v="19397"/>
    <n v="1616.4166666666699"/>
    <n v="4566"/>
    <n v="1522"/>
    <n v="277660.36"/>
    <n v="1416.63448979592"/>
    <n v="19283.78"/>
    <n v="1606.98166666667"/>
    <n v="4550.29"/>
    <n v="1516.7633333333299"/>
    <n v="11"/>
    <x v="18"/>
    <m/>
    <n v="16"/>
    <n v="22.8"/>
    <n v="301158.01"/>
    <n v="139687.4"/>
    <n v="161470.60999999999"/>
    <n v="-83.3333333333333"/>
    <n v="6"/>
    <x v="76"/>
    <x v="1"/>
  </r>
  <r>
    <x v="13"/>
    <x v="14"/>
    <x v="0"/>
    <s v="423308"/>
    <x v="0"/>
    <x v="0"/>
    <m/>
    <m/>
    <m/>
    <m/>
    <m/>
    <m/>
    <m/>
    <x v="0"/>
    <m/>
    <m/>
    <m/>
    <m/>
    <m/>
    <m/>
    <m/>
    <m/>
    <n v="0"/>
    <m/>
    <m/>
    <m/>
    <m/>
    <m/>
    <n v="0"/>
    <m/>
    <m/>
    <m/>
    <m/>
    <m/>
    <x v="0"/>
    <m/>
    <m/>
    <m/>
    <m/>
    <m/>
    <m/>
    <m/>
    <m/>
    <x v="0"/>
    <x v="0"/>
  </r>
  <r>
    <x v="14"/>
    <x v="15"/>
    <x v="0"/>
    <s v=""/>
    <x v="0"/>
    <x v="0"/>
    <m/>
    <m/>
    <m/>
    <m/>
    <m/>
    <m/>
    <n v="1"/>
    <x v="24"/>
    <n v="0"/>
    <m/>
    <m/>
    <n v="0"/>
    <n v="0"/>
    <m/>
    <m/>
    <m/>
    <n v="0"/>
    <m/>
    <m/>
    <m/>
    <m/>
    <m/>
    <n v="0"/>
    <m/>
    <m/>
    <m/>
    <m/>
    <m/>
    <x v="0"/>
    <m/>
    <n v="1"/>
    <m/>
    <m/>
    <m/>
    <m/>
    <m/>
    <m/>
    <x v="0"/>
    <x v="0"/>
  </r>
  <r>
    <x v="14"/>
    <x v="1"/>
    <x v="0"/>
    <s v="423363"/>
    <x v="0"/>
    <x v="13"/>
    <m/>
    <m/>
    <m/>
    <n v="7"/>
    <m/>
    <m/>
    <n v="228"/>
    <x v="24"/>
    <n v="0"/>
    <m/>
    <m/>
    <n v="0.21052631578947401"/>
    <n v="48"/>
    <n v="23"/>
    <n v="0.100877192982456"/>
    <m/>
    <n v="0"/>
    <m/>
    <m/>
    <m/>
    <m/>
    <m/>
    <n v="0"/>
    <m/>
    <m/>
    <m/>
    <m/>
    <m/>
    <x v="0"/>
    <m/>
    <n v="228"/>
    <m/>
    <m/>
    <n v="924.39"/>
    <n v="-924.39"/>
    <m/>
    <m/>
    <x v="0"/>
    <x v="0"/>
  </r>
  <r>
    <x v="14"/>
    <x v="2"/>
    <x v="0"/>
    <s v="423305"/>
    <x v="0"/>
    <x v="0"/>
    <m/>
    <m/>
    <m/>
    <m/>
    <m/>
    <m/>
    <m/>
    <x v="0"/>
    <m/>
    <m/>
    <m/>
    <m/>
    <m/>
    <m/>
    <m/>
    <m/>
    <n v="0"/>
    <m/>
    <m/>
    <m/>
    <m/>
    <m/>
    <n v="0"/>
    <m/>
    <m/>
    <m/>
    <m/>
    <m/>
    <x v="0"/>
    <m/>
    <m/>
    <m/>
    <n v="-1880.25"/>
    <n v="4406.13"/>
    <n v="-6286.38"/>
    <m/>
    <m/>
    <x v="0"/>
    <x v="0"/>
  </r>
  <r>
    <x v="14"/>
    <x v="3"/>
    <x v="0"/>
    <s v="423307"/>
    <x v="0"/>
    <x v="0"/>
    <m/>
    <m/>
    <m/>
    <m/>
    <m/>
    <m/>
    <m/>
    <x v="0"/>
    <m/>
    <m/>
    <m/>
    <m/>
    <m/>
    <m/>
    <m/>
    <m/>
    <n v="0"/>
    <m/>
    <m/>
    <m/>
    <m/>
    <m/>
    <n v="0"/>
    <m/>
    <m/>
    <m/>
    <m/>
    <m/>
    <x v="0"/>
    <m/>
    <m/>
    <m/>
    <m/>
    <m/>
    <m/>
    <m/>
    <m/>
    <x v="0"/>
    <x v="0"/>
  </r>
  <r>
    <x v="14"/>
    <x v="4"/>
    <x v="0"/>
    <s v="423299"/>
    <x v="0"/>
    <x v="7"/>
    <n v="30"/>
    <n v="31"/>
    <n v="4"/>
    <n v="7"/>
    <m/>
    <m/>
    <n v="204"/>
    <x v="62"/>
    <n v="137"/>
    <n v="30"/>
    <m/>
    <n v="0.73529411764705899"/>
    <n v="150"/>
    <n v="16"/>
    <n v="7.8431372549019607E-2"/>
    <n v="183081"/>
    <n v="1336.35766423358"/>
    <n v="41267"/>
    <n v="1375.56666666667"/>
    <m/>
    <m/>
    <n v="176654.89"/>
    <n v="1298.9330147058799"/>
    <n v="39776.839999999997"/>
    <n v="1325.89466666667"/>
    <m/>
    <m/>
    <m/>
    <x v="8"/>
    <m/>
    <n v="67"/>
    <n v="23"/>
    <n v="142447.26"/>
    <n v="89081.49"/>
    <n v="53365.77"/>
    <n v="50"/>
    <n v="8"/>
    <x v="77"/>
    <x v="0"/>
  </r>
  <r>
    <x v="14"/>
    <x v="5"/>
    <x v="1"/>
    <s v="423298"/>
    <x v="0"/>
    <x v="4"/>
    <n v="6"/>
    <n v="10"/>
    <n v="3"/>
    <n v="3"/>
    <m/>
    <n v="3"/>
    <n v="216"/>
    <x v="30"/>
    <n v="208"/>
    <n v="9"/>
    <n v="4"/>
    <n v="0.97685185185185197"/>
    <n v="211"/>
    <n v="1"/>
    <n v="4.6296296296296302E-3"/>
    <n v="298445"/>
    <n v="1434.83173076923"/>
    <n v="13259"/>
    <n v="1473.2222222222199"/>
    <n v="6174"/>
    <n v="1543.5"/>
    <n v="291507.62"/>
    <n v="1415.0855339805801"/>
    <n v="13251.48"/>
    <n v="1472.38666666667"/>
    <n v="6170.33"/>
    <n v="1542.5825"/>
    <n v="8"/>
    <x v="6"/>
    <m/>
    <n v="8"/>
    <n v="101.71428571428601"/>
    <n v="286884.03999999998"/>
    <n v="105913.35"/>
    <n v="180970.69"/>
    <n v="20"/>
    <n v="20"/>
    <x v="78"/>
    <x v="1"/>
  </r>
  <r>
    <x v="14"/>
    <x v="6"/>
    <x v="2"/>
    <s v="423301"/>
    <x v="0"/>
    <x v="47"/>
    <n v="35"/>
    <n v="25"/>
    <n v="3"/>
    <n v="12"/>
    <m/>
    <m/>
    <n v="174"/>
    <x v="63"/>
    <n v="140"/>
    <n v="25"/>
    <m/>
    <n v="0.84482758620689702"/>
    <n v="147"/>
    <n v="25"/>
    <n v="0.14367816091954"/>
    <n v="224347"/>
    <n v="1602.4785714285699"/>
    <n v="40800"/>
    <n v="1632"/>
    <m/>
    <m/>
    <n v="202088.4"/>
    <n v="1453.8733812949599"/>
    <n v="37321.379999999997"/>
    <n v="1492.8552"/>
    <m/>
    <m/>
    <m/>
    <x v="5"/>
    <m/>
    <n v="34"/>
    <n v="167.555555555556"/>
    <n v="159661.03"/>
    <n v="98195.59"/>
    <n v="61465.440000000002"/>
    <n v="-8.3333333333333304"/>
    <n v="12"/>
    <x v="79"/>
    <x v="0"/>
  </r>
  <r>
    <x v="14"/>
    <x v="7"/>
    <x v="3"/>
    <s v="423296"/>
    <x v="0"/>
    <x v="43"/>
    <n v="34"/>
    <n v="34"/>
    <n v="3"/>
    <n v="8"/>
    <m/>
    <n v="1"/>
    <n v="240"/>
    <x v="64"/>
    <n v="214"/>
    <n v="34"/>
    <m/>
    <n v="0.95416666666666705"/>
    <n v="229"/>
    <n v="24"/>
    <n v="0.1"/>
    <n v="334293"/>
    <n v="1562.1168224299099"/>
    <n v="57077"/>
    <n v="1678.73529411765"/>
    <m/>
    <m/>
    <n v="310401.65999999997"/>
    <n v="1464.1587735849"/>
    <n v="54567.47"/>
    <n v="1604.92558823529"/>
    <m/>
    <m/>
    <n v="7"/>
    <x v="15"/>
    <m/>
    <n v="26"/>
    <n v="95.894736842105303"/>
    <n v="261017.76"/>
    <n v="181519"/>
    <n v="79498.760000000097"/>
    <n v="-4.1666666666666696"/>
    <n v="24"/>
    <x v="80"/>
    <x v="0"/>
  </r>
  <r>
    <x v="14"/>
    <x v="8"/>
    <x v="0"/>
    <s v="423309"/>
    <x v="0"/>
    <x v="0"/>
    <m/>
    <m/>
    <m/>
    <m/>
    <m/>
    <m/>
    <m/>
    <x v="0"/>
    <m/>
    <m/>
    <m/>
    <m/>
    <m/>
    <m/>
    <m/>
    <m/>
    <n v="0"/>
    <m/>
    <m/>
    <m/>
    <m/>
    <m/>
    <n v="0"/>
    <m/>
    <m/>
    <m/>
    <m/>
    <m/>
    <x v="0"/>
    <m/>
    <m/>
    <m/>
    <m/>
    <m/>
    <m/>
    <m/>
    <m/>
    <x v="0"/>
    <x v="0"/>
  </r>
  <r>
    <x v="14"/>
    <x v="9"/>
    <x v="0"/>
    <s v="423306"/>
    <x v="0"/>
    <x v="46"/>
    <n v="36"/>
    <n v="35"/>
    <m/>
    <n v="10"/>
    <m/>
    <m/>
    <n v="264"/>
    <x v="65"/>
    <n v="61"/>
    <n v="35"/>
    <m/>
    <n v="0.45454545454545497"/>
    <n v="120"/>
    <n v="13"/>
    <n v="4.9242424242424199E-2"/>
    <n v="93704"/>
    <n v="1536.13114754098"/>
    <n v="54999"/>
    <n v="1571.4"/>
    <m/>
    <m/>
    <n v="87295.28"/>
    <n v="1431.07016393443"/>
    <n v="51431.53"/>
    <n v="1469.4722857142899"/>
    <m/>
    <m/>
    <m/>
    <x v="4"/>
    <m/>
    <n v="203"/>
    <n v="0"/>
    <n v="36364.699999999997"/>
    <n v="88183.18"/>
    <n v="-51818.48"/>
    <m/>
    <m/>
    <x v="0"/>
    <x v="0"/>
  </r>
  <r>
    <x v="14"/>
    <x v="10"/>
    <x v="0"/>
    <s v="433936"/>
    <x v="0"/>
    <x v="0"/>
    <m/>
    <m/>
    <m/>
    <m/>
    <m/>
    <m/>
    <m/>
    <x v="0"/>
    <m/>
    <m/>
    <m/>
    <m/>
    <m/>
    <m/>
    <m/>
    <m/>
    <n v="0"/>
    <m/>
    <m/>
    <m/>
    <m/>
    <m/>
    <n v="0"/>
    <m/>
    <m/>
    <m/>
    <m/>
    <m/>
    <x v="0"/>
    <m/>
    <m/>
    <m/>
    <m/>
    <m/>
    <m/>
    <m/>
    <m/>
    <x v="0"/>
    <x v="0"/>
  </r>
  <r>
    <x v="14"/>
    <x v="11"/>
    <x v="4"/>
    <s v="433933"/>
    <x v="0"/>
    <x v="0"/>
    <m/>
    <m/>
    <m/>
    <m/>
    <m/>
    <m/>
    <m/>
    <x v="0"/>
    <m/>
    <m/>
    <m/>
    <m/>
    <m/>
    <m/>
    <m/>
    <m/>
    <n v="0"/>
    <m/>
    <m/>
    <m/>
    <m/>
    <m/>
    <n v="0"/>
    <m/>
    <m/>
    <m/>
    <m/>
    <m/>
    <x v="0"/>
    <m/>
    <m/>
    <m/>
    <m/>
    <m/>
    <m/>
    <m/>
    <m/>
    <x v="0"/>
    <x v="1"/>
  </r>
  <r>
    <x v="14"/>
    <x v="12"/>
    <x v="5"/>
    <s v="423300"/>
    <x v="0"/>
    <x v="26"/>
    <n v="9"/>
    <n v="3"/>
    <n v="5"/>
    <n v="6"/>
    <m/>
    <n v="2"/>
    <n v="118"/>
    <x v="66"/>
    <n v="105"/>
    <n v="3"/>
    <n v="1"/>
    <n v="0.99152542372881403"/>
    <n v="117"/>
    <n v="2"/>
    <n v="1.6949152542372899E-2"/>
    <n v="143900"/>
    <n v="1370.4761904761899"/>
    <n v="4506"/>
    <n v="1502"/>
    <n v="1458"/>
    <n v="1458"/>
    <n v="139240.26999999999"/>
    <n v="1338.8487500000001"/>
    <n v="4506.0200000000004"/>
    <n v="1502.0066666666701"/>
    <n v="1458"/>
    <n v="1458"/>
    <n v="9"/>
    <x v="2"/>
    <m/>
    <n v="13"/>
    <n v="12.9230769230769"/>
    <n v="158906.66"/>
    <n v="65935.350000000006"/>
    <n v="92971.31"/>
    <n v="100"/>
    <n v="4"/>
    <x v="81"/>
    <x v="1"/>
  </r>
  <r>
    <x v="14"/>
    <x v="13"/>
    <x v="6"/>
    <s v="423297"/>
    <x v="0"/>
    <x v="15"/>
    <n v="18"/>
    <n v="13"/>
    <n v="10"/>
    <n v="11"/>
    <m/>
    <m/>
    <n v="216"/>
    <x v="57"/>
    <n v="200"/>
    <n v="13"/>
    <n v="6"/>
    <n v="0.98148148148148195"/>
    <n v="212"/>
    <n v="3"/>
    <n v="1.38888888888889E-2"/>
    <n v="276931"/>
    <n v="1384.655"/>
    <n v="18758"/>
    <n v="1442.9230769230801"/>
    <n v="8781"/>
    <n v="1463.5"/>
    <n v="273177.83"/>
    <n v="1393.7644387755099"/>
    <n v="18757.98"/>
    <n v="1442.92153846154"/>
    <n v="8662.25"/>
    <n v="1443.7083333333301"/>
    <n v="19"/>
    <x v="25"/>
    <m/>
    <n v="16"/>
    <n v="30"/>
    <n v="288671"/>
    <n v="133637.89000000001"/>
    <n v="155033.10999999999"/>
    <n v="-25"/>
    <n v="24"/>
    <x v="26"/>
    <x v="1"/>
  </r>
  <r>
    <x v="14"/>
    <x v="14"/>
    <x v="0"/>
    <s v="423308"/>
    <x v="0"/>
    <x v="0"/>
    <m/>
    <m/>
    <m/>
    <m/>
    <m/>
    <m/>
    <m/>
    <x v="0"/>
    <m/>
    <m/>
    <m/>
    <m/>
    <m/>
    <m/>
    <m/>
    <m/>
    <n v="0"/>
    <m/>
    <m/>
    <m/>
    <m/>
    <m/>
    <n v="0"/>
    <m/>
    <m/>
    <m/>
    <m/>
    <m/>
    <x v="0"/>
    <m/>
    <m/>
    <m/>
    <m/>
    <m/>
    <m/>
    <m/>
    <m/>
    <x v="0"/>
    <x v="0"/>
  </r>
  <r>
    <x v="15"/>
    <x v="15"/>
    <x v="0"/>
    <s v=""/>
    <x v="0"/>
    <x v="0"/>
    <m/>
    <m/>
    <m/>
    <m/>
    <m/>
    <m/>
    <n v="1"/>
    <x v="24"/>
    <n v="0"/>
    <m/>
    <m/>
    <n v="0"/>
    <n v="0"/>
    <m/>
    <m/>
    <m/>
    <n v="0"/>
    <m/>
    <m/>
    <m/>
    <m/>
    <m/>
    <n v="0"/>
    <m/>
    <m/>
    <m/>
    <m/>
    <m/>
    <x v="0"/>
    <m/>
    <n v="1"/>
    <m/>
    <m/>
    <m/>
    <m/>
    <m/>
    <m/>
    <x v="0"/>
    <x v="0"/>
  </r>
  <r>
    <x v="15"/>
    <x v="1"/>
    <x v="0"/>
    <s v="423363"/>
    <x v="0"/>
    <x v="48"/>
    <n v="2"/>
    <m/>
    <m/>
    <m/>
    <m/>
    <m/>
    <n v="228"/>
    <x v="24"/>
    <n v="0"/>
    <m/>
    <m/>
    <n v="0.109649122807018"/>
    <n v="25"/>
    <n v="25"/>
    <n v="0.109649122807018"/>
    <m/>
    <n v="0"/>
    <m/>
    <m/>
    <m/>
    <m/>
    <m/>
    <n v="0"/>
    <m/>
    <m/>
    <m/>
    <m/>
    <m/>
    <x v="0"/>
    <m/>
    <n v="228"/>
    <m/>
    <m/>
    <n v="3126.2"/>
    <n v="-3126.2"/>
    <m/>
    <m/>
    <x v="0"/>
    <x v="0"/>
  </r>
  <r>
    <x v="15"/>
    <x v="2"/>
    <x v="0"/>
    <s v="423305"/>
    <x v="0"/>
    <x v="0"/>
    <m/>
    <m/>
    <m/>
    <m/>
    <m/>
    <m/>
    <m/>
    <x v="0"/>
    <m/>
    <m/>
    <m/>
    <m/>
    <m/>
    <m/>
    <m/>
    <m/>
    <n v="0"/>
    <m/>
    <m/>
    <m/>
    <m/>
    <m/>
    <n v="0"/>
    <m/>
    <m/>
    <m/>
    <m/>
    <m/>
    <x v="0"/>
    <m/>
    <m/>
    <m/>
    <m/>
    <n v="657.32"/>
    <n v="-657.32"/>
    <m/>
    <m/>
    <x v="0"/>
    <x v="0"/>
  </r>
  <r>
    <x v="15"/>
    <x v="3"/>
    <x v="0"/>
    <s v="423307"/>
    <x v="0"/>
    <x v="0"/>
    <m/>
    <m/>
    <m/>
    <m/>
    <m/>
    <m/>
    <m/>
    <x v="0"/>
    <m/>
    <m/>
    <m/>
    <m/>
    <m/>
    <m/>
    <m/>
    <m/>
    <n v="0"/>
    <m/>
    <m/>
    <m/>
    <m/>
    <m/>
    <n v="0"/>
    <m/>
    <m/>
    <m/>
    <m/>
    <m/>
    <x v="0"/>
    <m/>
    <m/>
    <m/>
    <m/>
    <m/>
    <m/>
    <m/>
    <m/>
    <x v="0"/>
    <x v="0"/>
  </r>
  <r>
    <x v="15"/>
    <x v="4"/>
    <x v="0"/>
    <s v="423299"/>
    <x v="0"/>
    <x v="3"/>
    <n v="36"/>
    <n v="23"/>
    <n v="2"/>
    <n v="7"/>
    <m/>
    <m/>
    <n v="204"/>
    <x v="67"/>
    <n v="109"/>
    <n v="23"/>
    <m/>
    <n v="0.65686274509803899"/>
    <n v="134"/>
    <n v="35"/>
    <n v="0.17156862745098"/>
    <n v="145670"/>
    <n v="1336.42201834862"/>
    <n v="30733"/>
    <n v="1336.21739130435"/>
    <m/>
    <m/>
    <n v="141507.91"/>
    <n v="1298.23770642202"/>
    <n v="29822.44"/>
    <n v="1296.6278260869601"/>
    <m/>
    <m/>
    <m/>
    <x v="5"/>
    <m/>
    <n v="95"/>
    <n v="17"/>
    <n v="122064.59"/>
    <n v="80237.17"/>
    <n v="41827.419999999896"/>
    <n v="55.5555555555556"/>
    <n v="9"/>
    <x v="82"/>
    <x v="0"/>
  </r>
  <r>
    <x v="15"/>
    <x v="5"/>
    <x v="1"/>
    <s v="423298"/>
    <x v="0"/>
    <x v="49"/>
    <n v="14"/>
    <n v="6"/>
    <n v="9"/>
    <n v="6"/>
    <m/>
    <n v="10"/>
    <n v="216"/>
    <x v="57"/>
    <n v="200"/>
    <n v="6"/>
    <n v="5"/>
    <n v="0.97222222222222199"/>
    <n v="210"/>
    <n v="6"/>
    <n v="2.7777777777777801E-2"/>
    <n v="287209"/>
    <n v="1436.0450000000001"/>
    <n v="9224"/>
    <n v="1537.3333333333301"/>
    <n v="6932"/>
    <n v="1386.4"/>
    <n v="277356.79999999999"/>
    <n v="1407.90253807107"/>
    <n v="9224.0400000000009"/>
    <n v="1537.34"/>
    <n v="6988.47"/>
    <n v="1397.694"/>
    <n v="12"/>
    <x v="2"/>
    <m/>
    <n v="16"/>
    <n v="90.466666666666697"/>
    <n v="270172.69"/>
    <n v="110660.71"/>
    <n v="159511.98000000001"/>
    <n v="25"/>
    <n v="8"/>
    <x v="80"/>
    <x v="1"/>
  </r>
  <r>
    <x v="15"/>
    <x v="6"/>
    <x v="2"/>
    <s v="423301"/>
    <x v="0"/>
    <x v="40"/>
    <n v="23"/>
    <n v="21"/>
    <n v="3"/>
    <n v="9"/>
    <m/>
    <n v="1"/>
    <n v="174"/>
    <x v="68"/>
    <n v="118"/>
    <n v="21"/>
    <m/>
    <n v="0.70114942528735602"/>
    <n v="122"/>
    <n v="14"/>
    <n v="8.04597701149425E-2"/>
    <n v="188141"/>
    <n v="1594.4152542372899"/>
    <n v="32255"/>
    <n v="1535.9523809523801"/>
    <m/>
    <m/>
    <n v="167103.25"/>
    <n v="1440.54525862069"/>
    <n v="30906.45"/>
    <n v="1471.7357142857099"/>
    <m/>
    <m/>
    <m/>
    <x v="8"/>
    <m/>
    <n v="56"/>
    <n v="159.666666666667"/>
    <n v="156644.65"/>
    <n v="91330.18"/>
    <n v="65314.47"/>
    <n v="63.636363636363598"/>
    <n v="11"/>
    <x v="83"/>
    <x v="0"/>
  </r>
  <r>
    <x v="15"/>
    <x v="7"/>
    <x v="3"/>
    <s v="423296"/>
    <x v="0"/>
    <x v="40"/>
    <n v="24"/>
    <n v="25"/>
    <n v="9"/>
    <n v="6"/>
    <m/>
    <n v="11"/>
    <n v="240"/>
    <x v="69"/>
    <n v="188"/>
    <n v="23"/>
    <m/>
    <n v="0.85416666666666696"/>
    <n v="205"/>
    <n v="14"/>
    <n v="5.83333333333333E-2"/>
    <n v="288440"/>
    <n v="1534.2553191489401"/>
    <n v="36053"/>
    <n v="1567.52173913043"/>
    <m/>
    <m/>
    <n v="269713.59999999998"/>
    <n v="1442.31871657754"/>
    <n v="34590.39"/>
    <n v="1503.93"/>
    <m/>
    <m/>
    <n v="4"/>
    <x v="19"/>
    <m/>
    <n v="52"/>
    <n v="139.173913043478"/>
    <n v="199573.72"/>
    <n v="172938.67"/>
    <n v="26635.050000000101"/>
    <n v="33.3333333333333"/>
    <n v="9"/>
    <x v="84"/>
    <x v="0"/>
  </r>
  <r>
    <x v="15"/>
    <x v="8"/>
    <x v="0"/>
    <s v="423309"/>
    <x v="0"/>
    <x v="0"/>
    <m/>
    <m/>
    <m/>
    <m/>
    <m/>
    <m/>
    <m/>
    <x v="0"/>
    <m/>
    <m/>
    <m/>
    <m/>
    <m/>
    <m/>
    <m/>
    <m/>
    <n v="0"/>
    <m/>
    <m/>
    <m/>
    <m/>
    <m/>
    <n v="0"/>
    <m/>
    <m/>
    <m/>
    <m/>
    <m/>
    <x v="0"/>
    <m/>
    <m/>
    <m/>
    <m/>
    <m/>
    <m/>
    <m/>
    <m/>
    <x v="0"/>
    <x v="0"/>
  </r>
  <r>
    <x v="15"/>
    <x v="9"/>
    <x v="0"/>
    <s v="423306"/>
    <x v="0"/>
    <x v="50"/>
    <n v="56"/>
    <n v="27"/>
    <m/>
    <n v="12"/>
    <m/>
    <m/>
    <n v="264"/>
    <x v="70"/>
    <n v="28"/>
    <n v="27"/>
    <m/>
    <n v="0.40530303030303"/>
    <n v="107"/>
    <n v="68"/>
    <n v="0.25757575757575801"/>
    <n v="40075"/>
    <n v="1431.25"/>
    <n v="40075"/>
    <n v="1484.25925925926"/>
    <m/>
    <m/>
    <n v="38516.699999999997"/>
    <n v="1426.5444444444399"/>
    <n v="38516.699999999997"/>
    <n v="1426.5444444444399"/>
    <m/>
    <m/>
    <m/>
    <x v="0"/>
    <m/>
    <n v="236"/>
    <m/>
    <n v="13474"/>
    <n v="45290.57"/>
    <n v="-31816.57"/>
    <m/>
    <m/>
    <x v="0"/>
    <x v="0"/>
  </r>
  <r>
    <x v="15"/>
    <x v="10"/>
    <x v="0"/>
    <s v="433936"/>
    <x v="0"/>
    <x v="0"/>
    <m/>
    <m/>
    <m/>
    <m/>
    <m/>
    <m/>
    <m/>
    <x v="0"/>
    <m/>
    <m/>
    <m/>
    <m/>
    <m/>
    <m/>
    <m/>
    <m/>
    <n v="0"/>
    <m/>
    <m/>
    <m/>
    <m/>
    <m/>
    <n v="0"/>
    <m/>
    <m/>
    <m/>
    <m/>
    <m/>
    <x v="0"/>
    <m/>
    <m/>
    <m/>
    <m/>
    <m/>
    <m/>
    <m/>
    <m/>
    <x v="0"/>
    <x v="0"/>
  </r>
  <r>
    <x v="15"/>
    <x v="11"/>
    <x v="4"/>
    <s v="433933"/>
    <x v="0"/>
    <x v="0"/>
    <m/>
    <m/>
    <m/>
    <m/>
    <m/>
    <m/>
    <m/>
    <x v="0"/>
    <m/>
    <m/>
    <m/>
    <m/>
    <m/>
    <m/>
    <m/>
    <m/>
    <n v="0"/>
    <m/>
    <m/>
    <m/>
    <m/>
    <m/>
    <n v="0"/>
    <m/>
    <m/>
    <m/>
    <m/>
    <m/>
    <x v="0"/>
    <m/>
    <m/>
    <m/>
    <m/>
    <m/>
    <m/>
    <m/>
    <m/>
    <x v="0"/>
    <x v="1"/>
  </r>
  <r>
    <x v="15"/>
    <x v="12"/>
    <x v="5"/>
    <s v="423300"/>
    <x v="0"/>
    <x v="34"/>
    <n v="4"/>
    <n v="2"/>
    <n v="2"/>
    <n v="1"/>
    <m/>
    <n v="6"/>
    <n v="118"/>
    <x v="71"/>
    <n v="110"/>
    <n v="2"/>
    <n v="1"/>
    <n v="0.97457627118644097"/>
    <n v="115"/>
    <n v="-3"/>
    <n v="-2.5423728813559299E-2"/>
    <n v="149106"/>
    <n v="1355.50909090909"/>
    <n v="2610"/>
    <n v="1305"/>
    <n v="1522"/>
    <n v="1522"/>
    <n v="145335.81"/>
    <n v="1333.3560550458701"/>
    <n v="2609.96"/>
    <n v="1304.98"/>
    <n v="1395.17"/>
    <n v="1395.17"/>
    <n v="6"/>
    <x v="12"/>
    <m/>
    <n v="8"/>
    <n v="22.714285714285701"/>
    <n v="138774.70000000001"/>
    <n v="78057.58"/>
    <n v="60717.120000000003"/>
    <n v="0"/>
    <n v="6"/>
    <x v="64"/>
    <x v="1"/>
  </r>
  <r>
    <x v="15"/>
    <x v="13"/>
    <x v="6"/>
    <s v="423297"/>
    <x v="0"/>
    <x v="51"/>
    <n v="15"/>
    <n v="8"/>
    <n v="12"/>
    <n v="5"/>
    <m/>
    <n v="15"/>
    <n v="216"/>
    <x v="72"/>
    <n v="195"/>
    <n v="8"/>
    <m/>
    <n v="0.967592592592593"/>
    <n v="209"/>
    <n v="2"/>
    <n v="9.2592592592592605E-3"/>
    <n v="267025"/>
    <n v="1369.35897435897"/>
    <n v="12504"/>
    <n v="1563"/>
    <m/>
    <m/>
    <n v="264670.56"/>
    <n v="1385.7097382198999"/>
    <n v="12504"/>
    <n v="1563"/>
    <m/>
    <m/>
    <m/>
    <x v="24"/>
    <m/>
    <n v="21"/>
    <n v="34.5"/>
    <n v="291359.27"/>
    <n v="128222.05"/>
    <n v="163137.22"/>
    <n v="0"/>
    <n v="9"/>
    <x v="79"/>
    <x v="1"/>
  </r>
  <r>
    <x v="15"/>
    <x v="14"/>
    <x v="0"/>
    <s v="423308"/>
    <x v="0"/>
    <x v="0"/>
    <m/>
    <m/>
    <m/>
    <m/>
    <m/>
    <m/>
    <m/>
    <x v="0"/>
    <m/>
    <m/>
    <m/>
    <m/>
    <m/>
    <m/>
    <m/>
    <m/>
    <n v="0"/>
    <m/>
    <m/>
    <m/>
    <m/>
    <m/>
    <n v="0"/>
    <m/>
    <m/>
    <m/>
    <m/>
    <m/>
    <x v="0"/>
    <m/>
    <m/>
    <m/>
    <m/>
    <m/>
    <m/>
    <m/>
    <m/>
    <x v="0"/>
    <x v="0"/>
  </r>
  <r>
    <x v="16"/>
    <x v="15"/>
    <x v="0"/>
    <s v=""/>
    <x v="0"/>
    <x v="0"/>
    <m/>
    <m/>
    <m/>
    <m/>
    <m/>
    <m/>
    <n v="1"/>
    <x v="24"/>
    <n v="0"/>
    <m/>
    <m/>
    <n v="0"/>
    <n v="0"/>
    <m/>
    <m/>
    <m/>
    <n v="0"/>
    <m/>
    <m/>
    <m/>
    <m/>
    <m/>
    <n v="0"/>
    <m/>
    <m/>
    <m/>
    <m/>
    <m/>
    <x v="0"/>
    <m/>
    <n v="1"/>
    <m/>
    <m/>
    <m/>
    <m/>
    <m/>
    <m/>
    <x v="0"/>
    <x v="0"/>
  </r>
  <r>
    <x v="16"/>
    <x v="1"/>
    <x v="0"/>
    <s v="423363"/>
    <x v="0"/>
    <x v="0"/>
    <m/>
    <m/>
    <m/>
    <m/>
    <m/>
    <m/>
    <m/>
    <x v="0"/>
    <m/>
    <m/>
    <m/>
    <m/>
    <m/>
    <m/>
    <m/>
    <m/>
    <n v="0"/>
    <m/>
    <m/>
    <m/>
    <m/>
    <m/>
    <n v="0"/>
    <m/>
    <m/>
    <m/>
    <m/>
    <m/>
    <x v="0"/>
    <m/>
    <m/>
    <m/>
    <m/>
    <m/>
    <m/>
    <m/>
    <m/>
    <x v="0"/>
    <x v="0"/>
  </r>
  <r>
    <x v="16"/>
    <x v="2"/>
    <x v="0"/>
    <s v="423305"/>
    <x v="0"/>
    <x v="0"/>
    <m/>
    <m/>
    <m/>
    <m/>
    <m/>
    <m/>
    <m/>
    <x v="0"/>
    <m/>
    <m/>
    <m/>
    <m/>
    <m/>
    <m/>
    <m/>
    <m/>
    <n v="0"/>
    <m/>
    <m/>
    <m/>
    <m/>
    <m/>
    <n v="0"/>
    <m/>
    <m/>
    <m/>
    <m/>
    <m/>
    <x v="0"/>
    <m/>
    <m/>
    <m/>
    <n v="262.82"/>
    <n v="15186.5"/>
    <n v="-14923.68"/>
    <m/>
    <m/>
    <x v="0"/>
    <x v="0"/>
  </r>
  <r>
    <x v="16"/>
    <x v="3"/>
    <x v="0"/>
    <s v="423307"/>
    <x v="0"/>
    <x v="0"/>
    <m/>
    <m/>
    <m/>
    <m/>
    <m/>
    <m/>
    <m/>
    <x v="0"/>
    <m/>
    <m/>
    <m/>
    <m/>
    <m/>
    <m/>
    <m/>
    <m/>
    <n v="0"/>
    <m/>
    <m/>
    <m/>
    <m/>
    <m/>
    <n v="0"/>
    <m/>
    <m/>
    <m/>
    <m/>
    <m/>
    <x v="0"/>
    <m/>
    <m/>
    <m/>
    <m/>
    <m/>
    <m/>
    <m/>
    <m/>
    <x v="0"/>
    <x v="0"/>
  </r>
  <r>
    <x v="16"/>
    <x v="4"/>
    <x v="0"/>
    <s v="423299"/>
    <x v="0"/>
    <x v="52"/>
    <n v="18"/>
    <n v="18"/>
    <m/>
    <n v="5"/>
    <m/>
    <m/>
    <n v="204"/>
    <x v="73"/>
    <n v="90"/>
    <n v="18"/>
    <m/>
    <n v="0.48529411764705899"/>
    <n v="99"/>
    <n v="15"/>
    <n v="7.3529411764705899E-2"/>
    <n v="120421"/>
    <n v="1338.01111111111"/>
    <n v="23738"/>
    <n v="1318.7777777777801"/>
    <m/>
    <m/>
    <n v="116610.9"/>
    <n v="1295.6766666666699"/>
    <n v="22395.26"/>
    <n v="1244.1811111111101"/>
    <m/>
    <m/>
    <m/>
    <x v="0"/>
    <m/>
    <n v="114"/>
    <n v="34.3333333333333"/>
    <n v="85177"/>
    <n v="84617.52"/>
    <n v="559.48000000001002"/>
    <n v="70"/>
    <n v="10"/>
    <x v="85"/>
    <x v="0"/>
  </r>
  <r>
    <x v="16"/>
    <x v="5"/>
    <x v="1"/>
    <s v="423298"/>
    <x v="0"/>
    <x v="22"/>
    <n v="11"/>
    <n v="14"/>
    <n v="8"/>
    <m/>
    <m/>
    <n v="3"/>
    <n v="216"/>
    <x v="57"/>
    <n v="200"/>
    <n v="13"/>
    <n v="7"/>
    <n v="0.94444444444444398"/>
    <n v="204"/>
    <n v="2"/>
    <n v="9.2592592592592605E-3"/>
    <n v="282749"/>
    <n v="1413.7449999999999"/>
    <n v="19233"/>
    <n v="1479.4615384615399"/>
    <n v="9949"/>
    <n v="1421.2857142857099"/>
    <n v="270279.93"/>
    <n v="1400.4141450777199"/>
    <n v="17420.68"/>
    <n v="1451.7233333333299"/>
    <n v="9852.9500000000007"/>
    <n v="1407.56428571429"/>
    <n v="6"/>
    <x v="26"/>
    <m/>
    <n v="16"/>
    <n v="75.8"/>
    <n v="267063.59999999998"/>
    <n v="118533.71"/>
    <n v="148529.89000000001"/>
    <n v="37.5"/>
    <n v="8"/>
    <x v="86"/>
    <x v="1"/>
  </r>
  <r>
    <x v="16"/>
    <x v="6"/>
    <x v="2"/>
    <s v="423301"/>
    <x v="0"/>
    <x v="8"/>
    <n v="15"/>
    <n v="11"/>
    <m/>
    <n v="15"/>
    <m/>
    <n v="5"/>
    <n v="174"/>
    <x v="74"/>
    <n v="100"/>
    <n v="12"/>
    <n v="1"/>
    <n v="0.62068965517241403"/>
    <n v="108"/>
    <n v="6"/>
    <n v="3.4482758620689703E-2"/>
    <n v="159754"/>
    <n v="1597.54"/>
    <n v="19113"/>
    <n v="1592.75"/>
    <n v="1650"/>
    <n v="1650"/>
    <n v="141990.6"/>
    <n v="1434.2484848484901"/>
    <n v="17257.52"/>
    <n v="1438.12666666667"/>
    <n v="1650"/>
    <n v="1650"/>
    <n v="1"/>
    <x v="4"/>
    <m/>
    <n v="74"/>
    <n v="178.888888888889"/>
    <n v="115058.75"/>
    <n v="85164.54"/>
    <n v="29894.21"/>
    <n v="57.142857142857103"/>
    <n v="7"/>
    <x v="87"/>
    <x v="0"/>
  </r>
  <r>
    <x v="16"/>
    <x v="7"/>
    <x v="3"/>
    <s v="423296"/>
    <x v="0"/>
    <x v="53"/>
    <n v="23"/>
    <n v="18"/>
    <n v="8"/>
    <n v="10"/>
    <m/>
    <m/>
    <n v="240"/>
    <x v="75"/>
    <n v="169"/>
    <n v="18"/>
    <n v="3"/>
    <n v="0.79583333333333295"/>
    <n v="191"/>
    <n v="9"/>
    <n v="3.7499999999999999E-2"/>
    <n v="256820"/>
    <n v="1519.6449704142001"/>
    <n v="29713"/>
    <n v="1650.7222222222199"/>
    <n v="4372"/>
    <n v="1457.3333333333301"/>
    <n v="225001.02"/>
    <n v="1451.61948387097"/>
    <n v="27810.74"/>
    <n v="1545.04111111111"/>
    <n v="5338.52"/>
    <n v="1779.5066666666701"/>
    <n v="6"/>
    <x v="2"/>
    <m/>
    <n v="71"/>
    <n v="106.342857142857"/>
    <n v="192035.54"/>
    <n v="168974.49"/>
    <n v="23061.049999999901"/>
    <n v="42.857142857142897"/>
    <n v="7"/>
    <x v="88"/>
    <x v="0"/>
  </r>
  <r>
    <x v="16"/>
    <x v="8"/>
    <x v="0"/>
    <s v="423309"/>
    <x v="0"/>
    <x v="0"/>
    <m/>
    <m/>
    <m/>
    <m/>
    <m/>
    <m/>
    <m/>
    <x v="0"/>
    <m/>
    <m/>
    <m/>
    <m/>
    <m/>
    <m/>
    <m/>
    <m/>
    <n v="0"/>
    <m/>
    <m/>
    <m/>
    <m/>
    <m/>
    <n v="0"/>
    <m/>
    <m/>
    <m/>
    <m/>
    <m/>
    <x v="0"/>
    <m/>
    <m/>
    <m/>
    <m/>
    <m/>
    <m/>
    <m/>
    <m/>
    <x v="0"/>
    <x v="0"/>
  </r>
  <r>
    <x v="16"/>
    <x v="9"/>
    <x v="0"/>
    <s v="423306"/>
    <x v="0"/>
    <x v="8"/>
    <n v="15"/>
    <m/>
    <m/>
    <n v="1"/>
    <m/>
    <m/>
    <n v="264"/>
    <x v="76"/>
    <n v="1"/>
    <m/>
    <m/>
    <n v="0.14772727272727301"/>
    <n v="39"/>
    <n v="39"/>
    <n v="0.14772727272727301"/>
    <m/>
    <n v="0"/>
    <m/>
    <m/>
    <m/>
    <m/>
    <m/>
    <n v="0"/>
    <m/>
    <m/>
    <m/>
    <m/>
    <m/>
    <x v="0"/>
    <m/>
    <n v="263"/>
    <m/>
    <n v="925"/>
    <n v="28213.51"/>
    <n v="-27288.51"/>
    <m/>
    <m/>
    <x v="0"/>
    <x v="0"/>
  </r>
  <r>
    <x v="16"/>
    <x v="10"/>
    <x v="0"/>
    <s v="433936"/>
    <x v="0"/>
    <x v="0"/>
    <m/>
    <m/>
    <m/>
    <m/>
    <m/>
    <m/>
    <m/>
    <x v="0"/>
    <m/>
    <m/>
    <m/>
    <m/>
    <m/>
    <m/>
    <m/>
    <m/>
    <n v="0"/>
    <m/>
    <m/>
    <m/>
    <m/>
    <m/>
    <n v="0"/>
    <m/>
    <m/>
    <m/>
    <m/>
    <m/>
    <x v="0"/>
    <m/>
    <m/>
    <m/>
    <m/>
    <m/>
    <m/>
    <m/>
    <m/>
    <x v="0"/>
    <x v="0"/>
  </r>
  <r>
    <x v="16"/>
    <x v="11"/>
    <x v="4"/>
    <s v="433933"/>
    <x v="0"/>
    <x v="0"/>
    <m/>
    <m/>
    <m/>
    <m/>
    <m/>
    <m/>
    <m/>
    <x v="0"/>
    <m/>
    <m/>
    <m/>
    <m/>
    <m/>
    <m/>
    <m/>
    <m/>
    <n v="0"/>
    <m/>
    <m/>
    <m/>
    <m/>
    <m/>
    <n v="0"/>
    <m/>
    <m/>
    <m/>
    <m/>
    <m/>
    <x v="0"/>
    <m/>
    <m/>
    <m/>
    <m/>
    <m/>
    <m/>
    <m/>
    <m/>
    <x v="0"/>
    <x v="1"/>
  </r>
  <r>
    <x v="16"/>
    <x v="12"/>
    <x v="5"/>
    <s v="423300"/>
    <x v="0"/>
    <x v="10"/>
    <n v="9"/>
    <n v="7"/>
    <n v="4"/>
    <n v="3"/>
    <m/>
    <m/>
    <n v="118"/>
    <x v="29"/>
    <n v="115"/>
    <n v="7"/>
    <n v="2"/>
    <n v="1"/>
    <n v="118"/>
    <n v="7"/>
    <n v="5.93220338983051E-2"/>
    <n v="152731"/>
    <n v="1328.0956521739099"/>
    <n v="9780"/>
    <n v="1397.1428571428601"/>
    <n v="3084"/>
    <n v="1542"/>
    <n v="147505.23000000001"/>
    <n v="1340.95663636364"/>
    <n v="9779.9699999999993"/>
    <n v="1397.13857142857"/>
    <n v="2940.92"/>
    <n v="1470.46"/>
    <n v="3"/>
    <x v="5"/>
    <m/>
    <n v="3"/>
    <n v="56"/>
    <n v="151039.97"/>
    <n v="67968.98"/>
    <n v="83070.990000000005"/>
    <n v="66.6666666666667"/>
    <n v="3"/>
    <x v="89"/>
    <x v="1"/>
  </r>
  <r>
    <x v="16"/>
    <x v="13"/>
    <x v="6"/>
    <s v="423297"/>
    <x v="0"/>
    <x v="29"/>
    <n v="17"/>
    <n v="10"/>
    <n v="8"/>
    <n v="5"/>
    <m/>
    <m/>
    <n v="216"/>
    <x v="53"/>
    <n v="202"/>
    <n v="10"/>
    <n v="2"/>
    <n v="0.95833333333333304"/>
    <n v="207"/>
    <n v="1"/>
    <n v="4.6296296296296302E-3"/>
    <n v="271322"/>
    <n v="1343.17821782178"/>
    <n v="14177"/>
    <n v="1417.7"/>
    <n v="2943"/>
    <n v="1471.5"/>
    <n v="268138.99"/>
    <n v="1382.15974226804"/>
    <n v="14176.98"/>
    <n v="1417.6980000000001"/>
    <n v="2830.31"/>
    <n v="1415.155"/>
    <n v="4"/>
    <x v="6"/>
    <m/>
    <n v="14"/>
    <n v="36.923076923076898"/>
    <n v="271449.5"/>
    <n v="125530.6"/>
    <n v="145918.9"/>
    <n v="0"/>
    <n v="7"/>
    <x v="90"/>
    <x v="1"/>
  </r>
  <r>
    <x v="16"/>
    <x v="14"/>
    <x v="0"/>
    <s v="423308"/>
    <x v="0"/>
    <x v="0"/>
    <m/>
    <m/>
    <m/>
    <m/>
    <m/>
    <m/>
    <m/>
    <x v="0"/>
    <m/>
    <m/>
    <m/>
    <m/>
    <m/>
    <m/>
    <m/>
    <m/>
    <n v="0"/>
    <m/>
    <m/>
    <m/>
    <m/>
    <m/>
    <n v="0"/>
    <m/>
    <m/>
    <m/>
    <m/>
    <m/>
    <x v="0"/>
    <m/>
    <m/>
    <m/>
    <m/>
    <m/>
    <m/>
    <m/>
    <m/>
    <x v="0"/>
    <x v="0"/>
  </r>
  <r>
    <x v="17"/>
    <x v="15"/>
    <x v="0"/>
    <s v=""/>
    <x v="0"/>
    <x v="0"/>
    <m/>
    <m/>
    <m/>
    <m/>
    <m/>
    <m/>
    <n v="1"/>
    <x v="24"/>
    <n v="0"/>
    <m/>
    <m/>
    <n v="0"/>
    <n v="0"/>
    <m/>
    <m/>
    <m/>
    <n v="0"/>
    <m/>
    <m/>
    <m/>
    <m/>
    <m/>
    <n v="0"/>
    <m/>
    <m/>
    <m/>
    <m/>
    <m/>
    <x v="0"/>
    <m/>
    <n v="1"/>
    <m/>
    <m/>
    <m/>
    <m/>
    <m/>
    <m/>
    <x v="0"/>
    <x v="0"/>
  </r>
  <r>
    <x v="17"/>
    <x v="1"/>
    <x v="0"/>
    <s v="423363"/>
    <x v="0"/>
    <x v="0"/>
    <m/>
    <m/>
    <m/>
    <m/>
    <m/>
    <m/>
    <m/>
    <x v="0"/>
    <m/>
    <m/>
    <m/>
    <m/>
    <m/>
    <m/>
    <m/>
    <m/>
    <n v="0"/>
    <m/>
    <m/>
    <m/>
    <m/>
    <m/>
    <n v="0"/>
    <m/>
    <m/>
    <m/>
    <m/>
    <m/>
    <x v="0"/>
    <m/>
    <m/>
    <m/>
    <m/>
    <m/>
    <m/>
    <m/>
    <m/>
    <x v="0"/>
    <x v="0"/>
  </r>
  <r>
    <x v="17"/>
    <x v="2"/>
    <x v="0"/>
    <s v="423305"/>
    <x v="0"/>
    <x v="54"/>
    <n v="1"/>
    <m/>
    <m/>
    <m/>
    <m/>
    <m/>
    <m/>
    <x v="0"/>
    <m/>
    <m/>
    <m/>
    <m/>
    <m/>
    <m/>
    <m/>
    <m/>
    <n v="0"/>
    <m/>
    <m/>
    <m/>
    <m/>
    <m/>
    <n v="0"/>
    <m/>
    <m/>
    <m/>
    <m/>
    <m/>
    <x v="0"/>
    <m/>
    <m/>
    <m/>
    <n v="1485.34"/>
    <n v="34407.15"/>
    <n v="-32921.81"/>
    <n v="40"/>
    <n v="10"/>
    <x v="45"/>
    <x v="0"/>
  </r>
  <r>
    <x v="17"/>
    <x v="3"/>
    <x v="0"/>
    <s v="423307"/>
    <x v="0"/>
    <x v="0"/>
    <m/>
    <m/>
    <m/>
    <m/>
    <m/>
    <m/>
    <m/>
    <x v="0"/>
    <m/>
    <m/>
    <m/>
    <m/>
    <m/>
    <m/>
    <m/>
    <m/>
    <n v="0"/>
    <m/>
    <m/>
    <m/>
    <m/>
    <m/>
    <n v="0"/>
    <m/>
    <m/>
    <m/>
    <m/>
    <m/>
    <x v="0"/>
    <m/>
    <m/>
    <m/>
    <m/>
    <m/>
    <m/>
    <m/>
    <m/>
    <x v="0"/>
    <x v="0"/>
  </r>
  <r>
    <x v="17"/>
    <x v="4"/>
    <x v="0"/>
    <s v="423299"/>
    <x v="0"/>
    <x v="52"/>
    <n v="21"/>
    <n v="19"/>
    <n v="3"/>
    <n v="10"/>
    <m/>
    <m/>
    <n v="204"/>
    <x v="77"/>
    <n v="72"/>
    <n v="18"/>
    <m/>
    <n v="0.41176470588235298"/>
    <n v="84"/>
    <n v="11"/>
    <n v="5.3921568627450997E-2"/>
    <n v="96683"/>
    <n v="1342.81944444444"/>
    <n v="24126"/>
    <n v="1340.3333333333301"/>
    <m/>
    <m/>
    <n v="94467.65"/>
    <n v="1312.0506944444401"/>
    <n v="22852.91"/>
    <n v="1269.6061111111101"/>
    <m/>
    <m/>
    <m/>
    <x v="8"/>
    <m/>
    <n v="132"/>
    <n v="6.3333333333333304"/>
    <n v="89011.57"/>
    <n v="83384.87"/>
    <n v="5626.7000000000098"/>
    <n v="44.4444444444444"/>
    <n v="9"/>
    <x v="16"/>
    <x v="0"/>
  </r>
  <r>
    <x v="17"/>
    <x v="5"/>
    <x v="1"/>
    <s v="423298"/>
    <x v="0"/>
    <x v="10"/>
    <n v="9"/>
    <n v="5"/>
    <n v="10"/>
    <n v="3"/>
    <m/>
    <n v="18"/>
    <n v="216"/>
    <x v="78"/>
    <n v="196"/>
    <n v="5"/>
    <n v="10"/>
    <n v="0.93518518518518501"/>
    <n v="202"/>
    <n v="-1"/>
    <n v="-4.6296296296296302E-3"/>
    <n v="277874"/>
    <n v="1417.7244897959199"/>
    <n v="7249"/>
    <n v="1449.8"/>
    <n v="14179"/>
    <n v="1417.9"/>
    <n v="257846.28"/>
    <n v="1393.7636756756799"/>
    <n v="7234.5"/>
    <n v="1446.9"/>
    <n v="14161.84"/>
    <n v="1416.184"/>
    <n v="26"/>
    <x v="27"/>
    <m/>
    <n v="20"/>
    <n v="77.210526315789494"/>
    <n v="287063.7"/>
    <n v="110806.59"/>
    <n v="176257.11"/>
    <n v="11.538461538461499"/>
    <n v="26"/>
    <x v="91"/>
    <x v="1"/>
  </r>
  <r>
    <x v="17"/>
    <x v="6"/>
    <x v="2"/>
    <s v="423301"/>
    <x v="0"/>
    <x v="53"/>
    <n v="24"/>
    <n v="21"/>
    <n v="1"/>
    <n v="10"/>
    <m/>
    <n v="3"/>
    <n v="174"/>
    <x v="79"/>
    <n v="89"/>
    <n v="20"/>
    <m/>
    <n v="0.58620689655172398"/>
    <n v="102"/>
    <n v="12"/>
    <n v="6.8965517241379296E-2"/>
    <n v="143058"/>
    <n v="1607.3932584269701"/>
    <n v="32160"/>
    <n v="1608"/>
    <m/>
    <m/>
    <n v="125353.69"/>
    <n v="1440.84701149425"/>
    <n v="29042.79"/>
    <n v="1452.1395"/>
    <m/>
    <m/>
    <m/>
    <x v="4"/>
    <m/>
    <n v="85"/>
    <n v="138.1"/>
    <n v="73243.94"/>
    <n v="81775.98"/>
    <n v="-8532.04000000001"/>
    <n v="57.142857142857103"/>
    <n v="7"/>
    <x v="92"/>
    <x v="0"/>
  </r>
  <r>
    <x v="17"/>
    <x v="7"/>
    <x v="3"/>
    <s v="423296"/>
    <x v="0"/>
    <x v="3"/>
    <n v="25"/>
    <n v="24"/>
    <n v="7"/>
    <n v="12"/>
    <m/>
    <n v="5"/>
    <n v="240"/>
    <x v="80"/>
    <n v="163"/>
    <n v="24"/>
    <n v="4"/>
    <n v="0.75833333333333297"/>
    <n v="182"/>
    <n v="15"/>
    <n v="6.25E-2"/>
    <n v="244730"/>
    <n v="1501.4110429447901"/>
    <n v="40097"/>
    <n v="1670.7083333333301"/>
    <n v="6219"/>
    <n v="1554.75"/>
    <n v="225779.25"/>
    <n v="1447.30288461538"/>
    <n v="36769.74"/>
    <n v="1598.6843478260901"/>
    <n v="6109.49"/>
    <n v="1527.3724999999999"/>
    <n v="4"/>
    <x v="6"/>
    <m/>
    <n v="77"/>
    <n v="133.65714285714299"/>
    <n v="188916.33"/>
    <n v="179878.63"/>
    <n v="9037.7000000001299"/>
    <n v="-8.6956521739130395"/>
    <n v="23"/>
    <x v="64"/>
    <x v="0"/>
  </r>
  <r>
    <x v="17"/>
    <x v="8"/>
    <x v="0"/>
    <s v="423309"/>
    <x v="0"/>
    <x v="0"/>
    <m/>
    <m/>
    <m/>
    <m/>
    <m/>
    <m/>
    <m/>
    <x v="0"/>
    <m/>
    <m/>
    <m/>
    <m/>
    <m/>
    <m/>
    <m/>
    <m/>
    <n v="0"/>
    <m/>
    <m/>
    <m/>
    <m/>
    <m/>
    <n v="0"/>
    <m/>
    <m/>
    <m/>
    <m/>
    <m/>
    <x v="0"/>
    <m/>
    <m/>
    <m/>
    <m/>
    <m/>
    <m/>
    <m/>
    <m/>
    <x v="0"/>
    <x v="0"/>
  </r>
  <r>
    <x v="17"/>
    <x v="9"/>
    <x v="0"/>
    <s v="423306"/>
    <x v="0"/>
    <x v="0"/>
    <m/>
    <m/>
    <m/>
    <m/>
    <m/>
    <m/>
    <m/>
    <x v="0"/>
    <m/>
    <m/>
    <m/>
    <m/>
    <m/>
    <m/>
    <m/>
    <m/>
    <n v="0"/>
    <m/>
    <m/>
    <m/>
    <m/>
    <m/>
    <n v="0"/>
    <m/>
    <m/>
    <m/>
    <m/>
    <m/>
    <x v="0"/>
    <m/>
    <m/>
    <m/>
    <m/>
    <n v="16794.099999999999"/>
    <n v="-16794.099999999999"/>
    <m/>
    <m/>
    <x v="0"/>
    <x v="0"/>
  </r>
  <r>
    <x v="17"/>
    <x v="10"/>
    <x v="0"/>
    <s v="433936"/>
    <x v="0"/>
    <x v="0"/>
    <m/>
    <m/>
    <m/>
    <m/>
    <m/>
    <m/>
    <m/>
    <x v="0"/>
    <m/>
    <m/>
    <m/>
    <m/>
    <m/>
    <m/>
    <m/>
    <m/>
    <n v="0"/>
    <m/>
    <m/>
    <m/>
    <m/>
    <m/>
    <n v="0"/>
    <m/>
    <m/>
    <m/>
    <m/>
    <m/>
    <x v="0"/>
    <m/>
    <m/>
    <m/>
    <m/>
    <m/>
    <m/>
    <m/>
    <m/>
    <x v="0"/>
    <x v="0"/>
  </r>
  <r>
    <x v="17"/>
    <x v="11"/>
    <x v="4"/>
    <s v="433933"/>
    <x v="0"/>
    <x v="0"/>
    <m/>
    <m/>
    <m/>
    <m/>
    <m/>
    <m/>
    <m/>
    <x v="0"/>
    <m/>
    <m/>
    <m/>
    <m/>
    <m/>
    <m/>
    <m/>
    <m/>
    <n v="0"/>
    <m/>
    <m/>
    <m/>
    <m/>
    <m/>
    <n v="0"/>
    <m/>
    <m/>
    <m/>
    <m/>
    <m/>
    <x v="0"/>
    <m/>
    <m/>
    <m/>
    <m/>
    <m/>
    <m/>
    <m/>
    <m/>
    <x v="0"/>
    <x v="1"/>
  </r>
  <r>
    <x v="17"/>
    <x v="12"/>
    <x v="5"/>
    <s v="423300"/>
    <x v="0"/>
    <x v="25"/>
    <n v="3"/>
    <n v="3"/>
    <n v="4"/>
    <n v="1"/>
    <m/>
    <n v="6"/>
    <n v="118"/>
    <x v="61"/>
    <n v="109"/>
    <n v="3"/>
    <n v="2"/>
    <n v="0.94067796610169496"/>
    <n v="111"/>
    <n v="-2"/>
    <n v="-1.6949152542372899E-2"/>
    <n v="146728"/>
    <n v="1346.1284403669699"/>
    <n v="4491"/>
    <n v="1497"/>
    <n v="2586"/>
    <n v="1293"/>
    <n v="144903.15"/>
    <n v="1354.23504672897"/>
    <n v="5993.49"/>
    <n v="1997.83"/>
    <n v="2478.7199999999998"/>
    <n v="1239.3599999999999"/>
    <n v="6"/>
    <x v="12"/>
    <m/>
    <n v="9"/>
    <n v="32.8888888888889"/>
    <n v="139022.69"/>
    <n v="64106.02"/>
    <n v="74916.6700000001"/>
    <n v="16.6666666666667"/>
    <n v="12"/>
    <x v="93"/>
    <x v="1"/>
  </r>
  <r>
    <x v="17"/>
    <x v="13"/>
    <x v="6"/>
    <s v="423297"/>
    <x v="0"/>
    <x v="29"/>
    <n v="5"/>
    <n v="5"/>
    <n v="5"/>
    <n v="3"/>
    <m/>
    <n v="9"/>
    <n v="216"/>
    <x v="81"/>
    <n v="199"/>
    <n v="5"/>
    <n v="6"/>
    <n v="0.95370370370370405"/>
    <n v="206"/>
    <n v="0"/>
    <n v="0"/>
    <n v="267573"/>
    <n v="1344.5879396984899"/>
    <n v="6691"/>
    <n v="1338.2"/>
    <n v="9236"/>
    <n v="1539.3333333333301"/>
    <n v="264360.03000000003"/>
    <n v="1369.7410880829"/>
    <n v="6648.19"/>
    <n v="1329.6379999999999"/>
    <n v="9000.57"/>
    <n v="1500.095"/>
    <n v="12"/>
    <x v="16"/>
    <m/>
    <n v="17"/>
    <n v="42.6875"/>
    <n v="287100.40999999997"/>
    <n v="113877.34"/>
    <n v="173223.07"/>
    <n v="40.909090909090899"/>
    <n v="22"/>
    <x v="94"/>
    <x v="1"/>
  </r>
  <r>
    <x v="17"/>
    <x v="14"/>
    <x v="0"/>
    <s v="423308"/>
    <x v="0"/>
    <x v="0"/>
    <m/>
    <m/>
    <m/>
    <m/>
    <m/>
    <m/>
    <m/>
    <x v="0"/>
    <m/>
    <m/>
    <m/>
    <m/>
    <m/>
    <m/>
    <m/>
    <m/>
    <n v="0"/>
    <m/>
    <m/>
    <m/>
    <m/>
    <m/>
    <n v="0"/>
    <m/>
    <m/>
    <m/>
    <m/>
    <m/>
    <x v="0"/>
    <m/>
    <m/>
    <m/>
    <m/>
    <m/>
    <m/>
    <m/>
    <m/>
    <x v="0"/>
    <x v="0"/>
  </r>
  <r>
    <x v="18"/>
    <x v="15"/>
    <x v="0"/>
    <s v=""/>
    <x v="0"/>
    <x v="0"/>
    <m/>
    <m/>
    <m/>
    <m/>
    <m/>
    <m/>
    <n v="1"/>
    <x v="24"/>
    <n v="0"/>
    <m/>
    <m/>
    <n v="0"/>
    <n v="0"/>
    <m/>
    <m/>
    <m/>
    <n v="0"/>
    <m/>
    <m/>
    <m/>
    <m/>
    <m/>
    <n v="0"/>
    <m/>
    <m/>
    <m/>
    <m/>
    <m/>
    <x v="0"/>
    <m/>
    <n v="1"/>
    <m/>
    <m/>
    <m/>
    <m/>
    <m/>
    <m/>
    <x v="0"/>
    <x v="0"/>
  </r>
  <r>
    <x v="18"/>
    <x v="1"/>
    <x v="0"/>
    <s v="423363"/>
    <x v="0"/>
    <x v="0"/>
    <m/>
    <m/>
    <m/>
    <m/>
    <m/>
    <m/>
    <m/>
    <x v="0"/>
    <m/>
    <m/>
    <m/>
    <m/>
    <m/>
    <m/>
    <m/>
    <m/>
    <n v="0"/>
    <m/>
    <m/>
    <m/>
    <m/>
    <m/>
    <n v="0"/>
    <m/>
    <m/>
    <m/>
    <m/>
    <m/>
    <x v="0"/>
    <m/>
    <m/>
    <m/>
    <m/>
    <m/>
    <m/>
    <m/>
    <m/>
    <x v="0"/>
    <x v="0"/>
  </r>
  <r>
    <x v="18"/>
    <x v="2"/>
    <x v="0"/>
    <s v="423305"/>
    <x v="0"/>
    <x v="33"/>
    <n v="15"/>
    <n v="12"/>
    <n v="11"/>
    <n v="16"/>
    <m/>
    <n v="3"/>
    <n v="281"/>
    <x v="82"/>
    <n v="247"/>
    <n v="12"/>
    <n v="9"/>
    <n v="0.92526690391459099"/>
    <n v="260"/>
    <n v="-6"/>
    <n v="-2.1352313167259801E-2"/>
    <n v="352239.5"/>
    <n v="1426.0708502024299"/>
    <n v="16764"/>
    <n v="1397"/>
    <n v="12441"/>
    <n v="1382.3333333333301"/>
    <n v="341770.34"/>
    <n v="1389.3103252032499"/>
    <n v="16628.41"/>
    <n v="1385.7008333333299"/>
    <n v="12441"/>
    <n v="1382.3333333333301"/>
    <n v="3"/>
    <x v="15"/>
    <m/>
    <n v="34"/>
    <n v="55.363636363636402"/>
    <n v="146804.87"/>
    <n v="113804.78"/>
    <n v="33000.089999999902"/>
    <n v="61.538461538461497"/>
    <n v="13"/>
    <x v="95"/>
    <x v="0"/>
  </r>
  <r>
    <x v="18"/>
    <x v="3"/>
    <x v="0"/>
    <s v="423307"/>
    <x v="0"/>
    <x v="0"/>
    <m/>
    <m/>
    <m/>
    <m/>
    <m/>
    <m/>
    <m/>
    <x v="0"/>
    <m/>
    <m/>
    <m/>
    <m/>
    <m/>
    <m/>
    <m/>
    <m/>
    <n v="0"/>
    <m/>
    <m/>
    <m/>
    <m/>
    <m/>
    <n v="0"/>
    <m/>
    <m/>
    <m/>
    <m/>
    <m/>
    <x v="0"/>
    <m/>
    <m/>
    <m/>
    <m/>
    <m/>
    <m/>
    <m/>
    <m/>
    <x v="0"/>
    <x v="0"/>
  </r>
  <r>
    <x v="18"/>
    <x v="4"/>
    <x v="0"/>
    <s v="423299"/>
    <x v="0"/>
    <x v="15"/>
    <n v="18"/>
    <n v="19"/>
    <m/>
    <n v="3"/>
    <m/>
    <m/>
    <n v="204"/>
    <x v="83"/>
    <n v="56"/>
    <n v="19"/>
    <m/>
    <n v="0.35784313725490202"/>
    <n v="73"/>
    <n v="19"/>
    <n v="9.31372549019608E-2"/>
    <n v="75035"/>
    <n v="1339.9107142857099"/>
    <n v="25368"/>
    <n v="1335.15789473684"/>
    <m/>
    <m/>
    <n v="74362.81"/>
    <n v="1327.90732142857"/>
    <n v="25117.61"/>
    <n v="1321.97947368421"/>
    <m/>
    <m/>
    <m/>
    <x v="0"/>
    <m/>
    <n v="148"/>
    <m/>
    <n v="64748.3"/>
    <n v="93879.89"/>
    <n v="-29131.59"/>
    <n v="66.6666666666667"/>
    <n v="6"/>
    <x v="16"/>
    <x v="0"/>
  </r>
  <r>
    <x v="18"/>
    <x v="5"/>
    <x v="1"/>
    <s v="423298"/>
    <x v="0"/>
    <x v="21"/>
    <n v="2"/>
    <n v="3"/>
    <n v="5"/>
    <n v="5"/>
    <m/>
    <n v="1"/>
    <n v="216"/>
    <x v="57"/>
    <n v="200"/>
    <n v="3"/>
    <n v="8"/>
    <n v="0.93981481481481499"/>
    <n v="203"/>
    <n v="-4"/>
    <n v="-1.85185185185185E-2"/>
    <n v="281738"/>
    <n v="1408.69"/>
    <n v="4632"/>
    <n v="1544"/>
    <n v="11634"/>
    <n v="1454.25"/>
    <n v="274601.09999999998"/>
    <n v="1386.87424242424"/>
    <n v="4795.92"/>
    <n v="1598.64"/>
    <n v="11429.73"/>
    <n v="1428.7162499999999"/>
    <n v="22"/>
    <x v="20"/>
    <m/>
    <n v="16"/>
    <n v="70.733333333333306"/>
    <n v="255405.84"/>
    <n v="58967.63"/>
    <n v="196438.21"/>
    <n v="66.6666666666667"/>
    <n v="6"/>
    <x v="94"/>
    <x v="1"/>
  </r>
  <r>
    <x v="18"/>
    <x v="6"/>
    <x v="2"/>
    <s v="423301"/>
    <x v="0"/>
    <x v="19"/>
    <n v="11"/>
    <n v="10"/>
    <m/>
    <n v="13"/>
    <m/>
    <m/>
    <n v="174"/>
    <x v="84"/>
    <n v="69"/>
    <n v="10"/>
    <m/>
    <n v="0.51724137931034497"/>
    <n v="90"/>
    <n v="4"/>
    <n v="2.2988505747126398E-2"/>
    <n v="109223"/>
    <n v="1582.94202898551"/>
    <n v="16171"/>
    <n v="1617.1"/>
    <m/>
    <m/>
    <n v="94944.12"/>
    <n v="1438.54727272727"/>
    <n v="14751.52"/>
    <n v="1475.152"/>
    <m/>
    <m/>
    <m/>
    <x v="0"/>
    <m/>
    <n v="105"/>
    <n v="119.888888888889"/>
    <n v="75162.16"/>
    <n v="107894.15"/>
    <n v="-32731.99"/>
    <n v="66.6666666666667"/>
    <n v="6"/>
    <x v="96"/>
    <x v="0"/>
  </r>
  <r>
    <x v="18"/>
    <x v="7"/>
    <x v="3"/>
    <s v="423296"/>
    <x v="0"/>
    <x v="44"/>
    <n v="16"/>
    <n v="14"/>
    <n v="7"/>
    <n v="30"/>
    <m/>
    <n v="1"/>
    <n v="240"/>
    <x v="85"/>
    <n v="146"/>
    <n v="14"/>
    <n v="4"/>
    <n v="0.69583333333333297"/>
    <n v="167"/>
    <n v="-19"/>
    <n v="-7.9166666666666705E-2"/>
    <n v="212157"/>
    <n v="1453.1301369862999"/>
    <n v="23835"/>
    <n v="1702.5"/>
    <n v="6222"/>
    <n v="1555.5"/>
    <n v="202669.38"/>
    <n v="1427.2491549295801"/>
    <n v="22837.79"/>
    <n v="1631.27071428571"/>
    <n v="6094.78"/>
    <n v="1523.6949999999999"/>
    <n v="3"/>
    <x v="14"/>
    <m/>
    <n v="94"/>
    <n v="132.611111111111"/>
    <n v="170577.41"/>
    <n v="80863.710000000006"/>
    <n v="89713.7"/>
    <n v="12.5"/>
    <n v="8"/>
    <x v="97"/>
    <x v="0"/>
  </r>
  <r>
    <x v="18"/>
    <x v="8"/>
    <x v="0"/>
    <s v="423309"/>
    <x v="0"/>
    <x v="0"/>
    <m/>
    <m/>
    <m/>
    <m/>
    <m/>
    <m/>
    <m/>
    <x v="0"/>
    <m/>
    <m/>
    <m/>
    <m/>
    <m/>
    <m/>
    <m/>
    <m/>
    <n v="0"/>
    <m/>
    <m/>
    <m/>
    <m/>
    <m/>
    <n v="0"/>
    <m/>
    <m/>
    <m/>
    <m/>
    <m/>
    <x v="0"/>
    <m/>
    <m/>
    <m/>
    <m/>
    <m/>
    <m/>
    <m/>
    <m/>
    <x v="0"/>
    <x v="0"/>
  </r>
  <r>
    <x v="18"/>
    <x v="9"/>
    <x v="0"/>
    <s v="423306"/>
    <x v="0"/>
    <x v="0"/>
    <m/>
    <m/>
    <m/>
    <m/>
    <m/>
    <m/>
    <m/>
    <x v="0"/>
    <m/>
    <m/>
    <m/>
    <m/>
    <m/>
    <m/>
    <m/>
    <m/>
    <n v="0"/>
    <m/>
    <m/>
    <m/>
    <m/>
    <m/>
    <n v="0"/>
    <m/>
    <m/>
    <m/>
    <m/>
    <m/>
    <x v="0"/>
    <m/>
    <m/>
    <m/>
    <m/>
    <m/>
    <m/>
    <m/>
    <m/>
    <x v="0"/>
    <x v="0"/>
  </r>
  <r>
    <x v="18"/>
    <x v="10"/>
    <x v="0"/>
    <s v="433936"/>
    <x v="0"/>
    <x v="0"/>
    <m/>
    <m/>
    <m/>
    <m/>
    <m/>
    <m/>
    <m/>
    <x v="0"/>
    <m/>
    <m/>
    <m/>
    <m/>
    <m/>
    <m/>
    <m/>
    <m/>
    <n v="0"/>
    <m/>
    <m/>
    <m/>
    <m/>
    <m/>
    <n v="0"/>
    <m/>
    <m/>
    <m/>
    <m/>
    <m/>
    <x v="0"/>
    <m/>
    <m/>
    <m/>
    <m/>
    <m/>
    <m/>
    <m/>
    <m/>
    <x v="0"/>
    <x v="0"/>
  </r>
  <r>
    <x v="18"/>
    <x v="11"/>
    <x v="4"/>
    <s v="433933"/>
    <x v="0"/>
    <x v="0"/>
    <m/>
    <m/>
    <m/>
    <m/>
    <m/>
    <m/>
    <m/>
    <x v="0"/>
    <m/>
    <m/>
    <m/>
    <m/>
    <m/>
    <m/>
    <m/>
    <m/>
    <n v="0"/>
    <m/>
    <m/>
    <m/>
    <m/>
    <m/>
    <n v="0"/>
    <m/>
    <m/>
    <m/>
    <m/>
    <m/>
    <x v="0"/>
    <m/>
    <m/>
    <m/>
    <n v="201568"/>
    <n v="-9480.26"/>
    <n v="211048.26"/>
    <m/>
    <m/>
    <x v="0"/>
    <x v="1"/>
  </r>
  <r>
    <x v="18"/>
    <x v="12"/>
    <x v="5"/>
    <s v="423300"/>
    <x v="0"/>
    <x v="25"/>
    <n v="3"/>
    <n v="3"/>
    <n v="2"/>
    <n v="2"/>
    <m/>
    <n v="1"/>
    <n v="118"/>
    <x v="86"/>
    <n v="112"/>
    <n v="3"/>
    <n v="2"/>
    <n v="0.95762711864406802"/>
    <n v="113"/>
    <n v="-2"/>
    <n v="-1.6949152542372899E-2"/>
    <n v="149371"/>
    <n v="1333.6696428571399"/>
    <n v="4296"/>
    <n v="1432"/>
    <n v="2915"/>
    <n v="1457.5"/>
    <n v="147909.70000000001"/>
    <n v="1332.51981981982"/>
    <n v="4296.03"/>
    <n v="1432.01"/>
    <n v="2915"/>
    <n v="1457.5"/>
    <n v="1"/>
    <x v="8"/>
    <m/>
    <n v="6"/>
    <n v="57.3333333333333"/>
    <n v="148839.65"/>
    <n v="47732.33"/>
    <n v="101107.32"/>
    <n v="50"/>
    <n v="4"/>
    <x v="67"/>
    <x v="1"/>
  </r>
  <r>
    <x v="18"/>
    <x v="13"/>
    <x v="6"/>
    <s v="423297"/>
    <x v="0"/>
    <x v="9"/>
    <n v="4"/>
    <n v="4"/>
    <n v="6"/>
    <n v="3"/>
    <m/>
    <n v="2"/>
    <n v="216"/>
    <x v="33"/>
    <n v="203"/>
    <n v="4"/>
    <n v="1"/>
    <n v="0.95370370370370405"/>
    <n v="206"/>
    <n v="-3"/>
    <n v="-1.38888888888889E-2"/>
    <n v="274305"/>
    <n v="1351.2561576354699"/>
    <n v="5755"/>
    <n v="1438.75"/>
    <n v="1198"/>
    <n v="1198"/>
    <n v="273114.77"/>
    <n v="1372.43603015075"/>
    <n v="5755.46"/>
    <n v="1438.865"/>
    <n v="1198"/>
    <n v="1198"/>
    <n v="4"/>
    <x v="3"/>
    <m/>
    <n v="13"/>
    <n v="51.1666666666667"/>
    <n v="232197.61"/>
    <n v="87660.32"/>
    <n v="144537.29"/>
    <n v="33.3333333333333"/>
    <n v="3"/>
    <x v="38"/>
    <x v="1"/>
  </r>
  <r>
    <x v="18"/>
    <x v="14"/>
    <x v="0"/>
    <s v="423308"/>
    <x v="0"/>
    <x v="0"/>
    <m/>
    <m/>
    <m/>
    <m/>
    <m/>
    <m/>
    <m/>
    <x v="0"/>
    <m/>
    <m/>
    <m/>
    <m/>
    <m/>
    <m/>
    <m/>
    <m/>
    <n v="0"/>
    <m/>
    <m/>
    <m/>
    <m/>
    <m/>
    <n v="0"/>
    <m/>
    <m/>
    <m/>
    <m/>
    <m/>
    <x v="0"/>
    <m/>
    <m/>
    <m/>
    <m/>
    <m/>
    <m/>
    <m/>
    <m/>
    <x v="0"/>
    <x v="0"/>
  </r>
  <r>
    <x v="19"/>
    <x v="15"/>
    <x v="0"/>
    <s v=""/>
    <x v="0"/>
    <x v="0"/>
    <m/>
    <m/>
    <m/>
    <m/>
    <m/>
    <m/>
    <n v="1"/>
    <x v="24"/>
    <n v="0"/>
    <m/>
    <m/>
    <n v="0"/>
    <n v="0"/>
    <m/>
    <m/>
    <m/>
    <n v="0"/>
    <m/>
    <m/>
    <m/>
    <m/>
    <m/>
    <n v="0"/>
    <m/>
    <m/>
    <m/>
    <m/>
    <m/>
    <x v="0"/>
    <m/>
    <n v="1"/>
    <m/>
    <m/>
    <m/>
    <m/>
    <m/>
    <m/>
    <x v="0"/>
    <x v="0"/>
  </r>
  <r>
    <x v="19"/>
    <x v="1"/>
    <x v="0"/>
    <s v="423363"/>
    <x v="0"/>
    <x v="0"/>
    <m/>
    <m/>
    <m/>
    <m/>
    <m/>
    <m/>
    <m/>
    <x v="0"/>
    <m/>
    <m/>
    <m/>
    <m/>
    <m/>
    <m/>
    <m/>
    <m/>
    <n v="0"/>
    <m/>
    <m/>
    <m/>
    <m/>
    <m/>
    <n v="0"/>
    <m/>
    <m/>
    <m/>
    <m/>
    <m/>
    <x v="0"/>
    <m/>
    <m/>
    <m/>
    <m/>
    <m/>
    <m/>
    <m/>
    <m/>
    <x v="0"/>
    <x v="0"/>
  </r>
  <r>
    <x v="19"/>
    <x v="2"/>
    <x v="0"/>
    <s v="423305"/>
    <x v="0"/>
    <x v="19"/>
    <n v="20"/>
    <n v="19"/>
    <n v="10"/>
    <n v="4"/>
    <m/>
    <n v="2"/>
    <n v="281"/>
    <x v="87"/>
    <n v="246"/>
    <n v="19"/>
    <n v="11"/>
    <n v="0.94661921708185004"/>
    <n v="266"/>
    <n v="11"/>
    <n v="3.91459074733096E-2"/>
    <n v="348457.5"/>
    <n v="1416.4939024390201"/>
    <n v="26448"/>
    <n v="1392"/>
    <n v="14929"/>
    <n v="1357.1818181818201"/>
    <n v="340219.41"/>
    <n v="1383.0057317073199"/>
    <n v="27777.599999999999"/>
    <n v="1461.97894736842"/>
    <n v="14929"/>
    <n v="1357.1818181818201"/>
    <m/>
    <x v="19"/>
    <m/>
    <n v="35"/>
    <n v="60.5"/>
    <n v="323138.28000000003"/>
    <n v="127728.34"/>
    <n v="195409.94"/>
    <n v="33.3333333333333"/>
    <n v="6"/>
    <x v="98"/>
    <x v="0"/>
  </r>
  <r>
    <x v="19"/>
    <x v="3"/>
    <x v="0"/>
    <s v="423307"/>
    <x v="0"/>
    <x v="0"/>
    <m/>
    <m/>
    <m/>
    <m/>
    <m/>
    <m/>
    <m/>
    <x v="0"/>
    <m/>
    <m/>
    <m/>
    <m/>
    <m/>
    <m/>
    <m/>
    <m/>
    <n v="0"/>
    <m/>
    <m/>
    <m/>
    <m/>
    <m/>
    <n v="0"/>
    <m/>
    <m/>
    <m/>
    <m/>
    <m/>
    <x v="0"/>
    <m/>
    <m/>
    <m/>
    <m/>
    <m/>
    <m/>
    <m/>
    <m/>
    <x v="0"/>
    <x v="0"/>
  </r>
  <r>
    <x v="19"/>
    <x v="4"/>
    <x v="0"/>
    <s v="423299"/>
    <x v="0"/>
    <x v="29"/>
    <n v="11"/>
    <n v="16"/>
    <m/>
    <n v="6"/>
    <m/>
    <m/>
    <n v="204"/>
    <x v="88"/>
    <n v="37"/>
    <n v="16"/>
    <m/>
    <n v="0.26470588235294101"/>
    <n v="54"/>
    <n v="6"/>
    <n v="2.9411764705882401E-2"/>
    <n v="49667"/>
    <n v="1342.3513513513501"/>
    <n v="21240"/>
    <n v="1327.5"/>
    <m/>
    <m/>
    <n v="49362.37"/>
    <n v="1334.1181081081099"/>
    <n v="20970.669999999998"/>
    <n v="1310.6668749999999"/>
    <m/>
    <m/>
    <m/>
    <x v="0"/>
    <m/>
    <n v="167"/>
    <m/>
    <n v="44593.77"/>
    <n v="89503.14"/>
    <n v="-44909.37"/>
    <n v="50"/>
    <n v="6"/>
    <x v="64"/>
    <x v="0"/>
  </r>
  <r>
    <x v="19"/>
    <x v="5"/>
    <x v="1"/>
    <s v="423298"/>
    <x v="0"/>
    <x v="36"/>
    <n v="5"/>
    <n v="3"/>
    <n v="5"/>
    <n v="1"/>
    <m/>
    <n v="3"/>
    <n v="216"/>
    <x v="33"/>
    <n v="203"/>
    <n v="2"/>
    <m/>
    <n v="0.95833333333333304"/>
    <n v="207"/>
    <n v="-1"/>
    <n v="-4.6296296296296302E-3"/>
    <n v="284346"/>
    <n v="1400.7192118226601"/>
    <n v="3331"/>
    <n v="1665.5"/>
    <m/>
    <m/>
    <n v="278827.82"/>
    <n v="1380.3357425742599"/>
    <n v="3304.17"/>
    <n v="1652.085"/>
    <m/>
    <m/>
    <m/>
    <x v="21"/>
    <m/>
    <n v="13"/>
    <n v="67.6666666666667"/>
    <n v="270628.90999999997"/>
    <n v="138704.16"/>
    <n v="131924.75"/>
    <n v="0"/>
    <n v="7"/>
    <x v="28"/>
    <x v="1"/>
  </r>
  <r>
    <x v="19"/>
    <x v="6"/>
    <x v="2"/>
    <s v="423301"/>
    <x v="0"/>
    <x v="20"/>
    <n v="14"/>
    <n v="13"/>
    <m/>
    <n v="2"/>
    <m/>
    <m/>
    <n v="174"/>
    <x v="89"/>
    <n v="59"/>
    <n v="12"/>
    <m/>
    <n v="0.49425287356321801"/>
    <n v="86"/>
    <n v="15"/>
    <n v="8.6206896551724102E-2"/>
    <n v="93052"/>
    <n v="1577.1525423728799"/>
    <n v="19100"/>
    <n v="1591.6666666666699"/>
    <m/>
    <m/>
    <n v="80621.55"/>
    <n v="1439.6705357142901"/>
    <n v="17403.900000000001"/>
    <n v="1450.325"/>
    <m/>
    <m/>
    <m/>
    <x v="0"/>
    <m/>
    <n v="115"/>
    <n v="88.8888888888889"/>
    <n v="53684.74"/>
    <n v="112820.64"/>
    <n v="-59135.9"/>
    <n v="0"/>
    <n v="4"/>
    <x v="78"/>
    <x v="0"/>
  </r>
  <r>
    <x v="19"/>
    <x v="7"/>
    <x v="3"/>
    <s v="423296"/>
    <x v="0"/>
    <x v="19"/>
    <n v="10"/>
    <n v="9"/>
    <n v="6"/>
    <n v="6"/>
    <m/>
    <n v="6"/>
    <n v="240"/>
    <x v="90"/>
    <n v="138"/>
    <n v="9"/>
    <n v="1"/>
    <n v="0.77500000000000002"/>
    <n v="186"/>
    <n v="16"/>
    <n v="6.6666666666666693E-2"/>
    <n v="198267"/>
    <n v="1436.71739130435"/>
    <n v="13517"/>
    <n v="1501.8888888888901"/>
    <n v="1471"/>
    <n v="1471"/>
    <n v="188419.54"/>
    <n v="1395.7002962962999"/>
    <n v="13063.86"/>
    <n v="1451.54"/>
    <n v="1412.16"/>
    <n v="1412.16"/>
    <n v="3"/>
    <x v="19"/>
    <m/>
    <n v="102"/>
    <n v="128.29411764705901"/>
    <n v="168850.11"/>
    <n v="173276.35"/>
    <n v="-4426.2399999999298"/>
    <n v="0"/>
    <n v="5"/>
    <x v="99"/>
    <x v="0"/>
  </r>
  <r>
    <x v="19"/>
    <x v="8"/>
    <x v="0"/>
    <s v="423309"/>
    <x v="0"/>
    <x v="0"/>
    <m/>
    <m/>
    <m/>
    <m/>
    <m/>
    <m/>
    <m/>
    <x v="0"/>
    <m/>
    <m/>
    <m/>
    <m/>
    <m/>
    <m/>
    <m/>
    <m/>
    <n v="0"/>
    <m/>
    <m/>
    <m/>
    <m/>
    <m/>
    <n v="0"/>
    <m/>
    <m/>
    <m/>
    <m/>
    <m/>
    <x v="0"/>
    <m/>
    <m/>
    <m/>
    <m/>
    <m/>
    <m/>
    <m/>
    <m/>
    <x v="0"/>
    <x v="0"/>
  </r>
  <r>
    <x v="19"/>
    <x v="9"/>
    <x v="0"/>
    <s v="423306"/>
    <x v="0"/>
    <x v="0"/>
    <m/>
    <m/>
    <m/>
    <m/>
    <m/>
    <m/>
    <m/>
    <x v="0"/>
    <m/>
    <m/>
    <m/>
    <m/>
    <m/>
    <m/>
    <m/>
    <m/>
    <n v="0"/>
    <m/>
    <m/>
    <m/>
    <m/>
    <m/>
    <n v="0"/>
    <m/>
    <m/>
    <m/>
    <m/>
    <m/>
    <x v="0"/>
    <m/>
    <m/>
    <m/>
    <m/>
    <m/>
    <m/>
    <m/>
    <m/>
    <x v="0"/>
    <x v="0"/>
  </r>
  <r>
    <x v="19"/>
    <x v="10"/>
    <x v="0"/>
    <s v="433936"/>
    <x v="0"/>
    <x v="0"/>
    <m/>
    <m/>
    <m/>
    <m/>
    <m/>
    <m/>
    <m/>
    <x v="0"/>
    <m/>
    <m/>
    <m/>
    <m/>
    <m/>
    <m/>
    <m/>
    <m/>
    <n v="0"/>
    <m/>
    <m/>
    <m/>
    <m/>
    <m/>
    <n v="0"/>
    <m/>
    <m/>
    <m/>
    <m/>
    <m/>
    <x v="0"/>
    <m/>
    <m/>
    <m/>
    <m/>
    <m/>
    <m/>
    <m/>
    <m/>
    <x v="0"/>
    <x v="0"/>
  </r>
  <r>
    <x v="19"/>
    <x v="11"/>
    <x v="4"/>
    <s v="433933"/>
    <x v="0"/>
    <x v="0"/>
    <m/>
    <m/>
    <m/>
    <m/>
    <m/>
    <m/>
    <m/>
    <x v="0"/>
    <m/>
    <m/>
    <m/>
    <m/>
    <m/>
    <m/>
    <m/>
    <m/>
    <n v="0"/>
    <m/>
    <m/>
    <m/>
    <m/>
    <m/>
    <n v="0"/>
    <m/>
    <m/>
    <m/>
    <m/>
    <m/>
    <x v="0"/>
    <m/>
    <m/>
    <m/>
    <m/>
    <m/>
    <m/>
    <m/>
    <m/>
    <x v="0"/>
    <x v="1"/>
  </r>
  <r>
    <x v="19"/>
    <x v="12"/>
    <x v="5"/>
    <s v="423300"/>
    <x v="0"/>
    <x v="10"/>
    <n v="7"/>
    <n v="2"/>
    <n v="3"/>
    <n v="3"/>
    <m/>
    <m/>
    <n v="118"/>
    <x v="91"/>
    <n v="111"/>
    <n v="2"/>
    <n v="1"/>
    <n v="0.97457627118644097"/>
    <n v="115"/>
    <n v="2"/>
    <n v="1.6949152542372899E-2"/>
    <n v="147683"/>
    <n v="1330.4774774774801"/>
    <n v="2901"/>
    <n v="1450.5"/>
    <n v="1479"/>
    <n v="1479"/>
    <n v="146211.99"/>
    <n v="1329.1999090909101"/>
    <n v="2778.33"/>
    <n v="1389.165"/>
    <n v="1479"/>
    <n v="1479"/>
    <n v="1"/>
    <x v="21"/>
    <m/>
    <n v="7"/>
    <n v="39.714285714285701"/>
    <n v="142327.29999999999"/>
    <n v="69828.929999999993"/>
    <n v="72498.369999999893"/>
    <n v="14.285714285714301"/>
    <n v="7"/>
    <x v="100"/>
    <x v="1"/>
  </r>
  <r>
    <x v="19"/>
    <x v="13"/>
    <x v="6"/>
    <s v="423297"/>
    <x v="0"/>
    <x v="49"/>
    <n v="18"/>
    <n v="10"/>
    <n v="6"/>
    <n v="5"/>
    <m/>
    <n v="7"/>
    <n v="216"/>
    <x v="92"/>
    <n v="204"/>
    <n v="9"/>
    <n v="4"/>
    <n v="0.967592592592593"/>
    <n v="209"/>
    <n v="7"/>
    <n v="3.2407407407407399E-2"/>
    <n v="275455"/>
    <n v="1350.26960784314"/>
    <n v="13043"/>
    <n v="1449.2222222222199"/>
    <n v="5462"/>
    <n v="1365.5"/>
    <n v="274954.17"/>
    <n v="1374.7708500000001"/>
    <n v="13098.11"/>
    <n v="1455.3455555555599"/>
    <n v="5462"/>
    <n v="1365.5"/>
    <n v="1"/>
    <x v="17"/>
    <m/>
    <n v="12"/>
    <n v="43.909090909090899"/>
    <n v="303171.19"/>
    <n v="126006.97"/>
    <n v="177164.22"/>
    <n v="0"/>
    <n v="2"/>
    <x v="101"/>
    <x v="1"/>
  </r>
  <r>
    <x v="19"/>
    <x v="14"/>
    <x v="0"/>
    <s v="423308"/>
    <x v="0"/>
    <x v="0"/>
    <m/>
    <m/>
    <m/>
    <m/>
    <m/>
    <m/>
    <m/>
    <x v="0"/>
    <m/>
    <m/>
    <m/>
    <m/>
    <m/>
    <m/>
    <m/>
    <m/>
    <n v="0"/>
    <m/>
    <m/>
    <m/>
    <m/>
    <m/>
    <n v="0"/>
    <m/>
    <m/>
    <m/>
    <m/>
    <m/>
    <x v="0"/>
    <m/>
    <m/>
    <m/>
    <m/>
    <m/>
    <m/>
    <m/>
    <m/>
    <x v="0"/>
    <x v="0"/>
  </r>
  <r>
    <x v="20"/>
    <x v="15"/>
    <x v="0"/>
    <s v=""/>
    <x v="0"/>
    <x v="0"/>
    <m/>
    <m/>
    <m/>
    <m/>
    <m/>
    <m/>
    <n v="1"/>
    <x v="24"/>
    <n v="0"/>
    <m/>
    <m/>
    <n v="1"/>
    <n v="1"/>
    <m/>
    <m/>
    <m/>
    <n v="0"/>
    <m/>
    <m/>
    <m/>
    <m/>
    <m/>
    <n v="0"/>
    <m/>
    <m/>
    <m/>
    <m/>
    <m/>
    <x v="0"/>
    <m/>
    <n v="1"/>
    <m/>
    <m/>
    <m/>
    <m/>
    <m/>
    <m/>
    <x v="0"/>
    <x v="0"/>
  </r>
  <r>
    <x v="20"/>
    <x v="1"/>
    <x v="0"/>
    <s v="423363"/>
    <x v="0"/>
    <x v="0"/>
    <m/>
    <m/>
    <m/>
    <m/>
    <m/>
    <m/>
    <m/>
    <x v="0"/>
    <m/>
    <m/>
    <m/>
    <m/>
    <m/>
    <m/>
    <m/>
    <m/>
    <n v="0"/>
    <m/>
    <m/>
    <m/>
    <m/>
    <m/>
    <n v="0"/>
    <m/>
    <m/>
    <m/>
    <m/>
    <m/>
    <x v="0"/>
    <m/>
    <m/>
    <m/>
    <m/>
    <m/>
    <m/>
    <m/>
    <m/>
    <x v="0"/>
    <x v="0"/>
  </r>
  <r>
    <x v="20"/>
    <x v="2"/>
    <x v="0"/>
    <s v="423305"/>
    <x v="0"/>
    <x v="52"/>
    <n v="17"/>
    <n v="9"/>
    <n v="6"/>
    <n v="8"/>
    <m/>
    <n v="8"/>
    <n v="281"/>
    <x v="93"/>
    <n v="234"/>
    <n v="8"/>
    <n v="8"/>
    <n v="0.907473309608541"/>
    <n v="255"/>
    <n v="14"/>
    <n v="4.9822064056939501E-2"/>
    <n v="332146.5"/>
    <n v="1419.42948717949"/>
    <n v="11445"/>
    <n v="1430.625"/>
    <n v="11804"/>
    <n v="1475.5"/>
    <n v="318970.13"/>
    <n v="1374.8712499999999"/>
    <n v="11114.01"/>
    <n v="1389.25125"/>
    <n v="11804"/>
    <n v="1475.5"/>
    <n v="19"/>
    <x v="23"/>
    <m/>
    <n v="47"/>
    <n v="101.3125"/>
    <n v="322732.74"/>
    <n v="128645.51"/>
    <n v="194087.23"/>
    <n v="33.3333333333333"/>
    <n v="27"/>
    <x v="102"/>
    <x v="0"/>
  </r>
  <r>
    <x v="20"/>
    <x v="3"/>
    <x v="0"/>
    <s v="423307"/>
    <x v="0"/>
    <x v="0"/>
    <m/>
    <m/>
    <m/>
    <m/>
    <m/>
    <m/>
    <m/>
    <x v="0"/>
    <m/>
    <m/>
    <m/>
    <m/>
    <m/>
    <m/>
    <m/>
    <m/>
    <n v="0"/>
    <m/>
    <m/>
    <m/>
    <m/>
    <m/>
    <n v="0"/>
    <m/>
    <m/>
    <m/>
    <m/>
    <m/>
    <x v="0"/>
    <m/>
    <m/>
    <m/>
    <m/>
    <m/>
    <m/>
    <m/>
    <m/>
    <x v="0"/>
    <x v="0"/>
  </r>
  <r>
    <x v="20"/>
    <x v="4"/>
    <x v="0"/>
    <s v="423299"/>
    <x v="0"/>
    <x v="44"/>
    <n v="23"/>
    <n v="12"/>
    <m/>
    <n v="5"/>
    <m/>
    <m/>
    <n v="204"/>
    <x v="94"/>
    <n v="21"/>
    <n v="12"/>
    <m/>
    <n v="0.23529411764705899"/>
    <n v="48"/>
    <n v="20"/>
    <n v="9.8039215686274495E-2"/>
    <n v="28427"/>
    <n v="1353.6666666666699"/>
    <n v="16401"/>
    <n v="1366.75"/>
    <m/>
    <m/>
    <n v="28391.7"/>
    <n v="1351.9857142857099"/>
    <n v="16405.759999999998"/>
    <n v="1367.1466666666699"/>
    <m/>
    <m/>
    <m/>
    <x v="0"/>
    <m/>
    <n v="183"/>
    <m/>
    <n v="24768.82"/>
    <n v="54920.79"/>
    <n v="-30151.97"/>
    <n v="100"/>
    <n v="3"/>
    <x v="10"/>
    <x v="0"/>
  </r>
  <r>
    <x v="20"/>
    <x v="5"/>
    <x v="1"/>
    <s v="423298"/>
    <x v="0"/>
    <x v="25"/>
    <n v="2"/>
    <n v="2"/>
    <n v="5"/>
    <n v="1"/>
    <m/>
    <m/>
    <n v="216"/>
    <x v="95"/>
    <n v="205"/>
    <n v="2"/>
    <n v="4"/>
    <n v="0.96296296296296302"/>
    <n v="208"/>
    <n v="-2"/>
    <n v="-9.2592592592592605E-3"/>
    <n v="286376"/>
    <n v="1396.95609756098"/>
    <n v="3224"/>
    <n v="1612"/>
    <n v="5769"/>
    <n v="1442.25"/>
    <n v="280755.3"/>
    <n v="1376.2514705882299"/>
    <n v="3224.04"/>
    <n v="1612.02"/>
    <n v="5769"/>
    <n v="1442.25"/>
    <n v="3"/>
    <x v="19"/>
    <m/>
    <n v="11"/>
    <n v="63.6"/>
    <n v="295573.44"/>
    <n v="105052.51"/>
    <n v="190520.93"/>
    <n v="4.5454545454545503"/>
    <n v="22"/>
    <x v="103"/>
    <x v="1"/>
  </r>
  <r>
    <x v="20"/>
    <x v="6"/>
    <x v="2"/>
    <s v="423301"/>
    <x v="0"/>
    <x v="8"/>
    <n v="12"/>
    <n v="13"/>
    <n v="1"/>
    <n v="9"/>
    <m/>
    <m/>
    <n v="174"/>
    <x v="96"/>
    <n v="46"/>
    <n v="13"/>
    <m/>
    <n v="0.40804597701149398"/>
    <n v="71"/>
    <n v="8"/>
    <n v="4.5977011494252901E-2"/>
    <n v="73952"/>
    <n v="1607.6521739130401"/>
    <n v="21534"/>
    <n v="1656.4615384615399"/>
    <m/>
    <m/>
    <n v="63472.06"/>
    <n v="1442.5468181818201"/>
    <n v="18598.64"/>
    <n v="1430.66461538462"/>
    <m/>
    <m/>
    <m/>
    <x v="0"/>
    <m/>
    <n v="128"/>
    <n v="58.8888888888889"/>
    <n v="22986.05"/>
    <n v="65645.350000000006"/>
    <n v="-42659.3"/>
    <n v="90"/>
    <n v="10"/>
    <x v="44"/>
    <x v="0"/>
  </r>
  <r>
    <x v="20"/>
    <x v="7"/>
    <x v="3"/>
    <s v="423296"/>
    <x v="0"/>
    <x v="52"/>
    <n v="14"/>
    <n v="12"/>
    <n v="6"/>
    <n v="1"/>
    <m/>
    <n v="1"/>
    <n v="240"/>
    <x v="97"/>
    <n v="134"/>
    <n v="11"/>
    <m/>
    <n v="0.70833333333333304"/>
    <n v="170"/>
    <n v="7"/>
    <n v="2.9166666666666698E-2"/>
    <n v="191719"/>
    <n v="1430.73880597015"/>
    <n v="16585"/>
    <n v="1507.72727272727"/>
    <m/>
    <m/>
    <n v="183028.13"/>
    <n v="1397.1612977099201"/>
    <n v="16007.58"/>
    <n v="1455.23454545455"/>
    <m/>
    <m/>
    <m/>
    <x v="3"/>
    <m/>
    <n v="106"/>
    <n v="128"/>
    <n v="178138.74"/>
    <n v="195190.89"/>
    <n v="-17052.1499999999"/>
    <n v="-5.8823529411764701"/>
    <n v="17"/>
    <x v="104"/>
    <x v="0"/>
  </r>
  <r>
    <x v="20"/>
    <x v="8"/>
    <x v="0"/>
    <s v="423309"/>
    <x v="0"/>
    <x v="0"/>
    <m/>
    <m/>
    <m/>
    <m/>
    <m/>
    <m/>
    <m/>
    <x v="0"/>
    <m/>
    <m/>
    <m/>
    <m/>
    <m/>
    <m/>
    <m/>
    <m/>
    <n v="0"/>
    <m/>
    <m/>
    <m/>
    <m/>
    <m/>
    <n v="0"/>
    <m/>
    <m/>
    <m/>
    <m/>
    <m/>
    <x v="0"/>
    <m/>
    <m/>
    <m/>
    <m/>
    <m/>
    <m/>
    <m/>
    <m/>
    <x v="0"/>
    <x v="0"/>
  </r>
  <r>
    <x v="20"/>
    <x v="9"/>
    <x v="0"/>
    <s v="423306"/>
    <x v="0"/>
    <x v="0"/>
    <m/>
    <m/>
    <m/>
    <m/>
    <m/>
    <m/>
    <m/>
    <x v="0"/>
    <m/>
    <m/>
    <m/>
    <m/>
    <m/>
    <m/>
    <m/>
    <m/>
    <n v="0"/>
    <m/>
    <m/>
    <m/>
    <m/>
    <m/>
    <n v="0"/>
    <m/>
    <m/>
    <m/>
    <m/>
    <m/>
    <x v="0"/>
    <m/>
    <m/>
    <m/>
    <m/>
    <m/>
    <m/>
    <m/>
    <m/>
    <x v="0"/>
    <x v="0"/>
  </r>
  <r>
    <x v="20"/>
    <x v="10"/>
    <x v="0"/>
    <s v="433936"/>
    <x v="0"/>
    <x v="0"/>
    <m/>
    <m/>
    <m/>
    <m/>
    <m/>
    <m/>
    <m/>
    <x v="0"/>
    <m/>
    <m/>
    <m/>
    <m/>
    <m/>
    <m/>
    <m/>
    <m/>
    <n v="0"/>
    <m/>
    <m/>
    <m/>
    <m/>
    <m/>
    <n v="0"/>
    <m/>
    <m/>
    <m/>
    <m/>
    <m/>
    <x v="0"/>
    <m/>
    <m/>
    <m/>
    <m/>
    <m/>
    <m/>
    <m/>
    <m/>
    <x v="0"/>
    <x v="0"/>
  </r>
  <r>
    <x v="20"/>
    <x v="11"/>
    <x v="4"/>
    <s v="433933"/>
    <x v="0"/>
    <x v="0"/>
    <m/>
    <m/>
    <m/>
    <m/>
    <m/>
    <m/>
    <m/>
    <x v="0"/>
    <m/>
    <m/>
    <m/>
    <m/>
    <m/>
    <m/>
    <m/>
    <m/>
    <n v="0"/>
    <m/>
    <m/>
    <m/>
    <m/>
    <m/>
    <n v="0"/>
    <m/>
    <m/>
    <m/>
    <m/>
    <m/>
    <x v="0"/>
    <m/>
    <m/>
    <m/>
    <m/>
    <m/>
    <m/>
    <m/>
    <m/>
    <x v="0"/>
    <x v="1"/>
  </r>
  <r>
    <x v="20"/>
    <x v="12"/>
    <x v="5"/>
    <s v="423300"/>
    <x v="0"/>
    <x v="25"/>
    <n v="2"/>
    <n v="1"/>
    <n v="4"/>
    <n v="1"/>
    <m/>
    <n v="5"/>
    <n v="118"/>
    <x v="98"/>
    <n v="113"/>
    <n v="1"/>
    <n v="2"/>
    <n v="0.95762711864406802"/>
    <n v="113"/>
    <n v="-3"/>
    <n v="-2.5423728813559299E-2"/>
    <n v="150255"/>
    <n v="1329.6902654867299"/>
    <n v="1542"/>
    <n v="1542"/>
    <n v="2826"/>
    <n v="1413"/>
    <n v="148712.76"/>
    <n v="1327.7925"/>
    <n v="1542.01"/>
    <n v="1542.01"/>
    <n v="2826"/>
    <n v="1413"/>
    <n v="1"/>
    <x v="5"/>
    <m/>
    <n v="5"/>
    <n v="36"/>
    <n v="151995.65"/>
    <n v="57932.04"/>
    <n v="94063.61"/>
    <n v="14.285714285714301"/>
    <n v="14"/>
    <x v="100"/>
    <x v="1"/>
  </r>
  <r>
    <x v="20"/>
    <x v="13"/>
    <x v="6"/>
    <s v="423297"/>
    <x v="0"/>
    <x v="4"/>
    <n v="6"/>
    <n v="10"/>
    <n v="8"/>
    <n v="1"/>
    <m/>
    <n v="2"/>
    <n v="216"/>
    <x v="81"/>
    <n v="199"/>
    <n v="10"/>
    <n v="12"/>
    <n v="0.93518518518518501"/>
    <n v="202"/>
    <n v="-1"/>
    <n v="-4.6296296296296302E-3"/>
    <n v="267811"/>
    <n v="1345.78391959799"/>
    <n v="14613"/>
    <n v="1461.3"/>
    <n v="16222"/>
    <n v="1351.8333333333301"/>
    <n v="266715.73"/>
    <n v="1367.77297435897"/>
    <n v="14612.89"/>
    <n v="1461.289"/>
    <n v="16222"/>
    <n v="1351.8333333333301"/>
    <n v="2"/>
    <x v="13"/>
    <m/>
    <n v="17"/>
    <n v="29.5625"/>
    <n v="254237.74"/>
    <n v="116089.23"/>
    <n v="138148.51"/>
    <n v="22.2222222222222"/>
    <n v="18"/>
    <x v="105"/>
    <x v="1"/>
  </r>
  <r>
    <x v="20"/>
    <x v="14"/>
    <x v="0"/>
    <s v="423308"/>
    <x v="0"/>
    <x v="0"/>
    <m/>
    <m/>
    <m/>
    <m/>
    <m/>
    <m/>
    <m/>
    <x v="0"/>
    <m/>
    <m/>
    <m/>
    <m/>
    <m/>
    <m/>
    <m/>
    <m/>
    <n v="0"/>
    <m/>
    <m/>
    <m/>
    <m/>
    <m/>
    <n v="0"/>
    <m/>
    <m/>
    <m/>
    <m/>
    <m/>
    <x v="0"/>
    <m/>
    <m/>
    <m/>
    <m/>
    <m/>
    <m/>
    <m/>
    <m/>
    <x v="0"/>
    <x v="0"/>
  </r>
  <r>
    <x v="21"/>
    <x v="15"/>
    <x v="0"/>
    <s v=""/>
    <x v="0"/>
    <x v="0"/>
    <m/>
    <m/>
    <m/>
    <m/>
    <m/>
    <m/>
    <n v="1"/>
    <x v="24"/>
    <n v="0"/>
    <m/>
    <m/>
    <n v="1"/>
    <n v="1"/>
    <m/>
    <m/>
    <m/>
    <n v="0"/>
    <m/>
    <m/>
    <m/>
    <m/>
    <m/>
    <n v="0"/>
    <m/>
    <m/>
    <m/>
    <m/>
    <m/>
    <x v="0"/>
    <m/>
    <n v="1"/>
    <m/>
    <m/>
    <m/>
    <m/>
    <m/>
    <m/>
    <x v="0"/>
    <x v="0"/>
  </r>
  <r>
    <x v="21"/>
    <x v="1"/>
    <x v="0"/>
    <s v="423363"/>
    <x v="0"/>
    <x v="0"/>
    <m/>
    <m/>
    <m/>
    <m/>
    <m/>
    <m/>
    <m/>
    <x v="0"/>
    <m/>
    <m/>
    <m/>
    <m/>
    <m/>
    <m/>
    <m/>
    <m/>
    <n v="0"/>
    <m/>
    <m/>
    <m/>
    <m/>
    <m/>
    <n v="0"/>
    <m/>
    <m/>
    <m/>
    <m/>
    <m/>
    <x v="0"/>
    <m/>
    <m/>
    <m/>
    <m/>
    <m/>
    <m/>
    <m/>
    <m/>
    <x v="0"/>
    <x v="0"/>
  </r>
  <r>
    <x v="21"/>
    <x v="2"/>
    <x v="0"/>
    <s v="423305"/>
    <x v="0"/>
    <x v="34"/>
    <n v="10"/>
    <n v="10"/>
    <n v="3"/>
    <n v="6"/>
    <m/>
    <m/>
    <n v="281"/>
    <x v="93"/>
    <n v="234"/>
    <n v="10"/>
    <n v="3"/>
    <n v="0.85765124555160099"/>
    <n v="241"/>
    <n v="1"/>
    <n v="3.5587188612099599E-3"/>
    <n v="331685.5"/>
    <n v="1417.4594017094"/>
    <n v="15470"/>
    <n v="1547"/>
    <n v="4561"/>
    <n v="1520.3333333333301"/>
    <n v="320636.55"/>
    <n v="1376.1225321888401"/>
    <n v="14225.86"/>
    <n v="1422.586"/>
    <n v="4561"/>
    <n v="1520.3333333333301"/>
    <n v="9"/>
    <x v="12"/>
    <m/>
    <n v="47"/>
    <n v="113.545454545455"/>
    <n v="301275.7"/>
    <n v="136085.48000000001"/>
    <n v="165190.22"/>
    <n v="33.3333333333333"/>
    <n v="3"/>
    <x v="88"/>
    <x v="0"/>
  </r>
  <r>
    <x v="21"/>
    <x v="3"/>
    <x v="0"/>
    <s v="423307"/>
    <x v="0"/>
    <x v="0"/>
    <m/>
    <m/>
    <m/>
    <m/>
    <m/>
    <m/>
    <m/>
    <x v="0"/>
    <m/>
    <m/>
    <m/>
    <m/>
    <m/>
    <m/>
    <m/>
    <m/>
    <n v="0"/>
    <m/>
    <m/>
    <m/>
    <m/>
    <m/>
    <n v="0"/>
    <m/>
    <m/>
    <m/>
    <m/>
    <m/>
    <x v="0"/>
    <m/>
    <m/>
    <m/>
    <m/>
    <m/>
    <m/>
    <m/>
    <m/>
    <x v="0"/>
    <x v="0"/>
  </r>
  <r>
    <x v="21"/>
    <x v="4"/>
    <x v="0"/>
    <s v="423299"/>
    <x v="0"/>
    <x v="13"/>
    <n v="19"/>
    <n v="9"/>
    <m/>
    <n v="7"/>
    <m/>
    <m/>
    <n v="204"/>
    <x v="99"/>
    <n v="9"/>
    <n v="9"/>
    <m/>
    <n v="0.13725490196078399"/>
    <n v="28"/>
    <n v="13"/>
    <n v="6.3725490196078399E-2"/>
    <n v="12086"/>
    <n v="1342.8888888888901"/>
    <n v="12086"/>
    <n v="1342.8888888888901"/>
    <m/>
    <m/>
    <n v="11981.28"/>
    <n v="1331.2533333333299"/>
    <n v="11981.28"/>
    <n v="1331.2533333333299"/>
    <m/>
    <m/>
    <m/>
    <x v="0"/>
    <m/>
    <n v="195"/>
    <m/>
    <n v="4344.2000000000098"/>
    <n v="37861.15"/>
    <n v="-33516.949999999997"/>
    <m/>
    <m/>
    <x v="0"/>
    <x v="0"/>
  </r>
  <r>
    <x v="21"/>
    <x v="5"/>
    <x v="1"/>
    <s v="423298"/>
    <x v="0"/>
    <x v="9"/>
    <n v="5"/>
    <n v="8"/>
    <n v="5"/>
    <n v="3"/>
    <m/>
    <m/>
    <n v="216"/>
    <x v="30"/>
    <n v="208"/>
    <n v="8"/>
    <n v="8"/>
    <n v="0.97222222222222199"/>
    <n v="210"/>
    <n v="0"/>
    <n v="0"/>
    <n v="288303"/>
    <n v="1386.07211538462"/>
    <n v="12538"/>
    <n v="1567.25"/>
    <n v="11135"/>
    <n v="1391.875"/>
    <n v="282469.5"/>
    <n v="1371.2111650485399"/>
    <n v="12525.91"/>
    <n v="1565.73875"/>
    <n v="11135"/>
    <n v="1391.875"/>
    <n v="3"/>
    <x v="19"/>
    <m/>
    <n v="8"/>
    <n v="55"/>
    <n v="287228.84999999998"/>
    <n v="103287.99"/>
    <n v="183940.86"/>
    <n v="60"/>
    <n v="5"/>
    <x v="106"/>
    <x v="1"/>
  </r>
  <r>
    <x v="21"/>
    <x v="6"/>
    <x v="2"/>
    <s v="423301"/>
    <x v="0"/>
    <x v="30"/>
    <n v="7"/>
    <n v="7"/>
    <n v="2"/>
    <n v="9"/>
    <m/>
    <m/>
    <n v="174"/>
    <x v="100"/>
    <n v="33"/>
    <n v="7"/>
    <m/>
    <n v="0.36206896551724099"/>
    <n v="63"/>
    <n v="1"/>
    <n v="5.74712643678161E-3"/>
    <n v="52418"/>
    <n v="1588.42424242424"/>
    <n v="11271"/>
    <n v="1610.1428571428601"/>
    <m/>
    <m/>
    <n v="45019.07"/>
    <n v="1452.22806451613"/>
    <n v="10271.09"/>
    <n v="1467.2985714285701"/>
    <m/>
    <m/>
    <m/>
    <x v="8"/>
    <m/>
    <n v="141"/>
    <n v="27.8888888888889"/>
    <n v="29786.82"/>
    <n v="102613.71"/>
    <n v="-72826.89"/>
    <n v="100"/>
    <n v="2"/>
    <x v="16"/>
    <x v="0"/>
  </r>
  <r>
    <x v="21"/>
    <x v="7"/>
    <x v="3"/>
    <s v="423296"/>
    <x v="0"/>
    <x v="23"/>
    <n v="15"/>
    <n v="11"/>
    <n v="3"/>
    <n v="3"/>
    <m/>
    <n v="4"/>
    <n v="240"/>
    <x v="50"/>
    <n v="130"/>
    <n v="11"/>
    <m/>
    <n v="0.67916666666666703"/>
    <n v="163"/>
    <n v="10"/>
    <n v="4.1666666666666699E-2"/>
    <n v="186836"/>
    <n v="1437.2"/>
    <n v="17061"/>
    <n v="1551"/>
    <m/>
    <m/>
    <n v="178765.68"/>
    <n v="1396.6068749999999"/>
    <n v="16689.009999999998"/>
    <n v="1517.1827272727301"/>
    <m/>
    <m/>
    <m/>
    <x v="8"/>
    <m/>
    <n v="110"/>
    <n v="129.344827586207"/>
    <n v="162473.44"/>
    <n v="189809.73"/>
    <n v="-27336.29"/>
    <n v="-100"/>
    <n v="3"/>
    <x v="10"/>
    <x v="0"/>
  </r>
  <r>
    <x v="21"/>
    <x v="8"/>
    <x v="0"/>
    <s v="423309"/>
    <x v="0"/>
    <x v="0"/>
    <m/>
    <m/>
    <m/>
    <m/>
    <m/>
    <m/>
    <m/>
    <x v="0"/>
    <m/>
    <m/>
    <m/>
    <m/>
    <m/>
    <m/>
    <m/>
    <m/>
    <n v="0"/>
    <m/>
    <m/>
    <m/>
    <m/>
    <m/>
    <n v="0"/>
    <m/>
    <m/>
    <m/>
    <m/>
    <m/>
    <x v="0"/>
    <m/>
    <m/>
    <m/>
    <m/>
    <m/>
    <m/>
    <m/>
    <m/>
    <x v="0"/>
    <x v="0"/>
  </r>
  <r>
    <x v="21"/>
    <x v="9"/>
    <x v="0"/>
    <s v="423306"/>
    <x v="0"/>
    <x v="0"/>
    <m/>
    <m/>
    <m/>
    <m/>
    <m/>
    <m/>
    <m/>
    <x v="0"/>
    <m/>
    <m/>
    <m/>
    <m/>
    <m/>
    <m/>
    <m/>
    <m/>
    <n v="0"/>
    <m/>
    <m/>
    <m/>
    <m/>
    <m/>
    <n v="0"/>
    <m/>
    <m/>
    <m/>
    <m/>
    <m/>
    <x v="0"/>
    <m/>
    <m/>
    <m/>
    <m/>
    <m/>
    <m/>
    <m/>
    <m/>
    <x v="0"/>
    <x v="0"/>
  </r>
  <r>
    <x v="21"/>
    <x v="10"/>
    <x v="0"/>
    <s v="433936"/>
    <x v="0"/>
    <x v="0"/>
    <m/>
    <m/>
    <m/>
    <m/>
    <m/>
    <m/>
    <m/>
    <x v="0"/>
    <m/>
    <m/>
    <m/>
    <m/>
    <m/>
    <m/>
    <m/>
    <m/>
    <n v="0"/>
    <m/>
    <m/>
    <m/>
    <m/>
    <m/>
    <n v="0"/>
    <m/>
    <m/>
    <m/>
    <m/>
    <m/>
    <x v="0"/>
    <m/>
    <m/>
    <m/>
    <m/>
    <m/>
    <m/>
    <m/>
    <m/>
    <x v="0"/>
    <x v="0"/>
  </r>
  <r>
    <x v="21"/>
    <x v="11"/>
    <x v="4"/>
    <s v="433933"/>
    <x v="0"/>
    <x v="0"/>
    <m/>
    <m/>
    <m/>
    <m/>
    <m/>
    <m/>
    <m/>
    <x v="0"/>
    <m/>
    <m/>
    <m/>
    <m/>
    <m/>
    <m/>
    <m/>
    <m/>
    <n v="0"/>
    <m/>
    <m/>
    <m/>
    <m/>
    <m/>
    <n v="0"/>
    <m/>
    <m/>
    <m/>
    <m/>
    <m/>
    <x v="0"/>
    <m/>
    <m/>
    <m/>
    <m/>
    <m/>
    <m/>
    <m/>
    <m/>
    <x v="0"/>
    <x v="1"/>
  </r>
  <r>
    <x v="21"/>
    <x v="12"/>
    <x v="5"/>
    <s v="423300"/>
    <x v="0"/>
    <x v="25"/>
    <n v="1"/>
    <n v="1"/>
    <n v="2"/>
    <n v="2"/>
    <m/>
    <m/>
    <n v="118"/>
    <x v="29"/>
    <n v="115"/>
    <n v="1"/>
    <n v="3"/>
    <n v="0.98305084745762705"/>
    <n v="116"/>
    <n v="0"/>
    <n v="0"/>
    <n v="153007"/>
    <n v="1330.49565217391"/>
    <n v="1573"/>
    <n v="1573"/>
    <n v="4039"/>
    <n v="1346.3333333333301"/>
    <n v="150220.63"/>
    <n v="1329.38610619469"/>
    <n v="1572.98"/>
    <n v="1572.98"/>
    <n v="4039"/>
    <n v="1346.3333333333301"/>
    <m/>
    <x v="1"/>
    <m/>
    <n v="3"/>
    <n v="18.3333333333333"/>
    <n v="154090.62"/>
    <n v="61017.21"/>
    <n v="93073.409999999902"/>
    <n v="-100"/>
    <n v="1"/>
    <x v="107"/>
    <x v="1"/>
  </r>
  <r>
    <x v="21"/>
    <x v="13"/>
    <x v="6"/>
    <s v="423297"/>
    <x v="0"/>
    <x v="17"/>
    <n v="4"/>
    <n v="8"/>
    <n v="19"/>
    <n v="4"/>
    <m/>
    <m/>
    <n v="216"/>
    <x v="57"/>
    <n v="200"/>
    <n v="8"/>
    <n v="9"/>
    <n v="0.93981481481481499"/>
    <n v="203"/>
    <n v="-8"/>
    <n v="-3.7037037037037E-2"/>
    <n v="268967"/>
    <n v="1344.835"/>
    <n v="11817"/>
    <n v="1477.125"/>
    <n v="12119"/>
    <n v="1346.55555555556"/>
    <n v="266477.83"/>
    <n v="1359.5807653061199"/>
    <n v="11775.29"/>
    <n v="1471.9112500000001"/>
    <n v="12119"/>
    <n v="1346.55555555556"/>
    <n v="11"/>
    <x v="16"/>
    <m/>
    <n v="16"/>
    <n v="18.399999999999999"/>
    <n v="278426.09000000003"/>
    <n v="131514.29"/>
    <n v="146911.79999999999"/>
    <m/>
    <m/>
    <x v="0"/>
    <x v="1"/>
  </r>
  <r>
    <x v="21"/>
    <x v="14"/>
    <x v="0"/>
    <s v="423308"/>
    <x v="0"/>
    <x v="0"/>
    <m/>
    <m/>
    <m/>
    <m/>
    <m/>
    <m/>
    <m/>
    <x v="0"/>
    <m/>
    <m/>
    <m/>
    <m/>
    <m/>
    <m/>
    <m/>
    <m/>
    <n v="0"/>
    <m/>
    <m/>
    <m/>
    <m/>
    <m/>
    <n v="0"/>
    <m/>
    <m/>
    <m/>
    <m/>
    <m/>
    <x v="0"/>
    <m/>
    <m/>
    <m/>
    <m/>
    <m/>
    <m/>
    <m/>
    <m/>
    <x v="0"/>
    <x v="0"/>
  </r>
  <r>
    <x v="22"/>
    <x v="15"/>
    <x v="0"/>
    <s v=""/>
    <x v="0"/>
    <x v="0"/>
    <m/>
    <m/>
    <m/>
    <m/>
    <m/>
    <m/>
    <n v="1"/>
    <x v="24"/>
    <n v="0"/>
    <m/>
    <m/>
    <n v="1"/>
    <n v="1"/>
    <m/>
    <m/>
    <m/>
    <n v="0"/>
    <m/>
    <m/>
    <m/>
    <m/>
    <m/>
    <n v="0"/>
    <m/>
    <m/>
    <m/>
    <m/>
    <m/>
    <x v="0"/>
    <m/>
    <n v="1"/>
    <m/>
    <m/>
    <m/>
    <m/>
    <m/>
    <m/>
    <x v="0"/>
    <x v="0"/>
  </r>
  <r>
    <x v="22"/>
    <x v="1"/>
    <x v="0"/>
    <s v="423363"/>
    <x v="0"/>
    <x v="0"/>
    <m/>
    <m/>
    <m/>
    <m/>
    <m/>
    <m/>
    <m/>
    <x v="0"/>
    <m/>
    <m/>
    <m/>
    <m/>
    <m/>
    <m/>
    <m/>
    <m/>
    <n v="0"/>
    <m/>
    <m/>
    <m/>
    <m/>
    <m/>
    <n v="0"/>
    <m/>
    <m/>
    <m/>
    <m/>
    <m/>
    <x v="0"/>
    <m/>
    <m/>
    <m/>
    <m/>
    <m/>
    <m/>
    <m/>
    <m/>
    <x v="0"/>
    <x v="0"/>
  </r>
  <r>
    <x v="22"/>
    <x v="2"/>
    <x v="0"/>
    <s v="423305"/>
    <x v="0"/>
    <x v="28"/>
    <n v="10"/>
    <n v="10"/>
    <n v="2"/>
    <n v="6"/>
    <m/>
    <m/>
    <n v="281"/>
    <x v="101"/>
    <n v="227"/>
    <n v="10"/>
    <n v="2"/>
    <n v="0.85409252669039104"/>
    <n v="240"/>
    <n v="5"/>
    <n v="1.7793594306049799E-2"/>
    <n v="319094.5"/>
    <n v="1405.70264317181"/>
    <n v="15644"/>
    <n v="1564.4"/>
    <n v="3078"/>
    <n v="1539"/>
    <n v="309644.78999999998"/>
    <n v="1376.19906666667"/>
    <n v="15332.33"/>
    <n v="1533.2329999999999"/>
    <n v="3078"/>
    <n v="1539"/>
    <n v="6"/>
    <x v="11"/>
    <m/>
    <n v="54"/>
    <n v="93.181818181818201"/>
    <n v="301757.84999999998"/>
    <n v="118361.1"/>
    <n v="183396.75"/>
    <m/>
    <m/>
    <x v="0"/>
    <x v="0"/>
  </r>
  <r>
    <x v="22"/>
    <x v="3"/>
    <x v="0"/>
    <s v="423307"/>
    <x v="0"/>
    <x v="0"/>
    <m/>
    <m/>
    <m/>
    <m/>
    <m/>
    <m/>
    <m/>
    <x v="0"/>
    <m/>
    <m/>
    <m/>
    <m/>
    <m/>
    <m/>
    <m/>
    <m/>
    <n v="0"/>
    <m/>
    <m/>
    <m/>
    <m/>
    <m/>
    <n v="0"/>
    <m/>
    <m/>
    <m/>
    <m/>
    <m/>
    <x v="0"/>
    <m/>
    <m/>
    <m/>
    <m/>
    <m/>
    <m/>
    <m/>
    <m/>
    <x v="0"/>
    <x v="0"/>
  </r>
  <r>
    <x v="22"/>
    <x v="4"/>
    <x v="0"/>
    <s v="423299"/>
    <x v="0"/>
    <x v="28"/>
    <n v="12"/>
    <m/>
    <m/>
    <m/>
    <m/>
    <m/>
    <n v="204"/>
    <x v="24"/>
    <n v="0"/>
    <m/>
    <m/>
    <n v="7.3529411764705899E-2"/>
    <n v="15"/>
    <n v="15"/>
    <n v="7.3529411764705899E-2"/>
    <m/>
    <n v="0"/>
    <m/>
    <m/>
    <m/>
    <m/>
    <m/>
    <n v="0"/>
    <m/>
    <m/>
    <m/>
    <m/>
    <m/>
    <x v="0"/>
    <m/>
    <n v="204"/>
    <m/>
    <n v="400"/>
    <n v="8414.86"/>
    <n v="-8014.86"/>
    <m/>
    <m/>
    <x v="0"/>
    <x v="0"/>
  </r>
  <r>
    <x v="22"/>
    <x v="5"/>
    <x v="1"/>
    <s v="423298"/>
    <x v="0"/>
    <x v="9"/>
    <n v="7"/>
    <n v="5"/>
    <n v="8"/>
    <n v="3"/>
    <m/>
    <m/>
    <n v="216"/>
    <x v="95"/>
    <n v="205"/>
    <n v="5"/>
    <n v="8"/>
    <n v="0.97222222222222199"/>
    <n v="210"/>
    <n v="-4"/>
    <n v="-1.85185185185185E-2"/>
    <n v="283191"/>
    <n v="1381.41951219512"/>
    <n v="6973"/>
    <n v="1394.6"/>
    <n v="11489"/>
    <n v="1436.125"/>
    <n v="276746.34999999998"/>
    <n v="1363.28251231527"/>
    <n v="6821.51"/>
    <n v="1364.3019999999999"/>
    <n v="11482"/>
    <n v="1435.25"/>
    <n v="7"/>
    <x v="22"/>
    <m/>
    <n v="11"/>
    <n v="44.3"/>
    <n v="283998.89"/>
    <n v="88939.64"/>
    <n v="195059.25"/>
    <m/>
    <m/>
    <x v="0"/>
    <x v="1"/>
  </r>
  <r>
    <x v="22"/>
    <x v="6"/>
    <x v="2"/>
    <s v="423301"/>
    <x v="0"/>
    <x v="15"/>
    <n v="13"/>
    <n v="8"/>
    <n v="7"/>
    <n v="3"/>
    <m/>
    <m/>
    <n v="174"/>
    <x v="102"/>
    <n v="26"/>
    <n v="8"/>
    <m/>
    <n v="0.35632183908046"/>
    <n v="62"/>
    <n v="-1"/>
    <n v="-5.74712643678161E-3"/>
    <n v="41147"/>
    <n v="1582.5769230769199"/>
    <n v="13359"/>
    <n v="1669.875"/>
    <m/>
    <m/>
    <n v="36270.33"/>
    <n v="1450.8132000000001"/>
    <n v="12417.86"/>
    <n v="1552.2325000000001"/>
    <m/>
    <m/>
    <m/>
    <x v="11"/>
    <m/>
    <n v="148"/>
    <n v="7.28571428571429"/>
    <n v="21199.919999999998"/>
    <n v="76208.490000000005"/>
    <n v="-55008.57"/>
    <m/>
    <m/>
    <x v="0"/>
    <x v="0"/>
  </r>
  <r>
    <x v="22"/>
    <x v="7"/>
    <x v="3"/>
    <s v="423296"/>
    <x v="0"/>
    <x v="55"/>
    <n v="19"/>
    <n v="23"/>
    <n v="4"/>
    <n v="5"/>
    <m/>
    <m/>
    <n v="240"/>
    <x v="103"/>
    <n v="122"/>
    <n v="22"/>
    <m/>
    <n v="0.63749999999999996"/>
    <n v="153"/>
    <n v="32"/>
    <n v="0.133333333333333"/>
    <n v="173772"/>
    <n v="1424.36065573771"/>
    <n v="32082"/>
    <n v="1458.27272727273"/>
    <m/>
    <m/>
    <n v="166926.57999999999"/>
    <n v="1391.05483333333"/>
    <n v="31275.200000000001"/>
    <n v="1421.6"/>
    <m/>
    <m/>
    <m/>
    <x v="5"/>
    <m/>
    <n v="118"/>
    <n v="112.31034482758599"/>
    <n v="125195.07"/>
    <n v="168108.19"/>
    <n v="-42913.120000000003"/>
    <m/>
    <m/>
    <x v="0"/>
    <x v="0"/>
  </r>
  <r>
    <x v="22"/>
    <x v="8"/>
    <x v="0"/>
    <s v="423309"/>
    <x v="0"/>
    <x v="0"/>
    <m/>
    <m/>
    <m/>
    <m/>
    <m/>
    <m/>
    <m/>
    <x v="0"/>
    <m/>
    <m/>
    <m/>
    <m/>
    <m/>
    <m/>
    <m/>
    <m/>
    <n v="0"/>
    <m/>
    <m/>
    <m/>
    <m/>
    <m/>
    <n v="0"/>
    <m/>
    <m/>
    <m/>
    <m/>
    <m/>
    <x v="0"/>
    <m/>
    <m/>
    <m/>
    <m/>
    <m/>
    <m/>
    <m/>
    <m/>
    <x v="0"/>
    <x v="0"/>
  </r>
  <r>
    <x v="22"/>
    <x v="9"/>
    <x v="0"/>
    <s v="423306"/>
    <x v="0"/>
    <x v="0"/>
    <m/>
    <m/>
    <m/>
    <m/>
    <m/>
    <m/>
    <m/>
    <x v="0"/>
    <m/>
    <m/>
    <m/>
    <m/>
    <m/>
    <m/>
    <m/>
    <m/>
    <n v="0"/>
    <m/>
    <m/>
    <m/>
    <m/>
    <m/>
    <n v="0"/>
    <m/>
    <m/>
    <m/>
    <m/>
    <m/>
    <x v="0"/>
    <m/>
    <m/>
    <m/>
    <m/>
    <m/>
    <m/>
    <m/>
    <m/>
    <x v="0"/>
    <x v="0"/>
  </r>
  <r>
    <x v="22"/>
    <x v="10"/>
    <x v="0"/>
    <s v="433936"/>
    <x v="0"/>
    <x v="0"/>
    <m/>
    <m/>
    <m/>
    <m/>
    <m/>
    <m/>
    <m/>
    <x v="0"/>
    <m/>
    <m/>
    <m/>
    <m/>
    <m/>
    <m/>
    <m/>
    <m/>
    <n v="0"/>
    <m/>
    <m/>
    <m/>
    <m/>
    <m/>
    <n v="0"/>
    <m/>
    <m/>
    <m/>
    <m/>
    <m/>
    <x v="0"/>
    <m/>
    <m/>
    <m/>
    <m/>
    <m/>
    <m/>
    <m/>
    <m/>
    <x v="0"/>
    <x v="0"/>
  </r>
  <r>
    <x v="22"/>
    <x v="11"/>
    <x v="4"/>
    <s v="433933"/>
    <x v="0"/>
    <x v="0"/>
    <m/>
    <m/>
    <m/>
    <m/>
    <m/>
    <m/>
    <m/>
    <x v="0"/>
    <m/>
    <m/>
    <m/>
    <m/>
    <m/>
    <m/>
    <m/>
    <m/>
    <n v="0"/>
    <m/>
    <m/>
    <m/>
    <m/>
    <m/>
    <n v="0"/>
    <m/>
    <m/>
    <m/>
    <m/>
    <m/>
    <x v="0"/>
    <m/>
    <m/>
    <m/>
    <m/>
    <m/>
    <m/>
    <m/>
    <m/>
    <x v="0"/>
    <x v="1"/>
  </r>
  <r>
    <x v="22"/>
    <x v="12"/>
    <x v="5"/>
    <s v="423300"/>
    <x v="0"/>
    <x v="21"/>
    <n v="2"/>
    <n v="3"/>
    <n v="2"/>
    <n v="2"/>
    <m/>
    <m/>
    <n v="118"/>
    <x v="32"/>
    <n v="116"/>
    <n v="3"/>
    <n v="6"/>
    <n v="0.98305084745762705"/>
    <n v="116"/>
    <n v="-1"/>
    <n v="-8.4745762711864406E-3"/>
    <n v="153830"/>
    <n v="1326.1206896551701"/>
    <n v="4195"/>
    <n v="1398.3333333333301"/>
    <n v="8547"/>
    <n v="1424.5"/>
    <n v="150598.60999999999"/>
    <n v="1321.04043859649"/>
    <n v="4071.99"/>
    <n v="1357.33"/>
    <n v="8547"/>
    <n v="1424.5"/>
    <n v="1"/>
    <x v="8"/>
    <m/>
    <n v="2"/>
    <n v="9.5"/>
    <n v="145549.60999999999"/>
    <n v="56144.28"/>
    <n v="89405.329999999798"/>
    <m/>
    <m/>
    <x v="0"/>
    <x v="1"/>
  </r>
  <r>
    <x v="22"/>
    <x v="13"/>
    <x v="6"/>
    <s v="423297"/>
    <x v="0"/>
    <x v="27"/>
    <n v="10"/>
    <n v="6"/>
    <n v="3"/>
    <n v="8"/>
    <m/>
    <m/>
    <n v="216"/>
    <x v="53"/>
    <n v="202"/>
    <n v="5"/>
    <n v="8"/>
    <n v="0.97685185185185197"/>
    <n v="211"/>
    <n v="-2"/>
    <n v="-9.2592592592592605E-3"/>
    <n v="271015"/>
    <n v="1341.6584158415801"/>
    <n v="6469"/>
    <n v="1293.8"/>
    <n v="11189"/>
    <n v="1398.625"/>
    <n v="268485.42"/>
    <n v="1355.9869696969699"/>
    <n v="6468.99"/>
    <n v="1293.798"/>
    <n v="11188.96"/>
    <n v="1398.62"/>
    <n v="6"/>
    <x v="24"/>
    <m/>
    <n v="14"/>
    <n v="11.692307692307701"/>
    <n v="287423.84000000003"/>
    <n v="104952.51"/>
    <n v="182471.33"/>
    <m/>
    <m/>
    <x v="0"/>
    <x v="1"/>
  </r>
  <r>
    <x v="22"/>
    <x v="14"/>
    <x v="0"/>
    <s v="423308"/>
    <x v="0"/>
    <x v="0"/>
    <m/>
    <m/>
    <m/>
    <m/>
    <m/>
    <m/>
    <m/>
    <x v="0"/>
    <m/>
    <m/>
    <m/>
    <m/>
    <m/>
    <m/>
    <m/>
    <m/>
    <n v="0"/>
    <m/>
    <m/>
    <m/>
    <m/>
    <m/>
    <n v="0"/>
    <m/>
    <m/>
    <m/>
    <m/>
    <m/>
    <x v="0"/>
    <m/>
    <m/>
    <m/>
    <m/>
    <m/>
    <m/>
    <m/>
    <m/>
    <x v="0"/>
    <x v="0"/>
  </r>
  <r>
    <x v="23"/>
    <x v="15"/>
    <x v="0"/>
    <s v=""/>
    <x v="0"/>
    <x v="0"/>
    <m/>
    <m/>
    <m/>
    <m/>
    <m/>
    <m/>
    <n v="1"/>
    <x v="24"/>
    <n v="0"/>
    <m/>
    <m/>
    <n v="1"/>
    <n v="1"/>
    <m/>
    <m/>
    <m/>
    <n v="0"/>
    <m/>
    <m/>
    <m/>
    <m/>
    <m/>
    <n v="0"/>
    <m/>
    <m/>
    <m/>
    <m/>
    <m/>
    <x v="0"/>
    <m/>
    <n v="1"/>
    <m/>
    <m/>
    <m/>
    <m/>
    <m/>
    <m/>
    <x v="0"/>
    <x v="0"/>
  </r>
  <r>
    <x v="23"/>
    <x v="1"/>
    <x v="0"/>
    <s v="423363"/>
    <x v="0"/>
    <x v="0"/>
    <m/>
    <m/>
    <m/>
    <m/>
    <m/>
    <m/>
    <m/>
    <x v="0"/>
    <m/>
    <m/>
    <m/>
    <m/>
    <m/>
    <m/>
    <m/>
    <m/>
    <n v="0"/>
    <m/>
    <m/>
    <m/>
    <m/>
    <m/>
    <n v="0"/>
    <m/>
    <m/>
    <m/>
    <m/>
    <m/>
    <x v="0"/>
    <m/>
    <m/>
    <m/>
    <m/>
    <m/>
    <m/>
    <m/>
    <m/>
    <x v="0"/>
    <x v="0"/>
  </r>
  <r>
    <x v="23"/>
    <x v="2"/>
    <x v="0"/>
    <s v="423305"/>
    <x v="0"/>
    <x v="42"/>
    <n v="19"/>
    <n v="25"/>
    <n v="12"/>
    <n v="1"/>
    <m/>
    <m/>
    <n v="281"/>
    <x v="104"/>
    <n v="218"/>
    <n v="25"/>
    <n v="2"/>
    <n v="0.83629893238434205"/>
    <n v="235"/>
    <n v="11"/>
    <n v="3.91459074733096E-2"/>
    <n v="305610"/>
    <n v="1401.88073394495"/>
    <n v="36716"/>
    <n v="1468.64"/>
    <n v="2688"/>
    <n v="1344"/>
    <n v="295897.05"/>
    <n v="1369.89375"/>
    <n v="35446.46"/>
    <n v="1417.8584000000001"/>
    <n v="2569.75"/>
    <n v="1284.875"/>
    <n v="5"/>
    <x v="26"/>
    <m/>
    <n v="63"/>
    <n v="66.692307692307693"/>
    <n v="277017.78999999998"/>
    <n v="123448.45"/>
    <n v="153569.34"/>
    <m/>
    <m/>
    <x v="0"/>
    <x v="0"/>
  </r>
  <r>
    <x v="23"/>
    <x v="3"/>
    <x v="0"/>
    <s v="423307"/>
    <x v="0"/>
    <x v="0"/>
    <m/>
    <m/>
    <m/>
    <m/>
    <m/>
    <m/>
    <m/>
    <x v="0"/>
    <m/>
    <m/>
    <m/>
    <m/>
    <m/>
    <m/>
    <m/>
    <m/>
    <n v="0"/>
    <m/>
    <m/>
    <m/>
    <m/>
    <m/>
    <n v="0"/>
    <m/>
    <m/>
    <m/>
    <m/>
    <m/>
    <x v="0"/>
    <m/>
    <m/>
    <m/>
    <m/>
    <m/>
    <m/>
    <m/>
    <m/>
    <x v="0"/>
    <x v="0"/>
  </r>
  <r>
    <x v="23"/>
    <x v="4"/>
    <x v="0"/>
    <s v="423299"/>
    <x v="0"/>
    <x v="0"/>
    <m/>
    <m/>
    <m/>
    <m/>
    <m/>
    <m/>
    <m/>
    <x v="0"/>
    <m/>
    <m/>
    <m/>
    <m/>
    <m/>
    <m/>
    <m/>
    <m/>
    <n v="0"/>
    <m/>
    <m/>
    <m/>
    <m/>
    <m/>
    <n v="0"/>
    <m/>
    <m/>
    <m/>
    <m/>
    <m/>
    <x v="0"/>
    <m/>
    <m/>
    <m/>
    <m/>
    <m/>
    <m/>
    <m/>
    <m/>
    <x v="0"/>
    <x v="0"/>
  </r>
  <r>
    <x v="23"/>
    <x v="5"/>
    <x v="1"/>
    <s v="423298"/>
    <x v="0"/>
    <x v="36"/>
    <n v="7"/>
    <n v="10"/>
    <n v="6"/>
    <n v="3"/>
    <m/>
    <m/>
    <n v="216"/>
    <x v="30"/>
    <n v="208"/>
    <n v="10"/>
    <n v="4"/>
    <n v="0.99074074074074103"/>
    <n v="214"/>
    <n v="2"/>
    <n v="9.2592592592592605E-3"/>
    <n v="287023"/>
    <n v="1379.91826923077"/>
    <n v="13996"/>
    <n v="1399.6"/>
    <n v="5619"/>
    <n v="1404.75"/>
    <n v="280359.81"/>
    <n v="1360.9699514563099"/>
    <n v="13855.68"/>
    <n v="1385.568"/>
    <n v="5619"/>
    <n v="1404.75"/>
    <n v="13"/>
    <x v="7"/>
    <m/>
    <n v="8"/>
    <n v="64.428571428571402"/>
    <n v="275587.21999999997"/>
    <n v="98720.74"/>
    <n v="176866.48"/>
    <m/>
    <m/>
    <x v="0"/>
    <x v="1"/>
  </r>
  <r>
    <x v="23"/>
    <x v="6"/>
    <x v="2"/>
    <s v="423301"/>
    <x v="0"/>
    <x v="30"/>
    <n v="13"/>
    <n v="6"/>
    <m/>
    <n v="5"/>
    <m/>
    <m/>
    <n v="174"/>
    <x v="105"/>
    <n v="28"/>
    <n v="6"/>
    <m/>
    <n v="0.36206896551724099"/>
    <n v="63"/>
    <n v="9"/>
    <n v="5.1724137931034503E-2"/>
    <n v="42503"/>
    <n v="1517.9642857142901"/>
    <n v="9527"/>
    <n v="1587.8333333333301"/>
    <m/>
    <m/>
    <n v="28800.34"/>
    <n v="1371.4447619047601"/>
    <n v="9161.67"/>
    <n v="1526.9449999999999"/>
    <m/>
    <m/>
    <m/>
    <x v="0"/>
    <m/>
    <n v="146"/>
    <m/>
    <n v="11024.52"/>
    <n v="59600.05"/>
    <n v="-48575.53"/>
    <m/>
    <m/>
    <x v="0"/>
    <x v="0"/>
  </r>
  <r>
    <x v="23"/>
    <x v="7"/>
    <x v="3"/>
    <s v="423296"/>
    <x v="0"/>
    <x v="42"/>
    <n v="8"/>
    <n v="10"/>
    <n v="8"/>
    <n v="16"/>
    <m/>
    <m/>
    <n v="240"/>
    <x v="106"/>
    <n v="104"/>
    <n v="10"/>
    <m/>
    <n v="0.50416666666666698"/>
    <n v="121"/>
    <n v="-24"/>
    <n v="-0.1"/>
    <n v="147518"/>
    <n v="1418.4423076923099"/>
    <n v="14103"/>
    <n v="1410.3"/>
    <m/>
    <m/>
    <n v="141457.49"/>
    <n v="1386.8381372548999"/>
    <n v="13555.88"/>
    <n v="1355.588"/>
    <m/>
    <m/>
    <n v="1"/>
    <x v="14"/>
    <m/>
    <n v="136"/>
    <n v="104.107142857143"/>
    <n v="151765.10999999999"/>
    <n v="163591.23000000001"/>
    <n v="-11826.12"/>
    <m/>
    <m/>
    <x v="0"/>
    <x v="0"/>
  </r>
  <r>
    <x v="23"/>
    <x v="8"/>
    <x v="0"/>
    <s v="423309"/>
    <x v="0"/>
    <x v="0"/>
    <m/>
    <m/>
    <m/>
    <m/>
    <m/>
    <m/>
    <m/>
    <x v="0"/>
    <m/>
    <m/>
    <m/>
    <m/>
    <m/>
    <m/>
    <m/>
    <m/>
    <n v="0"/>
    <m/>
    <m/>
    <m/>
    <m/>
    <m/>
    <n v="0"/>
    <m/>
    <m/>
    <m/>
    <m/>
    <m/>
    <x v="0"/>
    <m/>
    <m/>
    <m/>
    <m/>
    <m/>
    <m/>
    <m/>
    <m/>
    <x v="0"/>
    <x v="0"/>
  </r>
  <r>
    <x v="23"/>
    <x v="9"/>
    <x v="0"/>
    <s v="423306"/>
    <x v="0"/>
    <x v="0"/>
    <m/>
    <m/>
    <m/>
    <m/>
    <m/>
    <m/>
    <m/>
    <x v="0"/>
    <m/>
    <m/>
    <m/>
    <m/>
    <m/>
    <m/>
    <m/>
    <m/>
    <n v="0"/>
    <m/>
    <m/>
    <m/>
    <m/>
    <m/>
    <n v="0"/>
    <m/>
    <m/>
    <m/>
    <m/>
    <m/>
    <x v="0"/>
    <m/>
    <m/>
    <m/>
    <m/>
    <m/>
    <m/>
    <m/>
    <m/>
    <x v="0"/>
    <x v="0"/>
  </r>
  <r>
    <x v="23"/>
    <x v="10"/>
    <x v="0"/>
    <s v="433936"/>
    <x v="0"/>
    <x v="0"/>
    <m/>
    <m/>
    <m/>
    <m/>
    <m/>
    <m/>
    <m/>
    <x v="0"/>
    <m/>
    <m/>
    <m/>
    <m/>
    <m/>
    <m/>
    <m/>
    <m/>
    <n v="0"/>
    <m/>
    <m/>
    <m/>
    <m/>
    <m/>
    <n v="0"/>
    <m/>
    <m/>
    <m/>
    <m/>
    <m/>
    <x v="0"/>
    <m/>
    <m/>
    <m/>
    <m/>
    <m/>
    <m/>
    <m/>
    <m/>
    <x v="0"/>
    <x v="0"/>
  </r>
  <r>
    <x v="23"/>
    <x v="11"/>
    <x v="4"/>
    <s v="433933"/>
    <x v="0"/>
    <x v="0"/>
    <m/>
    <m/>
    <m/>
    <m/>
    <m/>
    <m/>
    <m/>
    <x v="0"/>
    <m/>
    <m/>
    <m/>
    <m/>
    <m/>
    <m/>
    <m/>
    <m/>
    <n v="0"/>
    <m/>
    <m/>
    <m/>
    <m/>
    <m/>
    <n v="0"/>
    <m/>
    <m/>
    <m/>
    <m/>
    <m/>
    <x v="0"/>
    <m/>
    <m/>
    <m/>
    <m/>
    <m/>
    <m/>
    <m/>
    <m/>
    <x v="0"/>
    <x v="1"/>
  </r>
  <r>
    <x v="23"/>
    <x v="12"/>
    <x v="5"/>
    <s v="423300"/>
    <x v="0"/>
    <x v="1"/>
    <n v="3"/>
    <n v="8"/>
    <n v="7"/>
    <n v="2"/>
    <m/>
    <m/>
    <n v="118"/>
    <x v="29"/>
    <n v="115"/>
    <n v="7"/>
    <n v="10"/>
    <n v="0.99152542372881403"/>
    <n v="117"/>
    <n v="1"/>
    <n v="8.4745762711864406E-3"/>
    <n v="152551"/>
    <n v="1326.53043478261"/>
    <n v="9713"/>
    <n v="1387.57142857143"/>
    <n v="13307"/>
    <n v="1330.7"/>
    <n v="148847.35"/>
    <n v="1317.2331858407099"/>
    <n v="9710.1299999999992"/>
    <n v="1387.16142857143"/>
    <n v="13286.92"/>
    <n v="1328.692"/>
    <n v="11"/>
    <x v="22"/>
    <m/>
    <n v="3"/>
    <n v="12.3333333333333"/>
    <n v="142666.07"/>
    <n v="72403.14"/>
    <n v="70262.929999999993"/>
    <m/>
    <m/>
    <x v="0"/>
    <x v="1"/>
  </r>
  <r>
    <x v="23"/>
    <x v="13"/>
    <x v="6"/>
    <s v="423297"/>
    <x v="0"/>
    <x v="17"/>
    <n v="8"/>
    <n v="6"/>
    <n v="11"/>
    <n v="3"/>
    <m/>
    <m/>
    <n v="216"/>
    <x v="95"/>
    <n v="205"/>
    <n v="5"/>
    <n v="6"/>
    <n v="0.98611111111111105"/>
    <n v="213"/>
    <n v="-2"/>
    <n v="-9.2592592592592605E-3"/>
    <n v="277612"/>
    <n v="1354.2048780487801"/>
    <n v="6875"/>
    <n v="1375"/>
    <n v="7627"/>
    <n v="1271.1666666666699"/>
    <n v="272873.7"/>
    <n v="1357.5805970149299"/>
    <n v="6874.96"/>
    <n v="1374.992"/>
    <n v="7627"/>
    <n v="1271.1666666666699"/>
    <n v="16"/>
    <x v="23"/>
    <m/>
    <n v="11"/>
    <n v="4.5"/>
    <n v="288971.39"/>
    <n v="122986.22"/>
    <n v="165985.17000000001"/>
    <m/>
    <m/>
    <x v="0"/>
    <x v="1"/>
  </r>
  <r>
    <x v="23"/>
    <x v="14"/>
    <x v="0"/>
    <s v="423308"/>
    <x v="0"/>
    <x v="0"/>
    <m/>
    <m/>
    <m/>
    <m/>
    <m/>
    <m/>
    <m/>
    <x v="0"/>
    <m/>
    <m/>
    <m/>
    <m/>
    <m/>
    <m/>
    <m/>
    <m/>
    <n v="0"/>
    <m/>
    <m/>
    <m/>
    <m/>
    <m/>
    <n v="0"/>
    <m/>
    <m/>
    <m/>
    <m/>
    <m/>
    <x v="0"/>
    <m/>
    <m/>
    <m/>
    <m/>
    <m/>
    <m/>
    <m/>
    <m/>
    <x v="0"/>
    <x v="0"/>
  </r>
  <r>
    <x v="24"/>
    <x v="15"/>
    <x v="0"/>
    <s v=""/>
    <x v="0"/>
    <x v="0"/>
    <m/>
    <m/>
    <m/>
    <m/>
    <m/>
    <m/>
    <n v="1"/>
    <x v="24"/>
    <n v="0"/>
    <m/>
    <m/>
    <n v="1"/>
    <n v="1"/>
    <m/>
    <m/>
    <m/>
    <n v="0"/>
    <m/>
    <m/>
    <m/>
    <m/>
    <m/>
    <n v="0"/>
    <m/>
    <m/>
    <m/>
    <m/>
    <m/>
    <x v="0"/>
    <m/>
    <n v="1"/>
    <m/>
    <m/>
    <m/>
    <m/>
    <m/>
    <m/>
    <x v="0"/>
    <x v="0"/>
  </r>
  <r>
    <x v="24"/>
    <x v="1"/>
    <x v="0"/>
    <s v="423363"/>
    <x v="0"/>
    <x v="0"/>
    <m/>
    <m/>
    <m/>
    <m/>
    <m/>
    <m/>
    <m/>
    <x v="0"/>
    <m/>
    <m/>
    <m/>
    <m/>
    <m/>
    <m/>
    <m/>
    <m/>
    <n v="0"/>
    <m/>
    <m/>
    <m/>
    <m/>
    <m/>
    <n v="0"/>
    <m/>
    <m/>
    <m/>
    <m/>
    <m/>
    <x v="0"/>
    <m/>
    <m/>
    <m/>
    <m/>
    <m/>
    <m/>
    <m/>
    <m/>
    <x v="0"/>
    <x v="0"/>
  </r>
  <r>
    <x v="24"/>
    <x v="2"/>
    <x v="0"/>
    <s v="423305"/>
    <x v="0"/>
    <x v="31"/>
    <n v="17"/>
    <n v="10"/>
    <n v="1"/>
    <n v="9"/>
    <m/>
    <m/>
    <n v="281"/>
    <x v="107"/>
    <n v="205"/>
    <n v="12"/>
    <n v="3"/>
    <n v="0.79715302491103202"/>
    <n v="224"/>
    <n v="6"/>
    <n v="2.1352313167259801E-2"/>
    <n v="285185.5"/>
    <n v="1391.14878048781"/>
    <n v="17654"/>
    <n v="1471.1666666666699"/>
    <n v="4367"/>
    <n v="1455.6666666666699"/>
    <n v="277623.59000000003"/>
    <n v="1367.60389162562"/>
    <n v="17504.240000000002"/>
    <n v="1458.6866666666699"/>
    <n v="4366.9399999999996"/>
    <n v="1455.6466666666699"/>
    <n v="1"/>
    <x v="4"/>
    <m/>
    <n v="76"/>
    <n v="91.25"/>
    <m/>
    <m/>
    <m/>
    <m/>
    <m/>
    <x v="0"/>
    <x v="0"/>
  </r>
  <r>
    <x v="24"/>
    <x v="3"/>
    <x v="0"/>
    <s v="423307"/>
    <x v="0"/>
    <x v="0"/>
    <m/>
    <m/>
    <m/>
    <m/>
    <m/>
    <m/>
    <m/>
    <x v="0"/>
    <m/>
    <m/>
    <m/>
    <m/>
    <m/>
    <m/>
    <m/>
    <m/>
    <n v="0"/>
    <m/>
    <m/>
    <m/>
    <m/>
    <m/>
    <n v="0"/>
    <m/>
    <m/>
    <m/>
    <m/>
    <m/>
    <x v="0"/>
    <m/>
    <m/>
    <m/>
    <m/>
    <m/>
    <m/>
    <m/>
    <m/>
    <x v="0"/>
    <x v="0"/>
  </r>
  <r>
    <x v="24"/>
    <x v="4"/>
    <x v="0"/>
    <s v="423299"/>
    <x v="0"/>
    <x v="0"/>
    <m/>
    <m/>
    <m/>
    <m/>
    <m/>
    <m/>
    <m/>
    <x v="0"/>
    <m/>
    <m/>
    <m/>
    <m/>
    <m/>
    <m/>
    <m/>
    <m/>
    <n v="0"/>
    <m/>
    <m/>
    <m/>
    <m/>
    <m/>
    <n v="0"/>
    <m/>
    <m/>
    <m/>
    <m/>
    <m/>
    <x v="0"/>
    <m/>
    <m/>
    <m/>
    <m/>
    <m/>
    <m/>
    <m/>
    <m/>
    <x v="0"/>
    <x v="0"/>
  </r>
  <r>
    <x v="24"/>
    <x v="5"/>
    <x v="1"/>
    <s v="423298"/>
    <x v="0"/>
    <x v="5"/>
    <n v="14"/>
    <n v="7"/>
    <n v="6"/>
    <n v="3"/>
    <m/>
    <m/>
    <n v="216"/>
    <x v="92"/>
    <n v="204"/>
    <n v="10"/>
    <n v="4"/>
    <n v="0.98148148148148195"/>
    <n v="212"/>
    <n v="3"/>
    <n v="1.38888888888889E-2"/>
    <n v="279916"/>
    <n v="1372.13725490196"/>
    <n v="14166"/>
    <n v="1416.6"/>
    <n v="5675"/>
    <n v="1418.75"/>
    <n v="274215.75"/>
    <n v="1364.2574626865701"/>
    <n v="13903.68"/>
    <n v="1390.3679999999999"/>
    <n v="5667.46"/>
    <n v="1416.865"/>
    <m/>
    <x v="4"/>
    <m/>
    <n v="12"/>
    <n v="43.818181818181799"/>
    <m/>
    <m/>
    <m/>
    <m/>
    <m/>
    <x v="0"/>
    <x v="1"/>
  </r>
  <r>
    <x v="24"/>
    <x v="6"/>
    <x v="2"/>
    <s v="423301"/>
    <x v="0"/>
    <x v="13"/>
    <n v="13"/>
    <n v="5"/>
    <m/>
    <n v="1"/>
    <m/>
    <m/>
    <n v="174"/>
    <x v="108"/>
    <n v="22"/>
    <n v="7"/>
    <m/>
    <n v="0.31034482758620702"/>
    <n v="54"/>
    <n v="30"/>
    <n v="0.17241379310344801"/>
    <n v="32820"/>
    <n v="1491.8181818181799"/>
    <n v="10745"/>
    <n v="1535"/>
    <m/>
    <m/>
    <n v="27301.79"/>
    <n v="1300.0852380952399"/>
    <n v="10473.43"/>
    <n v="1496.2042857142901"/>
    <m/>
    <m/>
    <m/>
    <x v="0"/>
    <m/>
    <n v="152"/>
    <m/>
    <m/>
    <m/>
    <m/>
    <m/>
    <m/>
    <x v="0"/>
    <x v="0"/>
  </r>
  <r>
    <x v="24"/>
    <x v="7"/>
    <x v="3"/>
    <s v="423296"/>
    <x v="0"/>
    <x v="15"/>
    <n v="12"/>
    <n v="9"/>
    <n v="2"/>
    <n v="2"/>
    <m/>
    <m/>
    <n v="240"/>
    <x v="109"/>
    <n v="103"/>
    <n v="10"/>
    <m/>
    <n v="0.60416666666666696"/>
    <n v="145"/>
    <n v="4"/>
    <n v="1.6666666666666701E-2"/>
    <n v="146850"/>
    <n v="1425.72815533981"/>
    <n v="14577"/>
    <n v="1457.7"/>
    <m/>
    <m/>
    <n v="140969.04999999999"/>
    <n v="1395.73316831683"/>
    <n v="14309.93"/>
    <n v="1430.9929999999999"/>
    <m/>
    <m/>
    <m/>
    <x v="1"/>
    <m/>
    <n v="137"/>
    <n v="117.565217391304"/>
    <m/>
    <m/>
    <m/>
    <m/>
    <m/>
    <x v="0"/>
    <x v="0"/>
  </r>
  <r>
    <x v="24"/>
    <x v="8"/>
    <x v="0"/>
    <s v="423309"/>
    <x v="0"/>
    <x v="0"/>
    <m/>
    <m/>
    <m/>
    <m/>
    <m/>
    <m/>
    <m/>
    <x v="0"/>
    <m/>
    <m/>
    <m/>
    <m/>
    <m/>
    <m/>
    <m/>
    <m/>
    <n v="0"/>
    <m/>
    <m/>
    <m/>
    <m/>
    <m/>
    <n v="0"/>
    <m/>
    <m/>
    <m/>
    <m/>
    <m/>
    <x v="0"/>
    <m/>
    <m/>
    <m/>
    <m/>
    <m/>
    <m/>
    <m/>
    <m/>
    <x v="0"/>
    <x v="0"/>
  </r>
  <r>
    <x v="24"/>
    <x v="9"/>
    <x v="0"/>
    <s v="423306"/>
    <x v="0"/>
    <x v="0"/>
    <m/>
    <m/>
    <m/>
    <m/>
    <m/>
    <m/>
    <m/>
    <x v="0"/>
    <m/>
    <m/>
    <m/>
    <m/>
    <m/>
    <m/>
    <m/>
    <m/>
    <n v="0"/>
    <m/>
    <m/>
    <m/>
    <m/>
    <m/>
    <n v="0"/>
    <m/>
    <m/>
    <m/>
    <m/>
    <m/>
    <x v="0"/>
    <m/>
    <m/>
    <m/>
    <m/>
    <m/>
    <m/>
    <m/>
    <m/>
    <x v="0"/>
    <x v="0"/>
  </r>
  <r>
    <x v="24"/>
    <x v="10"/>
    <x v="0"/>
    <s v="433936"/>
    <x v="0"/>
    <x v="0"/>
    <m/>
    <m/>
    <m/>
    <m/>
    <m/>
    <m/>
    <m/>
    <x v="0"/>
    <m/>
    <m/>
    <m/>
    <m/>
    <m/>
    <m/>
    <m/>
    <m/>
    <n v="0"/>
    <m/>
    <m/>
    <m/>
    <m/>
    <m/>
    <n v="0"/>
    <m/>
    <m/>
    <m/>
    <m/>
    <m/>
    <x v="0"/>
    <m/>
    <m/>
    <m/>
    <m/>
    <m/>
    <m/>
    <m/>
    <m/>
    <x v="0"/>
    <x v="0"/>
  </r>
  <r>
    <x v="24"/>
    <x v="11"/>
    <x v="4"/>
    <s v="433933"/>
    <x v="0"/>
    <x v="0"/>
    <m/>
    <m/>
    <m/>
    <m/>
    <m/>
    <m/>
    <m/>
    <x v="0"/>
    <m/>
    <m/>
    <m/>
    <m/>
    <m/>
    <m/>
    <m/>
    <m/>
    <n v="0"/>
    <m/>
    <m/>
    <m/>
    <m/>
    <m/>
    <n v="0"/>
    <m/>
    <m/>
    <m/>
    <m/>
    <m/>
    <x v="0"/>
    <m/>
    <m/>
    <m/>
    <m/>
    <m/>
    <m/>
    <m/>
    <m/>
    <x v="0"/>
    <x v="1"/>
  </r>
  <r>
    <x v="24"/>
    <x v="12"/>
    <x v="5"/>
    <s v="423300"/>
    <x v="0"/>
    <x v="33"/>
    <n v="10"/>
    <n v="4"/>
    <n v="3"/>
    <n v="4"/>
    <m/>
    <m/>
    <n v="118"/>
    <x v="91"/>
    <n v="111"/>
    <n v="4"/>
    <n v="9"/>
    <n v="0.98305084745762705"/>
    <n v="116"/>
    <n v="2"/>
    <n v="1.6949152542372899E-2"/>
    <n v="148437"/>
    <n v="1337.27027027027"/>
    <n v="5392"/>
    <n v="1348"/>
    <n v="12410"/>
    <n v="1378.8888888888901"/>
    <n v="144660.32"/>
    <n v="1315.0938181818201"/>
    <n v="5391.96"/>
    <n v="1347.99"/>
    <n v="12398.31"/>
    <n v="1377.59"/>
    <n v="6"/>
    <x v="13"/>
    <m/>
    <n v="7"/>
    <n v="11.285714285714301"/>
    <m/>
    <m/>
    <m/>
    <m/>
    <m/>
    <x v="0"/>
    <x v="1"/>
  </r>
  <r>
    <x v="24"/>
    <x v="13"/>
    <x v="6"/>
    <s v="423297"/>
    <x v="0"/>
    <x v="33"/>
    <n v="5"/>
    <n v="6"/>
    <n v="2"/>
    <n v="6"/>
    <m/>
    <m/>
    <n v="216"/>
    <x v="110"/>
    <n v="210"/>
    <n v="9"/>
    <n v="12"/>
    <n v="0.99537037037037002"/>
    <n v="215"/>
    <n v="3"/>
    <n v="1.38888888888889E-2"/>
    <n v="285308"/>
    <n v="1358.6095238095199"/>
    <n v="12104"/>
    <n v="1344.8888888888901"/>
    <n v="16842"/>
    <n v="1403.5"/>
    <n v="282129.78000000003"/>
    <n v="1356.39317307692"/>
    <n v="12085.17"/>
    <n v="1342.79666666667"/>
    <n v="16805.88"/>
    <n v="1400.49"/>
    <n v="19"/>
    <x v="28"/>
    <m/>
    <n v="6"/>
    <n v="34.6"/>
    <m/>
    <m/>
    <m/>
    <m/>
    <m/>
    <x v="0"/>
    <x v="1"/>
  </r>
  <r>
    <x v="24"/>
    <x v="14"/>
    <x v="0"/>
    <s v="423308"/>
    <x v="0"/>
    <x v="0"/>
    <m/>
    <m/>
    <m/>
    <m/>
    <m/>
    <m/>
    <m/>
    <x v="0"/>
    <m/>
    <m/>
    <m/>
    <m/>
    <m/>
    <m/>
    <m/>
    <m/>
    <n v="0"/>
    <m/>
    <m/>
    <m/>
    <m/>
    <m/>
    <n v="0"/>
    <m/>
    <m/>
    <m/>
    <m/>
    <m/>
    <x v="0"/>
    <m/>
    <m/>
    <m/>
    <m/>
    <m/>
    <m/>
    <m/>
    <m/>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100"/>
    <n v="1"/>
    <n v="5.2631578947368418E-2"/>
    <n v="100"/>
    <n v="1"/>
    <n v="0.25"/>
  </r>
  <r>
    <x v="1"/>
    <n v="41.379310344827587"/>
    <n v="58"/>
    <n v="0.21090909090909091"/>
    <n v="44"/>
    <n v="25"/>
    <n v="0.15923566878980891"/>
  </r>
  <r>
    <x v="2"/>
    <n v="15.909090909090908"/>
    <n v="44"/>
    <n v="0.23529411764705882"/>
    <n v="-9.5238095238095237"/>
    <n v="21"/>
    <n v="0.1721311475409836"/>
  </r>
  <r>
    <x v="3"/>
    <n v="23.404255319148938"/>
    <n v="47"/>
    <n v="0.25268817204301075"/>
    <n v="-3.4482758620689653"/>
    <n v="29"/>
    <n v="0.24166666666666667"/>
  </r>
  <r>
    <x v="4"/>
    <n v="38.095238095238095"/>
    <n v="42"/>
    <n v="0.21212121212121213"/>
    <n v="23.333333333333332"/>
    <n v="30"/>
    <n v="0.18292682926829268"/>
  </r>
  <r>
    <x v="5"/>
    <n v="-2.083333333333333"/>
    <n v="48"/>
    <n v="0.16382252559726962"/>
    <n v="8.695652173913043"/>
    <n v="23"/>
    <n v="0.1796875"/>
  </r>
  <r>
    <x v="6"/>
    <n v="15.384615384615385"/>
    <n v="52"/>
    <n v="0.15160349854227406"/>
    <n v="10"/>
    <n v="20"/>
    <n v="0.18867924528301888"/>
  </r>
  <r>
    <x v="7"/>
    <n v="-11.428571428571429"/>
    <n v="35"/>
    <n v="0.10324483775811209"/>
    <n v="20"/>
    <n v="10"/>
    <n v="8.2644628099173556E-2"/>
  </r>
  <r>
    <x v="8"/>
    <n v="-11.594202898550725"/>
    <n v="69"/>
    <n v="0.16507177033492823"/>
    <n v="-24"/>
    <n v="25"/>
    <n v="0.18115942028985507"/>
  </r>
  <r>
    <x v="9"/>
    <n v="18.421052631578945"/>
    <n v="76"/>
    <n v="0.21839080459770116"/>
    <n v="33.333333333333329"/>
    <n v="18"/>
    <n v="0.18947368421052632"/>
  </r>
  <r>
    <x v="10"/>
    <n v="17.708333333333336"/>
    <n v="96"/>
    <n v="0.16961130742049471"/>
    <n v="26.086956521739129"/>
    <n v="23"/>
    <n v="0.1554054054054054"/>
  </r>
  <r>
    <x v="11"/>
    <n v="2.9702970297029703"/>
    <n v="101"/>
    <n v="0.18703703703703703"/>
    <n v="-24.242424242424242"/>
    <n v="33"/>
    <n v="0.20754716981132076"/>
  </r>
  <r>
    <x v="12"/>
    <n v="17.307692307692307"/>
    <n v="52"/>
    <n v="0.18840579710144928"/>
    <n v="28.571428571428569"/>
    <n v="21"/>
    <n v="0.22105263157894736"/>
  </r>
  <r>
    <x v="13"/>
    <n v="18.571428571428573"/>
    <n v="70"/>
    <n v="0.12216404886561955"/>
    <n v="9.0909090909090917"/>
    <n v="22"/>
    <n v="0.1476510067114094"/>
  </r>
  <r>
    <x v="14"/>
    <n v="4.3478260869565215"/>
    <n v="92"/>
    <n v="0.17325800376647835"/>
    <n v="-5.5555555555555554"/>
    <n v="36"/>
    <n v="0.21301775147928995"/>
  </r>
  <r>
    <x v="15"/>
    <n v="32.692307692307693"/>
    <n v="52"/>
    <n v="0.23744292237442921"/>
    <n v="50"/>
    <n v="20"/>
    <n v="0.25316455696202533"/>
  </r>
  <r>
    <x v="16"/>
    <n v="45.238095238095241"/>
    <n v="42"/>
    <n v="0.17647058823529413"/>
    <n v="50"/>
    <n v="14"/>
    <n v="0.17073170731707318"/>
  </r>
  <r>
    <x v="17"/>
    <n v="22.018348623853214"/>
    <n v="109"/>
    <n v="0.21372549019607842"/>
    <n v="6.666666666666667"/>
    <n v="30"/>
    <n v="0.23076923076923078"/>
  </r>
  <r>
    <x v="18"/>
    <n v="52.173913043478258"/>
    <n v="46"/>
    <n v="0.23232323232323232"/>
    <n v="35.714285714285715"/>
    <n v="14"/>
    <n v="0.31111111111111112"/>
  </r>
  <r>
    <x v="19"/>
    <n v="16.216216216216218"/>
    <n v="37"/>
    <n v="0.13261648745519714"/>
    <n v="0"/>
    <n v="9"/>
    <n v="0.13636363636363635"/>
  </r>
  <r>
    <x v="20"/>
    <n v="24.324324324324326"/>
    <n v="111"/>
    <n v="0.18469217970049917"/>
    <n v="29.629629629629626"/>
    <n v="27"/>
    <n v="0.26732673267326734"/>
  </r>
  <r>
    <x v="21"/>
    <n v="14.285714285714285"/>
    <n v="14"/>
    <n v="0.17948717948717949"/>
    <n v="-20"/>
    <n v="5"/>
    <n v="0.35714285714285715"/>
  </r>
  <r>
    <x v="22"/>
    <m/>
    <m/>
    <m/>
    <m/>
    <m/>
    <m/>
  </r>
  <r>
    <x v="23"/>
    <m/>
    <m/>
    <m/>
    <m/>
    <m/>
    <m/>
  </r>
  <r>
    <x v="24"/>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84DDDC-D687-4A69-B4FD-F45C193F5644}" name="PivotTable4" cacheId="3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J13" firstHeaderRow="1" firstDataRow="3" firstDataCol="1"/>
  <pivotFields count="48">
    <pivotField axis="axisRow" numFmtId="14" showAll="0">
      <items count="15">
        <item x="0"/>
        <item x="1"/>
        <item x="2"/>
        <item x="3"/>
        <item x="4"/>
        <item x="5"/>
        <item x="6"/>
        <item x="7"/>
        <item x="8"/>
        <item x="9"/>
        <item x="10"/>
        <item x="11"/>
        <item x="12"/>
        <item x="13"/>
        <item t="default"/>
      </items>
    </pivotField>
    <pivotField showAll="0"/>
    <pivotField showAll="0">
      <items count="8">
        <item x="6"/>
        <item x="1"/>
        <item x="5"/>
        <item x="4"/>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12">
        <item x="24"/>
        <item x="76"/>
        <item x="23"/>
        <item x="51"/>
        <item x="17"/>
        <item x="99"/>
        <item x="21"/>
        <item x="18"/>
        <item x="13"/>
        <item x="94"/>
        <item x="70"/>
        <item x="14"/>
        <item x="108"/>
        <item x="16"/>
        <item x="102"/>
        <item x="105"/>
        <item x="5"/>
        <item x="9"/>
        <item x="88"/>
        <item x="100"/>
        <item x="12"/>
        <item x="65"/>
        <item x="8"/>
        <item x="4"/>
        <item x="1"/>
        <item x="96"/>
        <item x="83"/>
        <item x="89"/>
        <item x="60"/>
        <item x="77"/>
        <item x="42"/>
        <item x="84"/>
        <item x="109"/>
        <item x="106"/>
        <item x="73"/>
        <item x="55"/>
        <item x="37"/>
        <item x="103"/>
        <item x="79"/>
        <item x="67"/>
        <item x="50"/>
        <item x="97"/>
        <item x="74"/>
        <item x="90"/>
        <item x="85"/>
        <item x="46"/>
        <item x="62"/>
        <item x="68"/>
        <item x="80"/>
        <item x="75"/>
        <item x="40"/>
        <item x="107"/>
        <item x="58"/>
        <item x="104"/>
        <item x="69"/>
        <item x="63"/>
        <item x="101"/>
        <item x="93"/>
        <item x="52"/>
        <item x="87"/>
        <item x="82"/>
        <item x="47"/>
        <item x="66"/>
        <item x="27"/>
        <item x="64"/>
        <item x="35"/>
        <item x="59"/>
        <item x="72"/>
        <item x="56"/>
        <item x="78"/>
        <item x="28"/>
        <item x="54"/>
        <item x="81"/>
        <item x="25"/>
        <item x="61"/>
        <item x="57"/>
        <item x="43"/>
        <item x="71"/>
        <item x="39"/>
        <item x="53"/>
        <item x="38"/>
        <item x="34"/>
        <item x="33"/>
        <item x="91"/>
        <item x="22"/>
        <item x="92"/>
        <item x="44"/>
        <item x="95"/>
        <item x="86"/>
        <item x="31"/>
        <item x="19"/>
        <item x="49"/>
        <item x="98"/>
        <item x="26"/>
        <item x="48"/>
        <item x="30"/>
        <item x="20"/>
        <item x="45"/>
        <item x="41"/>
        <item x="15"/>
        <item x="2"/>
        <item x="110"/>
        <item x="29"/>
        <item x="7"/>
        <item x="36"/>
        <item x="11"/>
        <item x="32"/>
        <item x="3"/>
        <item x="10"/>
        <item x="6"/>
        <item x="0"/>
        <item t="default"/>
      </items>
    </pivotField>
    <pivotField dataField="1" showAll="0"/>
    <pivotField showAll="0"/>
    <pivotField showAll="0"/>
    <pivotField showAll="0"/>
    <pivotField showAll="0"/>
    <pivotField showAll="0"/>
    <pivotField showAll="0"/>
    <pivotField showAll="0"/>
    <pivotField numFmtId="164" showAll="0"/>
    <pivotField dataField="1" showAll="0"/>
    <pivotField showAll="0"/>
    <pivotField showAll="0"/>
    <pivotField showAll="0"/>
    <pivotField showAll="0"/>
    <pivotField numFmtId="164"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items count="7">
        <item sd="0" x="0"/>
        <item sd="0" x="1"/>
        <item sd="0" x="2"/>
        <item sd="0" x="3"/>
        <item sd="0" x="4"/>
        <item sd="0" x="5"/>
        <item t="default"/>
      </items>
    </pivotField>
    <pivotField axis="axisRow" showAll="0">
      <items count="6">
        <item h="1" sd="0" x="0"/>
        <item h="1" x="1"/>
        <item h="1" x="2"/>
        <item x="3"/>
        <item h="1" sd="0" x="4"/>
        <item t="default"/>
      </items>
    </pivotField>
    <pivotField dragToRow="0" dragToCol="0" dragToPage="0" showAll="0" defaultSubtotal="0"/>
  </pivotFields>
  <rowFields count="2">
    <field x="46"/>
    <field x="0"/>
  </rowFields>
  <rowItems count="8">
    <i>
      <x v="3"/>
    </i>
    <i r="1">
      <x v="1"/>
    </i>
    <i r="1">
      <x v="2"/>
    </i>
    <i r="1">
      <x v="3"/>
    </i>
    <i r="1">
      <x v="4"/>
    </i>
    <i r="1">
      <x v="5"/>
    </i>
    <i r="1">
      <x v="6"/>
    </i>
    <i t="grand">
      <x/>
    </i>
  </rowItems>
  <colFields count="2">
    <field x="-2"/>
    <field x="44"/>
  </colFields>
  <colItems count="9">
    <i>
      <x/>
      <x/>
    </i>
    <i r="1">
      <x v="1"/>
    </i>
    <i i="1">
      <x v="1"/>
      <x/>
    </i>
    <i r="1" i="1">
      <x v="1"/>
    </i>
    <i i="2">
      <x v="2"/>
      <x/>
    </i>
    <i r="1" i="2">
      <x v="1"/>
    </i>
    <i t="grand">
      <x/>
    </i>
    <i t="grand" i="1">
      <x/>
    </i>
    <i t="grand" i="2">
      <x/>
    </i>
  </colItems>
  <dataFields count="3">
    <dataField name="Sum of Units Occupied" fld="14" baseField="0" baseItem="0"/>
    <dataField name="Average of In Place Rent New Leases SUM" fld="23" subtotal="average" baseField="46" baseItem="1"/>
    <dataField name="Average of Effective Rent New Leases SUM" fld="29" subtotal="average" baseField="46" baseItem="1"/>
  </dataFields>
  <chartFormats count="21">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2"/>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10" format="13"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1"/>
          </reference>
        </references>
      </pivotArea>
    </chartFormat>
    <chartFormat chart="10" format="15" series="1">
      <pivotArea type="data" outline="0" fieldPosition="0">
        <references count="1">
          <reference field="4294967294" count="1" selected="0">
            <x v="2"/>
          </reference>
        </references>
      </pivotArea>
    </chartFormat>
    <chartFormat chart="10" format="16" series="1">
      <pivotArea type="data" outline="0" fieldPosition="0">
        <references count="2">
          <reference field="4294967294" count="1" selected="0">
            <x v="1"/>
          </reference>
          <reference field="44" count="1" selected="0">
            <x v="1"/>
          </reference>
        </references>
      </pivotArea>
    </chartFormat>
    <chartFormat chart="10" format="17" series="1">
      <pivotArea type="data" outline="0" fieldPosition="0">
        <references count="2">
          <reference field="4294967294" count="1" selected="0">
            <x v="2"/>
          </reference>
          <reference field="44" count="1" selected="0">
            <x v="0"/>
          </reference>
        </references>
      </pivotArea>
    </chartFormat>
    <chartFormat chart="10" format="18" series="1">
      <pivotArea type="data" outline="0" fieldPosition="0">
        <references count="2">
          <reference field="4294967294" count="1" selected="0">
            <x v="2"/>
          </reference>
          <reference field="44" count="1" selected="0">
            <x v="1"/>
          </reference>
        </references>
      </pivotArea>
    </chartFormat>
    <chartFormat chart="2" format="10" series="1">
      <pivotArea type="data" outline="0" fieldPosition="0">
        <references count="2">
          <reference field="4294967294" count="1" selected="0">
            <x v="1"/>
          </reference>
          <reference field="44" count="1" selected="0">
            <x v="1"/>
          </reference>
        </references>
      </pivotArea>
    </chartFormat>
    <chartFormat chart="2" format="11" series="1">
      <pivotArea type="data" outline="0" fieldPosition="0">
        <references count="2">
          <reference field="4294967294" count="1" selected="0">
            <x v="2"/>
          </reference>
          <reference field="44" count="1" selected="0">
            <x v="0"/>
          </reference>
        </references>
      </pivotArea>
    </chartFormat>
    <chartFormat chart="2" format="12" series="1">
      <pivotArea type="data" outline="0" fieldPosition="0">
        <references count="2">
          <reference field="4294967294" count="1" selected="0">
            <x v="2"/>
          </reference>
          <reference field="44" count="1" selected="0">
            <x v="1"/>
          </reference>
        </references>
      </pivotArea>
    </chartFormat>
    <chartFormat chart="10" format="19" series="1">
      <pivotArea type="data" outline="0" fieldPosition="0">
        <references count="2">
          <reference field="4294967294" count="1" selected="0">
            <x v="0"/>
          </reference>
          <reference field="44" count="1" selected="0">
            <x v="0"/>
          </reference>
        </references>
      </pivotArea>
    </chartFormat>
    <chartFormat chart="10" format="20" series="1">
      <pivotArea type="data" outline="0" fieldPosition="0">
        <references count="2">
          <reference field="4294967294" count="1" selected="0">
            <x v="0"/>
          </reference>
          <reference field="44" count="1" selected="0">
            <x v="1"/>
          </reference>
        </references>
      </pivotArea>
    </chartFormat>
    <chartFormat chart="10" format="21" series="1">
      <pivotArea type="data" outline="0" fieldPosition="0">
        <references count="2">
          <reference field="4294967294" count="1" selected="0">
            <x v="1"/>
          </reference>
          <reference field="44" count="1" selected="0">
            <x v="0"/>
          </reference>
        </references>
      </pivotArea>
    </chartFormat>
    <chartFormat chart="2" format="13" series="1">
      <pivotArea type="data" outline="0" fieldPosition="0">
        <references count="2">
          <reference field="4294967294" count="1" selected="0">
            <x v="0"/>
          </reference>
          <reference field="44" count="1" selected="0">
            <x v="0"/>
          </reference>
        </references>
      </pivotArea>
    </chartFormat>
    <chartFormat chart="2" format="14" series="1">
      <pivotArea type="data" outline="0" fieldPosition="0">
        <references count="2">
          <reference field="4294967294" count="1" selected="0">
            <x v="0"/>
          </reference>
          <reference field="44" count="1" selected="0">
            <x v="1"/>
          </reference>
        </references>
      </pivotArea>
    </chartFormat>
    <chartFormat chart="2" format="15" series="1">
      <pivotArea type="data" outline="0" fieldPosition="0">
        <references count="2">
          <reference field="4294967294" count="1" selected="0">
            <x v="1"/>
          </reference>
          <reference field="4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07C73B-2427-4C0B-B795-F743677A9EFE}" name="PivotTable19" cacheId="3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D12" firstHeaderRow="1" firstDataRow="2" firstDataCol="1"/>
  <pivotFields count="48">
    <pivotField axis="axisRow" numFmtId="14" showAll="0">
      <items count="15">
        <item x="0"/>
        <item x="1"/>
        <item x="2"/>
        <item x="3"/>
        <item x="4"/>
        <item x="5"/>
        <item x="6"/>
        <item x="7"/>
        <item x="8"/>
        <item x="9"/>
        <item x="10"/>
        <item x="11"/>
        <item x="12"/>
        <item x="13"/>
        <item t="default"/>
      </items>
    </pivotField>
    <pivotField axis="axisCol" multipleItemSelectionAllowed="1" showAll="0">
      <items count="17">
        <item h="1" x="15"/>
        <item h="1" x="1"/>
        <item h="1" x="2"/>
        <item h="1" x="3"/>
        <item h="1" x="4"/>
        <item h="1" x="5"/>
        <item x="6"/>
        <item x="7"/>
        <item h="1" x="8"/>
        <item h="1" x="9"/>
        <item h="1" x="10"/>
        <item h="1" x="11"/>
        <item h="1" x="12"/>
        <item h="1" x="13"/>
        <item h="1" x="14"/>
        <item h="1" x="0"/>
        <item t="default"/>
      </items>
    </pivotField>
    <pivotField showAll="0">
      <items count="8">
        <item x="6"/>
        <item x="1"/>
        <item x="5"/>
        <item x="4"/>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3">
        <item x="0"/>
        <item x="1"/>
        <item t="default"/>
      </items>
    </pivotField>
    <pivotField showAll="0" defaultSubtotal="0">
      <items count="6">
        <item sd="0" x="0"/>
        <item sd="0" x="1"/>
        <item sd="0" x="2"/>
        <item sd="0" x="3"/>
        <item sd="0" x="4"/>
        <item sd="0" x="5"/>
      </items>
    </pivotField>
    <pivotField axis="axisRow" showAll="0" defaultSubtotal="0">
      <items count="5">
        <item h="1" sd="0" x="0"/>
        <item h="1" sd="0" x="1"/>
        <item h="1" sd="0" x="2"/>
        <item x="3"/>
        <item h="1" sd="0" x="4"/>
      </items>
    </pivotField>
    <pivotField dragToRow="0" dragToCol="0" dragToPage="0" showAll="0" defaultSubtotal="0"/>
  </pivotFields>
  <rowFields count="2">
    <field x="46"/>
    <field x="0"/>
  </rowFields>
  <rowItems count="8">
    <i>
      <x v="3"/>
    </i>
    <i r="1">
      <x v="1"/>
    </i>
    <i r="1">
      <x v="2"/>
    </i>
    <i r="1">
      <x v="3"/>
    </i>
    <i r="1">
      <x v="4"/>
    </i>
    <i r="1">
      <x v="5"/>
    </i>
    <i r="1">
      <x v="6"/>
    </i>
    <i t="grand">
      <x/>
    </i>
  </rowItems>
  <colFields count="1">
    <field x="1"/>
  </colFields>
  <colItems count="3">
    <i>
      <x v="6"/>
    </i>
    <i>
      <x v="7"/>
    </i>
    <i t="grand">
      <x/>
    </i>
  </colItems>
  <dataFields count="1">
    <dataField name="Sum of OPEX" fld="39" baseField="0" baseItem="0"/>
  </dataFields>
  <chartFormats count="6">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 count="1" selected="0">
            <x v="7"/>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5" format="9" series="1">
      <pivotArea type="data" outline="0" fieldPosition="0">
        <references count="2">
          <reference field="4294967294" count="1" selected="0">
            <x v="0"/>
          </reference>
          <reference field="1" count="1" selected="0">
            <x v="6"/>
          </reference>
        </references>
      </pivotArea>
    </chartFormat>
    <chartFormat chart="5" format="10" series="1">
      <pivotArea type="data" outline="0" fieldPosition="0">
        <references count="2">
          <reference field="4294967294" count="1" selected="0">
            <x v="0"/>
          </reference>
          <reference field="1" count="1" selected="0">
            <x v="7"/>
          </reference>
        </references>
      </pivotArea>
    </chartFormat>
    <chartFormat chart="5"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9057DFA-E318-4290-8FFE-9A8BD5B46CEC}" name="PivotTable30" cacheId="3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E12" firstHeaderRow="1" firstDataRow="2" firstDataCol="1"/>
  <pivotFields count="48">
    <pivotField axis="axisRow" numFmtId="14" showAll="0">
      <items count="15">
        <item x="0"/>
        <item x="1"/>
        <item x="2"/>
        <item x="3"/>
        <item x="4"/>
        <item x="5"/>
        <item x="6"/>
        <item x="7"/>
        <item x="8"/>
        <item x="9"/>
        <item x="10"/>
        <item x="11"/>
        <item x="12"/>
        <item x="13"/>
        <item t="default"/>
      </items>
    </pivotField>
    <pivotField axis="axisCol" multipleItemSelectionAllowed="1" showAll="0">
      <items count="17">
        <item h="1" x="15"/>
        <item h="1" x="1"/>
        <item h="1" x="2"/>
        <item h="1" x="3"/>
        <item h="1" x="4"/>
        <item h="1" x="5"/>
        <item h="1" x="6"/>
        <item x="7"/>
        <item x="8"/>
        <item h="1" x="9"/>
        <item h="1" x="10"/>
        <item x="11"/>
        <item h="1" x="12"/>
        <item h="1" x="13"/>
        <item h="1" x="14"/>
        <item h="1" x="0"/>
        <item t="default"/>
      </items>
    </pivotField>
    <pivotField showAll="0">
      <items count="8">
        <item x="6"/>
        <item x="1"/>
        <item x="5"/>
        <item x="4"/>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3">
        <item x="0"/>
        <item x="1"/>
        <item t="default"/>
      </items>
    </pivotField>
    <pivotField showAll="0" defaultSubtotal="0">
      <items count="6">
        <item sd="0" x="0"/>
        <item sd="0" x="1"/>
        <item sd="0" x="2"/>
        <item sd="0" x="3"/>
        <item sd="0" x="4"/>
        <item sd="0" x="5"/>
      </items>
    </pivotField>
    <pivotField axis="axisRow" showAll="0" defaultSubtotal="0">
      <items count="5">
        <item h="1" sd="0" x="0"/>
        <item h="1" x="1"/>
        <item h="1" x="2"/>
        <item x="3"/>
        <item h="1" sd="0" x="4"/>
      </items>
    </pivotField>
    <pivotField dragToRow="0" dragToCol="0" dragToPage="0" showAll="0" defaultSubtotal="0"/>
  </pivotFields>
  <rowFields count="2">
    <field x="46"/>
    <field x="0"/>
  </rowFields>
  <rowItems count="8">
    <i>
      <x v="3"/>
    </i>
    <i r="1">
      <x v="1"/>
    </i>
    <i r="1">
      <x v="2"/>
    </i>
    <i r="1">
      <x v="3"/>
    </i>
    <i r="1">
      <x v="4"/>
    </i>
    <i r="1">
      <x v="5"/>
    </i>
    <i r="1">
      <x v="6"/>
    </i>
    <i t="grand">
      <x/>
    </i>
  </rowItems>
  <colFields count="1">
    <field x="1"/>
  </colFields>
  <colItems count="4">
    <i>
      <x v="7"/>
    </i>
    <i>
      <x v="8"/>
    </i>
    <i>
      <x v="11"/>
    </i>
    <i t="grand">
      <x/>
    </i>
  </colItems>
  <dataFields count="1">
    <dataField name="Sum of OPEX" fld="39" baseField="0" baseItem="0"/>
  </dataFields>
  <chartFormats count="6">
    <chartFormat chart="0" format="4" series="1">
      <pivotArea type="data" outline="0" fieldPosition="0">
        <references count="2">
          <reference field="4294967294" count="1" selected="0">
            <x v="0"/>
          </reference>
          <reference field="1" count="1" selected="0">
            <x v="7"/>
          </reference>
        </references>
      </pivotArea>
    </chartFormat>
    <chartFormat chart="0" format="5" series="1">
      <pivotArea type="data" outline="0" fieldPosition="0">
        <references count="2">
          <reference field="4294967294" count="1" selected="0">
            <x v="0"/>
          </reference>
          <reference field="1" count="1" selected="0">
            <x v="8"/>
          </reference>
        </references>
      </pivotArea>
    </chartFormat>
    <chartFormat chart="0" format="6" series="1">
      <pivotArea type="data" outline="0" fieldPosition="0">
        <references count="2">
          <reference field="4294967294" count="1" selected="0">
            <x v="0"/>
          </reference>
          <reference field="1" count="1" selected="0">
            <x v="11"/>
          </reference>
        </references>
      </pivotArea>
    </chartFormat>
    <chartFormat chart="11" format="10" series="1">
      <pivotArea type="data" outline="0" fieldPosition="0">
        <references count="2">
          <reference field="4294967294" count="1" selected="0">
            <x v="0"/>
          </reference>
          <reference field="1" count="1" selected="0">
            <x v="7"/>
          </reference>
        </references>
      </pivotArea>
    </chartFormat>
    <chartFormat chart="11" format="11" series="1">
      <pivotArea type="data" outline="0" fieldPosition="0">
        <references count="2">
          <reference field="4294967294" count="1" selected="0">
            <x v="0"/>
          </reference>
          <reference field="1" count="1" selected="0">
            <x v="8"/>
          </reference>
        </references>
      </pivotArea>
    </chartFormat>
    <chartFormat chart="11" format="12" series="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E13C3D-CA00-4039-9996-533CBBC75EE7}" name="PivotTable7" cacheId="3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M13" firstHeaderRow="1" firstDataRow="3" firstDataCol="1"/>
  <pivotFields count="48">
    <pivotField axis="axisRow" numFmtId="14" showAll="0">
      <items count="15">
        <item x="0"/>
        <item x="1"/>
        <item x="2"/>
        <item x="3"/>
        <item x="4"/>
        <item x="5"/>
        <item x="6"/>
        <item x="7"/>
        <item x="8"/>
        <item x="9"/>
        <item x="10"/>
        <item x="11"/>
        <item x="12"/>
        <item x="13"/>
        <item t="default"/>
      </items>
    </pivotField>
    <pivotField showAll="0"/>
    <pivotField showAll="0">
      <items count="8">
        <item x="6"/>
        <item x="1"/>
        <item x="5"/>
        <item x="4"/>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64" showAll="0"/>
    <pivotField dataField="1" showAll="0"/>
    <pivotField showAll="0"/>
    <pivotField showAll="0"/>
    <pivotField showAll="0"/>
    <pivotField dataField="1" showAll="0"/>
    <pivotField numFmtId="164"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defaultSubtotal="0">
      <items count="6">
        <item sd="0" x="0"/>
        <item sd="0" x="1"/>
        <item sd="0" x="2"/>
        <item sd="0" x="3"/>
        <item sd="0" x="4"/>
        <item sd="0" x="5"/>
      </items>
    </pivotField>
    <pivotField axis="axisRow" showAll="0" defaultSubtotal="0">
      <items count="5">
        <item h="1" sd="0" x="0"/>
        <item h="1" x="1"/>
        <item h="1" x="2"/>
        <item x="3"/>
        <item h="1" sd="0" x="4"/>
      </items>
    </pivotField>
    <pivotField dragToRow="0" dragToCol="0" dragToPage="0" showAll="0" defaultSubtotal="0"/>
  </pivotFields>
  <rowFields count="2">
    <field x="46"/>
    <field x="0"/>
  </rowFields>
  <rowItems count="8">
    <i>
      <x v="3"/>
    </i>
    <i r="1">
      <x v="1"/>
    </i>
    <i r="1">
      <x v="2"/>
    </i>
    <i r="1">
      <x v="3"/>
    </i>
    <i r="1">
      <x v="4"/>
    </i>
    <i r="1">
      <x v="5"/>
    </i>
    <i r="1">
      <x v="6"/>
    </i>
    <i t="grand">
      <x/>
    </i>
  </rowItems>
  <colFields count="2">
    <field x="-2"/>
    <field x="44"/>
  </colFields>
  <colItems count="12">
    <i>
      <x/>
      <x/>
    </i>
    <i r="1">
      <x v="1"/>
    </i>
    <i i="1">
      <x v="1"/>
      <x/>
    </i>
    <i r="1" i="1">
      <x v="1"/>
    </i>
    <i i="2">
      <x v="2"/>
      <x/>
    </i>
    <i r="1" i="2">
      <x v="1"/>
    </i>
    <i i="3">
      <x v="3"/>
      <x/>
    </i>
    <i r="1" i="3">
      <x v="1"/>
    </i>
    <i t="grand">
      <x/>
    </i>
    <i t="grand" i="1">
      <x/>
    </i>
    <i t="grand" i="2">
      <x/>
    </i>
    <i t="grand" i="3">
      <x/>
    </i>
  </colItems>
  <dataFields count="4">
    <dataField name="Sum of Effective Rent SUM" fld="27" baseField="0" baseItem="0"/>
    <dataField name="Sum of In Place Rent SUM" fld="21" baseField="0" baseItem="0"/>
    <dataField name="Sum of In Place Rent New Leases SUM" fld="23" baseField="0" baseItem="0"/>
    <dataField name="Sum of Effective Rent New Leases SUM" fld="29"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2">
          <reference field="4294967294" count="1" selected="0">
            <x v="2"/>
          </reference>
          <reference field="44" count="1" selected="0">
            <x v="0"/>
          </reference>
        </references>
      </pivotArea>
    </chartFormat>
    <chartFormat chart="0" format="5" series="1">
      <pivotArea type="data" outline="0" fieldPosition="0">
        <references count="2">
          <reference field="4294967294" count="1" selected="0">
            <x v="2"/>
          </reference>
          <reference field="44" count="1" selected="0">
            <x v="1"/>
          </reference>
        </references>
      </pivotArea>
    </chartFormat>
    <chartFormat chart="0" format="6" series="1">
      <pivotArea type="data" outline="0" fieldPosition="0">
        <references count="2">
          <reference field="4294967294" count="1" selected="0">
            <x v="3"/>
          </reference>
          <reference field="44" count="1" selected="0">
            <x v="0"/>
          </reference>
        </references>
      </pivotArea>
    </chartFormat>
    <chartFormat chart="0" format="7" series="1">
      <pivotArea type="data" outline="0" fieldPosition="0">
        <references count="2">
          <reference field="4294967294" count="1" selected="0">
            <x v="3"/>
          </reference>
          <reference field="44" count="1" selected="0">
            <x v="1"/>
          </reference>
        </references>
      </pivotArea>
    </chartFormat>
    <chartFormat chart="3" format="16"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1"/>
          </reference>
        </references>
      </pivotArea>
    </chartFormat>
    <chartFormat chart="3" format="18" series="1">
      <pivotArea type="data" outline="0" fieldPosition="0">
        <references count="1">
          <reference field="4294967294" count="1" selected="0">
            <x v="2"/>
          </reference>
        </references>
      </pivotArea>
    </chartFormat>
    <chartFormat chart="3" format="19" series="1">
      <pivotArea type="data" outline="0" fieldPosition="0">
        <references count="1">
          <reference field="4294967294" count="1" selected="0">
            <x v="3"/>
          </reference>
        </references>
      </pivotArea>
    </chartFormat>
    <chartFormat chart="3" format="20" series="1">
      <pivotArea type="data" outline="0" fieldPosition="0">
        <references count="2">
          <reference field="4294967294" count="1" selected="0">
            <x v="2"/>
          </reference>
          <reference field="44" count="1" selected="0">
            <x v="0"/>
          </reference>
        </references>
      </pivotArea>
    </chartFormat>
    <chartFormat chart="3" format="21" series="1">
      <pivotArea type="data" outline="0" fieldPosition="0">
        <references count="2">
          <reference field="4294967294" count="1" selected="0">
            <x v="2"/>
          </reference>
          <reference field="44" count="1" selected="0">
            <x v="1"/>
          </reference>
        </references>
      </pivotArea>
    </chartFormat>
    <chartFormat chart="3" format="22" series="1">
      <pivotArea type="data" outline="0" fieldPosition="0">
        <references count="2">
          <reference field="4294967294" count="1" selected="0">
            <x v="3"/>
          </reference>
          <reference field="44" count="1" selected="0">
            <x v="0"/>
          </reference>
        </references>
      </pivotArea>
    </chartFormat>
    <chartFormat chart="3" format="23" series="1">
      <pivotArea type="data" outline="0" fieldPosition="0">
        <references count="2">
          <reference field="4294967294" count="1" selected="0">
            <x v="3"/>
          </reference>
          <reference field="44" count="1" selected="0">
            <x v="1"/>
          </reference>
        </references>
      </pivotArea>
    </chartFormat>
    <chartFormat chart="3" format="24" series="1">
      <pivotArea type="data" outline="0" fieldPosition="0">
        <references count="2">
          <reference field="4294967294" count="1" selected="0">
            <x v="0"/>
          </reference>
          <reference field="44" count="1" selected="0">
            <x v="0"/>
          </reference>
        </references>
      </pivotArea>
    </chartFormat>
    <chartFormat chart="3" format="25" series="1">
      <pivotArea type="data" outline="0" fieldPosition="0">
        <references count="2">
          <reference field="4294967294" count="1" selected="0">
            <x v="0"/>
          </reference>
          <reference field="44" count="1" selected="0">
            <x v="1"/>
          </reference>
        </references>
      </pivotArea>
    </chartFormat>
    <chartFormat chart="3" format="26" series="1">
      <pivotArea type="data" outline="0" fieldPosition="0">
        <references count="2">
          <reference field="4294967294" count="1" selected="0">
            <x v="1"/>
          </reference>
          <reference field="44" count="1" selected="0">
            <x v="0"/>
          </reference>
        </references>
      </pivotArea>
    </chartFormat>
    <chartFormat chart="3" format="27" series="1">
      <pivotArea type="data" outline="0" fieldPosition="0">
        <references count="2">
          <reference field="4294967294" count="1" selected="0">
            <x v="1"/>
          </reference>
          <reference field="44" count="1" selected="0">
            <x v="1"/>
          </reference>
        </references>
      </pivotArea>
    </chartFormat>
    <chartFormat chart="0" format="8" series="1">
      <pivotArea type="data" outline="0" fieldPosition="0">
        <references count="2">
          <reference field="4294967294" count="1" selected="0">
            <x v="0"/>
          </reference>
          <reference field="44" count="1" selected="0">
            <x v="0"/>
          </reference>
        </references>
      </pivotArea>
    </chartFormat>
    <chartFormat chart="0" format="9" series="1">
      <pivotArea type="data" outline="0" fieldPosition="0">
        <references count="2">
          <reference field="4294967294" count="1" selected="0">
            <x v="0"/>
          </reference>
          <reference field="44" count="1" selected="0">
            <x v="1"/>
          </reference>
        </references>
      </pivotArea>
    </chartFormat>
    <chartFormat chart="0" format="10" series="1">
      <pivotArea type="data" outline="0" fieldPosition="0">
        <references count="2">
          <reference field="4294967294" count="1" selected="0">
            <x v="1"/>
          </reference>
          <reference field="44" count="1" selected="0">
            <x v="0"/>
          </reference>
        </references>
      </pivotArea>
    </chartFormat>
    <chartFormat chart="0" format="11" series="1">
      <pivotArea type="data" outline="0" fieldPosition="0">
        <references count="2">
          <reference field="4294967294" count="1" selected="0">
            <x v="1"/>
          </reference>
          <reference field="4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EB5C6A-CEC9-4D18-978C-FA8FFFD2036E}" name="PivotTable8" cacheId="3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C11" firstHeaderRow="0" firstDataRow="1" firstDataCol="1"/>
  <pivotFields count="48">
    <pivotField axis="axisRow" numFmtId="14" showAll="0">
      <items count="15">
        <item x="0"/>
        <item x="1"/>
        <item x="2"/>
        <item x="3"/>
        <item x="4"/>
        <item x="5"/>
        <item x="6"/>
        <item x="7"/>
        <item x="8"/>
        <item x="9"/>
        <item x="10"/>
        <item x="11"/>
        <item x="12"/>
        <item x="13"/>
        <item t="default"/>
      </items>
    </pivotField>
    <pivotField showAll="0">
      <items count="17">
        <item x="15"/>
        <item x="1"/>
        <item x="2"/>
        <item x="3"/>
        <item x="4"/>
        <item x="5"/>
        <item x="6"/>
        <item x="7"/>
        <item x="8"/>
        <item x="9"/>
        <item x="10"/>
        <item x="11"/>
        <item x="12"/>
        <item x="13"/>
        <item x="14"/>
        <item x="0"/>
        <item t="default"/>
      </items>
    </pivotField>
    <pivotField showAll="0">
      <items count="8">
        <item x="6"/>
        <item x="1"/>
        <item x="5"/>
        <item x="4"/>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items count="109">
        <item x="39"/>
        <item x="101"/>
        <item x="34"/>
        <item x="70"/>
        <item x="76"/>
        <item x="35"/>
        <item x="71"/>
        <item x="81"/>
        <item x="38"/>
        <item x="65"/>
        <item x="107"/>
        <item x="98"/>
        <item x="36"/>
        <item x="4"/>
        <item x="69"/>
        <item x="25"/>
        <item x="31"/>
        <item x="32"/>
        <item x="37"/>
        <item x="89"/>
        <item x="57"/>
        <item x="99"/>
        <item x="22"/>
        <item x="55"/>
        <item x="46"/>
        <item x="9"/>
        <item x="63"/>
        <item x="19"/>
        <item x="105"/>
        <item x="48"/>
        <item x="73"/>
        <item x="30"/>
        <item x="27"/>
        <item x="41"/>
        <item x="62"/>
        <item x="88"/>
        <item x="53"/>
        <item x="90"/>
        <item x="52"/>
        <item x="77"/>
        <item x="74"/>
        <item x="24"/>
        <item x="40"/>
        <item x="51"/>
        <item x="103"/>
        <item x="28"/>
        <item x="75"/>
        <item x="49"/>
        <item x="78"/>
        <item x="26"/>
        <item x="72"/>
        <item x="42"/>
        <item x="94"/>
        <item x="43"/>
        <item x="92"/>
        <item x="61"/>
        <item x="86"/>
        <item x="33"/>
        <item x="102"/>
        <item x="93"/>
        <item x="15"/>
        <item x="14"/>
        <item x="21"/>
        <item x="59"/>
        <item x="80"/>
        <item x="100"/>
        <item x="91"/>
        <item x="60"/>
        <item x="104"/>
        <item x="67"/>
        <item x="87"/>
        <item x="23"/>
        <item x="54"/>
        <item x="2"/>
        <item x="56"/>
        <item x="45"/>
        <item x="66"/>
        <item x="79"/>
        <item x="29"/>
        <item x="82"/>
        <item x="84"/>
        <item x="85"/>
        <item x="3"/>
        <item x="64"/>
        <item x="8"/>
        <item x="83"/>
        <item x="6"/>
        <item x="18"/>
        <item x="11"/>
        <item x="13"/>
        <item x="95"/>
        <item x="106"/>
        <item x="20"/>
        <item x="97"/>
        <item x="96"/>
        <item x="16"/>
        <item x="47"/>
        <item x="68"/>
        <item x="10"/>
        <item x="12"/>
        <item x="5"/>
        <item x="50"/>
        <item x="17"/>
        <item x="58"/>
        <item x="7"/>
        <item x="44"/>
        <item x="1"/>
        <item x="0"/>
        <item t="default"/>
      </items>
    </pivotField>
    <pivotField showAll="0">
      <items count="3">
        <item x="0"/>
        <item x="1"/>
        <item t="default"/>
      </items>
    </pivotField>
    <pivotField showAll="0" defaultSubtotal="0">
      <items count="6">
        <item sd="0" x="0"/>
        <item sd="0" x="1"/>
        <item sd="0" x="2"/>
        <item sd="0" x="3"/>
        <item sd="0" x="4"/>
        <item sd="0" x="5"/>
      </items>
    </pivotField>
    <pivotField axis="axisRow" showAll="0" defaultSubtotal="0">
      <items count="5">
        <item h="1" sd="0" x="0"/>
        <item h="1" x="1"/>
        <item h="1" x="2"/>
        <item x="3"/>
        <item h="1" sd="0" x="4"/>
      </items>
    </pivotField>
    <pivotField dragToRow="0" dragToCol="0" dragToPage="0" showAll="0" defaultSubtotal="0"/>
  </pivotFields>
  <rowFields count="2">
    <field x="46"/>
    <field x="0"/>
  </rowFields>
  <rowItems count="8">
    <i>
      <x v="3"/>
    </i>
    <i r="1">
      <x v="1"/>
    </i>
    <i r="1">
      <x v="2"/>
    </i>
    <i r="1">
      <x v="3"/>
    </i>
    <i r="1">
      <x v="4"/>
    </i>
    <i r="1">
      <x v="5"/>
    </i>
    <i r="1">
      <x v="6"/>
    </i>
    <i t="grand">
      <x/>
    </i>
  </rowItems>
  <colFields count="1">
    <field x="-2"/>
  </colFields>
  <colItems count="2">
    <i>
      <x/>
    </i>
    <i i="1">
      <x v="1"/>
    </i>
  </colItems>
  <dataFields count="2">
    <dataField name="Average of NPS Value" fld="41" subtotal="average" baseField="46" baseItem="3"/>
    <dataField name="Average of NPS % Responders" fld="43" subtotal="average" baseField="46" baseItem="3"/>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A69891-9656-43B9-B08D-F730C70005A4}"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E32" firstHeaderRow="0" firstDataRow="1" firstDataCol="1"/>
  <pivotFields count="9">
    <pivotField axis="axisRow" numFmtId="167" showAll="0">
      <items count="15">
        <item x="0"/>
        <item x="1"/>
        <item x="2"/>
        <item x="3"/>
        <item x="4"/>
        <item x="5"/>
        <item x="6"/>
        <item x="7"/>
        <item x="8"/>
        <item x="9"/>
        <item x="10"/>
        <item x="11"/>
        <item x="12"/>
        <item x="13"/>
        <item t="default"/>
      </items>
    </pivotField>
    <pivotField dataField="1" showAll="0"/>
    <pivotField showAll="0"/>
    <pivotField dataField="1" showAll="0"/>
    <pivotField dataField="1" showAll="0"/>
    <pivotField showAll="0"/>
    <pivotField dataField="1" showAll="0"/>
    <pivotField showAll="0">
      <items count="7">
        <item sd="0" x="0"/>
        <item sd="0" x="1"/>
        <item sd="0" x="2"/>
        <item sd="0" x="3"/>
        <item sd="0" x="4"/>
        <item sd="0" x="5"/>
        <item t="default"/>
      </items>
    </pivotField>
    <pivotField axis="axisRow" showAll="0">
      <items count="6">
        <item sd="0" x="0"/>
        <item x="1"/>
        <item x="2"/>
        <item x="3"/>
        <item sd="0" x="4"/>
        <item t="default"/>
      </items>
    </pivotField>
  </pivotFields>
  <rowFields count="2">
    <field x="8"/>
    <field x="0"/>
  </rowFields>
  <rowItems count="29">
    <i>
      <x v="1"/>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t="grand">
      <x/>
    </i>
  </rowItems>
  <colFields count="1">
    <field x="-2"/>
  </colFields>
  <colItems count="4">
    <i>
      <x/>
    </i>
    <i i="1">
      <x v="1"/>
    </i>
    <i i="2">
      <x v="2"/>
    </i>
    <i i="3">
      <x v="3"/>
    </i>
  </colItems>
  <dataFields count="4">
    <dataField name="Sum of NPS Value" fld="1" baseField="0" baseItem="0"/>
    <dataField name="Sum of Mangonia and Coral NPS" fld="4" baseField="0" baseItem="0"/>
    <dataField name="Sum of NPS % Responders" fld="3" baseField="0" baseItem="1" numFmtId="10"/>
    <dataField name="Sum of Mangonia and Coral NPS % Responders" fld="6" baseField="0" baseItem="1" numFmtId="1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0" format="10" series="1">
      <pivotArea type="data" outline="0" fieldPosition="0">
        <references count="1">
          <reference field="4294967294" count="1" selected="0">
            <x v="2"/>
          </reference>
        </references>
      </pivotArea>
    </chartFormat>
    <chartFormat chart="10"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B739DD-A100-479A-A5E5-C45990A7A3B4}" name="PivotTable12" cacheId="3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J13" firstHeaderRow="1" firstDataRow="3" firstDataCol="1"/>
  <pivotFields count="48">
    <pivotField axis="axisRow" numFmtId="14" showAll="0">
      <items count="15">
        <item x="0"/>
        <item x="1"/>
        <item x="2"/>
        <item x="3"/>
        <item x="4"/>
        <item x="5"/>
        <item x="6"/>
        <item x="7"/>
        <item x="8"/>
        <item x="9"/>
        <item x="10"/>
        <item x="11"/>
        <item x="12"/>
        <item x="13"/>
        <item t="default"/>
      </items>
    </pivotField>
    <pivotField showAll="0"/>
    <pivotField showAll="0">
      <items count="8">
        <item x="6"/>
        <item x="1"/>
        <item x="5"/>
        <item x="4"/>
        <item x="2"/>
        <item x="3"/>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dataField="1" showAll="0"/>
    <pivotField showAll="0"/>
    <pivotField showAll="0"/>
    <pivotField showAll="0"/>
    <pivotField numFmtId="164"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defaultSubtotal="0">
      <items count="6">
        <item sd="0" x="0"/>
        <item sd="0" x="1"/>
        <item sd="0" x="2"/>
        <item sd="0" x="3"/>
        <item sd="0" x="4"/>
        <item sd="0" x="5"/>
      </items>
    </pivotField>
    <pivotField axis="axisRow" showAll="0" defaultSubtotal="0">
      <items count="5">
        <item h="1" sd="0" x="0"/>
        <item h="1" x="1"/>
        <item h="1" x="2"/>
        <item x="3"/>
        <item h="1" sd="0" x="4"/>
      </items>
    </pivotField>
    <pivotField dragToRow="0" dragToCol="0" dragToPage="0" showAll="0" defaultSubtotal="0"/>
  </pivotFields>
  <rowFields count="2">
    <field x="46"/>
    <field x="0"/>
  </rowFields>
  <rowItems count="8">
    <i>
      <x v="3"/>
    </i>
    <i r="1">
      <x v="1"/>
    </i>
    <i r="1">
      <x v="2"/>
    </i>
    <i r="1">
      <x v="3"/>
    </i>
    <i r="1">
      <x v="4"/>
    </i>
    <i r="1">
      <x v="5"/>
    </i>
    <i r="1">
      <x v="6"/>
    </i>
    <i t="grand">
      <x/>
    </i>
  </rowItems>
  <colFields count="2">
    <field x="-2"/>
    <field x="44"/>
  </colFields>
  <colItems count="9">
    <i>
      <x/>
      <x/>
    </i>
    <i r="1">
      <x v="1"/>
    </i>
    <i i="1">
      <x v="1"/>
      <x/>
    </i>
    <i r="1" i="1">
      <x v="1"/>
    </i>
    <i i="2">
      <x v="2"/>
      <x/>
    </i>
    <i r="1" i="2">
      <x v="1"/>
    </i>
    <i t="grand">
      <x/>
    </i>
    <i t="grand" i="1">
      <x/>
    </i>
    <i t="grand" i="2">
      <x/>
    </i>
  </colItems>
  <dataFields count="3">
    <dataField name="Sum of Units Leased" fld="18" baseField="0" baseItem="0"/>
    <dataField name="Sum of Total Units" fld="12" baseField="0" baseItem="0"/>
    <dataField name="Average of Leasing %" fld="17" subtotal="average" baseField="46" baseItem="3" numFmtId="10"/>
  </dataFields>
  <chartFormats count="2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 chart="4" format="9" series="1">
      <pivotArea type="data" outline="0" fieldPosition="0">
        <references count="1">
          <reference field="4294967294" count="1" selected="0">
            <x v="2"/>
          </reference>
        </references>
      </pivotArea>
    </chartFormat>
    <chartFormat chart="10" format="7"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1"/>
          </reference>
        </references>
      </pivotArea>
    </chartFormat>
    <chartFormat chart="10" format="9" series="1">
      <pivotArea type="data" outline="0" fieldPosition="0">
        <references count="1">
          <reference field="4294967294" count="1" selected="0">
            <x v="2"/>
          </reference>
        </references>
      </pivotArea>
    </chartFormat>
    <chartFormat chart="10" format="10" series="1">
      <pivotArea type="data" outline="0" fieldPosition="0">
        <references count="2">
          <reference field="4294967294" count="1" selected="0">
            <x v="1"/>
          </reference>
          <reference field="44" count="1" selected="0">
            <x v="1"/>
          </reference>
        </references>
      </pivotArea>
    </chartFormat>
    <chartFormat chart="10" format="11" series="1">
      <pivotArea type="data" outline="0" fieldPosition="0">
        <references count="2">
          <reference field="4294967294" count="1" selected="0">
            <x v="2"/>
          </reference>
          <reference field="44" count="1" selected="0">
            <x v="0"/>
          </reference>
        </references>
      </pivotArea>
    </chartFormat>
    <chartFormat chart="10" format="12" series="1">
      <pivotArea type="data" outline="0" fieldPosition="0">
        <references count="2">
          <reference field="4294967294" count="1" selected="0">
            <x v="2"/>
          </reference>
          <reference field="44" count="1" selected="0">
            <x v="1"/>
          </reference>
        </references>
      </pivotArea>
    </chartFormat>
    <chartFormat chart="0" format="4" series="1">
      <pivotArea type="data" outline="0" fieldPosition="0">
        <references count="2">
          <reference field="4294967294" count="1" selected="0">
            <x v="1"/>
          </reference>
          <reference field="44" count="1" selected="0">
            <x v="1"/>
          </reference>
        </references>
      </pivotArea>
    </chartFormat>
    <chartFormat chart="0" format="5" series="1">
      <pivotArea type="data" outline="0" fieldPosition="0">
        <references count="2">
          <reference field="4294967294" count="1" selected="0">
            <x v="2"/>
          </reference>
          <reference field="44" count="1" selected="0">
            <x v="0"/>
          </reference>
        </references>
      </pivotArea>
    </chartFormat>
    <chartFormat chart="0" format="6" series="1">
      <pivotArea type="data" outline="0" fieldPosition="0">
        <references count="2">
          <reference field="4294967294" count="1" selected="0">
            <x v="2"/>
          </reference>
          <reference field="44" count="1" selected="0">
            <x v="1"/>
          </reference>
        </references>
      </pivotArea>
    </chartFormat>
    <chartFormat chart="4" format="10" series="1">
      <pivotArea type="data" outline="0" fieldPosition="0">
        <references count="2">
          <reference field="4294967294" count="1" selected="0">
            <x v="1"/>
          </reference>
          <reference field="44" count="1" selected="0">
            <x v="1"/>
          </reference>
        </references>
      </pivotArea>
    </chartFormat>
    <chartFormat chart="4" format="11" series="1">
      <pivotArea type="data" outline="0" fieldPosition="0">
        <references count="2">
          <reference field="4294967294" count="1" selected="0">
            <x v="2"/>
          </reference>
          <reference field="44" count="1" selected="0">
            <x v="0"/>
          </reference>
        </references>
      </pivotArea>
    </chartFormat>
    <chartFormat chart="4" format="12" series="1">
      <pivotArea type="data" outline="0" fieldPosition="0">
        <references count="2">
          <reference field="4294967294" count="1" selected="0">
            <x v="2"/>
          </reference>
          <reference field="44" count="1" selected="0">
            <x v="1"/>
          </reference>
        </references>
      </pivotArea>
    </chartFormat>
    <chartFormat chart="10" format="13" series="1">
      <pivotArea type="data" outline="0" fieldPosition="0">
        <references count="2">
          <reference field="4294967294" count="1" selected="0">
            <x v="1"/>
          </reference>
          <reference field="44" count="1" selected="0">
            <x v="0"/>
          </reference>
        </references>
      </pivotArea>
    </chartFormat>
    <chartFormat chart="10" format="14" series="1">
      <pivotArea type="data" outline="0" fieldPosition="0">
        <references count="2">
          <reference field="4294967294" count="1" selected="0">
            <x v="0"/>
          </reference>
          <reference field="44" count="1" selected="0">
            <x v="0"/>
          </reference>
        </references>
      </pivotArea>
    </chartFormat>
    <chartFormat chart="10" format="15" series="1">
      <pivotArea type="data" outline="0" fieldPosition="0">
        <references count="2">
          <reference field="4294967294" count="1" selected="0">
            <x v="0"/>
          </reference>
          <reference field="44" count="1" selected="0">
            <x v="1"/>
          </reference>
        </references>
      </pivotArea>
    </chartFormat>
    <chartFormat chart="0" format="7" series="1">
      <pivotArea type="data" outline="0" fieldPosition="0">
        <references count="2">
          <reference field="4294967294" count="1" selected="0">
            <x v="0"/>
          </reference>
          <reference field="44" count="1" selected="0">
            <x v="0"/>
          </reference>
        </references>
      </pivotArea>
    </chartFormat>
    <chartFormat chart="0" format="8" series="1">
      <pivotArea type="data" outline="0" fieldPosition="0">
        <references count="2">
          <reference field="4294967294" count="1" selected="0">
            <x v="0"/>
          </reference>
          <reference field="44" count="1" selected="0">
            <x v="1"/>
          </reference>
        </references>
      </pivotArea>
    </chartFormat>
    <chartFormat chart="0" format="9" series="1">
      <pivotArea type="data" outline="0" fieldPosition="0">
        <references count="2">
          <reference field="4294967294" count="1" selected="0">
            <x v="1"/>
          </reference>
          <reference field="4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4599FB-3776-4763-9936-4FD0B295BCBE}" name="PivotTable3" cacheId="3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J13" firstHeaderRow="1" firstDataRow="3" firstDataCol="1"/>
  <pivotFields count="48">
    <pivotField axis="axisRow" numFmtId="14" showAll="0">
      <items count="15">
        <item x="0"/>
        <item x="1"/>
        <item x="2"/>
        <item x="3"/>
        <item x="4"/>
        <item x="5"/>
        <item x="6"/>
        <item x="7"/>
        <item x="8"/>
        <item x="9"/>
        <item x="10"/>
        <item x="11"/>
        <item x="12"/>
        <item x="13"/>
        <item t="default"/>
      </items>
    </pivotField>
    <pivotField showAll="0"/>
    <pivotField showAll="0">
      <items count="8">
        <item x="6"/>
        <item x="1"/>
        <item x="5"/>
        <item x="4"/>
        <item x="2"/>
        <item x="3"/>
        <item x="0"/>
        <item t="default"/>
      </items>
    </pivotField>
    <pivotField showAll="0"/>
    <pivotField showAll="0"/>
    <pivotField showAll="0">
      <items count="57">
        <item x="54"/>
        <item x="1"/>
        <item x="21"/>
        <item x="25"/>
        <item x="2"/>
        <item x="36"/>
        <item x="9"/>
        <item x="17"/>
        <item x="27"/>
        <item x="4"/>
        <item x="34"/>
        <item x="22"/>
        <item x="33"/>
        <item x="10"/>
        <item x="28"/>
        <item x="5"/>
        <item x="29"/>
        <item x="26"/>
        <item x="31"/>
        <item x="49"/>
        <item x="30"/>
        <item x="42"/>
        <item x="15"/>
        <item x="18"/>
        <item x="52"/>
        <item x="48"/>
        <item x="13"/>
        <item x="19"/>
        <item x="20"/>
        <item x="16"/>
        <item x="44"/>
        <item x="24"/>
        <item x="23"/>
        <item x="8"/>
        <item x="32"/>
        <item x="51"/>
        <item x="14"/>
        <item x="12"/>
        <item x="46"/>
        <item x="35"/>
        <item x="7"/>
        <item x="53"/>
        <item x="40"/>
        <item x="11"/>
        <item x="3"/>
        <item x="45"/>
        <item x="41"/>
        <item x="55"/>
        <item x="37"/>
        <item x="39"/>
        <item x="6"/>
        <item x="43"/>
        <item x="47"/>
        <item x="38"/>
        <item x="50"/>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dataField="1" showAll="0"/>
    <pivotField showAll="0"/>
    <pivotField numFmtId="164" showAll="0"/>
    <pivotField showAll="0"/>
    <pivotField showAll="0"/>
    <pivotField showAll="0"/>
    <pivotField showAll="0"/>
    <pivotField dataField="1" showAll="0"/>
    <pivotField showAll="0">
      <items count="30">
        <item x="4"/>
        <item x="1"/>
        <item x="8"/>
        <item x="5"/>
        <item x="21"/>
        <item x="17"/>
        <item x="11"/>
        <item x="19"/>
        <item x="3"/>
        <item x="14"/>
        <item x="6"/>
        <item x="12"/>
        <item x="13"/>
        <item x="15"/>
        <item x="22"/>
        <item x="24"/>
        <item x="26"/>
        <item x="2"/>
        <item x="7"/>
        <item x="16"/>
        <item x="28"/>
        <item x="10"/>
        <item x="18"/>
        <item x="25"/>
        <item x="23"/>
        <item x="20"/>
        <item x="9"/>
        <item x="27"/>
        <item x="0"/>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defaultSubtotal="0">
      <items count="6">
        <item sd="0" x="0"/>
        <item sd="0" x="1"/>
        <item sd="0" x="2"/>
        <item sd="0" x="3"/>
        <item sd="0" x="4"/>
        <item sd="0" x="5"/>
      </items>
    </pivotField>
    <pivotField axis="axisRow" showAll="0" defaultSubtotal="0">
      <items count="5">
        <item h="1" sd="0" x="0"/>
        <item h="1" x="1"/>
        <item h="1" x="2"/>
        <item x="3"/>
        <item h="1" sd="0" x="4"/>
      </items>
    </pivotField>
    <pivotField dataField="1" dragToRow="0" dragToCol="0" dragToPage="0" showAll="0" defaultSubtotal="0"/>
  </pivotFields>
  <rowFields count="2">
    <field x="46"/>
    <field x="0"/>
  </rowFields>
  <rowItems count="8">
    <i>
      <x v="3"/>
    </i>
    <i r="1">
      <x v="1"/>
    </i>
    <i r="1">
      <x v="2"/>
    </i>
    <i r="1">
      <x v="3"/>
    </i>
    <i r="1">
      <x v="4"/>
    </i>
    <i r="1">
      <x v="5"/>
    </i>
    <i r="1">
      <x v="6"/>
    </i>
    <i t="grand">
      <x/>
    </i>
  </rowItems>
  <colFields count="2">
    <field x="-2"/>
    <field x="44"/>
  </colFields>
  <colItems count="9">
    <i>
      <x/>
      <x/>
    </i>
    <i r="1">
      <x v="1"/>
    </i>
    <i i="1">
      <x v="1"/>
      <x/>
    </i>
    <i r="1" i="1">
      <x v="1"/>
    </i>
    <i i="2">
      <x v="2"/>
      <x/>
    </i>
    <i r="1" i="2">
      <x v="1"/>
    </i>
    <i t="grand">
      <x/>
    </i>
    <i t="grand" i="1">
      <x/>
    </i>
    <i t="grand" i="2">
      <x/>
    </i>
  </colItems>
  <dataFields count="3">
    <dataField name="Sum of Lease Renewals" fld="33" baseField="0" baseItem="0"/>
    <dataField name="Sum of Renewals Percentage" fld="47" baseField="46" baseItem="1" numFmtId="10"/>
    <dataField name="Average of In Place Rent Renewals AVG" fld="26" subtotal="average" baseField="46" baseItem="1"/>
  </dataFields>
  <chartFormats count="18">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7" format="9"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1"/>
          </reference>
        </references>
      </pivotArea>
    </chartFormat>
    <chartFormat chart="7" format="12" series="1">
      <pivotArea type="data" outline="0" fieldPosition="0">
        <references count="2">
          <reference field="4294967294" count="1" selected="0">
            <x v="1"/>
          </reference>
          <reference field="44" count="1" selected="0">
            <x v="1"/>
          </reference>
        </references>
      </pivotArea>
    </chartFormat>
    <chartFormat chart="7" format="13" series="1">
      <pivotArea type="data" outline="0" fieldPosition="0">
        <references count="2">
          <reference field="4294967294" count="1" selected="0">
            <x v="2"/>
          </reference>
          <reference field="44" count="1" selected="0">
            <x v="0"/>
          </reference>
        </references>
      </pivotArea>
    </chartFormat>
    <chartFormat chart="7" format="14" series="1">
      <pivotArea type="data" outline="0" fieldPosition="0">
        <references count="2">
          <reference field="4294967294" count="1" selected="0">
            <x v="2"/>
          </reference>
          <reference field="44" count="1" selected="0">
            <x v="1"/>
          </reference>
        </references>
      </pivotArea>
    </chartFormat>
    <chartFormat chart="0" format="6" series="1">
      <pivotArea type="data" outline="0" fieldPosition="0">
        <references count="2">
          <reference field="4294967294" count="1" selected="0">
            <x v="1"/>
          </reference>
          <reference field="44" count="1" selected="0">
            <x v="1"/>
          </reference>
        </references>
      </pivotArea>
    </chartFormat>
    <chartFormat chart="0" format="7" series="1">
      <pivotArea type="data" outline="0" fieldPosition="0">
        <references count="2">
          <reference field="4294967294" count="1" selected="0">
            <x v="2"/>
          </reference>
          <reference field="44" count="1" selected="0">
            <x v="0"/>
          </reference>
        </references>
      </pivotArea>
    </chartFormat>
    <chartFormat chart="0" format="8" series="1">
      <pivotArea type="data" outline="0" fieldPosition="0">
        <references count="2">
          <reference field="4294967294" count="1" selected="0">
            <x v="2"/>
          </reference>
          <reference field="44" count="1" selected="0">
            <x v="1"/>
          </reference>
        </references>
      </pivotArea>
    </chartFormat>
    <chartFormat chart="7" format="15" series="1">
      <pivotArea type="data" outline="0" fieldPosition="0">
        <references count="2">
          <reference field="4294967294" count="1" selected="0">
            <x v="1"/>
          </reference>
          <reference field="44" count="1" selected="0">
            <x v="0"/>
          </reference>
        </references>
      </pivotArea>
    </chartFormat>
    <chartFormat chart="7" format="16" series="1">
      <pivotArea type="data" outline="0" fieldPosition="0">
        <references count="2">
          <reference field="4294967294" count="1" selected="0">
            <x v="0"/>
          </reference>
          <reference field="44" count="1" selected="0">
            <x v="0"/>
          </reference>
        </references>
      </pivotArea>
    </chartFormat>
    <chartFormat chart="7" format="17" series="1">
      <pivotArea type="data" outline="0" fieldPosition="0">
        <references count="2">
          <reference field="4294967294" count="1" selected="0">
            <x v="0"/>
          </reference>
          <reference field="44" count="1" selected="0">
            <x v="1"/>
          </reference>
        </references>
      </pivotArea>
    </chartFormat>
    <chartFormat chart="0" format="9" series="1">
      <pivotArea type="data" outline="0" fieldPosition="0">
        <references count="2">
          <reference field="4294967294" count="1" selected="0">
            <x v="0"/>
          </reference>
          <reference field="44" count="1" selected="0">
            <x v="0"/>
          </reference>
        </references>
      </pivotArea>
    </chartFormat>
    <chartFormat chart="0" format="10" series="1">
      <pivotArea type="data" outline="0" fieldPosition="0">
        <references count="2">
          <reference field="4294967294" count="1" selected="0">
            <x v="1"/>
          </reference>
          <reference field="44" count="1" selected="0">
            <x v="0"/>
          </reference>
        </references>
      </pivotArea>
    </chartFormat>
    <chartFormat chart="0" format="11" series="1">
      <pivotArea type="data" outline="0" fieldPosition="0">
        <references count="2">
          <reference field="4294967294" count="1" selected="0">
            <x v="0"/>
          </reference>
          <reference field="4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5FC098-699C-437A-9664-4A84131E9FA4}" name="PivotTable1" cacheId="3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G13" firstHeaderRow="1" firstDataRow="3" firstDataCol="1"/>
  <pivotFields count="48">
    <pivotField axis="axisRow" numFmtId="14" showAll="0">
      <items count="15">
        <item x="0"/>
        <item x="1"/>
        <item x="2"/>
        <item x="3"/>
        <item x="4"/>
        <item x="5"/>
        <item x="6"/>
        <item x="7"/>
        <item x="8"/>
        <item x="9"/>
        <item x="10"/>
        <item x="11"/>
        <item x="12"/>
        <item x="13"/>
        <item t="default"/>
      </items>
    </pivotField>
    <pivotField showAll="0"/>
    <pivotField showAll="0">
      <items count="8">
        <item x="6"/>
        <item x="1"/>
        <item x="5"/>
        <item x="4"/>
        <item x="2"/>
        <item x="3"/>
        <item x="0"/>
        <item t="default"/>
      </items>
    </pivotField>
    <pivotField showAll="0"/>
    <pivotField showAll="0"/>
    <pivotField showAll="0"/>
    <pivotField showAll="0"/>
    <pivotField showAll="0"/>
    <pivotField showAll="0"/>
    <pivotField showAll="0"/>
    <pivotField showAll="0"/>
    <pivotField showAll="0"/>
    <pivotField showAll="0"/>
    <pivotField dataField="1" showAll="0">
      <items count="112">
        <item x="24"/>
        <item x="76"/>
        <item x="23"/>
        <item x="51"/>
        <item x="17"/>
        <item x="99"/>
        <item x="21"/>
        <item x="18"/>
        <item x="13"/>
        <item x="94"/>
        <item x="70"/>
        <item x="14"/>
        <item x="108"/>
        <item x="16"/>
        <item x="102"/>
        <item x="105"/>
        <item x="5"/>
        <item x="9"/>
        <item x="88"/>
        <item x="100"/>
        <item x="12"/>
        <item x="65"/>
        <item x="8"/>
        <item x="4"/>
        <item x="1"/>
        <item x="96"/>
        <item x="83"/>
        <item x="89"/>
        <item x="60"/>
        <item x="77"/>
        <item x="42"/>
        <item x="84"/>
        <item x="109"/>
        <item x="106"/>
        <item x="73"/>
        <item x="55"/>
        <item x="37"/>
        <item x="103"/>
        <item x="79"/>
        <item x="67"/>
        <item x="50"/>
        <item x="97"/>
        <item x="74"/>
        <item x="90"/>
        <item x="85"/>
        <item x="46"/>
        <item x="62"/>
        <item x="68"/>
        <item x="80"/>
        <item x="75"/>
        <item x="40"/>
        <item x="107"/>
        <item x="58"/>
        <item x="104"/>
        <item x="69"/>
        <item x="63"/>
        <item x="101"/>
        <item x="93"/>
        <item x="52"/>
        <item x="87"/>
        <item x="82"/>
        <item x="47"/>
        <item x="66"/>
        <item x="27"/>
        <item x="64"/>
        <item x="35"/>
        <item x="59"/>
        <item x="72"/>
        <item x="56"/>
        <item x="78"/>
        <item x="28"/>
        <item x="54"/>
        <item x="81"/>
        <item x="25"/>
        <item x="61"/>
        <item x="57"/>
        <item x="43"/>
        <item x="71"/>
        <item x="39"/>
        <item x="53"/>
        <item x="38"/>
        <item x="34"/>
        <item x="33"/>
        <item x="91"/>
        <item x="22"/>
        <item x="92"/>
        <item x="44"/>
        <item x="95"/>
        <item x="86"/>
        <item x="31"/>
        <item x="19"/>
        <item x="49"/>
        <item x="98"/>
        <item x="26"/>
        <item x="48"/>
        <item x="30"/>
        <item x="20"/>
        <item x="45"/>
        <item x="41"/>
        <item x="15"/>
        <item x="2"/>
        <item x="110"/>
        <item x="29"/>
        <item x="7"/>
        <item x="36"/>
        <item x="11"/>
        <item x="32"/>
        <item x="3"/>
        <item x="10"/>
        <item x="6"/>
        <item x="0"/>
        <item t="default"/>
      </items>
    </pivotField>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Col" showAll="0">
      <items count="3">
        <item x="0"/>
        <item x="1"/>
        <item t="default"/>
      </items>
    </pivotField>
    <pivotField showAll="0" defaultSubtotal="0">
      <items count="6">
        <item sd="0" x="0"/>
        <item sd="0" x="1"/>
        <item sd="0" x="2"/>
        <item sd="0" x="3"/>
        <item sd="0" x="4"/>
        <item sd="0" x="5"/>
      </items>
    </pivotField>
    <pivotField axis="axisRow" showAll="0" defaultSubtotal="0">
      <items count="5">
        <item h="1" sd="0" x="0"/>
        <item h="1" x="1"/>
        <item h="1" x="2"/>
        <item x="3"/>
        <item h="1" sd="0" x="4"/>
      </items>
    </pivotField>
    <pivotField dragToRow="0" dragToCol="0" dragToPage="0" showAll="0" defaultSubtotal="0"/>
  </pivotFields>
  <rowFields count="2">
    <field x="46"/>
    <field x="0"/>
  </rowFields>
  <rowItems count="8">
    <i>
      <x v="3"/>
    </i>
    <i r="1">
      <x v="1"/>
    </i>
    <i r="1">
      <x v="2"/>
    </i>
    <i r="1">
      <x v="3"/>
    </i>
    <i r="1">
      <x v="4"/>
    </i>
    <i r="1">
      <x v="5"/>
    </i>
    <i r="1">
      <x v="6"/>
    </i>
    <i t="grand">
      <x/>
    </i>
  </rowItems>
  <colFields count="2">
    <field x="-2"/>
    <field x="44"/>
  </colFields>
  <colItems count="6">
    <i>
      <x/>
      <x/>
    </i>
    <i r="1">
      <x v="1"/>
    </i>
    <i i="1">
      <x v="1"/>
      <x/>
    </i>
    <i r="1" i="1">
      <x v="1"/>
    </i>
    <i t="grand">
      <x/>
    </i>
    <i t="grand" i="1">
      <x/>
    </i>
  </colItems>
  <dataFields count="2">
    <dataField name="Sum of NOI" fld="40" baseField="0" baseItem="0"/>
    <dataField name="Average of Occupancy %" fld="13" subtotal="average" baseField="46" baseItem="1" numFmtId="1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8" format="7" series="1">
      <pivotArea type="data" outline="0" fieldPosition="0">
        <references count="2">
          <reference field="4294967294" count="1" selected="0">
            <x v="1"/>
          </reference>
          <reference field="44" count="1" selected="0">
            <x v="1"/>
          </reference>
        </references>
      </pivotArea>
    </chartFormat>
    <chartFormat chart="0" format="3" series="1">
      <pivotArea type="data" outline="0" fieldPosition="0">
        <references count="2">
          <reference field="4294967294" count="1" selected="0">
            <x v="1"/>
          </reference>
          <reference field="44" count="1" selected="0">
            <x v="1"/>
          </reference>
        </references>
      </pivotArea>
    </chartFormat>
    <chartFormat chart="8" format="8" series="1">
      <pivotArea type="data" outline="0" fieldPosition="0">
        <references count="2">
          <reference field="4294967294" count="1" selected="0">
            <x v="1"/>
          </reference>
          <reference field="44" count="1" selected="0">
            <x v="0"/>
          </reference>
        </references>
      </pivotArea>
    </chartFormat>
    <chartFormat chart="8" format="9" series="1">
      <pivotArea type="data" outline="0" fieldPosition="0">
        <references count="2">
          <reference field="4294967294" count="1" selected="0">
            <x v="0"/>
          </reference>
          <reference field="44" count="1" selected="0">
            <x v="0"/>
          </reference>
        </references>
      </pivotArea>
    </chartFormat>
    <chartFormat chart="8" format="10" series="1">
      <pivotArea type="data" outline="0" fieldPosition="0">
        <references count="2">
          <reference field="4294967294" count="1" selected="0">
            <x v="0"/>
          </reference>
          <reference field="44" count="1" selected="0">
            <x v="1"/>
          </reference>
        </references>
      </pivotArea>
    </chartFormat>
    <chartFormat chart="0" format="4" series="1">
      <pivotArea type="data" outline="0" fieldPosition="0">
        <references count="2">
          <reference field="4294967294" count="1" selected="0">
            <x v="0"/>
          </reference>
          <reference field="44" count="1" selected="0">
            <x v="0"/>
          </reference>
        </references>
      </pivotArea>
    </chartFormat>
    <chartFormat chart="0" format="5" series="1">
      <pivotArea type="data" outline="0" fieldPosition="0">
        <references count="2">
          <reference field="4294967294" count="1" selected="0">
            <x v="0"/>
          </reference>
          <reference field="44" count="1" selected="0">
            <x v="1"/>
          </reference>
        </references>
      </pivotArea>
    </chartFormat>
    <chartFormat chart="0" format="6" series="1">
      <pivotArea type="data" outline="0" fieldPosition="0">
        <references count="2">
          <reference field="4294967294" count="1" selected="0">
            <x v="1"/>
          </reference>
          <reference field="4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D08C20-40B7-4116-A499-3C956333F58F}" name="PivotTable1" cacheId="3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B6" firstHeaderRow="1" firstDataRow="1" firstDataCol="1"/>
  <pivotFields count="48">
    <pivotField numFmtId="14" showAll="0"/>
    <pivotField showAll="0"/>
    <pivotField showAll="0">
      <items count="8">
        <item x="6"/>
        <item x="1"/>
        <item x="5"/>
        <item x="4"/>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defaultSubtotal="0"/>
    <pivotField showAll="0" defaultSubtotal="0">
      <items count="5">
        <item h="1" x="0"/>
        <item h="1" x="1"/>
        <item h="1" x="2"/>
        <item x="3"/>
        <item h="1" x="4"/>
      </items>
    </pivotField>
    <pivotField dragToRow="0" dragToCol="0" dragToPage="0" showAll="0" defaultSubtotal="0"/>
  </pivotFields>
  <rowFields count="1">
    <field x="44"/>
  </rowFields>
  <rowItems count="3">
    <i>
      <x/>
    </i>
    <i>
      <x v="1"/>
    </i>
    <i t="grand">
      <x/>
    </i>
  </rowItems>
  <colItems count="1">
    <i/>
  </colItems>
  <dataFields count="1">
    <dataField name="Count of Stabilized" fld="44" subtotal="count" showDataAs="percentOfCol" baseField="44" baseItem="0" numFmtId="10"/>
  </dataFields>
  <chartFormats count="8">
    <chartFormat chart="6" format="0" series="1">
      <pivotArea type="data" outline="0" fieldPosition="0">
        <references count="2">
          <reference field="4294967294" count="1" selected="0">
            <x v="0"/>
          </reference>
          <reference field="44" count="1" selected="0">
            <x v="0"/>
          </reference>
        </references>
      </pivotArea>
    </chartFormat>
    <chartFormat chart="6" format="1" series="1">
      <pivotArea type="data" outline="0" fieldPosition="0">
        <references count="2">
          <reference field="4294967294" count="1" selected="0">
            <x v="0"/>
          </reference>
          <reference field="4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44" count="1" selected="0">
            <x v="0"/>
          </reference>
        </references>
      </pivotArea>
    </chartFormat>
    <chartFormat chart="6" format="4">
      <pivotArea type="data" outline="0" fieldPosition="0">
        <references count="2">
          <reference field="4294967294" count="1" selected="0">
            <x v="0"/>
          </reference>
          <reference field="44" count="1" selected="0">
            <x v="1"/>
          </reference>
        </references>
      </pivotArea>
    </chartFormat>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44" count="1" selected="0">
            <x v="0"/>
          </reference>
        </references>
      </pivotArea>
    </chartFormat>
    <chartFormat chart="10" format="13">
      <pivotArea type="data" outline="0" fieldPosition="0">
        <references count="2">
          <reference field="4294967294" count="1" selected="0">
            <x v="0"/>
          </reference>
          <reference field="4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565CFC1-FECB-4E61-82B7-510CB0CFC0AD}" name="PivotTable14" cacheId="3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D12" firstHeaderRow="1" firstDataRow="2" firstDataCol="1"/>
  <pivotFields count="48">
    <pivotField axis="axisRow" numFmtId="14" showAll="0">
      <items count="15">
        <item x="0"/>
        <item x="1"/>
        <item x="2"/>
        <item x="3"/>
        <item x="4"/>
        <item x="5"/>
        <item x="6"/>
        <item x="7"/>
        <item x="8"/>
        <item x="9"/>
        <item x="10"/>
        <item x="11"/>
        <item x="12"/>
        <item x="13"/>
        <item t="default"/>
      </items>
    </pivotField>
    <pivotField showAll="0"/>
    <pivotField showAll="0">
      <items count="8">
        <item x="6"/>
        <item x="1"/>
        <item x="5"/>
        <item x="4"/>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Col" showAll="0">
      <items count="3">
        <item x="0"/>
        <item x="1"/>
        <item t="default"/>
      </items>
    </pivotField>
    <pivotField showAll="0" defaultSubtotal="0">
      <items count="6">
        <item sd="0" x="0"/>
        <item sd="0" x="1"/>
        <item sd="0" x="2"/>
        <item sd="0" x="3"/>
        <item sd="0" x="4"/>
        <item sd="0" x="5"/>
      </items>
    </pivotField>
    <pivotField axis="axisRow" showAll="0" defaultSubtotal="0">
      <items count="5">
        <item h="1" sd="0" x="0"/>
        <item h="1" x="1"/>
        <item h="1" x="2"/>
        <item x="3"/>
        <item h="1" sd="0" x="4"/>
      </items>
    </pivotField>
    <pivotField dragToRow="0" dragToCol="0" dragToPage="0" showAll="0" defaultSubtotal="0"/>
  </pivotFields>
  <rowFields count="2">
    <field x="46"/>
    <field x="0"/>
  </rowFields>
  <rowItems count="8">
    <i>
      <x v="3"/>
    </i>
    <i r="1">
      <x v="1"/>
    </i>
    <i r="1">
      <x v="2"/>
    </i>
    <i r="1">
      <x v="3"/>
    </i>
    <i r="1">
      <x v="4"/>
    </i>
    <i r="1">
      <x v="5"/>
    </i>
    <i r="1">
      <x v="6"/>
    </i>
    <i t="grand">
      <x/>
    </i>
  </rowItems>
  <colFields count="1">
    <field x="44"/>
  </colFields>
  <colItems count="3">
    <i>
      <x/>
    </i>
    <i>
      <x v="1"/>
    </i>
    <i t="grand">
      <x/>
    </i>
  </colItems>
  <dataFields count="1">
    <dataField name="Sum of OPEX" fld="39" baseField="0" baseItem="0"/>
  </dataFields>
  <chartFormats count="4">
    <chartFormat chart="0" format="0" series="1">
      <pivotArea type="data" outline="0" fieldPosition="0">
        <references count="2">
          <reference field="4294967294" count="1" selected="0">
            <x v="0"/>
          </reference>
          <reference field="44" count="1" selected="0">
            <x v="0"/>
          </reference>
        </references>
      </pivotArea>
    </chartFormat>
    <chartFormat chart="0" format="1" series="1">
      <pivotArea type="data" outline="0" fieldPosition="0">
        <references count="2">
          <reference field="4294967294" count="1" selected="0">
            <x v="0"/>
          </reference>
          <reference field="44" count="1" selected="0">
            <x v="1"/>
          </reference>
        </references>
      </pivotArea>
    </chartFormat>
    <chartFormat chart="8" format="4" series="1">
      <pivotArea type="data" outline="0" fieldPosition="0">
        <references count="2">
          <reference field="4294967294" count="1" selected="0">
            <x v="0"/>
          </reference>
          <reference field="44" count="1" selected="0">
            <x v="0"/>
          </reference>
        </references>
      </pivotArea>
    </chartFormat>
    <chartFormat chart="8" format="5" series="1">
      <pivotArea type="data" outline="0" fieldPosition="0">
        <references count="2">
          <reference field="4294967294" count="1" selected="0">
            <x v="0"/>
          </reference>
          <reference field="4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bilized" xr10:uid="{262FABD3-3F9E-4E6B-A0ED-0A22C1BE84D1}" sourceName="Stabilized">
  <pivotTables>
    <pivotTable tabId="24" name="PivotTable1"/>
    <pivotTable tabId="12" name="PivotTable12"/>
    <pivotTable tabId="7" name="PivotTable8"/>
    <pivotTable tabId="5" name="PivotTable4"/>
    <pivotTable tabId="6" name="PivotTable7"/>
    <pivotTable tabId="23" name="PivotTable3"/>
    <pivotTable tabId="29" name="PivotTable14"/>
    <pivotTable tabId="30" name="PivotTable19"/>
    <pivotTable tabId="31" name="PivotTable30"/>
    <pivotTable tabId="25" name="PivotTable1"/>
  </pivotTables>
  <data>
    <tabular pivotCacheId="1003361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14DC667-BC43-4BC7-A9C3-4760A1E739E9}" sourceName="Years">
  <pivotTables>
    <pivotTable tabId="24" name="PivotTable1"/>
    <pivotTable tabId="12" name="PivotTable12"/>
    <pivotTable tabId="7" name="PivotTable8"/>
    <pivotTable tabId="5" name="PivotTable4"/>
    <pivotTable tabId="6" name="PivotTable7"/>
    <pivotTable tabId="23" name="PivotTable3"/>
    <pivotTable tabId="25" name="PivotTable1"/>
    <pivotTable tabId="29" name="PivotTable14"/>
    <pivotTable tabId="30" name="PivotTable19"/>
    <pivotTable tabId="31" name="PivotTable30"/>
  </pivotTables>
  <data>
    <tabular pivotCacheId="100336171">
      <items count="5">
        <i x="1"/>
        <i x="2"/>
        <i x="3" s="1"/>
        <i x="0"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ACC4F550-BD82-40D7-BCBA-C603466B944A}" sourceName="Years">
  <pivotTables>
    <pivotTable tabId="22" name="PivotTable2"/>
  </pivotTables>
  <data>
    <tabular pivotCacheId="1163820570">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bilized 2" xr10:uid="{988C69AC-25FD-4B30-A203-4A037167A990}" cache="Slicer_Stabilized" caption="Stabilized" style="Slicer Style 1" rowHeight="234950"/>
  <slicer name="Years 1" xr10:uid="{D7CF37A6-1B77-4296-89FE-4783F03A2916}" cache="Slicer_Years" caption="Years" columnCount="3" style="Slicer Style 1" rowHeight="234950"/>
  <slicer name="Years 3" xr10:uid="{ECA37303-5C63-48ED-BFCA-857F6605BBAD}" cache="Slicer_Years1" caption="Years"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2" xr10:uid="{2A6EBE09-2754-46BC-B495-00CCB5673975}" cache="Slicer_Years1" caption="Years" style="Slicer Style 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bilized" xr10:uid="{27ED2745-1CB7-4197-8784-208E8A49DE6B}" cache="Slicer_Stabilized" caption="Stabilized" style="Slicer Style 1" rowHeight="234950"/>
  <slicer name="Years" xr10:uid="{7ECC7CA3-204A-4342-AF6D-2344BBE3EB6F}" cache="Slicer_Years" caption="Years"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578434-B300-458D-B715-01010B4204E0}" name="Table1" displayName="Table1" ref="A1:G26" totalsRowShown="0" headerRowBorderDxfId="30" headerRowCellStyle="Normal 3" dataCellStyle="Normal 3">
  <autoFilter ref="A1:G26" xr:uid="{BF578434-B300-458D-B715-01010B4204E0}"/>
  <tableColumns count="7">
    <tableColumn id="1" xr3:uid="{A4A8D5A4-085E-41B3-B386-C2861BCAC775}" name="Start of Month" dataDxfId="29" dataCellStyle="Normal 3"/>
    <tableColumn id="2" xr3:uid="{8C4150D3-4EBC-4274-A013-3F6CB947D9C2}" name="NPS Value" dataDxfId="28" dataCellStyle="Normal 3"/>
    <tableColumn id="3" xr3:uid="{408AECB2-82E8-4066-A581-75ECDBAD26FC}" name="NPS Total of Responders" dataDxfId="27" dataCellStyle="Normal 3"/>
    <tableColumn id="4" xr3:uid="{22887F41-C6AA-4C3B-84D0-88113AB2EE50}" name="NPS % Responders" dataDxfId="26" dataCellStyle="Normal 3"/>
    <tableColumn id="5" xr3:uid="{F8298547-191B-4A4D-B933-92660AA94F49}" name="Mangonia and Coral NPS" dataCellStyle="Normal 3"/>
    <tableColumn id="6" xr3:uid="{876C2FE3-337F-40D0-AB52-E30984E1E14A}" name="Mangonia and Coral NPS Total of Responders" dataCellStyle="Normal 3"/>
    <tableColumn id="7" xr3:uid="{5811BA3F-7BDB-4509-AD6E-E2A32FEDF882}" name="Mangonia and Coral NPS % Responders" dataCellStyle="Normal 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C2B6B2-F04D-4F48-8539-3B12FBDB2117}" name="Data" displayName="Data" ref="A1:AS376">
  <autoFilter ref="A1:AS376" xr:uid="{7CC2B6B2-F04D-4F48-8539-3B12FBDB2117}"/>
  <sortState xmlns:xlrd2="http://schemas.microsoft.com/office/spreadsheetml/2017/richdata2" ref="A2:AS376">
    <sortCondition descending="1" ref="A1:A376"/>
  </sortState>
  <tableColumns count="45">
    <tableColumn id="1" xr3:uid="{504414CC-7E8F-4410-9D2D-80021FC4C890}" name="Start of Month" totalsRowLabel="Total" dataDxfId="25"/>
    <tableColumn id="3" xr3:uid="{C695F7A8-341D-4A36-8EC6-3F4FC561FF4A}" name="Property_Name"/>
    <tableColumn id="4" xr3:uid="{8F41B574-44DD-486F-9B8E-D046054F69F4}" name="Date_Stabilized" dataDxfId="24"/>
    <tableColumn id="5" xr3:uid="{9F6845D9-271B-412A-B11F-ADBC3EA63260}" name="Deal_ID"/>
    <tableColumn id="6" xr3:uid="{567320B7-4864-4ADD-A053-0A9B726A2A1B}" name="Leads"/>
    <tableColumn id="7" xr3:uid="{CEC9C2DF-5343-451F-A633-0D5F05D55E73}" name="New Applications"/>
    <tableColumn id="8" xr3:uid="{14565C28-3DC0-43DF-877A-B58A8BF6D91F}" name="Approved" dataDxfId="23"/>
    <tableColumn id="9" xr3:uid="{64AFAB21-6960-415D-ABCD-E1A2A4E60F78}" name="Move In"/>
    <tableColumn id="10" xr3:uid="{4E9E3397-F93D-4B04-81C0-F2E399460C9E}" name="Move Out"/>
    <tableColumn id="11" xr3:uid="{A141F7E5-ABB4-40D5-8255-6172B67E9EA2}" name="Cancellations" dataDxfId="22"/>
    <tableColumn id="12" xr3:uid="{7A21D324-A077-420C-8BEE-3FBA2F6F17F8}" name="Evicted"/>
    <tableColumn id="13" xr3:uid="{48A6CB28-72E9-4E87-A0BF-44517322F9B8}" name="Under Eviction"/>
    <tableColumn id="14" xr3:uid="{82955E9B-3DE6-451E-832E-7143D6055DED}" name="Total Units" dataDxfId="21"/>
    <tableColumn id="15" xr3:uid="{9974D2C2-3863-47AF-9261-39BC4D272765}" name="Occupancy %" dataCellStyle="Percent"/>
    <tableColumn id="16" xr3:uid="{8463E82F-CF90-4B4F-BF56-D42CED66853C}" name="Units Occupied"/>
    <tableColumn id="17" xr3:uid="{59B6D8C6-E7B9-411D-81FC-BE38DE511932}" name="Units Occupied New Leases"/>
    <tableColumn id="18" xr3:uid="{F003D4B4-FC3A-4361-B4A3-2EA007795A64}" name="Units Occupied Renewals"/>
    <tableColumn id="19" xr3:uid="{404B0981-D2E0-4238-BDAE-E241A6C0FFD7}" name="Leasing %" dataDxfId="20"/>
    <tableColumn id="20" xr3:uid="{EC5FC36B-37AF-47A7-BB1C-A0483AB070EE}" name="Units Leased" dataDxfId="19"/>
    <tableColumn id="21" xr3:uid="{06456D3D-9446-4665-B2B0-CFA34C9BAB29}" name="Units Leased Monthly" dataDxfId="18"/>
    <tableColumn id="22" xr3:uid="{FDAD6C61-BF05-4789-ABBA-E8C3163C6872}" name="Lease Up Speed %" dataDxfId="17"/>
    <tableColumn id="23" xr3:uid="{0A053689-8BA5-4936-9E0E-6B06F3E6D45C}" name="In Place Rent SUM" dataDxfId="16"/>
    <tableColumn id="24" xr3:uid="{B00EBDD4-30B9-443D-B8A5-470FB78A396E}" name="In Place Rent AVG" dataDxfId="15"/>
    <tableColumn id="25" xr3:uid="{5BF91075-CC4E-43E8-A989-018AA668CBA4}" name="In Place Rent New Leases SUM"/>
    <tableColumn id="26" xr3:uid="{01342019-FF7B-4F1C-974C-362B7029FADB}" name="In Place Rent New Leases AVG" dataDxfId="14"/>
    <tableColumn id="27" xr3:uid="{8C79DE26-AE6B-43D4-83A1-89C8434D14C7}" name="In Place Rent Renewals SUM"/>
    <tableColumn id="28" xr3:uid="{E966DB96-2F38-4565-B5D6-FD5AB411A385}" name="In Place Rent Renewals AVG"/>
    <tableColumn id="29" xr3:uid="{18E0C22D-3479-4D1A-99A9-B90C4A9E5343}" name="Effective Rent SUM"/>
    <tableColumn id="30" xr3:uid="{EFEC4A20-34E4-42E9-AD66-5D80D99C584B}" name="Effective Rent AVG" dataDxfId="13"/>
    <tableColumn id="31" xr3:uid="{B193524A-61ED-4474-BBD2-D6EDBA0D002F}" name="Effective Rent New Leases SUM"/>
    <tableColumn id="32" xr3:uid="{4DCAD722-8A30-4037-BD80-2E6C23D06ED8}" name="Effective Rent New Leases AVG" dataDxfId="12"/>
    <tableColumn id="33" xr3:uid="{D0D70517-43D0-41BD-9580-A32BA997C423}" name="Effective Rent Renewals SUM" dataDxfId="11"/>
    <tableColumn id="34" xr3:uid="{F2068617-27DC-4D1B-A8C6-FD25D8FC8467}" name="Effective Rent Renewals AVG" dataDxfId="10"/>
    <tableColumn id="35" xr3:uid="{F0D7E96D-D73C-4311-A33F-54BDCB14621D}" name="Lease Renewals"/>
    <tableColumn id="36" xr3:uid="{394DE7B7-AD1C-49A2-A3CC-D36AEDFCBEE0}" name="Actual Expirations" dataDxfId="9"/>
    <tableColumn id="37" xr3:uid="{FC4661C8-1B72-419A-BF30-E72988794134}" name="Available Units"/>
    <tableColumn id="38" xr3:uid="{B36ECBED-47E9-4AF9-96C5-47E04A021A85}" name="Units Vacant" dataDxfId="8"/>
    <tableColumn id="39" xr3:uid="{128B6970-CAA3-473B-B829-B2A1F0979FD9}" name="Vacant Days AVG" dataDxfId="7"/>
    <tableColumn id="40" xr3:uid="{0355B5CA-6E23-4B0D-B10D-D032A600FC61}" name="Revenue" dataDxfId="6"/>
    <tableColumn id="41" xr3:uid="{7628E260-1466-4096-B2C7-2A1073BA73FB}" name="OPEX" dataDxfId="5"/>
    <tableColumn id="42" xr3:uid="{93DE870B-2E90-4B33-AD74-FE8481193009}" name="NOI" dataDxfId="4"/>
    <tableColumn id="43" xr3:uid="{2EBF3B93-6DBE-4AC9-9348-E5CD290B329E}" name="NPS Value" dataDxfId="3"/>
    <tableColumn id="44" xr3:uid="{C5A68331-6AF5-4A24-AF31-D21FA3BFB323}" name="NPS Total of Responders" dataDxfId="2"/>
    <tableColumn id="45" xr3:uid="{8F281388-A86A-408D-9387-14367FF8D74E}" name="NPS % Responders" dataDxfId="1"/>
    <tableColumn id="46" xr3:uid="{4B6DD5A2-D0A3-4436-BAE8-34894ED66A1A}" name="Stabilized" totalsRowFunction="coun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AD996F-48F8-4BC9-A7F7-75F1BFFB63E3}" name="Table15" displayName="Table15" ref="A1:Z418">
  <autoFilter ref="A1:Z418" xr:uid="{C6AD996F-48F8-4BC9-A7F7-75F1BFFB63E3}"/>
  <sortState xmlns:xlrd2="http://schemas.microsoft.com/office/spreadsheetml/2017/richdata2" ref="A2:Z418">
    <sortCondition ref="D1:D418"/>
  </sortState>
  <tableColumns count="26">
    <tableColumn id="1" xr3:uid="{67F1EAF6-F614-43FA-A233-E2CE661943BD}" name="Start of Month"/>
    <tableColumn id="2" xr3:uid="{F925D64F-25FD-4BA5-9B63-7682C0E16942}" name="Property_Name"/>
    <tableColumn id="3" xr3:uid="{6F83A579-F5F3-4DF0-BF9F-685F0E5F8906}" name="Date_Stabilized"/>
    <tableColumn id="4" xr3:uid="{1EC1C2AD-A73B-4E80-B8DF-41933ED229E5}" name="Deal_ID"/>
    <tableColumn id="5" xr3:uid="{DA517608-859E-42F8-AAAE-2A308070946E}" name="Unit_Type"/>
    <tableColumn id="14" xr3:uid="{2F21BAF0-58AC-4765-BD8C-360183AD8FE6}" name="Total Units"/>
    <tableColumn id="15" xr3:uid="{D934CACC-539A-457B-B514-828E13AC91AC}" name="Occupancy %"/>
    <tableColumn id="16" xr3:uid="{4DD60C59-66C6-448B-8E0E-49826ADF6A25}" name="Units Occupied"/>
    <tableColumn id="17" xr3:uid="{F3A27B95-FF3D-4356-85EC-7B88841A0AE1}" name="Units Occupied New Leases"/>
    <tableColumn id="18" xr3:uid="{C65400B3-3CCA-4F38-8BCE-ED189C8710E8}" name="Units Occupied Renewals"/>
    <tableColumn id="19" xr3:uid="{B5EA2C0E-4AD6-4FB9-8DD2-5A19F2094FA2}" name="Leasing %"/>
    <tableColumn id="20" xr3:uid="{B2946FC7-1DFC-41D1-B846-6EA2ADE1B00E}" name="Units Leased"/>
    <tableColumn id="21" xr3:uid="{B811D64D-306F-4520-A0A9-6A6CF64FB832}" name="Units Leased Monthly"/>
    <tableColumn id="22" xr3:uid="{C856D6E7-3210-478D-B800-6CD157CE2586}" name="Lease Up Speed %"/>
    <tableColumn id="23" xr3:uid="{60C98C0B-8DBC-45FB-B17F-5BA07DFA8413}" name="In Place Rent SUM"/>
    <tableColumn id="24" xr3:uid="{E5CF3D84-5BEF-4078-8946-A9A10C538DA1}" name="In Place Rent AVG"/>
    <tableColumn id="25" xr3:uid="{F237CE3B-A3A5-48DF-A400-BE88DFD746F5}" name="In Place Rent New Leases SUM"/>
    <tableColumn id="26" xr3:uid="{1965A1E0-250C-49DC-A5CD-6C85BF8CACEB}" name="In Place Rent New Leases AVG"/>
    <tableColumn id="27" xr3:uid="{36C66425-0C19-4697-9C71-D29B03418EE7}" name="In Place Rent Renewals SUM"/>
    <tableColumn id="28" xr3:uid="{42C04114-B199-4AAE-BEE9-A8BDA9516E4A}" name="In Place Rent Renewals AVG"/>
    <tableColumn id="29" xr3:uid="{5192EF80-ED4F-4FFD-A08E-EA75D9B2B130}" name="Effective Rent SUM"/>
    <tableColumn id="30" xr3:uid="{DF8CA77B-465A-4536-A0C9-4A61442EA8AF}" name="Effective Rent AVG"/>
    <tableColumn id="31" xr3:uid="{01A2B55D-6174-442C-B1A4-81088770F125}" name="Effective Rent New Leases SUM"/>
    <tableColumn id="32" xr3:uid="{ED2A957C-E417-4DF1-A7BE-08C7CF7759EF}" name="Effective Rent New Leases AVG"/>
    <tableColumn id="33" xr3:uid="{1BEA6FAF-1993-4564-B0DA-7FD7D34584C0}" name="Effective Rent Renewals SUM"/>
    <tableColumn id="34" xr3:uid="{BDD7953B-B9C9-4587-BC67-245FEEBDEA6C}" name="Effective Rent Renewals AV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tart_of_Month" xr10:uid="{F103396C-12DD-44D0-9460-1E1D9C4FC38C}" sourceName="Start of Month">
  <pivotTables>
    <pivotTable tabId="24" name="PivotTable1"/>
    <pivotTable tabId="12" name="PivotTable12"/>
    <pivotTable tabId="7" name="PivotTable8"/>
    <pivotTable tabId="5" name="PivotTable4"/>
    <pivotTable tabId="6" name="PivotTable7"/>
    <pivotTable tabId="23" name="PivotTable3"/>
  </pivotTables>
  <state minimalRefreshVersion="6" lastRefreshVersion="6" pivotCacheId="100336171" filterType="unknown">
    <bounds startDate="2020-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Stabilized" xr10:uid="{B37EA6AB-8A18-4AB8-9277-2E60F23DB38C}" sourceName="Date_Stabilized">
  <pivotTables>
    <pivotTable tabId="24" name="PivotTable1"/>
    <pivotTable tabId="12" name="PivotTable12"/>
    <pivotTable tabId="7" name="PivotTable8"/>
    <pivotTable tabId="5" name="PivotTable4"/>
    <pivotTable tabId="6" name="PivotTable7"/>
    <pivotTable tabId="23" name="PivotTable3"/>
    <pivotTable tabId="29" name="PivotTable14"/>
    <pivotTable tabId="30" name="PivotTable19"/>
    <pivotTable tabId="31" name="PivotTable30"/>
    <pivotTable tabId="25" name="PivotTable1"/>
  </pivotTables>
  <state minimalRefreshVersion="6" lastRefreshVersion="6" pivotCacheId="100336171" filterType="unknown">
    <bounds startDate="2015-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_Stabilized 2" xr10:uid="{A8E58840-3438-493C-989C-2D852BC6349F}" cache="NativeTimeline_Date_Stabilized" caption="Date_Stabilized" level="2" selectionLevel="2" scrollPosition="2021-07-1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 of Month" xr10:uid="{FC540AD6-FC84-40FA-8289-8E4589D35972}" cache="NativeTimeline_Start_of_Month" caption="Start of Month" level="0" selectionLevel="0" scrollPosition="2020-01-01T00:00:00" style="Timeline Style 1"/>
  <timeline name="Date_Stabilized" xr10:uid="{A6F77AF7-95BE-479F-A919-0AB787C3B090}" cache="NativeTimeline_Date_Stabilized" caption="Date_Stabilized" level="2" selectionLevel="2" scrollPosition="2021-06-06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bin"/><Relationship Id="rId1" Type="http://schemas.openxmlformats.org/officeDocument/2006/relationships/pivotTable" Target="../pivotTables/pivotTable7.xml"/><Relationship Id="rId5" Type="http://schemas.microsoft.com/office/2011/relationships/timeline" Target="../timelines/timeline2.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AB069-81E7-42F8-9270-6199545D6DE4}">
  <dimension ref="A1:U41"/>
  <sheetViews>
    <sheetView showGridLines="0" showRowColHeaders="0" tabSelected="1" zoomScale="69" zoomScaleNormal="69" workbookViewId="0">
      <selection activeCell="M72" sqref="M72"/>
    </sheetView>
  </sheetViews>
  <sheetFormatPr defaultRowHeight="14.4" x14ac:dyDescent="0.3"/>
  <sheetData>
    <row r="1" spans="1:21" x14ac:dyDescent="0.3">
      <c r="A1" s="25"/>
      <c r="B1" s="25"/>
      <c r="C1" s="25"/>
      <c r="D1" s="25"/>
      <c r="E1" s="25"/>
      <c r="F1" s="25"/>
      <c r="G1" s="25"/>
      <c r="H1" s="25"/>
      <c r="I1" s="25"/>
      <c r="J1" s="25"/>
      <c r="K1" s="25"/>
      <c r="L1" s="25"/>
      <c r="M1" s="25"/>
      <c r="N1" s="25"/>
      <c r="O1" s="25"/>
      <c r="P1" s="25"/>
      <c r="Q1" s="25"/>
      <c r="R1" s="25"/>
      <c r="S1" s="25"/>
      <c r="T1" s="25"/>
      <c r="U1" s="25"/>
    </row>
    <row r="2" spans="1:21" x14ac:dyDescent="0.3">
      <c r="A2" s="25"/>
      <c r="B2" s="25"/>
      <c r="C2" s="25"/>
      <c r="D2" s="25"/>
      <c r="E2" s="25"/>
      <c r="F2" s="25"/>
      <c r="G2" s="25"/>
      <c r="H2" s="25"/>
      <c r="I2" s="25"/>
      <c r="J2" s="25"/>
      <c r="K2" s="25"/>
      <c r="L2" s="25"/>
      <c r="M2" s="25"/>
      <c r="N2" s="25"/>
      <c r="O2" s="25"/>
      <c r="P2" s="25"/>
      <c r="Q2" s="25"/>
      <c r="R2" s="25"/>
      <c r="S2" s="25"/>
      <c r="T2" s="25"/>
      <c r="U2" s="25"/>
    </row>
    <row r="3" spans="1:21" x14ac:dyDescent="0.3">
      <c r="A3" s="25"/>
      <c r="B3" s="25"/>
      <c r="C3" s="25"/>
      <c r="D3" s="25"/>
      <c r="E3" s="25"/>
      <c r="F3" s="25"/>
      <c r="G3" s="25"/>
      <c r="H3" s="25"/>
      <c r="I3" s="25"/>
      <c r="J3" s="25"/>
      <c r="K3" s="25"/>
      <c r="L3" s="25"/>
      <c r="M3" s="25"/>
      <c r="N3" s="25"/>
      <c r="O3" s="25"/>
      <c r="P3" s="25"/>
      <c r="Q3" s="25"/>
      <c r="R3" s="25"/>
      <c r="S3" s="25"/>
      <c r="T3" s="25"/>
      <c r="U3" s="25"/>
    </row>
    <row r="4" spans="1:21" x14ac:dyDescent="0.3">
      <c r="A4" s="25"/>
      <c r="B4" s="25"/>
      <c r="C4" s="25"/>
      <c r="D4" s="25"/>
      <c r="E4" s="25"/>
      <c r="F4" s="25"/>
      <c r="G4" s="25"/>
      <c r="H4" s="25"/>
      <c r="I4" s="25"/>
      <c r="J4" s="25"/>
      <c r="K4" s="25"/>
      <c r="L4" s="25"/>
      <c r="M4" s="25"/>
      <c r="N4" s="25"/>
      <c r="O4" s="25"/>
      <c r="P4" s="25"/>
      <c r="Q4" s="25"/>
      <c r="R4" s="25"/>
      <c r="S4" s="25"/>
      <c r="T4" s="25"/>
      <c r="U4" s="25"/>
    </row>
    <row r="5" spans="1:21" x14ac:dyDescent="0.3">
      <c r="A5" s="25"/>
      <c r="B5" s="25"/>
      <c r="C5" s="25"/>
      <c r="D5" s="25"/>
      <c r="E5" s="25"/>
      <c r="F5" s="25"/>
      <c r="G5" s="25"/>
      <c r="H5" s="25"/>
      <c r="I5" s="25"/>
      <c r="J5" s="25"/>
      <c r="K5" s="25"/>
      <c r="L5" s="25"/>
      <c r="M5" s="25"/>
      <c r="N5" s="25"/>
      <c r="O5" s="25"/>
      <c r="P5" s="25"/>
      <c r="Q5" s="25"/>
      <c r="R5" s="25"/>
      <c r="S5" s="25"/>
      <c r="T5" s="25"/>
      <c r="U5" s="25"/>
    </row>
    <row r="6" spans="1:21" x14ac:dyDescent="0.3">
      <c r="A6" s="25"/>
      <c r="B6" s="25"/>
      <c r="C6" s="25"/>
      <c r="D6" s="25"/>
      <c r="E6" s="25"/>
      <c r="F6" s="25"/>
      <c r="G6" s="25"/>
      <c r="H6" s="25"/>
      <c r="I6" s="25"/>
      <c r="J6" s="25"/>
      <c r="K6" s="25"/>
      <c r="L6" s="25"/>
      <c r="M6" s="25"/>
      <c r="N6" s="25"/>
      <c r="O6" s="25"/>
      <c r="P6" s="25"/>
      <c r="Q6" s="25"/>
      <c r="R6" s="25"/>
      <c r="S6" s="25"/>
      <c r="T6" s="25"/>
      <c r="U6" s="25"/>
    </row>
    <row r="7" spans="1:21" x14ac:dyDescent="0.3">
      <c r="A7" s="25"/>
      <c r="B7" s="25"/>
      <c r="C7" s="25"/>
      <c r="D7" s="25"/>
      <c r="E7" s="25"/>
      <c r="F7" s="25"/>
      <c r="G7" s="25"/>
      <c r="H7" s="25"/>
      <c r="I7" s="25"/>
      <c r="J7" s="25"/>
      <c r="K7" s="25"/>
      <c r="L7" s="25"/>
      <c r="M7" s="25"/>
      <c r="N7" s="25"/>
      <c r="O7" s="25"/>
      <c r="P7" s="25"/>
      <c r="Q7" s="25"/>
      <c r="R7" s="25"/>
      <c r="S7" s="25"/>
      <c r="T7" s="25"/>
      <c r="U7" s="25"/>
    </row>
    <row r="8" spans="1:21" x14ac:dyDescent="0.3">
      <c r="A8" s="25"/>
      <c r="B8" s="25"/>
      <c r="C8" s="25"/>
      <c r="D8" s="25"/>
      <c r="E8" s="25"/>
      <c r="F8" s="25"/>
      <c r="G8" s="25"/>
      <c r="H8" s="25"/>
      <c r="I8" s="25"/>
      <c r="J8" s="25"/>
      <c r="K8" s="25"/>
      <c r="L8" s="25"/>
      <c r="M8" s="25"/>
      <c r="N8" s="25"/>
      <c r="O8" s="25"/>
      <c r="P8" s="25"/>
      <c r="Q8" s="25"/>
      <c r="R8" s="25"/>
      <c r="S8" s="25"/>
      <c r="T8" s="25"/>
      <c r="U8" s="25"/>
    </row>
    <row r="9" spans="1:21" x14ac:dyDescent="0.3">
      <c r="A9" s="25"/>
      <c r="B9" s="25"/>
      <c r="C9" s="25"/>
      <c r="D9" s="25"/>
      <c r="E9" s="25"/>
      <c r="F9" s="25"/>
      <c r="G9" s="25"/>
      <c r="H9" s="25"/>
      <c r="I9" s="25"/>
      <c r="J9" s="25"/>
      <c r="K9" s="25"/>
      <c r="L9" s="25"/>
      <c r="M9" s="25"/>
      <c r="N9" s="25"/>
      <c r="O9" s="25"/>
      <c r="P9" s="25"/>
      <c r="Q9" s="25"/>
      <c r="R9" s="25"/>
      <c r="S9" s="25"/>
      <c r="T9" s="25"/>
      <c r="U9" s="25"/>
    </row>
    <row r="10" spans="1:21" x14ac:dyDescent="0.3">
      <c r="A10" s="25"/>
      <c r="B10" s="25"/>
      <c r="C10" s="25"/>
      <c r="D10" s="25"/>
      <c r="E10" s="25"/>
      <c r="F10" s="25"/>
      <c r="G10" s="25"/>
      <c r="H10" s="25"/>
      <c r="I10" s="25"/>
      <c r="J10" s="25"/>
      <c r="K10" s="25"/>
      <c r="L10" s="25"/>
      <c r="M10" s="25"/>
      <c r="N10" s="25"/>
      <c r="O10" s="25"/>
      <c r="P10" s="25"/>
      <c r="Q10" s="25"/>
      <c r="R10" s="25"/>
      <c r="S10" s="25"/>
      <c r="T10" s="25"/>
      <c r="U10" s="25"/>
    </row>
    <row r="11" spans="1:21" x14ac:dyDescent="0.3">
      <c r="A11" s="25"/>
      <c r="B11" s="25"/>
      <c r="C11" s="25"/>
      <c r="D11" s="25"/>
      <c r="E11" s="25"/>
      <c r="F11" s="25"/>
      <c r="G11" s="25"/>
      <c r="H11" s="25"/>
      <c r="I11" s="25"/>
      <c r="J11" s="25"/>
      <c r="K11" s="25"/>
      <c r="L11" s="25"/>
      <c r="M11" s="25"/>
      <c r="N11" s="25"/>
      <c r="O11" s="25"/>
      <c r="P11" s="25"/>
      <c r="Q11" s="25"/>
      <c r="R11" s="25"/>
      <c r="S11" s="25"/>
      <c r="T11" s="25"/>
      <c r="U11" s="25"/>
    </row>
    <row r="12" spans="1:21" x14ac:dyDescent="0.3">
      <c r="A12" s="25"/>
      <c r="B12" s="25"/>
      <c r="C12" s="25"/>
      <c r="D12" s="25"/>
      <c r="E12" s="25"/>
      <c r="F12" s="25"/>
      <c r="G12" s="25"/>
      <c r="H12" s="25"/>
      <c r="I12" s="25"/>
      <c r="J12" s="25"/>
      <c r="K12" s="25"/>
      <c r="L12" s="25"/>
      <c r="M12" s="25"/>
      <c r="N12" s="25"/>
      <c r="O12" s="25"/>
      <c r="P12" s="25"/>
      <c r="Q12" s="25"/>
      <c r="R12" s="25"/>
      <c r="S12" s="25"/>
      <c r="T12" s="25"/>
      <c r="U12" s="25"/>
    </row>
    <row r="13" spans="1:21" x14ac:dyDescent="0.3">
      <c r="A13" s="25"/>
      <c r="B13" s="25"/>
      <c r="C13" s="25"/>
      <c r="D13" s="25"/>
      <c r="E13" s="25"/>
      <c r="F13" s="25"/>
      <c r="G13" s="25"/>
      <c r="H13" s="25"/>
      <c r="I13" s="25"/>
      <c r="J13" s="25"/>
      <c r="K13" s="25"/>
      <c r="L13" s="25"/>
      <c r="M13" s="25"/>
      <c r="N13" s="25"/>
      <c r="O13" s="25"/>
      <c r="P13" s="25"/>
      <c r="Q13" s="25"/>
      <c r="R13" s="25"/>
      <c r="S13" s="25"/>
      <c r="T13" s="25"/>
      <c r="U13" s="25"/>
    </row>
    <row r="14" spans="1:21" x14ac:dyDescent="0.3">
      <c r="A14" s="25"/>
      <c r="B14" s="25"/>
      <c r="C14" s="25"/>
      <c r="D14" s="25"/>
      <c r="E14" s="25"/>
      <c r="F14" s="25"/>
      <c r="G14" s="25"/>
      <c r="H14" s="25"/>
      <c r="I14" s="25"/>
      <c r="J14" s="25"/>
      <c r="K14" s="25"/>
      <c r="L14" s="25"/>
      <c r="M14" s="25"/>
      <c r="N14" s="25"/>
      <c r="O14" s="25"/>
      <c r="P14" s="25"/>
      <c r="Q14" s="25"/>
      <c r="R14" s="25"/>
      <c r="S14" s="25"/>
      <c r="T14" s="25"/>
      <c r="U14" s="25"/>
    </row>
    <row r="15" spans="1:21" x14ac:dyDescent="0.3">
      <c r="A15" s="25"/>
      <c r="B15" s="25"/>
      <c r="C15" s="25"/>
      <c r="D15" s="25"/>
      <c r="E15" s="25"/>
      <c r="F15" s="25"/>
      <c r="G15" s="25"/>
      <c r="H15" s="25"/>
      <c r="I15" s="25"/>
      <c r="J15" s="25"/>
      <c r="K15" s="25"/>
      <c r="L15" s="25"/>
      <c r="M15" s="25"/>
      <c r="N15" s="25"/>
      <c r="O15" s="25"/>
      <c r="P15" s="25"/>
      <c r="Q15" s="25"/>
      <c r="R15" s="25"/>
      <c r="S15" s="25"/>
      <c r="T15" s="25"/>
      <c r="U15" s="25"/>
    </row>
    <row r="16" spans="1:21" x14ac:dyDescent="0.3">
      <c r="A16" s="25"/>
      <c r="B16" s="25"/>
      <c r="C16" s="25"/>
      <c r="D16" s="25"/>
      <c r="E16" s="25"/>
      <c r="F16" s="25"/>
      <c r="G16" s="25"/>
      <c r="H16" s="25"/>
      <c r="I16" s="25"/>
      <c r="J16" s="25"/>
      <c r="K16" s="25"/>
      <c r="L16" s="25"/>
      <c r="M16" s="25"/>
      <c r="N16" s="25"/>
      <c r="O16" s="25"/>
      <c r="P16" s="25"/>
      <c r="Q16" s="25"/>
      <c r="R16" s="25"/>
      <c r="S16" s="25"/>
      <c r="T16" s="25"/>
      <c r="U16" s="25"/>
    </row>
    <row r="17" spans="1:21" x14ac:dyDescent="0.3">
      <c r="A17" s="25"/>
      <c r="B17" s="25"/>
      <c r="C17" s="25"/>
      <c r="D17" s="25"/>
      <c r="E17" s="25"/>
      <c r="F17" s="25"/>
      <c r="G17" s="25"/>
      <c r="H17" s="25"/>
      <c r="I17" s="25"/>
      <c r="J17" s="25"/>
      <c r="K17" s="25"/>
      <c r="L17" s="25"/>
      <c r="M17" s="25"/>
      <c r="N17" s="25"/>
      <c r="O17" s="25"/>
      <c r="P17" s="25"/>
      <c r="Q17" s="25"/>
      <c r="R17" s="25"/>
      <c r="S17" s="25"/>
      <c r="T17" s="25"/>
      <c r="U17" s="25"/>
    </row>
    <row r="18" spans="1:21" x14ac:dyDescent="0.3">
      <c r="A18" s="25"/>
      <c r="B18" s="25"/>
      <c r="C18" s="25"/>
      <c r="D18" s="25"/>
      <c r="E18" s="25"/>
      <c r="F18" s="25"/>
      <c r="G18" s="25"/>
      <c r="H18" s="25"/>
      <c r="I18" s="25"/>
      <c r="J18" s="25"/>
      <c r="K18" s="25"/>
      <c r="L18" s="25"/>
      <c r="M18" s="25"/>
      <c r="N18" s="25"/>
      <c r="O18" s="25"/>
      <c r="P18" s="25"/>
      <c r="Q18" s="25"/>
      <c r="R18" s="25"/>
      <c r="S18" s="25"/>
      <c r="T18" s="25"/>
      <c r="U18" s="25"/>
    </row>
    <row r="19" spans="1:21" x14ac:dyDescent="0.3">
      <c r="A19" s="25"/>
      <c r="B19" s="25"/>
      <c r="C19" s="25"/>
      <c r="D19" s="25"/>
      <c r="E19" s="25"/>
      <c r="F19" s="25"/>
      <c r="G19" s="25"/>
      <c r="H19" s="25"/>
      <c r="I19" s="25"/>
      <c r="J19" s="25"/>
      <c r="K19" s="25"/>
      <c r="L19" s="25"/>
      <c r="M19" s="25"/>
      <c r="N19" s="25"/>
      <c r="O19" s="25"/>
      <c r="P19" s="25"/>
      <c r="Q19" s="25"/>
      <c r="R19" s="25"/>
      <c r="S19" s="25"/>
      <c r="T19" s="25"/>
      <c r="U19" s="25"/>
    </row>
    <row r="20" spans="1:21" x14ac:dyDescent="0.3">
      <c r="A20" s="25"/>
      <c r="B20" s="25"/>
      <c r="C20" s="25"/>
      <c r="D20" s="25"/>
      <c r="E20" s="25"/>
      <c r="F20" s="25"/>
      <c r="G20" s="25"/>
      <c r="H20" s="25"/>
      <c r="I20" s="25"/>
      <c r="J20" s="25"/>
      <c r="K20" s="25"/>
      <c r="L20" s="25"/>
      <c r="M20" s="25"/>
      <c r="N20" s="25"/>
      <c r="O20" s="25"/>
      <c r="P20" s="25"/>
      <c r="Q20" s="25"/>
      <c r="R20" s="25"/>
      <c r="S20" s="25"/>
      <c r="T20" s="25"/>
      <c r="U20" s="25"/>
    </row>
    <row r="21" spans="1:21" x14ac:dyDescent="0.3">
      <c r="A21" s="25"/>
      <c r="B21" s="25"/>
      <c r="C21" s="25"/>
      <c r="D21" s="25"/>
      <c r="E21" s="25"/>
      <c r="F21" s="25"/>
      <c r="G21" s="25"/>
      <c r="H21" s="25"/>
      <c r="I21" s="25"/>
      <c r="J21" s="25"/>
      <c r="K21" s="25"/>
      <c r="L21" s="25"/>
      <c r="M21" s="25"/>
      <c r="N21" s="25"/>
      <c r="O21" s="25"/>
      <c r="P21" s="25"/>
      <c r="Q21" s="25"/>
      <c r="R21" s="25"/>
      <c r="S21" s="25"/>
      <c r="T21" s="25"/>
      <c r="U21" s="25"/>
    </row>
    <row r="22" spans="1:21" x14ac:dyDescent="0.3">
      <c r="A22" s="25"/>
      <c r="B22" s="25"/>
      <c r="C22" s="25"/>
      <c r="D22" s="25"/>
      <c r="E22" s="25"/>
      <c r="F22" s="25"/>
      <c r="G22" s="25"/>
      <c r="H22" s="25"/>
      <c r="I22" s="25"/>
      <c r="J22" s="25"/>
      <c r="K22" s="25"/>
      <c r="L22" s="25"/>
      <c r="M22" s="25"/>
      <c r="N22" s="25"/>
      <c r="O22" s="25"/>
      <c r="P22" s="25"/>
      <c r="Q22" s="25"/>
      <c r="R22" s="25"/>
      <c r="S22" s="25"/>
      <c r="T22" s="25"/>
      <c r="U22" s="25"/>
    </row>
    <row r="23" spans="1:21" x14ac:dyDescent="0.3">
      <c r="A23" s="25"/>
      <c r="B23" s="25"/>
      <c r="C23" s="25"/>
      <c r="D23" s="25"/>
      <c r="E23" s="25"/>
      <c r="F23" s="25"/>
      <c r="G23" s="25"/>
      <c r="H23" s="25"/>
      <c r="I23" s="25"/>
      <c r="J23" s="25"/>
      <c r="K23" s="25"/>
      <c r="L23" s="25"/>
      <c r="M23" s="25"/>
      <c r="N23" s="25"/>
      <c r="O23" s="25"/>
      <c r="P23" s="25"/>
      <c r="Q23" s="25"/>
      <c r="R23" s="25"/>
      <c r="S23" s="25"/>
      <c r="T23" s="25"/>
      <c r="U23" s="25"/>
    </row>
    <row r="24" spans="1:21" x14ac:dyDescent="0.3">
      <c r="A24" s="25"/>
      <c r="B24" s="25"/>
      <c r="C24" s="25"/>
      <c r="D24" s="25"/>
      <c r="E24" s="25"/>
      <c r="F24" s="25"/>
      <c r="G24" s="25"/>
      <c r="H24" s="25"/>
      <c r="I24" s="25"/>
      <c r="J24" s="25"/>
      <c r="K24" s="25"/>
      <c r="L24" s="25"/>
      <c r="M24" s="25"/>
      <c r="N24" s="25"/>
      <c r="O24" s="25"/>
      <c r="P24" s="25"/>
      <c r="Q24" s="25"/>
      <c r="R24" s="25"/>
      <c r="S24" s="25"/>
      <c r="T24" s="25"/>
      <c r="U24" s="25"/>
    </row>
    <row r="25" spans="1:21" x14ac:dyDescent="0.3">
      <c r="A25" s="25"/>
      <c r="B25" s="25"/>
      <c r="C25" s="25"/>
      <c r="D25" s="25"/>
      <c r="E25" s="25"/>
      <c r="F25" s="25"/>
      <c r="G25" s="25"/>
      <c r="H25" s="25"/>
      <c r="I25" s="25"/>
      <c r="J25" s="25"/>
      <c r="K25" s="25"/>
      <c r="L25" s="25"/>
      <c r="M25" s="25"/>
      <c r="N25" s="25"/>
      <c r="O25" s="25"/>
      <c r="P25" s="25"/>
      <c r="Q25" s="25"/>
      <c r="R25" s="25"/>
      <c r="S25" s="25"/>
      <c r="T25" s="25"/>
      <c r="U25" s="25"/>
    </row>
    <row r="26" spans="1:21" x14ac:dyDescent="0.3">
      <c r="A26" s="25"/>
      <c r="B26" s="25"/>
      <c r="C26" s="25"/>
      <c r="D26" s="25"/>
      <c r="E26" s="25"/>
      <c r="F26" s="25"/>
      <c r="G26" s="25"/>
      <c r="H26" s="25"/>
      <c r="I26" s="25"/>
      <c r="J26" s="25"/>
      <c r="K26" s="25"/>
      <c r="L26" s="25"/>
      <c r="M26" s="25"/>
      <c r="N26" s="25"/>
      <c r="O26" s="25"/>
      <c r="P26" s="25"/>
      <c r="Q26" s="25"/>
      <c r="R26" s="25"/>
      <c r="S26" s="25"/>
      <c r="T26" s="25"/>
      <c r="U26" s="25"/>
    </row>
    <row r="27" spans="1:21" x14ac:dyDescent="0.3">
      <c r="A27" s="25"/>
      <c r="B27" s="25"/>
      <c r="C27" s="25"/>
      <c r="D27" s="25"/>
      <c r="E27" s="25"/>
      <c r="F27" s="25"/>
      <c r="G27" s="25"/>
      <c r="H27" s="25"/>
      <c r="I27" s="25"/>
      <c r="J27" s="25"/>
      <c r="K27" s="25"/>
      <c r="L27" s="25"/>
      <c r="M27" s="25"/>
      <c r="N27" s="25"/>
      <c r="O27" s="25"/>
      <c r="P27" s="25"/>
      <c r="Q27" s="25"/>
      <c r="R27" s="25"/>
      <c r="S27" s="25"/>
      <c r="T27" s="25"/>
      <c r="U27" s="25"/>
    </row>
    <row r="28" spans="1:21" x14ac:dyDescent="0.3">
      <c r="A28" s="25"/>
      <c r="B28" s="25"/>
      <c r="C28" s="25"/>
      <c r="D28" s="25"/>
      <c r="E28" s="25"/>
      <c r="F28" s="25"/>
      <c r="G28" s="25"/>
      <c r="H28" s="25"/>
      <c r="I28" s="25"/>
      <c r="J28" s="25"/>
      <c r="K28" s="25"/>
      <c r="L28" s="25"/>
      <c r="M28" s="25"/>
      <c r="N28" s="25"/>
      <c r="O28" s="25"/>
      <c r="P28" s="25"/>
      <c r="Q28" s="25"/>
      <c r="R28" s="25"/>
      <c r="S28" s="25"/>
      <c r="T28" s="25"/>
      <c r="U28" s="25"/>
    </row>
    <row r="29" spans="1:21" x14ac:dyDescent="0.3">
      <c r="A29" s="25"/>
      <c r="B29" s="25"/>
      <c r="C29" s="25"/>
      <c r="D29" s="25"/>
      <c r="E29" s="25"/>
      <c r="F29" s="25"/>
      <c r="G29" s="25"/>
      <c r="H29" s="25"/>
      <c r="I29" s="25"/>
      <c r="J29" s="25"/>
      <c r="K29" s="25"/>
      <c r="L29" s="25"/>
      <c r="M29" s="25"/>
      <c r="N29" s="25"/>
      <c r="O29" s="25"/>
      <c r="P29" s="25"/>
      <c r="Q29" s="25"/>
      <c r="R29" s="25"/>
      <c r="S29" s="25"/>
      <c r="T29" s="25"/>
      <c r="U29" s="25"/>
    </row>
    <row r="30" spans="1:21" x14ac:dyDescent="0.3">
      <c r="A30" s="25"/>
      <c r="B30" s="25"/>
      <c r="C30" s="25"/>
      <c r="D30" s="25"/>
      <c r="E30" s="25"/>
      <c r="F30" s="25"/>
      <c r="G30" s="25"/>
      <c r="H30" s="25"/>
      <c r="I30" s="25"/>
      <c r="J30" s="25"/>
      <c r="K30" s="25"/>
      <c r="L30" s="25"/>
      <c r="M30" s="25"/>
      <c r="N30" s="25"/>
      <c r="O30" s="25"/>
      <c r="P30" s="25"/>
      <c r="Q30" s="25"/>
      <c r="R30" s="25"/>
      <c r="S30" s="25"/>
      <c r="T30" s="25"/>
      <c r="U30" s="25"/>
    </row>
    <row r="31" spans="1:21" x14ac:dyDescent="0.3">
      <c r="A31" s="25"/>
      <c r="B31" s="25"/>
      <c r="C31" s="25"/>
      <c r="D31" s="25"/>
      <c r="E31" s="25"/>
      <c r="F31" s="25"/>
      <c r="G31" s="25"/>
      <c r="H31" s="25"/>
      <c r="I31" s="25"/>
      <c r="J31" s="25"/>
      <c r="K31" s="25"/>
      <c r="L31" s="25"/>
      <c r="M31" s="25"/>
      <c r="N31" s="25"/>
      <c r="O31" s="25"/>
      <c r="P31" s="25"/>
      <c r="Q31" s="25"/>
      <c r="R31" s="25"/>
      <c r="S31" s="25"/>
      <c r="T31" s="25"/>
      <c r="U31" s="25"/>
    </row>
    <row r="32" spans="1:21" x14ac:dyDescent="0.3">
      <c r="A32" s="25"/>
      <c r="B32" s="25"/>
      <c r="C32" s="25"/>
      <c r="D32" s="25"/>
      <c r="E32" s="25"/>
      <c r="F32" s="25"/>
      <c r="G32" s="25"/>
      <c r="H32" s="25"/>
      <c r="I32" s="25"/>
      <c r="J32" s="25"/>
      <c r="K32" s="25"/>
      <c r="L32" s="25"/>
      <c r="M32" s="25"/>
      <c r="N32" s="25"/>
      <c r="O32" s="25"/>
      <c r="P32" s="25"/>
      <c r="Q32" s="25"/>
      <c r="R32" s="25"/>
      <c r="S32" s="25"/>
      <c r="T32" s="25"/>
      <c r="U32" s="25"/>
    </row>
    <row r="33" spans="1:21" x14ac:dyDescent="0.3">
      <c r="A33" s="25"/>
      <c r="B33" s="25"/>
      <c r="C33" s="25"/>
      <c r="D33" s="25"/>
      <c r="E33" s="25"/>
      <c r="F33" s="25"/>
      <c r="G33" s="25"/>
      <c r="H33" s="25"/>
      <c r="I33" s="25"/>
      <c r="J33" s="25"/>
      <c r="K33" s="25"/>
      <c r="L33" s="25"/>
      <c r="M33" s="25"/>
      <c r="N33" s="25"/>
      <c r="O33" s="25"/>
      <c r="P33" s="25"/>
      <c r="Q33" s="25"/>
      <c r="R33" s="25"/>
      <c r="S33" s="25"/>
      <c r="T33" s="25"/>
      <c r="U33" s="25"/>
    </row>
    <row r="34" spans="1:21" x14ac:dyDescent="0.3">
      <c r="A34" s="25"/>
      <c r="B34" s="25"/>
      <c r="C34" s="25"/>
      <c r="D34" s="25"/>
      <c r="E34" s="25"/>
      <c r="F34" s="25"/>
      <c r="G34" s="25"/>
      <c r="H34" s="25"/>
      <c r="I34" s="25"/>
      <c r="J34" s="25"/>
      <c r="K34" s="25"/>
      <c r="L34" s="25"/>
      <c r="M34" s="25"/>
      <c r="N34" s="25"/>
      <c r="O34" s="25"/>
      <c r="P34" s="25"/>
      <c r="Q34" s="25"/>
      <c r="R34" s="25"/>
      <c r="S34" s="25"/>
      <c r="T34" s="25"/>
      <c r="U34" s="25"/>
    </row>
    <row r="35" spans="1:21" x14ac:dyDescent="0.3">
      <c r="A35" s="25"/>
      <c r="B35" s="25"/>
      <c r="C35" s="25"/>
      <c r="D35" s="25"/>
      <c r="E35" s="25"/>
      <c r="F35" s="25"/>
      <c r="G35" s="25"/>
      <c r="H35" s="25"/>
      <c r="I35" s="25"/>
      <c r="J35" s="25"/>
      <c r="K35" s="25"/>
      <c r="L35" s="25"/>
      <c r="M35" s="25"/>
      <c r="N35" s="25"/>
      <c r="O35" s="25"/>
      <c r="P35" s="25"/>
      <c r="Q35" s="25"/>
      <c r="R35" s="25"/>
      <c r="S35" s="25"/>
      <c r="T35" s="25"/>
      <c r="U35" s="25"/>
    </row>
    <row r="36" spans="1:21" x14ac:dyDescent="0.3">
      <c r="A36" s="25"/>
      <c r="B36" s="25"/>
      <c r="C36" s="25"/>
      <c r="D36" s="25"/>
      <c r="E36" s="25"/>
      <c r="F36" s="25"/>
      <c r="G36" s="25"/>
      <c r="H36" s="25"/>
      <c r="I36" s="25"/>
      <c r="J36" s="25"/>
      <c r="K36" s="25"/>
      <c r="L36" s="25"/>
      <c r="M36" s="25"/>
      <c r="N36" s="25"/>
      <c r="O36" s="25"/>
      <c r="P36" s="25"/>
      <c r="Q36" s="25"/>
      <c r="R36" s="25"/>
      <c r="S36" s="25"/>
      <c r="T36" s="25"/>
      <c r="U36" s="25"/>
    </row>
    <row r="37" spans="1:21" x14ac:dyDescent="0.3">
      <c r="A37" s="25"/>
      <c r="B37" s="25"/>
      <c r="C37" s="25"/>
      <c r="D37" s="25"/>
      <c r="E37" s="25"/>
      <c r="F37" s="25"/>
      <c r="G37" s="25"/>
      <c r="H37" s="25"/>
      <c r="I37" s="25"/>
      <c r="J37" s="25"/>
      <c r="K37" s="25"/>
      <c r="L37" s="25"/>
      <c r="M37" s="25"/>
      <c r="N37" s="25"/>
      <c r="O37" s="25"/>
      <c r="P37" s="25"/>
      <c r="Q37" s="25"/>
      <c r="R37" s="25"/>
      <c r="S37" s="25"/>
      <c r="T37" s="25"/>
      <c r="U37" s="25"/>
    </row>
    <row r="38" spans="1:21" x14ac:dyDescent="0.3">
      <c r="A38" s="25"/>
      <c r="B38" s="25"/>
      <c r="C38" s="25"/>
      <c r="D38" s="25"/>
      <c r="E38" s="25"/>
      <c r="F38" s="25"/>
      <c r="G38" s="25"/>
      <c r="H38" s="25"/>
      <c r="I38" s="25"/>
      <c r="J38" s="25"/>
      <c r="K38" s="25"/>
      <c r="L38" s="25"/>
      <c r="M38" s="25"/>
      <c r="N38" s="25"/>
      <c r="O38" s="25"/>
      <c r="P38" s="25"/>
      <c r="Q38" s="25"/>
      <c r="R38" s="25"/>
      <c r="S38" s="25"/>
      <c r="T38" s="25"/>
      <c r="U38" s="25"/>
    </row>
    <row r="39" spans="1:21" x14ac:dyDescent="0.3">
      <c r="A39" s="25"/>
      <c r="B39" s="25"/>
      <c r="C39" s="25"/>
      <c r="D39" s="25"/>
      <c r="E39" s="25"/>
      <c r="F39" s="25"/>
      <c r="G39" s="25"/>
      <c r="H39" s="25"/>
      <c r="I39" s="25"/>
      <c r="J39" s="25"/>
      <c r="K39" s="25"/>
      <c r="L39" s="25"/>
      <c r="M39" s="25"/>
      <c r="N39" s="25"/>
      <c r="O39" s="25"/>
      <c r="P39" s="25"/>
      <c r="Q39" s="25"/>
      <c r="R39" s="25"/>
      <c r="S39" s="25"/>
      <c r="T39" s="25"/>
      <c r="U39" s="25"/>
    </row>
    <row r="40" spans="1:21" x14ac:dyDescent="0.3">
      <c r="A40" s="25"/>
      <c r="B40" s="25"/>
      <c r="C40" s="25"/>
      <c r="D40" s="25"/>
      <c r="E40" s="25"/>
      <c r="F40" s="25"/>
      <c r="G40" s="25"/>
      <c r="H40" s="25"/>
      <c r="I40" s="25"/>
      <c r="J40" s="25"/>
      <c r="K40" s="25"/>
      <c r="L40" s="25"/>
      <c r="M40" s="25"/>
      <c r="N40" s="25"/>
      <c r="O40" s="25"/>
      <c r="P40" s="25"/>
      <c r="Q40" s="25"/>
      <c r="R40" s="25"/>
      <c r="S40" s="25"/>
      <c r="T40" s="25"/>
      <c r="U40" s="25"/>
    </row>
    <row r="41" spans="1:21" x14ac:dyDescent="0.3">
      <c r="A41" s="25"/>
      <c r="B41" s="25"/>
      <c r="C41" s="25"/>
      <c r="D41" s="25"/>
      <c r="E41" s="25"/>
      <c r="F41" s="25"/>
      <c r="G41" s="25"/>
      <c r="H41" s="25"/>
      <c r="I41" s="25"/>
      <c r="J41" s="25"/>
      <c r="K41" s="25"/>
      <c r="L41" s="25"/>
      <c r="M41" s="25"/>
      <c r="N41" s="25"/>
      <c r="O41" s="25"/>
      <c r="P41" s="25"/>
      <c r="Q41" s="25"/>
      <c r="R41" s="25"/>
      <c r="S41" s="25"/>
      <c r="T41" s="25"/>
      <c r="U41" s="2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B00AF-3B81-4707-97F1-56C8ECB86B77}">
  <dimension ref="A3:B6"/>
  <sheetViews>
    <sheetView workbookViewId="0">
      <selection activeCell="J13" sqref="J13"/>
    </sheetView>
  </sheetViews>
  <sheetFormatPr defaultRowHeight="14.4" x14ac:dyDescent="0.3"/>
  <cols>
    <col min="1" max="1" width="12.5546875" bestFit="1" customWidth="1"/>
    <col min="2" max="2" width="16.88671875" bestFit="1" customWidth="1"/>
    <col min="3" max="3" width="9" bestFit="1" customWidth="1"/>
    <col min="4" max="4" width="10.77734375" bestFit="1" customWidth="1"/>
  </cols>
  <sheetData>
    <row r="3" spans="1:2" x14ac:dyDescent="0.3">
      <c r="A3" s="10" t="s">
        <v>76</v>
      </c>
      <c r="B3" t="s">
        <v>134</v>
      </c>
    </row>
    <row r="4" spans="1:2" x14ac:dyDescent="0.3">
      <c r="A4" s="11" t="s">
        <v>75</v>
      </c>
      <c r="B4" s="15">
        <v>0.6</v>
      </c>
    </row>
    <row r="5" spans="1:2" x14ac:dyDescent="0.3">
      <c r="A5" s="11" t="s">
        <v>44</v>
      </c>
      <c r="B5" s="15">
        <v>0.4</v>
      </c>
    </row>
    <row r="6" spans="1:2" x14ac:dyDescent="0.3">
      <c r="A6" s="11" t="s">
        <v>77</v>
      </c>
      <c r="B6" s="15">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5928C-AF55-4C54-A510-0CC042A355BE}">
  <dimension ref="A3:D12"/>
  <sheetViews>
    <sheetView workbookViewId="0">
      <selection activeCell="A3" sqref="A3:D33"/>
    </sheetView>
  </sheetViews>
  <sheetFormatPr defaultRowHeight="14.4" x14ac:dyDescent="0.3"/>
  <cols>
    <col min="1" max="1" width="12.5546875" bestFit="1" customWidth="1"/>
    <col min="2" max="2" width="15.5546875" bestFit="1" customWidth="1"/>
    <col min="3" max="3" width="10" bestFit="1" customWidth="1"/>
    <col min="4" max="4" width="11" bestFit="1" customWidth="1"/>
  </cols>
  <sheetData>
    <row r="3" spans="1:4" x14ac:dyDescent="0.3">
      <c r="A3" s="10" t="s">
        <v>135</v>
      </c>
      <c r="B3" s="10" t="s">
        <v>118</v>
      </c>
    </row>
    <row r="4" spans="1:4" x14ac:dyDescent="0.3">
      <c r="A4" s="10" t="s">
        <v>76</v>
      </c>
      <c r="B4" t="s">
        <v>75</v>
      </c>
      <c r="C4" t="s">
        <v>44</v>
      </c>
      <c r="D4" t="s">
        <v>77</v>
      </c>
    </row>
    <row r="5" spans="1:4" x14ac:dyDescent="0.3">
      <c r="A5" s="11" t="s">
        <v>92</v>
      </c>
      <c r="B5" s="12"/>
      <c r="C5" s="12"/>
      <c r="D5" s="12"/>
    </row>
    <row r="6" spans="1:4" x14ac:dyDescent="0.3">
      <c r="A6" s="14" t="s">
        <v>87</v>
      </c>
      <c r="B6" s="12">
        <v>35706.950000000004</v>
      </c>
      <c r="C6" s="12">
        <v>292134.66000000003</v>
      </c>
      <c r="D6" s="12">
        <v>327841.61000000004</v>
      </c>
    </row>
    <row r="7" spans="1:4" x14ac:dyDescent="0.3">
      <c r="A7" s="14" t="s">
        <v>88</v>
      </c>
      <c r="B7" s="12">
        <v>78610.290000000008</v>
      </c>
      <c r="C7" s="12">
        <v>251141.85</v>
      </c>
      <c r="D7" s="12">
        <v>329752.14</v>
      </c>
    </row>
    <row r="8" spans="1:4" x14ac:dyDescent="0.3">
      <c r="A8" s="14" t="s">
        <v>89</v>
      </c>
      <c r="B8" s="12">
        <v>43522.549999999996</v>
      </c>
      <c r="C8" s="12">
        <v>-17224.53</v>
      </c>
      <c r="D8" s="12">
        <v>26298.019999999997</v>
      </c>
    </row>
    <row r="9" spans="1:4" x14ac:dyDescent="0.3">
      <c r="A9" s="14" t="s">
        <v>90</v>
      </c>
      <c r="B9" s="12">
        <v>149796.25</v>
      </c>
      <c r="C9" s="12">
        <v>291028.05</v>
      </c>
      <c r="D9" s="12">
        <v>440824.3</v>
      </c>
    </row>
    <row r="10" spans="1:4" x14ac:dyDescent="0.3">
      <c r="A10" s="14" t="s">
        <v>91</v>
      </c>
      <c r="B10" s="12">
        <v>145565.21999999997</v>
      </c>
      <c r="C10" s="12">
        <v>131658.20000000001</v>
      </c>
      <c r="D10" s="12">
        <v>277223.42</v>
      </c>
    </row>
    <row r="11" spans="1:4" x14ac:dyDescent="0.3">
      <c r="A11" s="14" t="s">
        <v>79</v>
      </c>
      <c r="B11" s="12">
        <v>47808.83</v>
      </c>
      <c r="C11" s="12">
        <v>20889.64</v>
      </c>
      <c r="D11" s="12">
        <v>68698.47</v>
      </c>
    </row>
    <row r="12" spans="1:4" x14ac:dyDescent="0.3">
      <c r="A12" s="11" t="s">
        <v>77</v>
      </c>
      <c r="B12" s="12">
        <v>501010.09</v>
      </c>
      <c r="C12" s="12">
        <v>969627.87</v>
      </c>
      <c r="D12" s="12">
        <v>1470637.96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C1466-B1E6-400F-86EF-39745CBAACA9}">
  <dimension ref="A3:D12"/>
  <sheetViews>
    <sheetView workbookViewId="0">
      <selection activeCell="A5" sqref="A5"/>
    </sheetView>
  </sheetViews>
  <sheetFormatPr defaultRowHeight="14.4" x14ac:dyDescent="0.3"/>
  <cols>
    <col min="1" max="1" width="12.5546875" bestFit="1" customWidth="1"/>
    <col min="2" max="2" width="37.44140625" bestFit="1" customWidth="1"/>
    <col min="3" max="3" width="42" bestFit="1" customWidth="1"/>
    <col min="4" max="4" width="10.77734375" bestFit="1" customWidth="1"/>
    <col min="5" max="5" width="37.44140625" bestFit="1" customWidth="1"/>
    <col min="6" max="6" width="42" bestFit="1" customWidth="1"/>
    <col min="7" max="7" width="13.77734375" bestFit="1" customWidth="1"/>
    <col min="8" max="8" width="11" bestFit="1" customWidth="1"/>
  </cols>
  <sheetData>
    <row r="3" spans="1:4" x14ac:dyDescent="0.3">
      <c r="A3" s="10" t="s">
        <v>135</v>
      </c>
      <c r="B3" s="10" t="s">
        <v>118</v>
      </c>
    </row>
    <row r="4" spans="1:4" x14ac:dyDescent="0.3">
      <c r="A4" s="10" t="s">
        <v>76</v>
      </c>
      <c r="B4" t="s">
        <v>55</v>
      </c>
      <c r="C4" t="s">
        <v>57</v>
      </c>
      <c r="D4" t="s">
        <v>77</v>
      </c>
    </row>
    <row r="5" spans="1:4" x14ac:dyDescent="0.3">
      <c r="A5" s="11" t="s">
        <v>92</v>
      </c>
      <c r="B5" s="12"/>
      <c r="C5" s="12"/>
      <c r="D5" s="12"/>
    </row>
    <row r="6" spans="1:4" x14ac:dyDescent="0.3">
      <c r="A6" s="14" t="s">
        <v>87</v>
      </c>
      <c r="B6" s="12">
        <v>111151.6</v>
      </c>
      <c r="C6" s="12">
        <v>180983.06</v>
      </c>
      <c r="D6" s="12">
        <v>292134.66000000003</v>
      </c>
    </row>
    <row r="7" spans="1:4" x14ac:dyDescent="0.3">
      <c r="A7" s="14" t="s">
        <v>88</v>
      </c>
      <c r="B7" s="12">
        <v>97111.19</v>
      </c>
      <c r="C7" s="12">
        <v>154030.66</v>
      </c>
      <c r="D7" s="12">
        <v>251141.85</v>
      </c>
    </row>
    <row r="8" spans="1:4" x14ac:dyDescent="0.3">
      <c r="A8" s="14" t="s">
        <v>89</v>
      </c>
      <c r="B8" s="12">
        <v>-208262.79</v>
      </c>
      <c r="C8" s="12">
        <v>191038.26</v>
      </c>
      <c r="D8" s="12">
        <v>-17224.53</v>
      </c>
    </row>
    <row r="9" spans="1:4" x14ac:dyDescent="0.3">
      <c r="A9" s="14" t="s">
        <v>90</v>
      </c>
      <c r="B9" s="12">
        <v>120784.04</v>
      </c>
      <c r="C9" s="12">
        <v>170244.01</v>
      </c>
      <c r="D9" s="12">
        <v>291028.05</v>
      </c>
    </row>
    <row r="10" spans="1:4" x14ac:dyDescent="0.3">
      <c r="A10" s="14" t="s">
        <v>91</v>
      </c>
      <c r="B10" s="12">
        <v>98577.86</v>
      </c>
      <c r="C10" s="12">
        <v>33080.339999999997</v>
      </c>
      <c r="D10" s="12">
        <v>131658.20000000001</v>
      </c>
    </row>
    <row r="11" spans="1:4" x14ac:dyDescent="0.3">
      <c r="A11" s="14" t="s">
        <v>79</v>
      </c>
      <c r="B11" s="12">
        <v>10712.1</v>
      </c>
      <c r="C11" s="12">
        <v>10177.540000000001</v>
      </c>
      <c r="D11" s="12">
        <v>20889.64</v>
      </c>
    </row>
    <row r="12" spans="1:4" x14ac:dyDescent="0.3">
      <c r="A12" s="11" t="s">
        <v>77</v>
      </c>
      <c r="B12" s="12">
        <v>230074</v>
      </c>
      <c r="C12" s="12">
        <v>739553.87</v>
      </c>
      <c r="D12" s="12">
        <v>969627.87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BE35-A6DE-4A3C-8AE1-EF9AED0A3E2C}">
  <dimension ref="A3:E12"/>
  <sheetViews>
    <sheetView workbookViewId="0">
      <selection activeCell="F14" sqref="F14"/>
    </sheetView>
  </sheetViews>
  <sheetFormatPr defaultRowHeight="14.4" x14ac:dyDescent="0.3"/>
  <cols>
    <col min="1" max="1" width="12.5546875" bestFit="1" customWidth="1"/>
    <col min="2" max="2" width="42" bestFit="1" customWidth="1"/>
    <col min="3" max="3" width="39.21875" bestFit="1" customWidth="1"/>
    <col min="4" max="4" width="23.77734375" bestFit="1" customWidth="1"/>
    <col min="5" max="5" width="11" bestFit="1" customWidth="1"/>
    <col min="6" max="6" width="23.77734375" bestFit="1" customWidth="1"/>
    <col min="7" max="7" width="13.77734375" bestFit="1" customWidth="1"/>
    <col min="8" max="8" width="11" bestFit="1" customWidth="1"/>
  </cols>
  <sheetData>
    <row r="3" spans="1:5" x14ac:dyDescent="0.3">
      <c r="A3" s="10" t="s">
        <v>135</v>
      </c>
      <c r="B3" s="10" t="s">
        <v>118</v>
      </c>
    </row>
    <row r="4" spans="1:5" x14ac:dyDescent="0.3">
      <c r="A4" s="10" t="s">
        <v>76</v>
      </c>
      <c r="B4" t="s">
        <v>57</v>
      </c>
      <c r="C4" t="s">
        <v>59</v>
      </c>
      <c r="D4" t="s">
        <v>65</v>
      </c>
      <c r="E4" t="s">
        <v>77</v>
      </c>
    </row>
    <row r="5" spans="1:5" x14ac:dyDescent="0.3">
      <c r="A5" s="11" t="s">
        <v>92</v>
      </c>
      <c r="B5" s="12"/>
      <c r="C5" s="12"/>
      <c r="D5" s="12"/>
      <c r="E5" s="12"/>
    </row>
    <row r="6" spans="1:5" x14ac:dyDescent="0.3">
      <c r="A6" s="14" t="s">
        <v>87</v>
      </c>
      <c r="B6" s="12">
        <v>180983.06</v>
      </c>
      <c r="C6" s="12">
        <v>19416</v>
      </c>
      <c r="D6" s="12"/>
      <c r="E6" s="12">
        <v>200399.06</v>
      </c>
    </row>
    <row r="7" spans="1:5" x14ac:dyDescent="0.3">
      <c r="A7" s="14" t="s">
        <v>88</v>
      </c>
      <c r="B7" s="12">
        <v>154030.66</v>
      </c>
      <c r="C7" s="12">
        <v>44241.08</v>
      </c>
      <c r="D7" s="12"/>
      <c r="E7" s="12">
        <v>198271.74</v>
      </c>
    </row>
    <row r="8" spans="1:5" x14ac:dyDescent="0.3">
      <c r="A8" s="14" t="s">
        <v>89</v>
      </c>
      <c r="B8" s="12">
        <v>191038.26</v>
      </c>
      <c r="C8" s="12">
        <v>6493.48</v>
      </c>
      <c r="D8" s="12"/>
      <c r="E8" s="12">
        <v>197531.74000000002</v>
      </c>
    </row>
    <row r="9" spans="1:5" x14ac:dyDescent="0.3">
      <c r="A9" s="14" t="s">
        <v>90</v>
      </c>
      <c r="B9" s="12">
        <v>170244.01</v>
      </c>
      <c r="C9" s="12">
        <v>81663.990000000005</v>
      </c>
      <c r="D9" s="12"/>
      <c r="E9" s="12">
        <v>251908</v>
      </c>
    </row>
    <row r="10" spans="1:5" x14ac:dyDescent="0.3">
      <c r="A10" s="14" t="s">
        <v>91</v>
      </c>
      <c r="B10" s="12">
        <v>33080.339999999997</v>
      </c>
      <c r="C10" s="12">
        <v>123529.75</v>
      </c>
      <c r="D10" s="12"/>
      <c r="E10" s="12">
        <v>156610.09</v>
      </c>
    </row>
    <row r="11" spans="1:5" x14ac:dyDescent="0.3">
      <c r="A11" s="14" t="s">
        <v>79</v>
      </c>
      <c r="B11" s="12">
        <v>10177.540000000001</v>
      </c>
      <c r="C11" s="12">
        <v>12257.28</v>
      </c>
      <c r="D11" s="12"/>
      <c r="E11" s="12">
        <v>22434.82</v>
      </c>
    </row>
    <row r="12" spans="1:5" x14ac:dyDescent="0.3">
      <c r="A12" s="11" t="s">
        <v>77</v>
      </c>
      <c r="B12" s="12">
        <v>739553.87</v>
      </c>
      <c r="C12" s="12">
        <v>287601.58</v>
      </c>
      <c r="D12" s="12"/>
      <c r="E12" s="12">
        <v>1027155.45</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84EC5-5E02-4A40-BC7A-60408F826FCB}">
  <dimension ref="A1:AS376"/>
  <sheetViews>
    <sheetView topLeftCell="A2" workbookViewId="0">
      <selection sqref="A1:AS376"/>
    </sheetView>
  </sheetViews>
  <sheetFormatPr defaultRowHeight="14.4" x14ac:dyDescent="0.3"/>
  <cols>
    <col min="1" max="1" width="15.33203125" customWidth="1"/>
    <col min="2" max="2" width="40.44140625" bestFit="1" customWidth="1"/>
    <col min="3" max="3" width="15.77734375" customWidth="1"/>
    <col min="4" max="4" width="9.33203125" customWidth="1"/>
    <col min="6" max="6" width="17.44140625" customWidth="1"/>
    <col min="7" max="7" width="11.21875" customWidth="1"/>
    <col min="8" max="8" width="9.88671875" customWidth="1"/>
    <col min="9" max="9" width="11.33203125" customWidth="1"/>
    <col min="10" max="10" width="14" customWidth="1"/>
    <col min="11" max="11" width="9" customWidth="1"/>
    <col min="12" max="12" width="15.21875" customWidth="1"/>
    <col min="13" max="13" width="11.88671875" customWidth="1"/>
    <col min="14" max="14" width="14.109375" style="13" customWidth="1"/>
    <col min="15" max="15" width="15.5546875" customWidth="1"/>
    <col min="16" max="16" width="25.6640625" customWidth="1"/>
    <col min="17" max="17" width="23.88671875" customWidth="1"/>
    <col min="18" max="18" width="11" customWidth="1"/>
    <col min="19" max="19" width="13.44140625" customWidth="1"/>
    <col min="20" max="20" width="21.109375" customWidth="1"/>
    <col min="21" max="21" width="18" customWidth="1"/>
    <col min="22" max="22" width="18.33203125" customWidth="1"/>
    <col min="23" max="23" width="17.88671875" customWidth="1"/>
    <col min="24" max="24" width="28.44140625" customWidth="1"/>
    <col min="25" max="25" width="28" customWidth="1"/>
    <col min="26" max="26" width="26.6640625" customWidth="1"/>
    <col min="27" max="27" width="26.21875" customWidth="1"/>
    <col min="28" max="28" width="19.109375" customWidth="1"/>
    <col min="29" max="29" width="18.6640625" customWidth="1"/>
    <col min="30" max="30" width="29.21875" customWidth="1"/>
    <col min="31" max="31" width="28.77734375" customWidth="1"/>
    <col min="32" max="32" width="27.44140625" customWidth="1"/>
    <col min="33" max="33" width="27" customWidth="1"/>
    <col min="34" max="34" width="15.88671875" customWidth="1"/>
    <col min="35" max="35" width="17.88671875" customWidth="1"/>
    <col min="36" max="36" width="15.33203125" customWidth="1"/>
    <col min="37" max="37" width="13.5546875" customWidth="1"/>
    <col min="38" max="38" width="17.33203125" customWidth="1"/>
    <col min="39" max="39" width="10.21875" customWidth="1"/>
    <col min="40" max="40" width="12.109375" bestFit="1" customWidth="1"/>
    <col min="42" max="42" width="11.5546875" customWidth="1"/>
    <col min="43" max="43" width="23.44140625" customWidth="1"/>
    <col min="44" max="44" width="18.44140625" customWidth="1"/>
    <col min="45" max="45" width="10.88671875" customWidth="1"/>
  </cols>
  <sheetData>
    <row r="1" spans="1:45" x14ac:dyDescent="0.3">
      <c r="A1" s="1" t="s">
        <v>0</v>
      </c>
      <c r="B1" t="s">
        <v>1</v>
      </c>
      <c r="C1" t="s">
        <v>2</v>
      </c>
      <c r="D1" t="s">
        <v>3</v>
      </c>
      <c r="E1" t="s">
        <v>4</v>
      </c>
      <c r="F1" t="s">
        <v>5</v>
      </c>
      <c r="G1" t="s">
        <v>6</v>
      </c>
      <c r="H1" t="s">
        <v>7</v>
      </c>
      <c r="I1" t="s">
        <v>8</v>
      </c>
      <c r="J1" t="s">
        <v>9</v>
      </c>
      <c r="K1" t="s">
        <v>10</v>
      </c>
      <c r="L1" t="s">
        <v>11</v>
      </c>
      <c r="M1" t="s">
        <v>12</v>
      </c>
      <c r="N1" s="13"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s="2" t="s">
        <v>44</v>
      </c>
    </row>
    <row r="2" spans="1:45" x14ac:dyDescent="0.3">
      <c r="A2" s="1">
        <v>44713</v>
      </c>
      <c r="B2" t="s">
        <v>57</v>
      </c>
      <c r="C2" s="8">
        <v>44374</v>
      </c>
      <c r="D2" t="s">
        <v>58</v>
      </c>
      <c r="G2" s="5">
        <v>1</v>
      </c>
      <c r="H2">
        <v>3</v>
      </c>
      <c r="J2" s="4"/>
      <c r="M2" s="5">
        <v>239</v>
      </c>
      <c r="N2" s="13">
        <v>0.98326359832636001</v>
      </c>
      <c r="O2">
        <v>235</v>
      </c>
      <c r="Q2">
        <v>7</v>
      </c>
      <c r="R2" s="6">
        <v>0.99581589958159</v>
      </c>
      <c r="S2" s="5">
        <v>238</v>
      </c>
      <c r="T2" s="4">
        <v>0</v>
      </c>
      <c r="U2" s="6">
        <v>0</v>
      </c>
      <c r="V2" s="3">
        <v>411857</v>
      </c>
      <c r="W2" s="3">
        <v>1752.5829787233999</v>
      </c>
      <c r="Z2">
        <v>11415</v>
      </c>
      <c r="AA2">
        <v>1630.7142857142901</v>
      </c>
      <c r="AB2">
        <v>405132.88803418801</v>
      </c>
      <c r="AC2" s="3">
        <v>1746.2624484232199</v>
      </c>
      <c r="AF2" s="3">
        <v>8154</v>
      </c>
      <c r="AG2" s="3">
        <v>1630.8</v>
      </c>
      <c r="AK2" s="4">
        <v>4</v>
      </c>
      <c r="AL2" s="4">
        <v>74.3333333333333</v>
      </c>
      <c r="AM2" s="7">
        <v>405163.88</v>
      </c>
      <c r="AN2" s="7">
        <v>10177.540000000001</v>
      </c>
      <c r="AO2" s="7">
        <v>394986.34</v>
      </c>
      <c r="AP2" s="9">
        <v>100</v>
      </c>
      <c r="AQ2" s="4">
        <v>1</v>
      </c>
      <c r="AR2" s="6">
        <v>1</v>
      </c>
      <c r="AS2" s="1" t="s">
        <v>44</v>
      </c>
    </row>
    <row r="3" spans="1:45" x14ac:dyDescent="0.3">
      <c r="A3" s="1">
        <v>44713</v>
      </c>
      <c r="B3" t="s">
        <v>69</v>
      </c>
      <c r="C3" s="8">
        <v>42043</v>
      </c>
      <c r="D3" t="s">
        <v>70</v>
      </c>
      <c r="G3" s="5"/>
      <c r="J3" s="4"/>
      <c r="M3" s="5"/>
      <c r="R3" s="6"/>
      <c r="S3" s="5"/>
      <c r="T3" s="4"/>
      <c r="U3" s="6"/>
      <c r="V3" s="3"/>
      <c r="W3" s="3">
        <v>0</v>
      </c>
      <c r="AC3" s="3">
        <v>0</v>
      </c>
      <c r="AF3" s="3"/>
      <c r="AG3" s="3"/>
      <c r="AK3" s="4"/>
      <c r="AL3" s="4"/>
      <c r="AM3" s="7"/>
      <c r="AN3" s="7"/>
      <c r="AO3" s="7"/>
      <c r="AP3" s="9"/>
      <c r="AQ3" s="4"/>
      <c r="AR3" s="6"/>
      <c r="AS3" s="1" t="s">
        <v>44</v>
      </c>
    </row>
    <row r="4" spans="1:45" x14ac:dyDescent="0.3">
      <c r="A4" s="1">
        <v>44713</v>
      </c>
      <c r="B4" t="s">
        <v>53</v>
      </c>
      <c r="C4" s="8">
        <v>42806</v>
      </c>
      <c r="D4" t="s">
        <v>54</v>
      </c>
      <c r="J4" s="4"/>
      <c r="M4" s="5"/>
      <c r="R4" s="6"/>
      <c r="S4" s="5"/>
      <c r="T4" s="4"/>
      <c r="U4" s="6"/>
      <c r="V4" s="3"/>
      <c r="W4" s="3">
        <v>0</v>
      </c>
      <c r="AC4" s="3">
        <v>0</v>
      </c>
      <c r="AK4" s="4"/>
      <c r="AL4" s="4"/>
      <c r="AM4" s="7"/>
      <c r="AN4" s="7"/>
      <c r="AO4" s="7"/>
      <c r="AS4" s="1" t="s">
        <v>44</v>
      </c>
    </row>
    <row r="5" spans="1:45" x14ac:dyDescent="0.3">
      <c r="A5" s="1">
        <v>44713</v>
      </c>
      <c r="B5" t="s">
        <v>51</v>
      </c>
      <c r="D5" t="s">
        <v>52</v>
      </c>
      <c r="J5" s="4"/>
      <c r="M5" s="5"/>
      <c r="R5" s="6"/>
      <c r="S5" s="5"/>
      <c r="T5" s="4"/>
      <c r="U5" s="6"/>
      <c r="V5" s="3"/>
      <c r="W5" s="3">
        <v>0</v>
      </c>
      <c r="AC5" s="3">
        <v>0</v>
      </c>
      <c r="AK5" s="4"/>
      <c r="AL5" s="4"/>
      <c r="AM5" s="7"/>
      <c r="AN5" s="7"/>
      <c r="AO5" s="7"/>
      <c r="AS5" s="1" t="s">
        <v>75</v>
      </c>
    </row>
    <row r="6" spans="1:45" x14ac:dyDescent="0.3">
      <c r="A6" s="1">
        <v>44713</v>
      </c>
      <c r="B6" t="s">
        <v>67</v>
      </c>
      <c r="C6" s="8">
        <v>42946</v>
      </c>
      <c r="D6" t="s">
        <v>68</v>
      </c>
      <c r="G6" s="5"/>
      <c r="J6" s="4"/>
      <c r="M6" s="5"/>
      <c r="R6" s="6"/>
      <c r="S6" s="5"/>
      <c r="T6" s="4"/>
      <c r="U6" s="6"/>
      <c r="V6" s="3"/>
      <c r="W6" s="3">
        <v>0</v>
      </c>
      <c r="AC6" s="3">
        <v>0</v>
      </c>
      <c r="AF6" s="3"/>
      <c r="AG6" s="3"/>
      <c r="AK6" s="4"/>
      <c r="AL6" s="4"/>
      <c r="AM6" s="7"/>
      <c r="AN6" s="7"/>
      <c r="AO6" s="7"/>
      <c r="AP6" s="9"/>
      <c r="AQ6" s="4"/>
      <c r="AR6" s="6"/>
      <c r="AS6" s="1" t="s">
        <v>44</v>
      </c>
    </row>
    <row r="7" spans="1:45" x14ac:dyDescent="0.3">
      <c r="A7" s="1">
        <v>44713</v>
      </c>
      <c r="B7" t="s">
        <v>55</v>
      </c>
      <c r="C7" s="8">
        <v>44367</v>
      </c>
      <c r="D7" t="s">
        <v>56</v>
      </c>
      <c r="F7">
        <v>2</v>
      </c>
      <c r="G7" s="5">
        <v>4</v>
      </c>
      <c r="J7" s="4"/>
      <c r="M7" s="5">
        <v>175</v>
      </c>
      <c r="N7" s="13">
        <v>0.97142857142857097</v>
      </c>
      <c r="O7">
        <v>170</v>
      </c>
      <c r="Q7">
        <v>7</v>
      </c>
      <c r="R7" s="6">
        <v>0.994285714285714</v>
      </c>
      <c r="S7" s="5">
        <v>174</v>
      </c>
      <c r="T7" s="4">
        <v>0</v>
      </c>
      <c r="U7" s="6">
        <v>0</v>
      </c>
      <c r="V7" s="3">
        <v>300339</v>
      </c>
      <c r="W7" s="3">
        <v>1766.7</v>
      </c>
      <c r="Z7">
        <v>12263</v>
      </c>
      <c r="AA7">
        <v>1751.8571428571399</v>
      </c>
      <c r="AB7">
        <v>288363.08555402898</v>
      </c>
      <c r="AC7" s="3">
        <v>1726.7250631977799</v>
      </c>
      <c r="AF7" s="3">
        <v>10406.15</v>
      </c>
      <c r="AG7" s="3">
        <v>1734.3583333333299</v>
      </c>
      <c r="AJ7">
        <v>1</v>
      </c>
      <c r="AK7" s="4">
        <v>5</v>
      </c>
      <c r="AL7" s="4">
        <v>27.6666666666667</v>
      </c>
      <c r="AM7" s="7">
        <v>292058.95</v>
      </c>
      <c r="AN7" s="7">
        <v>10712.1</v>
      </c>
      <c r="AO7" s="7">
        <v>281346.84999999998</v>
      </c>
      <c r="AS7" s="1" t="s">
        <v>44</v>
      </c>
    </row>
    <row r="8" spans="1:45" x14ac:dyDescent="0.3">
      <c r="A8" s="1">
        <v>44713</v>
      </c>
      <c r="B8" t="s">
        <v>47</v>
      </c>
      <c r="D8" t="s">
        <v>48</v>
      </c>
      <c r="W8" s="3">
        <v>0</v>
      </c>
      <c r="AC8" s="3">
        <v>0</v>
      </c>
      <c r="AS8" s="1" t="s">
        <v>75</v>
      </c>
    </row>
    <row r="9" spans="1:45" x14ac:dyDescent="0.3">
      <c r="A9" s="1">
        <v>44713</v>
      </c>
      <c r="B9" t="s">
        <v>61</v>
      </c>
      <c r="C9" s="8"/>
      <c r="D9" t="s">
        <v>62</v>
      </c>
      <c r="G9" s="5"/>
      <c r="J9" s="4"/>
      <c r="M9" s="5"/>
      <c r="R9" s="6"/>
      <c r="S9" s="5"/>
      <c r="T9" s="4"/>
      <c r="U9" s="6"/>
      <c r="V9" s="3"/>
      <c r="W9" s="3">
        <v>0</v>
      </c>
      <c r="AC9" s="3">
        <v>0</v>
      </c>
      <c r="AF9" s="3"/>
      <c r="AG9" s="3"/>
      <c r="AK9" s="4"/>
      <c r="AL9" s="4"/>
      <c r="AM9" s="7"/>
      <c r="AN9" s="7"/>
      <c r="AO9" s="7"/>
      <c r="AP9" s="9"/>
      <c r="AQ9" s="4"/>
      <c r="AR9" s="6"/>
      <c r="AS9" s="1" t="s">
        <v>75</v>
      </c>
    </row>
    <row r="10" spans="1:45" x14ac:dyDescent="0.3">
      <c r="A10" s="1">
        <v>44713</v>
      </c>
      <c r="B10" t="s">
        <v>49</v>
      </c>
      <c r="D10" t="s">
        <v>50</v>
      </c>
      <c r="F10">
        <v>2</v>
      </c>
      <c r="H10">
        <v>2</v>
      </c>
      <c r="J10" s="4">
        <v>1</v>
      </c>
      <c r="M10" s="5">
        <v>324</v>
      </c>
      <c r="N10" s="13">
        <v>0.25308641975308599</v>
      </c>
      <c r="O10">
        <v>82</v>
      </c>
      <c r="R10" s="6">
        <v>0.36111111111111099</v>
      </c>
      <c r="S10" s="5">
        <v>117</v>
      </c>
      <c r="T10" s="4">
        <v>3</v>
      </c>
      <c r="U10" s="6">
        <v>9.2592592592592605E-3</v>
      </c>
      <c r="V10" s="3">
        <v>159378</v>
      </c>
      <c r="W10" s="3">
        <v>1943.6341463414601</v>
      </c>
      <c r="AB10">
        <v>143985.89714285699</v>
      </c>
      <c r="AC10" s="3">
        <v>1799.8237142857099</v>
      </c>
      <c r="AJ10">
        <v>72</v>
      </c>
      <c r="AK10" s="4">
        <v>242</v>
      </c>
      <c r="AL10" s="4">
        <v>38.5</v>
      </c>
      <c r="AM10" s="7">
        <v>151697</v>
      </c>
      <c r="AN10" s="7">
        <v>1383.67</v>
      </c>
      <c r="AO10" s="7">
        <v>150313.32999999999</v>
      </c>
      <c r="AS10" s="1" t="s">
        <v>75</v>
      </c>
    </row>
    <row r="11" spans="1:45" x14ac:dyDescent="0.3">
      <c r="A11" s="1">
        <v>44713</v>
      </c>
      <c r="B11" t="s">
        <v>71</v>
      </c>
      <c r="C11" s="8"/>
      <c r="D11" t="s">
        <v>72</v>
      </c>
      <c r="F11">
        <v>2</v>
      </c>
      <c r="G11" s="5">
        <v>1</v>
      </c>
      <c r="H11">
        <v>6</v>
      </c>
      <c r="J11" s="4">
        <v>1</v>
      </c>
      <c r="M11" s="5">
        <v>372</v>
      </c>
      <c r="N11" s="13">
        <v>0.16666666666666699</v>
      </c>
      <c r="O11">
        <v>62</v>
      </c>
      <c r="R11" s="6">
        <v>0.25806451612903197</v>
      </c>
      <c r="S11" s="5">
        <v>96</v>
      </c>
      <c r="T11" s="4">
        <v>0</v>
      </c>
      <c r="U11" s="6">
        <v>0</v>
      </c>
      <c r="V11" s="3">
        <v>125125</v>
      </c>
      <c r="W11" s="3">
        <v>2018.1451612903199</v>
      </c>
      <c r="AB11">
        <v>110685.94047618999</v>
      </c>
      <c r="AC11" s="3">
        <v>1844.7656746031701</v>
      </c>
      <c r="AF11" s="3"/>
      <c r="AG11" s="3"/>
      <c r="AJ11">
        <v>94</v>
      </c>
      <c r="AK11" s="4">
        <v>310</v>
      </c>
      <c r="AL11" s="4">
        <v>31</v>
      </c>
      <c r="AM11" s="7">
        <v>68579</v>
      </c>
      <c r="AN11" s="7">
        <v>34167.879999999997</v>
      </c>
      <c r="AO11" s="7">
        <v>34411.120000000003</v>
      </c>
      <c r="AP11" s="9"/>
      <c r="AQ11" s="4"/>
      <c r="AR11" s="6"/>
      <c r="AS11" s="1" t="s">
        <v>75</v>
      </c>
    </row>
    <row r="12" spans="1:45" x14ac:dyDescent="0.3">
      <c r="A12" s="1">
        <v>44713</v>
      </c>
      <c r="B12" t="s">
        <v>59</v>
      </c>
      <c r="C12" s="8"/>
      <c r="D12" t="s">
        <v>60</v>
      </c>
      <c r="F12">
        <v>5</v>
      </c>
      <c r="G12" s="5">
        <v>3</v>
      </c>
      <c r="H12">
        <v>2</v>
      </c>
      <c r="J12" s="4"/>
      <c r="M12" s="5">
        <v>420</v>
      </c>
      <c r="N12" s="13">
        <v>0.25238095238095198</v>
      </c>
      <c r="O12">
        <v>106</v>
      </c>
      <c r="R12" s="6">
        <v>0.371428571428571</v>
      </c>
      <c r="S12" s="5">
        <v>156</v>
      </c>
      <c r="T12" s="4">
        <v>-2</v>
      </c>
      <c r="U12" s="6">
        <v>-4.7619047619047597E-3</v>
      </c>
      <c r="V12" s="3">
        <v>228497.65</v>
      </c>
      <c r="W12" s="3">
        <v>2155.6382075471702</v>
      </c>
      <c r="AB12">
        <v>226469.66707875501</v>
      </c>
      <c r="AC12" s="3">
        <v>2136.5062931958</v>
      </c>
      <c r="AF12" s="3"/>
      <c r="AG12" s="3"/>
      <c r="AJ12">
        <v>12</v>
      </c>
      <c r="AK12" s="4">
        <v>314</v>
      </c>
      <c r="AL12" s="4">
        <v>78.5</v>
      </c>
      <c r="AM12" s="7">
        <v>233989.6</v>
      </c>
      <c r="AN12" s="7">
        <v>12257.28</v>
      </c>
      <c r="AO12" s="7">
        <v>221732.32</v>
      </c>
      <c r="AP12" s="9"/>
      <c r="AQ12" s="4"/>
      <c r="AR12" s="6"/>
      <c r="AS12" s="1" t="s">
        <v>75</v>
      </c>
    </row>
    <row r="13" spans="1:45" x14ac:dyDescent="0.3">
      <c r="A13" s="1">
        <v>44713</v>
      </c>
      <c r="B13" t="s">
        <v>45</v>
      </c>
      <c r="D13" t="s">
        <v>46</v>
      </c>
      <c r="W13" s="3">
        <v>0</v>
      </c>
      <c r="AC13" s="3">
        <v>0</v>
      </c>
      <c r="AS13" s="1" t="s">
        <v>75</v>
      </c>
    </row>
    <row r="14" spans="1:45" x14ac:dyDescent="0.3">
      <c r="A14" s="1">
        <v>44713</v>
      </c>
      <c r="B14" t="s">
        <v>65</v>
      </c>
      <c r="C14" s="8">
        <v>43779</v>
      </c>
      <c r="D14" t="s">
        <v>66</v>
      </c>
      <c r="G14" s="5"/>
      <c r="J14" s="4"/>
      <c r="M14" s="5"/>
      <c r="R14" s="6"/>
      <c r="S14" s="5"/>
      <c r="T14" s="4"/>
      <c r="U14" s="6"/>
      <c r="V14" s="3"/>
      <c r="W14" s="3">
        <v>0</v>
      </c>
      <c r="AC14" s="3">
        <v>0</v>
      </c>
      <c r="AF14" s="3"/>
      <c r="AG14" s="3"/>
      <c r="AK14" s="4"/>
      <c r="AL14" s="4"/>
      <c r="AM14" s="7"/>
      <c r="AN14" s="7"/>
      <c r="AO14" s="7"/>
      <c r="AP14" s="9"/>
      <c r="AQ14" s="4"/>
      <c r="AR14" s="6"/>
      <c r="AS14" s="1" t="s">
        <v>44</v>
      </c>
    </row>
    <row r="15" spans="1:45" x14ac:dyDescent="0.3">
      <c r="A15" s="1">
        <v>44713</v>
      </c>
      <c r="B15" t="s">
        <v>63</v>
      </c>
      <c r="C15" s="8"/>
      <c r="D15" t="s">
        <v>64</v>
      </c>
      <c r="G15" s="5"/>
      <c r="J15" s="4"/>
      <c r="M15" s="5"/>
      <c r="R15" s="6"/>
      <c r="S15" s="5"/>
      <c r="T15" s="4"/>
      <c r="U15" s="6"/>
      <c r="V15" s="3"/>
      <c r="W15" s="3">
        <v>0</v>
      </c>
      <c r="AC15" s="3">
        <v>0</v>
      </c>
      <c r="AF15" s="3"/>
      <c r="AG15" s="3"/>
      <c r="AK15" s="4"/>
      <c r="AL15" s="4"/>
      <c r="AM15" s="7"/>
      <c r="AN15" s="7"/>
      <c r="AO15" s="7"/>
      <c r="AP15" s="9"/>
      <c r="AQ15" s="4"/>
      <c r="AR15" s="6"/>
      <c r="AS15" s="1" t="s">
        <v>75</v>
      </c>
    </row>
    <row r="16" spans="1:45" x14ac:dyDescent="0.3">
      <c r="A16" s="1">
        <v>44713</v>
      </c>
      <c r="W16" s="3">
        <v>0</v>
      </c>
      <c r="AC16" s="3">
        <v>0</v>
      </c>
      <c r="AS16" s="1" t="s">
        <v>75</v>
      </c>
    </row>
    <row r="17" spans="1:45" x14ac:dyDescent="0.3">
      <c r="A17" s="1">
        <v>44682</v>
      </c>
      <c r="B17" t="s">
        <v>73</v>
      </c>
      <c r="C17" s="8"/>
      <c r="D17" t="s">
        <v>73</v>
      </c>
      <c r="G17" s="5"/>
      <c r="J17" s="4"/>
      <c r="M17" s="5">
        <v>1</v>
      </c>
      <c r="N17" s="13" t="s">
        <v>74</v>
      </c>
      <c r="O17">
        <v>0</v>
      </c>
      <c r="R17" s="6" t="s">
        <v>74</v>
      </c>
      <c r="S17" s="5"/>
      <c r="T17" s="4"/>
      <c r="U17" s="6"/>
      <c r="V17" s="3"/>
      <c r="W17" s="3">
        <v>0</v>
      </c>
      <c r="AC17" s="3">
        <v>0</v>
      </c>
      <c r="AF17" s="3"/>
      <c r="AG17" s="3"/>
      <c r="AK17" s="4">
        <v>1</v>
      </c>
      <c r="AL17" s="4"/>
      <c r="AM17" s="7"/>
      <c r="AN17" s="7"/>
      <c r="AO17" s="7"/>
      <c r="AP17" s="9"/>
      <c r="AQ17" s="4"/>
      <c r="AR17" s="6"/>
      <c r="AS17" s="1" t="s">
        <v>75</v>
      </c>
    </row>
    <row r="18" spans="1:45" x14ac:dyDescent="0.3">
      <c r="A18" s="1">
        <v>44682</v>
      </c>
      <c r="B18" t="s">
        <v>57</v>
      </c>
      <c r="C18" s="8">
        <v>44374</v>
      </c>
      <c r="D18" t="s">
        <v>58</v>
      </c>
      <c r="F18">
        <v>16</v>
      </c>
      <c r="G18" s="5">
        <v>10</v>
      </c>
      <c r="H18">
        <v>8</v>
      </c>
      <c r="I18">
        <v>9</v>
      </c>
      <c r="J18" s="4">
        <v>3</v>
      </c>
      <c r="M18" s="5">
        <v>239</v>
      </c>
      <c r="N18" s="13">
        <v>0.97489539748954002</v>
      </c>
      <c r="O18">
        <v>233</v>
      </c>
      <c r="P18">
        <v>6</v>
      </c>
      <c r="Q18">
        <v>9</v>
      </c>
      <c r="R18" s="6">
        <v>0.99581589958159</v>
      </c>
      <c r="S18" s="5">
        <v>238</v>
      </c>
      <c r="T18" s="4">
        <v>0</v>
      </c>
      <c r="U18" s="6">
        <v>0</v>
      </c>
      <c r="V18" s="3">
        <v>406957</v>
      </c>
      <c r="W18" s="3">
        <v>1746.5965665236099</v>
      </c>
      <c r="X18">
        <v>12120</v>
      </c>
      <c r="Y18" s="3">
        <v>2020</v>
      </c>
      <c r="Z18">
        <v>15399</v>
      </c>
      <c r="AA18">
        <v>1711</v>
      </c>
      <c r="AB18">
        <v>403493.88803418801</v>
      </c>
      <c r="AC18" s="3">
        <v>1739.19779325081</v>
      </c>
      <c r="AD18">
        <v>12120</v>
      </c>
      <c r="AE18" s="3">
        <v>2020</v>
      </c>
      <c r="AF18" s="3">
        <v>15399</v>
      </c>
      <c r="AG18" s="3">
        <v>1711</v>
      </c>
      <c r="AI18" s="4">
        <v>9</v>
      </c>
      <c r="AJ18">
        <v>2</v>
      </c>
      <c r="AK18" s="4">
        <v>6</v>
      </c>
      <c r="AL18" s="4">
        <v>53</v>
      </c>
      <c r="AM18" s="7">
        <v>418076.26</v>
      </c>
      <c r="AN18" s="7">
        <v>33080.339999999997</v>
      </c>
      <c r="AO18" s="7">
        <v>384995.92</v>
      </c>
      <c r="AP18" s="9">
        <v>66.6666666666667</v>
      </c>
      <c r="AQ18" s="4">
        <v>9</v>
      </c>
      <c r="AR18" s="6">
        <v>9.7826086956521702E-2</v>
      </c>
      <c r="AS18" s="1" t="s">
        <v>44</v>
      </c>
    </row>
    <row r="19" spans="1:45" x14ac:dyDescent="0.3">
      <c r="A19" s="1">
        <v>44682</v>
      </c>
      <c r="B19" t="s">
        <v>69</v>
      </c>
      <c r="C19" s="8">
        <v>42043</v>
      </c>
      <c r="D19" t="s">
        <v>70</v>
      </c>
      <c r="G19" s="5"/>
      <c r="J19" s="4"/>
      <c r="M19" s="5"/>
      <c r="R19" s="6"/>
      <c r="S19" s="5"/>
      <c r="T19" s="4"/>
      <c r="U19" s="6"/>
      <c r="V19" s="3"/>
      <c r="W19" s="3">
        <v>0</v>
      </c>
      <c r="Y19" s="3"/>
      <c r="AC19" s="3">
        <v>0</v>
      </c>
      <c r="AE19" s="3"/>
      <c r="AF19" s="3"/>
      <c r="AG19" s="3"/>
      <c r="AI19" s="4"/>
      <c r="AK19" s="4"/>
      <c r="AL19" s="4"/>
      <c r="AM19" s="7"/>
      <c r="AN19" s="7"/>
      <c r="AO19" s="7"/>
      <c r="AP19" s="9"/>
      <c r="AQ19" s="4"/>
      <c r="AR19" s="6"/>
      <c r="AS19" s="1" t="s">
        <v>44</v>
      </c>
    </row>
    <row r="20" spans="1:45" x14ac:dyDescent="0.3">
      <c r="A20" s="1">
        <v>44682</v>
      </c>
      <c r="B20" t="s">
        <v>53</v>
      </c>
      <c r="C20" s="8">
        <v>42806</v>
      </c>
      <c r="D20" t="s">
        <v>54</v>
      </c>
      <c r="G20" s="5"/>
      <c r="J20" s="4"/>
      <c r="M20" s="5"/>
      <c r="R20" s="6"/>
      <c r="S20" s="5"/>
      <c r="T20" s="4"/>
      <c r="U20" s="6"/>
      <c r="V20" s="3"/>
      <c r="W20" s="3">
        <v>0</v>
      </c>
      <c r="Y20" s="3"/>
      <c r="AC20" s="3">
        <v>0</v>
      </c>
      <c r="AE20" s="3"/>
      <c r="AF20" s="3"/>
      <c r="AG20" s="3"/>
      <c r="AI20" s="4"/>
      <c r="AK20" s="4"/>
      <c r="AL20" s="4"/>
      <c r="AM20" s="7"/>
      <c r="AN20" s="7"/>
      <c r="AO20" s="7"/>
      <c r="AP20" s="9"/>
      <c r="AQ20" s="4"/>
      <c r="AR20" s="6"/>
      <c r="AS20" s="1" t="s">
        <v>44</v>
      </c>
    </row>
    <row r="21" spans="1:45" x14ac:dyDescent="0.3">
      <c r="A21" s="1">
        <v>44682</v>
      </c>
      <c r="B21" t="s">
        <v>51</v>
      </c>
      <c r="C21" s="8"/>
      <c r="D21" t="s">
        <v>52</v>
      </c>
      <c r="G21" s="5"/>
      <c r="J21" s="4"/>
      <c r="M21" s="5"/>
      <c r="R21" s="6"/>
      <c r="S21" s="5"/>
      <c r="T21" s="4"/>
      <c r="U21" s="6"/>
      <c r="V21" s="3"/>
      <c r="W21" s="3">
        <v>0</v>
      </c>
      <c r="Y21" s="3"/>
      <c r="AC21" s="3">
        <v>0</v>
      </c>
      <c r="AE21" s="3"/>
      <c r="AF21" s="3"/>
      <c r="AG21" s="3"/>
      <c r="AI21" s="4"/>
      <c r="AK21" s="4"/>
      <c r="AL21" s="4"/>
      <c r="AM21" s="7"/>
      <c r="AN21" s="7"/>
      <c r="AO21" s="7"/>
      <c r="AP21" s="9"/>
      <c r="AQ21" s="4"/>
      <c r="AR21" s="6"/>
      <c r="AS21" s="1" t="s">
        <v>75</v>
      </c>
    </row>
    <row r="22" spans="1:45" x14ac:dyDescent="0.3">
      <c r="A22" s="1">
        <v>44682</v>
      </c>
      <c r="B22" t="s">
        <v>67</v>
      </c>
      <c r="C22" s="8">
        <v>42946</v>
      </c>
      <c r="D22" t="s">
        <v>68</v>
      </c>
      <c r="G22" s="5"/>
      <c r="J22" s="4"/>
      <c r="M22" s="5"/>
      <c r="R22" s="6"/>
      <c r="S22" s="5"/>
      <c r="T22" s="4"/>
      <c r="U22" s="6"/>
      <c r="V22" s="3"/>
      <c r="W22" s="3">
        <v>0</v>
      </c>
      <c r="Y22" s="3"/>
      <c r="AC22" s="3">
        <v>0</v>
      </c>
      <c r="AE22" s="3"/>
      <c r="AF22" s="3"/>
      <c r="AG22" s="3"/>
      <c r="AI22" s="4"/>
      <c r="AK22" s="4"/>
      <c r="AL22" s="4"/>
      <c r="AM22" s="7"/>
      <c r="AN22" s="7"/>
      <c r="AO22" s="7"/>
      <c r="AP22" s="9"/>
      <c r="AQ22" s="4"/>
      <c r="AR22" s="6"/>
      <c r="AS22" s="1" t="s">
        <v>44</v>
      </c>
    </row>
    <row r="23" spans="1:45" x14ac:dyDescent="0.3">
      <c r="A23" s="1">
        <v>44682</v>
      </c>
      <c r="B23" t="s">
        <v>55</v>
      </c>
      <c r="C23" s="8">
        <v>44367</v>
      </c>
      <c r="D23" t="s">
        <v>56</v>
      </c>
      <c r="F23">
        <v>10</v>
      </c>
      <c r="G23" s="5">
        <v>3</v>
      </c>
      <c r="H23">
        <v>8</v>
      </c>
      <c r="I23">
        <v>11</v>
      </c>
      <c r="J23" s="4">
        <v>6</v>
      </c>
      <c r="M23" s="5">
        <v>175</v>
      </c>
      <c r="N23" s="13">
        <v>0.97142857142857097</v>
      </c>
      <c r="O23">
        <v>170</v>
      </c>
      <c r="P23">
        <v>8</v>
      </c>
      <c r="Q23">
        <v>6</v>
      </c>
      <c r="R23" s="6">
        <v>0.994285714285714</v>
      </c>
      <c r="S23" s="5">
        <v>174</v>
      </c>
      <c r="T23" s="4">
        <v>0</v>
      </c>
      <c r="U23" s="6">
        <v>0</v>
      </c>
      <c r="V23" s="3">
        <v>298078</v>
      </c>
      <c r="W23" s="3">
        <v>1753.4</v>
      </c>
      <c r="X23">
        <v>17532</v>
      </c>
      <c r="Y23" s="3">
        <v>2191.5</v>
      </c>
      <c r="Z23">
        <v>10334</v>
      </c>
      <c r="AA23">
        <v>1722.3333333333301</v>
      </c>
      <c r="AB23">
        <v>287721.93555402901</v>
      </c>
      <c r="AC23" s="3">
        <v>1712.63056877398</v>
      </c>
      <c r="AD23">
        <v>17240.7214285714</v>
      </c>
      <c r="AE23" s="3">
        <v>2155.09017857143</v>
      </c>
      <c r="AF23" s="3">
        <v>8558</v>
      </c>
      <c r="AG23" s="3">
        <v>1711.6</v>
      </c>
      <c r="AH23">
        <v>7</v>
      </c>
      <c r="AI23" s="4">
        <v>18</v>
      </c>
      <c r="AJ23">
        <v>1</v>
      </c>
      <c r="AK23" s="4">
        <v>5</v>
      </c>
      <c r="AL23" s="4">
        <v>26.6666666666667</v>
      </c>
      <c r="AM23" s="7">
        <v>294762.27</v>
      </c>
      <c r="AN23" s="7">
        <v>98577.86</v>
      </c>
      <c r="AO23" s="7">
        <v>196184.41</v>
      </c>
      <c r="AP23" s="9">
        <v>31.25</v>
      </c>
      <c r="AQ23" s="4">
        <v>16</v>
      </c>
      <c r="AR23" s="6">
        <v>0.246153846153846</v>
      </c>
      <c r="AS23" s="1" t="s">
        <v>44</v>
      </c>
    </row>
    <row r="24" spans="1:45" x14ac:dyDescent="0.3">
      <c r="A24" s="1">
        <v>44682</v>
      </c>
      <c r="B24" t="s">
        <v>47</v>
      </c>
      <c r="C24" s="8"/>
      <c r="D24" t="s">
        <v>48</v>
      </c>
      <c r="G24" s="5"/>
      <c r="J24" s="4"/>
      <c r="M24" s="5"/>
      <c r="R24" s="6"/>
      <c r="S24" s="5"/>
      <c r="T24" s="4"/>
      <c r="U24" s="6"/>
      <c r="V24" s="3"/>
      <c r="W24" s="3">
        <v>0</v>
      </c>
      <c r="AC24" s="3">
        <v>0</v>
      </c>
      <c r="AF24" s="3"/>
      <c r="AG24" s="3"/>
      <c r="AK24" s="4"/>
      <c r="AL24" s="4"/>
      <c r="AM24" s="7"/>
      <c r="AN24" s="7"/>
      <c r="AO24" s="7"/>
      <c r="AP24" s="9"/>
      <c r="AQ24" s="4"/>
      <c r="AR24" s="6"/>
      <c r="AS24" s="1" t="s">
        <v>75</v>
      </c>
    </row>
    <row r="25" spans="1:45" x14ac:dyDescent="0.3">
      <c r="A25" s="1">
        <v>44682</v>
      </c>
      <c r="B25" t="s">
        <v>61</v>
      </c>
      <c r="C25" s="8"/>
      <c r="D25" t="s">
        <v>62</v>
      </c>
      <c r="G25" s="5"/>
      <c r="J25" s="4"/>
      <c r="M25" s="5"/>
      <c r="R25" s="6"/>
      <c r="S25" s="5"/>
      <c r="T25" s="4"/>
      <c r="U25" s="6"/>
      <c r="V25" s="3"/>
      <c r="W25" s="3">
        <v>0</v>
      </c>
      <c r="Y25" s="3"/>
      <c r="AC25" s="3">
        <v>0</v>
      </c>
      <c r="AE25" s="3"/>
      <c r="AF25" s="3"/>
      <c r="AG25" s="3"/>
      <c r="AI25" s="4"/>
      <c r="AK25" s="4"/>
      <c r="AL25" s="4"/>
      <c r="AM25" s="7"/>
      <c r="AN25" s="7"/>
      <c r="AO25" s="7"/>
      <c r="AP25" s="9"/>
      <c r="AQ25" s="4"/>
      <c r="AR25" s="6"/>
      <c r="AS25" s="1" t="s">
        <v>75</v>
      </c>
    </row>
    <row r="26" spans="1:45" x14ac:dyDescent="0.3">
      <c r="A26" s="1">
        <v>44682</v>
      </c>
      <c r="B26" t="s">
        <v>49</v>
      </c>
      <c r="C26" s="8"/>
      <c r="D26" t="s">
        <v>50</v>
      </c>
      <c r="F26">
        <v>55</v>
      </c>
      <c r="G26" s="5">
        <v>36</v>
      </c>
      <c r="H26">
        <v>28</v>
      </c>
      <c r="I26">
        <v>2</v>
      </c>
      <c r="J26" s="4">
        <v>13</v>
      </c>
      <c r="M26" s="5">
        <v>325</v>
      </c>
      <c r="N26" s="13">
        <v>0.25308641975308599</v>
      </c>
      <c r="O26">
        <v>82</v>
      </c>
      <c r="P26">
        <v>27</v>
      </c>
      <c r="R26" s="6">
        <v>0.35185185185185203</v>
      </c>
      <c r="S26" s="5">
        <v>114</v>
      </c>
      <c r="T26" s="4">
        <v>35</v>
      </c>
      <c r="U26" s="6">
        <v>0.107692307692308</v>
      </c>
      <c r="V26" s="3">
        <v>159378</v>
      </c>
      <c r="W26" s="3">
        <v>1943.6341463414601</v>
      </c>
      <c r="X26">
        <v>53350</v>
      </c>
      <c r="Y26" s="3">
        <v>1975.92592592593</v>
      </c>
      <c r="AB26">
        <v>144305.18285714299</v>
      </c>
      <c r="AC26" s="3">
        <v>1803.8147857142901</v>
      </c>
      <c r="AD26">
        <v>52363.690476190503</v>
      </c>
      <c r="AE26" s="3">
        <v>1939.39594356261</v>
      </c>
      <c r="AF26" s="3"/>
      <c r="AG26" s="3"/>
      <c r="AI26" s="4">
        <v>2</v>
      </c>
      <c r="AJ26">
        <v>99</v>
      </c>
      <c r="AK26" s="4">
        <v>242</v>
      </c>
      <c r="AL26" s="4">
        <v>37.5</v>
      </c>
      <c r="AM26" s="7">
        <v>96445</v>
      </c>
      <c r="AN26" s="7">
        <v>24085.17</v>
      </c>
      <c r="AO26" s="7">
        <v>72359.83</v>
      </c>
      <c r="AP26" s="9">
        <v>81.818181818181799</v>
      </c>
      <c r="AQ26" s="4">
        <v>11</v>
      </c>
      <c r="AR26" s="6">
        <v>0.22</v>
      </c>
      <c r="AS26" s="1" t="s">
        <v>75</v>
      </c>
    </row>
    <row r="27" spans="1:45" x14ac:dyDescent="0.3">
      <c r="A27" s="1">
        <v>44682</v>
      </c>
      <c r="B27" t="s">
        <v>71</v>
      </c>
      <c r="C27" s="8"/>
      <c r="D27" t="s">
        <v>72</v>
      </c>
      <c r="F27">
        <v>46</v>
      </c>
      <c r="G27" s="5">
        <v>36</v>
      </c>
      <c r="H27">
        <v>36</v>
      </c>
      <c r="I27">
        <v>4</v>
      </c>
      <c r="J27" s="4">
        <v>9</v>
      </c>
      <c r="M27" s="5">
        <v>372</v>
      </c>
      <c r="N27" s="13">
        <v>0.16666666666666699</v>
      </c>
      <c r="O27">
        <v>62</v>
      </c>
      <c r="P27">
        <v>30</v>
      </c>
      <c r="R27" s="6">
        <v>0.25806451612903197</v>
      </c>
      <c r="S27" s="5">
        <v>96</v>
      </c>
      <c r="T27" s="4">
        <v>35</v>
      </c>
      <c r="U27" s="6">
        <v>9.4086021505376302E-2</v>
      </c>
      <c r="V27" s="3">
        <v>125125</v>
      </c>
      <c r="W27" s="3">
        <v>2018.1451612903199</v>
      </c>
      <c r="X27">
        <v>61350</v>
      </c>
      <c r="Y27" s="3">
        <v>2045</v>
      </c>
      <c r="AB27">
        <v>110685.94047618999</v>
      </c>
      <c r="AC27" s="3">
        <v>1844.7656746031701</v>
      </c>
      <c r="AD27">
        <v>56336.214285714297</v>
      </c>
      <c r="AE27" s="3">
        <v>1877.87380952381</v>
      </c>
      <c r="AF27" s="3"/>
      <c r="AG27" s="3"/>
      <c r="AI27" s="4">
        <v>4</v>
      </c>
      <c r="AJ27">
        <v>129</v>
      </c>
      <c r="AK27" s="4">
        <v>310</v>
      </c>
      <c r="AL27" s="4">
        <v>30</v>
      </c>
      <c r="AM27" s="7">
        <v>72179.56</v>
      </c>
      <c r="AN27" s="7">
        <v>-2049.6999999999998</v>
      </c>
      <c r="AO27" s="7">
        <v>74229.259999999995</v>
      </c>
      <c r="AP27" s="9">
        <v>44.4444444444444</v>
      </c>
      <c r="AQ27" s="4">
        <v>9</v>
      </c>
      <c r="AR27" s="6">
        <v>0.26470588235294101</v>
      </c>
      <c r="AS27" s="1" t="s">
        <v>75</v>
      </c>
    </row>
    <row r="28" spans="1:45" x14ac:dyDescent="0.3">
      <c r="A28" s="1">
        <v>44682</v>
      </c>
      <c r="B28" t="s">
        <v>59</v>
      </c>
      <c r="C28" s="8"/>
      <c r="D28" t="s">
        <v>60</v>
      </c>
      <c r="F28">
        <v>65</v>
      </c>
      <c r="G28" s="5">
        <v>29</v>
      </c>
      <c r="H28">
        <v>19</v>
      </c>
      <c r="I28">
        <v>1</v>
      </c>
      <c r="J28" s="4">
        <v>35</v>
      </c>
      <c r="M28" s="5">
        <v>420</v>
      </c>
      <c r="N28" s="13">
        <v>0.25</v>
      </c>
      <c r="O28">
        <v>105</v>
      </c>
      <c r="P28">
        <v>17</v>
      </c>
      <c r="R28" s="6">
        <v>0.37619047619047602</v>
      </c>
      <c r="S28" s="5">
        <v>158</v>
      </c>
      <c r="T28" s="4">
        <v>31</v>
      </c>
      <c r="U28" s="6">
        <v>7.3809523809523797E-2</v>
      </c>
      <c r="V28" s="3">
        <v>226547.65</v>
      </c>
      <c r="W28" s="3">
        <v>2157.59666666667</v>
      </c>
      <c r="X28">
        <v>39126</v>
      </c>
      <c r="Y28" s="3">
        <v>2301.5294117647099</v>
      </c>
      <c r="AB28">
        <v>224519.66707875501</v>
      </c>
      <c r="AC28" s="3">
        <v>2138.2825436071898</v>
      </c>
      <c r="AD28">
        <v>38980.232142857101</v>
      </c>
      <c r="AE28" s="3">
        <v>2292.95483193277</v>
      </c>
      <c r="AF28" s="3"/>
      <c r="AG28" s="3"/>
      <c r="AI28" s="4">
        <v>1</v>
      </c>
      <c r="AJ28">
        <v>37</v>
      </c>
      <c r="AK28" s="4">
        <v>315</v>
      </c>
      <c r="AL28" s="4">
        <v>77.5</v>
      </c>
      <c r="AM28" s="7">
        <v>217190.35</v>
      </c>
      <c r="AN28" s="7">
        <v>123529.75</v>
      </c>
      <c r="AO28" s="7">
        <v>93660.6</v>
      </c>
      <c r="AP28" s="9">
        <v>0</v>
      </c>
      <c r="AQ28" s="4">
        <v>13</v>
      </c>
      <c r="AR28" s="6">
        <v>0.38235294117647101</v>
      </c>
      <c r="AS28" s="1" t="s">
        <v>75</v>
      </c>
    </row>
    <row r="29" spans="1:45" x14ac:dyDescent="0.3">
      <c r="A29" s="1">
        <v>44682</v>
      </c>
      <c r="B29" t="s">
        <v>45</v>
      </c>
      <c r="C29" s="8"/>
      <c r="D29" t="s">
        <v>46</v>
      </c>
      <c r="G29" s="5"/>
      <c r="J29" s="4"/>
      <c r="M29" s="5"/>
      <c r="R29" s="6"/>
      <c r="S29" s="5"/>
      <c r="T29" s="4"/>
      <c r="U29" s="6"/>
      <c r="V29" s="3"/>
      <c r="W29" s="3">
        <v>0</v>
      </c>
      <c r="AC29" s="3">
        <v>0</v>
      </c>
      <c r="AF29" s="3"/>
      <c r="AG29" s="3"/>
      <c r="AK29" s="4"/>
      <c r="AL29" s="4"/>
      <c r="AM29" s="7"/>
      <c r="AN29" s="7"/>
      <c r="AO29" s="7"/>
      <c r="AP29" s="9"/>
      <c r="AQ29" s="4"/>
      <c r="AR29" s="6"/>
      <c r="AS29" s="1" t="s">
        <v>75</v>
      </c>
    </row>
    <row r="30" spans="1:45" x14ac:dyDescent="0.3">
      <c r="A30" s="1">
        <v>44682</v>
      </c>
      <c r="B30" t="s">
        <v>65</v>
      </c>
      <c r="C30" s="8">
        <v>43779</v>
      </c>
      <c r="D30" t="s">
        <v>66</v>
      </c>
      <c r="G30" s="5"/>
      <c r="J30" s="4"/>
      <c r="M30" s="5"/>
      <c r="R30" s="6"/>
      <c r="S30" s="5"/>
      <c r="T30" s="4"/>
      <c r="U30" s="6"/>
      <c r="V30" s="3"/>
      <c r="W30" s="3">
        <v>0</v>
      </c>
      <c r="Y30" s="3"/>
      <c r="AC30" s="3">
        <v>0</v>
      </c>
      <c r="AE30" s="3"/>
      <c r="AF30" s="3"/>
      <c r="AG30" s="3"/>
      <c r="AI30" s="4"/>
      <c r="AK30" s="4"/>
      <c r="AL30" s="4"/>
      <c r="AM30" s="7"/>
      <c r="AN30" s="7"/>
      <c r="AO30" s="7"/>
      <c r="AP30" s="9"/>
      <c r="AQ30" s="4"/>
      <c r="AR30" s="6"/>
      <c r="AS30" s="1" t="s">
        <v>44</v>
      </c>
    </row>
    <row r="31" spans="1:45" x14ac:dyDescent="0.3">
      <c r="A31" s="1">
        <v>44682</v>
      </c>
      <c r="B31" t="s">
        <v>63</v>
      </c>
      <c r="C31" s="8"/>
      <c r="D31" t="s">
        <v>64</v>
      </c>
      <c r="G31" s="5"/>
      <c r="J31" s="4"/>
      <c r="M31" s="5"/>
      <c r="R31" s="6"/>
      <c r="S31" s="5"/>
      <c r="T31" s="4"/>
      <c r="U31" s="6"/>
      <c r="V31" s="3"/>
      <c r="W31" s="3">
        <v>0</v>
      </c>
      <c r="Y31" s="3"/>
      <c r="AC31" s="3">
        <v>0</v>
      </c>
      <c r="AE31" s="3"/>
      <c r="AF31" s="3"/>
      <c r="AG31" s="3"/>
      <c r="AI31" s="4"/>
      <c r="AK31" s="4"/>
      <c r="AL31" s="4"/>
      <c r="AM31" s="7"/>
      <c r="AN31" s="7"/>
      <c r="AO31" s="7"/>
      <c r="AP31" s="9"/>
      <c r="AQ31" s="4"/>
      <c r="AR31" s="6"/>
      <c r="AS31" s="1" t="s">
        <v>75</v>
      </c>
    </row>
    <row r="32" spans="1:45" x14ac:dyDescent="0.3">
      <c r="A32" s="1">
        <v>44652</v>
      </c>
      <c r="B32" t="s">
        <v>73</v>
      </c>
      <c r="C32" s="8"/>
      <c r="D32" t="s">
        <v>73</v>
      </c>
      <c r="G32" s="5"/>
      <c r="J32" s="4"/>
      <c r="M32" s="5">
        <v>1</v>
      </c>
      <c r="N32" s="13" t="s">
        <v>74</v>
      </c>
      <c r="O32">
        <v>0</v>
      </c>
      <c r="R32" s="6" t="s">
        <v>74</v>
      </c>
      <c r="S32" s="5">
        <v>0</v>
      </c>
      <c r="T32" s="4"/>
      <c r="U32" s="6"/>
      <c r="V32" s="3"/>
      <c r="W32" s="3">
        <v>0</v>
      </c>
      <c r="Y32" s="3"/>
      <c r="AC32" s="3">
        <v>0</v>
      </c>
      <c r="AE32" s="3"/>
      <c r="AF32" s="3"/>
      <c r="AG32" s="3"/>
      <c r="AI32" s="4"/>
      <c r="AK32" s="4">
        <v>1</v>
      </c>
      <c r="AL32" s="4"/>
      <c r="AM32" s="7"/>
      <c r="AN32" s="7"/>
      <c r="AO32" s="7"/>
      <c r="AP32" s="9"/>
      <c r="AQ32" s="4"/>
      <c r="AR32" s="6"/>
      <c r="AS32" s="1" t="s">
        <v>75</v>
      </c>
    </row>
    <row r="33" spans="1:45" x14ac:dyDescent="0.3">
      <c r="A33" s="1">
        <v>44652</v>
      </c>
      <c r="B33" t="s">
        <v>57</v>
      </c>
      <c r="C33" s="8">
        <v>44374</v>
      </c>
      <c r="D33" t="s">
        <v>58</v>
      </c>
      <c r="F33">
        <v>14</v>
      </c>
      <c r="G33" s="5">
        <v>12</v>
      </c>
      <c r="H33">
        <v>9</v>
      </c>
      <c r="I33">
        <v>6</v>
      </c>
      <c r="J33" s="4">
        <v>5</v>
      </c>
      <c r="M33" s="5">
        <v>239</v>
      </c>
      <c r="N33" s="13">
        <v>0.97907949790795001</v>
      </c>
      <c r="O33">
        <v>234</v>
      </c>
      <c r="P33">
        <v>7</v>
      </c>
      <c r="Q33">
        <v>11</v>
      </c>
      <c r="R33" s="6">
        <v>0.99581589958159</v>
      </c>
      <c r="S33" s="5">
        <v>238</v>
      </c>
      <c r="T33" s="4">
        <v>2</v>
      </c>
      <c r="U33" s="6">
        <v>8.3682008368200795E-3</v>
      </c>
      <c r="V33" s="3">
        <v>406758</v>
      </c>
      <c r="W33" s="3">
        <v>1738.2820512820499</v>
      </c>
      <c r="X33">
        <v>14728</v>
      </c>
      <c r="Y33" s="3">
        <v>2104</v>
      </c>
      <c r="Z33">
        <v>18923</v>
      </c>
      <c r="AA33">
        <v>1720.27272727273</v>
      </c>
      <c r="AB33">
        <v>399823.88803418801</v>
      </c>
      <c r="AC33" s="3">
        <v>1730.83934213934</v>
      </c>
      <c r="AD33">
        <v>14728</v>
      </c>
      <c r="AE33" s="3">
        <v>2104</v>
      </c>
      <c r="AF33" s="3">
        <v>13739</v>
      </c>
      <c r="AG33" s="3">
        <v>1717.375</v>
      </c>
      <c r="AH33">
        <v>13</v>
      </c>
      <c r="AI33" s="4">
        <v>19</v>
      </c>
      <c r="AJ33">
        <v>5</v>
      </c>
      <c r="AK33" s="4">
        <v>5</v>
      </c>
      <c r="AL33" s="4">
        <v>50.5</v>
      </c>
      <c r="AM33" s="7">
        <v>411491.08</v>
      </c>
      <c r="AN33" s="7">
        <v>170244.01</v>
      </c>
      <c r="AO33" s="7">
        <v>241247.07</v>
      </c>
      <c r="AP33" s="9">
        <v>0</v>
      </c>
      <c r="AQ33" s="4">
        <v>9</v>
      </c>
      <c r="AR33" s="6">
        <v>0.12</v>
      </c>
      <c r="AS33" s="1" t="s">
        <v>44</v>
      </c>
    </row>
    <row r="34" spans="1:45" x14ac:dyDescent="0.3">
      <c r="A34" s="1">
        <v>44652</v>
      </c>
      <c r="B34" t="s">
        <v>69</v>
      </c>
      <c r="C34" s="8">
        <v>42043</v>
      </c>
      <c r="D34" t="s">
        <v>70</v>
      </c>
      <c r="G34" s="5"/>
      <c r="J34" s="4"/>
      <c r="M34" s="5"/>
      <c r="R34" s="6"/>
      <c r="S34" s="5"/>
      <c r="T34" s="4"/>
      <c r="U34" s="6"/>
      <c r="V34" s="3"/>
      <c r="W34" s="3">
        <v>0</v>
      </c>
      <c r="Y34" s="3"/>
      <c r="AC34" s="3">
        <v>0</v>
      </c>
      <c r="AE34" s="3"/>
      <c r="AF34" s="3"/>
      <c r="AG34" s="3"/>
      <c r="AI34" s="4"/>
      <c r="AK34" s="4"/>
      <c r="AL34" s="4"/>
      <c r="AM34" s="7"/>
      <c r="AN34" s="7"/>
      <c r="AO34" s="7"/>
      <c r="AP34" s="9"/>
      <c r="AQ34" s="4"/>
      <c r="AR34" s="6"/>
      <c r="AS34" s="1" t="s">
        <v>44</v>
      </c>
    </row>
    <row r="35" spans="1:45" x14ac:dyDescent="0.3">
      <c r="A35" s="1">
        <v>44652</v>
      </c>
      <c r="B35" t="s">
        <v>53</v>
      </c>
      <c r="C35" s="8">
        <v>42806</v>
      </c>
      <c r="D35" t="s">
        <v>54</v>
      </c>
      <c r="G35" s="5"/>
      <c r="J35" s="4"/>
      <c r="M35" s="5"/>
      <c r="R35" s="6"/>
      <c r="S35" s="5"/>
      <c r="T35" s="4"/>
      <c r="U35" s="6"/>
      <c r="V35" s="3"/>
      <c r="W35" s="3">
        <v>0</v>
      </c>
      <c r="Y35" s="3"/>
      <c r="AC35" s="3">
        <v>0</v>
      </c>
      <c r="AE35" s="3"/>
      <c r="AF35" s="3"/>
      <c r="AG35" s="3"/>
      <c r="AI35" s="4"/>
      <c r="AK35" s="4"/>
      <c r="AL35" s="4"/>
      <c r="AM35" s="7"/>
      <c r="AN35" s="7"/>
      <c r="AO35" s="7"/>
      <c r="AP35" s="9"/>
      <c r="AQ35" s="4"/>
      <c r="AR35" s="6"/>
      <c r="AS35" s="1" t="s">
        <v>44</v>
      </c>
    </row>
    <row r="36" spans="1:45" x14ac:dyDescent="0.3">
      <c r="A36" s="1">
        <v>44652</v>
      </c>
      <c r="B36" t="s">
        <v>51</v>
      </c>
      <c r="C36" s="8"/>
      <c r="D36" t="s">
        <v>52</v>
      </c>
      <c r="G36" s="5"/>
      <c r="J36" s="4"/>
      <c r="M36" s="5"/>
      <c r="R36" s="6"/>
      <c r="S36" s="5"/>
      <c r="T36" s="4"/>
      <c r="U36" s="6"/>
      <c r="V36" s="3"/>
      <c r="W36" s="3">
        <v>0</v>
      </c>
      <c r="Y36" s="3"/>
      <c r="AC36" s="3">
        <v>0</v>
      </c>
      <c r="AE36" s="3"/>
      <c r="AF36" s="3"/>
      <c r="AG36" s="3"/>
      <c r="AI36" s="4"/>
      <c r="AK36" s="4"/>
      <c r="AL36" s="4"/>
      <c r="AM36" s="7"/>
      <c r="AN36" s="7"/>
      <c r="AO36" s="7"/>
      <c r="AP36" s="9"/>
      <c r="AQ36" s="4"/>
      <c r="AR36" s="6"/>
      <c r="AS36" s="1" t="s">
        <v>75</v>
      </c>
    </row>
    <row r="37" spans="1:45" x14ac:dyDescent="0.3">
      <c r="A37" s="1">
        <v>44652</v>
      </c>
      <c r="B37" t="s">
        <v>67</v>
      </c>
      <c r="C37" s="8">
        <v>42946</v>
      </c>
      <c r="D37" t="s">
        <v>68</v>
      </c>
      <c r="G37" s="5"/>
      <c r="J37" s="4"/>
      <c r="M37" s="5"/>
      <c r="R37" s="6"/>
      <c r="S37" s="5"/>
      <c r="T37" s="4"/>
      <c r="U37" s="6"/>
      <c r="V37" s="3"/>
      <c r="W37" s="3">
        <v>0</v>
      </c>
      <c r="Y37" s="3"/>
      <c r="AC37" s="3">
        <v>0</v>
      </c>
      <c r="AE37" s="3"/>
      <c r="AF37" s="3"/>
      <c r="AG37" s="3"/>
      <c r="AI37" s="4"/>
      <c r="AK37" s="4"/>
      <c r="AL37" s="4"/>
      <c r="AM37" s="7"/>
      <c r="AN37" s="7"/>
      <c r="AO37" s="7"/>
      <c r="AP37" s="9"/>
      <c r="AQ37" s="4"/>
      <c r="AR37" s="6"/>
      <c r="AS37" s="1" t="s">
        <v>44</v>
      </c>
    </row>
    <row r="38" spans="1:45" x14ac:dyDescent="0.3">
      <c r="A38" s="1">
        <v>44652</v>
      </c>
      <c r="B38" t="s">
        <v>55</v>
      </c>
      <c r="C38" s="8">
        <v>44367</v>
      </c>
      <c r="D38" t="s">
        <v>56</v>
      </c>
      <c r="F38">
        <v>7</v>
      </c>
      <c r="G38" s="5">
        <v>8</v>
      </c>
      <c r="H38">
        <v>5</v>
      </c>
      <c r="I38">
        <v>5</v>
      </c>
      <c r="J38" s="4"/>
      <c r="M38" s="5">
        <v>174</v>
      </c>
      <c r="N38" s="13">
        <v>0.99425287356321801</v>
      </c>
      <c r="O38">
        <v>173</v>
      </c>
      <c r="P38">
        <v>5</v>
      </c>
      <c r="Q38">
        <v>7</v>
      </c>
      <c r="R38" s="6">
        <v>1</v>
      </c>
      <c r="S38" s="5">
        <v>174</v>
      </c>
      <c r="T38" s="4">
        <v>1</v>
      </c>
      <c r="U38" s="6">
        <v>5.74712643678161E-3</v>
      </c>
      <c r="V38" s="3">
        <v>300529</v>
      </c>
      <c r="W38" s="3">
        <v>1737.1618497109801</v>
      </c>
      <c r="X38">
        <v>10856</v>
      </c>
      <c r="Y38" s="3">
        <v>2171.1999999999998</v>
      </c>
      <c r="Z38">
        <v>13571</v>
      </c>
      <c r="AA38">
        <v>1938.7142857142901</v>
      </c>
      <c r="AB38">
        <v>286569.47047466401</v>
      </c>
      <c r="AC38" s="3">
        <v>1685.70276749802</v>
      </c>
      <c r="AD38">
        <v>10758.35</v>
      </c>
      <c r="AE38" s="3">
        <v>2151.67</v>
      </c>
      <c r="AF38" s="3">
        <v>8026.25</v>
      </c>
      <c r="AG38" s="3">
        <v>1605.25</v>
      </c>
      <c r="AH38">
        <v>6</v>
      </c>
      <c r="AI38" s="4">
        <v>11</v>
      </c>
      <c r="AK38" s="4">
        <v>1</v>
      </c>
      <c r="AL38" s="4">
        <v>28</v>
      </c>
      <c r="AM38" s="7">
        <v>313511.58</v>
      </c>
      <c r="AN38" s="7">
        <v>120784.04</v>
      </c>
      <c r="AO38" s="7">
        <v>192727.54</v>
      </c>
      <c r="AP38" s="9">
        <v>-16.6666666666667</v>
      </c>
      <c r="AQ38" s="4">
        <v>12</v>
      </c>
      <c r="AR38" s="6">
        <v>0.25531914893617003</v>
      </c>
      <c r="AS38" s="1" t="s">
        <v>44</v>
      </c>
    </row>
    <row r="39" spans="1:45" x14ac:dyDescent="0.3">
      <c r="A39" s="1">
        <v>44652</v>
      </c>
      <c r="B39" t="s">
        <v>47</v>
      </c>
      <c r="C39" s="8"/>
      <c r="D39" t="s">
        <v>48</v>
      </c>
      <c r="G39" s="5"/>
      <c r="J39" s="4"/>
      <c r="M39" s="5"/>
      <c r="R39" s="6"/>
      <c r="S39" s="5"/>
      <c r="T39" s="4"/>
      <c r="U39" s="6"/>
      <c r="V39" s="3"/>
      <c r="W39" s="3">
        <v>0</v>
      </c>
      <c r="Y39" s="3"/>
      <c r="AC39" s="3">
        <v>0</v>
      </c>
      <c r="AE39" s="3"/>
      <c r="AF39" s="3"/>
      <c r="AG39" s="3"/>
      <c r="AI39" s="4"/>
      <c r="AK39" s="4"/>
      <c r="AL39" s="4"/>
      <c r="AM39" s="7"/>
      <c r="AN39" s="7"/>
      <c r="AO39" s="7"/>
      <c r="AP39" s="9"/>
      <c r="AQ39" s="4"/>
      <c r="AR39" s="6"/>
      <c r="AS39" s="1" t="s">
        <v>75</v>
      </c>
    </row>
    <row r="40" spans="1:45" x14ac:dyDescent="0.3">
      <c r="A40" s="1">
        <v>44652</v>
      </c>
      <c r="B40" t="s">
        <v>61</v>
      </c>
      <c r="C40" s="8"/>
      <c r="D40" t="s">
        <v>62</v>
      </c>
      <c r="G40" s="5"/>
      <c r="J40" s="4"/>
      <c r="M40" s="5"/>
      <c r="R40" s="6"/>
      <c r="S40" s="5"/>
      <c r="T40" s="4"/>
      <c r="U40" s="6"/>
      <c r="V40" s="3"/>
      <c r="W40" s="3">
        <v>0</v>
      </c>
      <c r="Y40" s="3"/>
      <c r="AC40" s="3">
        <v>0</v>
      </c>
      <c r="AE40" s="3"/>
      <c r="AF40" s="3"/>
      <c r="AG40" s="3"/>
      <c r="AI40" s="4"/>
      <c r="AK40" s="4"/>
      <c r="AL40" s="4"/>
      <c r="AM40" s="7"/>
      <c r="AN40" s="7"/>
      <c r="AO40" s="7"/>
      <c r="AP40" s="9"/>
      <c r="AQ40" s="4"/>
      <c r="AR40" s="6"/>
      <c r="AS40" s="1" t="s">
        <v>75</v>
      </c>
    </row>
    <row r="41" spans="1:45" x14ac:dyDescent="0.3">
      <c r="A41" s="1">
        <v>44652</v>
      </c>
      <c r="B41" t="s">
        <v>49</v>
      </c>
      <c r="C41" s="8"/>
      <c r="D41" t="s">
        <v>50</v>
      </c>
      <c r="F41">
        <v>37</v>
      </c>
      <c r="G41" s="5">
        <v>24</v>
      </c>
      <c r="H41">
        <v>19</v>
      </c>
      <c r="I41">
        <v>1</v>
      </c>
      <c r="J41" s="4">
        <v>4</v>
      </c>
      <c r="M41" s="5">
        <v>323</v>
      </c>
      <c r="N41" s="13">
        <v>0.17027863777089799</v>
      </c>
      <c r="O41">
        <v>55</v>
      </c>
      <c r="P41">
        <v>18</v>
      </c>
      <c r="R41" s="6">
        <v>0.24458204334365299</v>
      </c>
      <c r="S41" s="5">
        <v>79</v>
      </c>
      <c r="T41" s="4">
        <v>31</v>
      </c>
      <c r="U41" s="6">
        <v>9.5975232198142399E-2</v>
      </c>
      <c r="V41" s="3">
        <v>103228</v>
      </c>
      <c r="W41" s="3">
        <v>1876.8727272727299</v>
      </c>
      <c r="X41">
        <v>32787</v>
      </c>
      <c r="Y41" s="3">
        <v>1821.5</v>
      </c>
      <c r="AB41">
        <v>91141.637261904703</v>
      </c>
      <c r="AC41" s="3">
        <v>1752.7237934981699</v>
      </c>
      <c r="AD41">
        <v>31364.708333333299</v>
      </c>
      <c r="AE41" s="3">
        <v>1844.98284313725</v>
      </c>
      <c r="AF41" s="3"/>
      <c r="AG41" s="3"/>
      <c r="AI41" s="4">
        <v>1</v>
      </c>
      <c r="AJ41">
        <v>95</v>
      </c>
      <c r="AK41" s="4">
        <v>268</v>
      </c>
      <c r="AL41" s="4">
        <v>29</v>
      </c>
      <c r="AM41" s="7">
        <v>62302.5</v>
      </c>
      <c r="AN41" s="7">
        <v>46904.36</v>
      </c>
      <c r="AO41" s="7">
        <v>15398.14</v>
      </c>
      <c r="AP41" s="9">
        <v>50</v>
      </c>
      <c r="AQ41" s="4">
        <v>8</v>
      </c>
      <c r="AR41" s="6">
        <v>0.42105263157894701</v>
      </c>
      <c r="AS41" s="1" t="s">
        <v>75</v>
      </c>
    </row>
    <row r="42" spans="1:45" x14ac:dyDescent="0.3">
      <c r="A42" s="1">
        <v>44652</v>
      </c>
      <c r="B42" t="s">
        <v>71</v>
      </c>
      <c r="C42" s="8"/>
      <c r="D42" t="s">
        <v>72</v>
      </c>
      <c r="F42">
        <v>42</v>
      </c>
      <c r="G42" s="5">
        <v>34</v>
      </c>
      <c r="H42">
        <v>20</v>
      </c>
      <c r="J42" s="4">
        <v>2</v>
      </c>
      <c r="M42" s="5">
        <v>372</v>
      </c>
      <c r="N42" s="13">
        <v>8.0645161290322606E-2</v>
      </c>
      <c r="O42">
        <v>30</v>
      </c>
      <c r="P42">
        <v>21</v>
      </c>
      <c r="R42" s="6">
        <v>0.16397849462365599</v>
      </c>
      <c r="S42" s="5">
        <v>61</v>
      </c>
      <c r="T42" s="4">
        <v>43</v>
      </c>
      <c r="U42" s="6">
        <v>0.115591397849462</v>
      </c>
      <c r="V42" s="3">
        <v>59250</v>
      </c>
      <c r="W42" s="3">
        <v>1975</v>
      </c>
      <c r="X42">
        <v>39900</v>
      </c>
      <c r="Y42" s="3">
        <v>1900</v>
      </c>
      <c r="AB42">
        <v>50609.164841269798</v>
      </c>
      <c r="AC42" s="3">
        <v>1807.47017290249</v>
      </c>
      <c r="AD42">
        <v>34495.138888888898</v>
      </c>
      <c r="AE42" s="3">
        <v>1724.75694444444</v>
      </c>
      <c r="AF42" s="3"/>
      <c r="AG42" s="3"/>
      <c r="AI42" s="4"/>
      <c r="AJ42">
        <v>176</v>
      </c>
      <c r="AK42" s="4">
        <v>342</v>
      </c>
      <c r="AL42" s="4"/>
      <c r="AM42" s="7">
        <v>36058.67</v>
      </c>
      <c r="AN42" s="7">
        <v>21227.9</v>
      </c>
      <c r="AO42" s="7">
        <v>14830.77</v>
      </c>
      <c r="AP42" s="9">
        <v>16.6666666666667</v>
      </c>
      <c r="AQ42" s="4">
        <v>6</v>
      </c>
      <c r="AR42" s="6">
        <v>0.27272727272727298</v>
      </c>
      <c r="AS42" s="1" t="s">
        <v>75</v>
      </c>
    </row>
    <row r="43" spans="1:45" x14ac:dyDescent="0.3">
      <c r="A43" s="1">
        <v>44652</v>
      </c>
      <c r="B43" t="s">
        <v>59</v>
      </c>
      <c r="C43" s="8"/>
      <c r="D43" t="s">
        <v>60</v>
      </c>
      <c r="F43">
        <v>53</v>
      </c>
      <c r="G43" s="5">
        <v>13</v>
      </c>
      <c r="H43">
        <v>26</v>
      </c>
      <c r="I43">
        <v>3</v>
      </c>
      <c r="J43" s="4">
        <v>14</v>
      </c>
      <c r="M43" s="5">
        <v>420</v>
      </c>
      <c r="N43" s="13">
        <v>0.202380952380952</v>
      </c>
      <c r="O43">
        <v>85</v>
      </c>
      <c r="P43">
        <v>21</v>
      </c>
      <c r="R43" s="6">
        <v>0.30238095238095197</v>
      </c>
      <c r="S43" s="5">
        <v>127</v>
      </c>
      <c r="T43" s="4">
        <v>28</v>
      </c>
      <c r="U43" s="6">
        <v>6.6666666666666693E-2</v>
      </c>
      <c r="V43" s="3">
        <v>180646.65</v>
      </c>
      <c r="W43" s="3">
        <v>2125.2547058823502</v>
      </c>
      <c r="X43">
        <v>47669.65</v>
      </c>
      <c r="Y43" s="3">
        <v>2269.9833333333299</v>
      </c>
      <c r="AB43">
        <v>179619.182371795</v>
      </c>
      <c r="AC43" s="3">
        <v>2113.1668514328799</v>
      </c>
      <c r="AD43">
        <v>47386.9</v>
      </c>
      <c r="AE43" s="3">
        <v>2256.5190476190501</v>
      </c>
      <c r="AF43" s="3"/>
      <c r="AG43" s="3"/>
      <c r="AI43" s="4">
        <v>3</v>
      </c>
      <c r="AJ43">
        <v>45</v>
      </c>
      <c r="AK43" s="4">
        <v>335</v>
      </c>
      <c r="AL43" s="4">
        <v>45</v>
      </c>
      <c r="AM43" s="7">
        <v>170252.55</v>
      </c>
      <c r="AN43" s="7">
        <v>81663.990000000005</v>
      </c>
      <c r="AO43" s="7">
        <v>88588.56</v>
      </c>
      <c r="AP43" s="9">
        <v>44.4444444444444</v>
      </c>
      <c r="AQ43" s="4">
        <v>9</v>
      </c>
      <c r="AR43" s="6">
        <v>0.375</v>
      </c>
      <c r="AS43" s="1" t="s">
        <v>75</v>
      </c>
    </row>
    <row r="44" spans="1:45" x14ac:dyDescent="0.3">
      <c r="A44" s="1">
        <v>44652</v>
      </c>
      <c r="B44" t="s">
        <v>45</v>
      </c>
      <c r="C44" s="8"/>
      <c r="D44" t="s">
        <v>46</v>
      </c>
      <c r="G44" s="5"/>
      <c r="J44" s="4"/>
      <c r="M44" s="5"/>
      <c r="R44" s="6"/>
      <c r="S44" s="5"/>
      <c r="T44" s="4"/>
      <c r="U44" s="6"/>
      <c r="V44" s="3"/>
      <c r="W44" s="3">
        <v>0</v>
      </c>
      <c r="Y44" s="3"/>
      <c r="AC44" s="3">
        <v>0</v>
      </c>
      <c r="AE44" s="3"/>
      <c r="AF44" s="3"/>
      <c r="AG44" s="3"/>
      <c r="AI44" s="4"/>
      <c r="AK44" s="4"/>
      <c r="AL44" s="4"/>
      <c r="AM44" s="7"/>
      <c r="AN44" s="7"/>
      <c r="AO44" s="7"/>
      <c r="AP44" s="9"/>
      <c r="AQ44" s="4"/>
      <c r="AR44" s="6"/>
      <c r="AS44" s="1" t="s">
        <v>75</v>
      </c>
    </row>
    <row r="45" spans="1:45" x14ac:dyDescent="0.3">
      <c r="A45" s="1">
        <v>44652</v>
      </c>
      <c r="B45" t="s">
        <v>65</v>
      </c>
      <c r="C45" s="8">
        <v>43779</v>
      </c>
      <c r="D45" t="s">
        <v>66</v>
      </c>
      <c r="G45" s="5"/>
      <c r="J45" s="4"/>
      <c r="M45" s="5"/>
      <c r="R45" s="6"/>
      <c r="S45" s="5"/>
      <c r="T45" s="4"/>
      <c r="U45" s="6"/>
      <c r="V45" s="3"/>
      <c r="W45" s="3">
        <v>0</v>
      </c>
      <c r="Y45" s="3"/>
      <c r="AC45" s="3">
        <v>0</v>
      </c>
      <c r="AE45" s="3"/>
      <c r="AF45" s="3"/>
      <c r="AG45" s="3"/>
      <c r="AI45" s="4"/>
      <c r="AK45" s="4"/>
      <c r="AL45" s="4"/>
      <c r="AM45" s="7"/>
      <c r="AN45" s="7"/>
      <c r="AO45" s="7"/>
      <c r="AP45" s="9"/>
      <c r="AQ45" s="4"/>
      <c r="AR45" s="6"/>
      <c r="AS45" s="1" t="s">
        <v>44</v>
      </c>
    </row>
    <row r="46" spans="1:45" x14ac:dyDescent="0.3">
      <c r="A46" s="1">
        <v>44652</v>
      </c>
      <c r="B46" t="s">
        <v>63</v>
      </c>
      <c r="C46" s="8"/>
      <c r="D46" t="s">
        <v>64</v>
      </c>
      <c r="G46" s="5"/>
      <c r="J46" s="4"/>
      <c r="M46" s="5"/>
      <c r="R46" s="6"/>
      <c r="S46" s="5"/>
      <c r="T46" s="4"/>
      <c r="U46" s="6"/>
      <c r="V46" s="3"/>
      <c r="W46" s="3">
        <v>0</v>
      </c>
      <c r="Y46" s="3"/>
      <c r="AC46" s="3">
        <v>0</v>
      </c>
      <c r="AE46" s="3"/>
      <c r="AF46" s="3"/>
      <c r="AG46" s="3"/>
      <c r="AI46" s="4"/>
      <c r="AK46" s="4"/>
      <c r="AL46" s="4"/>
      <c r="AM46" s="7"/>
      <c r="AN46" s="7"/>
      <c r="AO46" s="7"/>
      <c r="AP46" s="9"/>
      <c r="AQ46" s="4"/>
      <c r="AR46" s="6"/>
      <c r="AS46" s="1" t="s">
        <v>75</v>
      </c>
    </row>
    <row r="47" spans="1:45" x14ac:dyDescent="0.3">
      <c r="A47" s="1">
        <v>44621</v>
      </c>
      <c r="B47" t="s">
        <v>73</v>
      </c>
      <c r="C47" s="8"/>
      <c r="D47" t="s">
        <v>73</v>
      </c>
      <c r="G47" s="5"/>
      <c r="J47" s="4"/>
      <c r="M47" s="5"/>
      <c r="R47" s="6"/>
      <c r="S47" s="5"/>
      <c r="T47" s="4"/>
      <c r="U47" s="6"/>
      <c r="V47" s="3"/>
      <c r="W47" s="3">
        <v>0</v>
      </c>
      <c r="Y47" s="3"/>
      <c r="AC47" s="3">
        <v>0</v>
      </c>
      <c r="AE47" s="3"/>
      <c r="AF47" s="3"/>
      <c r="AG47" s="3"/>
      <c r="AI47" s="4"/>
      <c r="AK47" s="4"/>
      <c r="AL47" s="4"/>
      <c r="AM47" s="7"/>
      <c r="AN47" s="7"/>
      <c r="AO47" s="7"/>
      <c r="AP47" s="9"/>
      <c r="AQ47" s="4"/>
      <c r="AR47" s="6"/>
      <c r="AS47" s="1" t="s">
        <v>75</v>
      </c>
    </row>
    <row r="48" spans="1:45" x14ac:dyDescent="0.3">
      <c r="A48" s="1">
        <v>44621</v>
      </c>
      <c r="B48" t="s">
        <v>57</v>
      </c>
      <c r="C48" s="8">
        <v>44374</v>
      </c>
      <c r="D48" t="s">
        <v>58</v>
      </c>
      <c r="F48">
        <v>16</v>
      </c>
      <c r="G48" s="5">
        <v>9</v>
      </c>
      <c r="H48">
        <v>8</v>
      </c>
      <c r="I48">
        <v>6</v>
      </c>
      <c r="J48" s="4">
        <v>4</v>
      </c>
      <c r="K48">
        <v>1</v>
      </c>
      <c r="M48" s="5">
        <v>239</v>
      </c>
      <c r="N48" s="13">
        <v>0.97071129707113002</v>
      </c>
      <c r="O48">
        <v>232</v>
      </c>
      <c r="P48">
        <v>8</v>
      </c>
      <c r="Q48">
        <v>13</v>
      </c>
      <c r="R48" s="6">
        <v>0.98744769874477001</v>
      </c>
      <c r="S48" s="5">
        <v>236</v>
      </c>
      <c r="T48" s="4">
        <v>0</v>
      </c>
      <c r="U48" s="6">
        <v>0</v>
      </c>
      <c r="V48" s="3">
        <v>400464</v>
      </c>
      <c r="W48" s="3">
        <v>1726.1379310344801</v>
      </c>
      <c r="X48">
        <v>16043</v>
      </c>
      <c r="Y48" s="3">
        <v>2005.375</v>
      </c>
      <c r="Z48">
        <v>22395</v>
      </c>
      <c r="AA48">
        <v>1722.6923076923099</v>
      </c>
      <c r="AB48">
        <v>396863.03760683798</v>
      </c>
      <c r="AC48" s="3">
        <v>1718.0218078218099</v>
      </c>
      <c r="AD48">
        <v>16043</v>
      </c>
      <c r="AE48" s="3">
        <v>2005.375</v>
      </c>
      <c r="AF48" s="3">
        <v>22395</v>
      </c>
      <c r="AG48" s="3">
        <v>1722.6923076923099</v>
      </c>
      <c r="AH48">
        <v>23</v>
      </c>
      <c r="AI48" s="4">
        <v>29</v>
      </c>
      <c r="AJ48">
        <v>3</v>
      </c>
      <c r="AK48" s="4">
        <v>7</v>
      </c>
      <c r="AL48" s="4">
        <v>220</v>
      </c>
      <c r="AM48" s="7">
        <v>421549.22</v>
      </c>
      <c r="AN48" s="7">
        <v>191038.26</v>
      </c>
      <c r="AO48" s="7">
        <v>230510.96</v>
      </c>
      <c r="AP48" s="9">
        <v>20</v>
      </c>
      <c r="AQ48" s="4">
        <v>10</v>
      </c>
      <c r="AR48" s="6">
        <v>0.19607843137254899</v>
      </c>
      <c r="AS48" s="1" t="s">
        <v>44</v>
      </c>
    </row>
    <row r="49" spans="1:45" x14ac:dyDescent="0.3">
      <c r="A49" s="1">
        <v>44621</v>
      </c>
      <c r="B49" t="s">
        <v>69</v>
      </c>
      <c r="C49" s="8">
        <v>42043</v>
      </c>
      <c r="D49" t="s">
        <v>70</v>
      </c>
      <c r="G49" s="5"/>
      <c r="J49" s="4"/>
      <c r="M49" s="5"/>
      <c r="R49" s="6"/>
      <c r="S49" s="5"/>
      <c r="T49" s="4"/>
      <c r="U49" s="6"/>
      <c r="V49" s="3"/>
      <c r="W49" s="3">
        <v>0</v>
      </c>
      <c r="Y49" s="3"/>
      <c r="AC49" s="3">
        <v>0</v>
      </c>
      <c r="AE49" s="3"/>
      <c r="AF49" s="3"/>
      <c r="AG49" s="3"/>
      <c r="AI49" s="4"/>
      <c r="AK49" s="4"/>
      <c r="AL49" s="4"/>
      <c r="AM49" s="7"/>
      <c r="AN49" s="7"/>
      <c r="AO49" s="7"/>
      <c r="AP49" s="9"/>
      <c r="AQ49" s="4"/>
      <c r="AR49" s="6"/>
      <c r="AS49" s="1" t="s">
        <v>44</v>
      </c>
    </row>
    <row r="50" spans="1:45" x14ac:dyDescent="0.3">
      <c r="A50" s="1">
        <v>44621</v>
      </c>
      <c r="B50" t="s">
        <v>53</v>
      </c>
      <c r="C50" s="8">
        <v>42806</v>
      </c>
      <c r="D50" t="s">
        <v>54</v>
      </c>
      <c r="G50" s="5"/>
      <c r="J50" s="4"/>
      <c r="M50" s="5"/>
      <c r="R50" s="6"/>
      <c r="S50" s="5"/>
      <c r="T50" s="4"/>
      <c r="U50" s="6"/>
      <c r="V50" s="3"/>
      <c r="W50" s="3">
        <v>0</v>
      </c>
      <c r="Y50" s="3"/>
      <c r="AC50" s="3">
        <v>0</v>
      </c>
      <c r="AE50" s="3"/>
      <c r="AF50" s="3"/>
      <c r="AG50" s="3"/>
      <c r="AI50" s="4"/>
      <c r="AK50" s="4"/>
      <c r="AL50" s="4"/>
      <c r="AM50" s="7"/>
      <c r="AN50" s="7"/>
      <c r="AO50" s="7"/>
      <c r="AP50" s="9"/>
      <c r="AQ50" s="4"/>
      <c r="AR50" s="6"/>
      <c r="AS50" s="1" t="s">
        <v>44</v>
      </c>
    </row>
    <row r="51" spans="1:45" x14ac:dyDescent="0.3">
      <c r="A51" s="1">
        <v>44621</v>
      </c>
      <c r="B51" t="s">
        <v>51</v>
      </c>
      <c r="C51" s="8"/>
      <c r="D51" t="s">
        <v>52</v>
      </c>
      <c r="G51" s="5"/>
      <c r="J51" s="4"/>
      <c r="M51" s="5"/>
      <c r="R51" s="6"/>
      <c r="S51" s="5"/>
      <c r="T51" s="4"/>
      <c r="U51" s="6"/>
      <c r="V51" s="3"/>
      <c r="W51" s="3">
        <v>0</v>
      </c>
      <c r="Y51" s="3"/>
      <c r="AC51" s="3">
        <v>0</v>
      </c>
      <c r="AE51" s="3"/>
      <c r="AF51" s="3"/>
      <c r="AG51" s="3"/>
      <c r="AI51" s="4"/>
      <c r="AK51" s="4"/>
      <c r="AL51" s="4"/>
      <c r="AM51" s="7"/>
      <c r="AN51" s="7"/>
      <c r="AO51" s="7"/>
      <c r="AP51" s="9"/>
      <c r="AQ51" s="4"/>
      <c r="AR51" s="6"/>
      <c r="AS51" s="1" t="s">
        <v>75</v>
      </c>
    </row>
    <row r="52" spans="1:45" x14ac:dyDescent="0.3">
      <c r="A52" s="1">
        <v>44621</v>
      </c>
      <c r="B52" t="s">
        <v>67</v>
      </c>
      <c r="C52" s="8">
        <v>42946</v>
      </c>
      <c r="D52" t="s">
        <v>68</v>
      </c>
      <c r="G52" s="5"/>
      <c r="J52" s="4"/>
      <c r="M52" s="5"/>
      <c r="R52" s="6"/>
      <c r="S52" s="5"/>
      <c r="T52" s="4"/>
      <c r="U52" s="6"/>
      <c r="V52" s="3"/>
      <c r="W52" s="3">
        <v>0</v>
      </c>
      <c r="Y52" s="3"/>
      <c r="AC52" s="3">
        <v>0</v>
      </c>
      <c r="AE52" s="3"/>
      <c r="AF52" s="3"/>
      <c r="AG52" s="3"/>
      <c r="AI52" s="4"/>
      <c r="AK52" s="4"/>
      <c r="AL52" s="4"/>
      <c r="AM52" s="7"/>
      <c r="AN52" s="7"/>
      <c r="AO52" s="7"/>
      <c r="AP52" s="9"/>
      <c r="AQ52" s="4"/>
      <c r="AR52" s="6"/>
      <c r="AS52" s="1" t="s">
        <v>44</v>
      </c>
    </row>
    <row r="53" spans="1:45" x14ac:dyDescent="0.3">
      <c r="A53" s="1">
        <v>44621</v>
      </c>
      <c r="B53" t="s">
        <v>55</v>
      </c>
      <c r="C53" s="8">
        <v>44367</v>
      </c>
      <c r="D53" t="s">
        <v>56</v>
      </c>
      <c r="F53">
        <v>5</v>
      </c>
      <c r="G53" s="5">
        <v>2</v>
      </c>
      <c r="H53">
        <v>9</v>
      </c>
      <c r="I53">
        <v>4</v>
      </c>
      <c r="J53" s="4">
        <v>5</v>
      </c>
      <c r="K53">
        <v>1</v>
      </c>
      <c r="M53" s="5">
        <v>174</v>
      </c>
      <c r="N53" s="13">
        <v>0.99425287356321801</v>
      </c>
      <c r="O53">
        <v>173</v>
      </c>
      <c r="P53">
        <v>9</v>
      </c>
      <c r="Q53">
        <v>2</v>
      </c>
      <c r="R53" s="6">
        <v>0.99425287356321801</v>
      </c>
      <c r="S53" s="5">
        <v>173</v>
      </c>
      <c r="T53" s="4">
        <v>0</v>
      </c>
      <c r="U53" s="6">
        <v>0</v>
      </c>
      <c r="V53" s="3">
        <v>294697</v>
      </c>
      <c r="W53" s="3">
        <v>1703.4508670520199</v>
      </c>
      <c r="X53">
        <v>18000</v>
      </c>
      <c r="Y53" s="3">
        <v>2000</v>
      </c>
      <c r="Z53">
        <v>3182</v>
      </c>
      <c r="AA53">
        <v>1591</v>
      </c>
      <c r="AB53">
        <v>286140.45499847399</v>
      </c>
      <c r="AC53" s="3">
        <v>1663.6072965027499</v>
      </c>
      <c r="AD53">
        <v>17529.5</v>
      </c>
      <c r="AE53" s="3">
        <v>1947.7222222222199</v>
      </c>
      <c r="AF53" s="3">
        <v>3096.3</v>
      </c>
      <c r="AG53" s="3">
        <v>1548.15</v>
      </c>
      <c r="AH53">
        <v>7</v>
      </c>
      <c r="AI53" s="4">
        <v>11</v>
      </c>
      <c r="AK53" s="4">
        <v>1</v>
      </c>
      <c r="AL53" s="4">
        <v>2</v>
      </c>
      <c r="AM53" s="7">
        <v>-494631.14</v>
      </c>
      <c r="AN53" s="7">
        <v>-208262.79</v>
      </c>
      <c r="AO53" s="7">
        <v>-286368.34999999998</v>
      </c>
      <c r="AP53" s="9">
        <v>-15.789473684210501</v>
      </c>
      <c r="AQ53" s="4">
        <v>19</v>
      </c>
      <c r="AR53" s="6">
        <v>0.27536231884057999</v>
      </c>
      <c r="AS53" s="1" t="s">
        <v>44</v>
      </c>
    </row>
    <row r="54" spans="1:45" x14ac:dyDescent="0.3">
      <c r="A54" s="1">
        <v>44621</v>
      </c>
      <c r="B54" t="s">
        <v>47</v>
      </c>
      <c r="C54" s="8"/>
      <c r="D54" t="s">
        <v>48</v>
      </c>
      <c r="G54" s="5"/>
      <c r="J54" s="4"/>
      <c r="M54" s="5"/>
      <c r="R54" s="6"/>
      <c r="S54" s="5"/>
      <c r="T54" s="4"/>
      <c r="U54" s="6"/>
      <c r="V54" s="3"/>
      <c r="W54" s="3">
        <v>0</v>
      </c>
      <c r="Y54" s="3"/>
      <c r="AC54" s="3">
        <v>0</v>
      </c>
      <c r="AE54" s="3"/>
      <c r="AF54" s="3"/>
      <c r="AG54" s="3"/>
      <c r="AI54" s="4"/>
      <c r="AK54" s="4"/>
      <c r="AL54" s="4"/>
      <c r="AM54" s="7"/>
      <c r="AN54" s="7"/>
      <c r="AO54" s="7"/>
      <c r="AP54" s="9"/>
      <c r="AQ54" s="4"/>
      <c r="AR54" s="6"/>
      <c r="AS54" s="1" t="s">
        <v>75</v>
      </c>
    </row>
    <row r="55" spans="1:45" x14ac:dyDescent="0.3">
      <c r="A55" s="1">
        <v>44621</v>
      </c>
      <c r="B55" t="s">
        <v>61</v>
      </c>
      <c r="C55" s="8"/>
      <c r="D55" t="s">
        <v>62</v>
      </c>
      <c r="G55" s="5"/>
      <c r="J55" s="4"/>
      <c r="M55" s="5"/>
      <c r="R55" s="6"/>
      <c r="S55" s="5"/>
      <c r="T55" s="4"/>
      <c r="U55" s="6"/>
      <c r="V55" s="3"/>
      <c r="W55" s="3">
        <v>0</v>
      </c>
      <c r="Y55" s="3"/>
      <c r="AC55" s="3">
        <v>0</v>
      </c>
      <c r="AE55" s="3"/>
      <c r="AF55" s="3"/>
      <c r="AG55" s="3"/>
      <c r="AI55" s="4"/>
      <c r="AK55" s="4"/>
      <c r="AL55" s="4"/>
      <c r="AM55" s="7"/>
      <c r="AN55" s="7"/>
      <c r="AO55" s="7"/>
      <c r="AP55" s="9"/>
      <c r="AQ55" s="4"/>
      <c r="AR55" s="6"/>
      <c r="AS55" s="1" t="s">
        <v>75</v>
      </c>
    </row>
    <row r="56" spans="1:45" x14ac:dyDescent="0.3">
      <c r="A56" s="1">
        <v>44621</v>
      </c>
      <c r="B56" t="s">
        <v>49</v>
      </c>
      <c r="C56" s="8"/>
      <c r="D56" t="s">
        <v>50</v>
      </c>
      <c r="F56">
        <v>30</v>
      </c>
      <c r="G56" s="5">
        <v>17</v>
      </c>
      <c r="H56">
        <v>18</v>
      </c>
      <c r="J56" s="4">
        <v>4</v>
      </c>
      <c r="M56" s="5">
        <v>323</v>
      </c>
      <c r="N56" s="13">
        <v>0.11764705882352899</v>
      </c>
      <c r="O56">
        <v>38</v>
      </c>
      <c r="P56">
        <v>18</v>
      </c>
      <c r="R56" s="6">
        <v>0.148606811145511</v>
      </c>
      <c r="S56" s="5">
        <v>48</v>
      </c>
      <c r="T56" s="4">
        <v>21</v>
      </c>
      <c r="U56" s="6">
        <v>6.5015479876161006E-2</v>
      </c>
      <c r="V56" s="3">
        <v>72641</v>
      </c>
      <c r="W56" s="3">
        <v>1911.60526315789</v>
      </c>
      <c r="X56">
        <v>34491</v>
      </c>
      <c r="Y56" s="3">
        <v>1916.1666666666699</v>
      </c>
      <c r="AB56">
        <v>69047.44</v>
      </c>
      <c r="AC56" s="3">
        <v>1817.0378947368399</v>
      </c>
      <c r="AD56">
        <v>34349.333333333299</v>
      </c>
      <c r="AE56" s="3">
        <v>1908.2962962962999</v>
      </c>
      <c r="AF56" s="3"/>
      <c r="AG56" s="3"/>
      <c r="AI56" s="4"/>
      <c r="AJ56">
        <v>76</v>
      </c>
      <c r="AK56" s="4">
        <v>285</v>
      </c>
      <c r="AL56" s="4"/>
      <c r="AM56" s="7">
        <v>26241.91</v>
      </c>
      <c r="AN56" s="7">
        <v>33940.03</v>
      </c>
      <c r="AO56" s="7">
        <v>-7698.12</v>
      </c>
      <c r="AP56" s="9">
        <v>37.5</v>
      </c>
      <c r="AQ56" s="4">
        <v>8</v>
      </c>
      <c r="AR56" s="6">
        <v>0.38095238095238099</v>
      </c>
      <c r="AS56" s="1" t="s">
        <v>75</v>
      </c>
    </row>
    <row r="57" spans="1:45" x14ac:dyDescent="0.3">
      <c r="A57" s="1">
        <v>44621</v>
      </c>
      <c r="B57" t="s">
        <v>71</v>
      </c>
      <c r="C57" s="8"/>
      <c r="D57" t="s">
        <v>72</v>
      </c>
      <c r="F57">
        <v>25</v>
      </c>
      <c r="G57" s="5">
        <v>17</v>
      </c>
      <c r="H57">
        <v>10</v>
      </c>
      <c r="J57" s="4">
        <v>1</v>
      </c>
      <c r="M57" s="5">
        <v>372</v>
      </c>
      <c r="N57" s="13">
        <v>2.4193548387096801E-2</v>
      </c>
      <c r="O57">
        <v>9</v>
      </c>
      <c r="P57">
        <v>9</v>
      </c>
      <c r="R57" s="6">
        <v>4.8387096774193498E-2</v>
      </c>
      <c r="S57" s="5">
        <v>18</v>
      </c>
      <c r="T57" s="4">
        <v>18</v>
      </c>
      <c r="U57" s="6">
        <v>4.8387096774193498E-2</v>
      </c>
      <c r="V57" s="3">
        <v>19350</v>
      </c>
      <c r="W57" s="3">
        <v>2150</v>
      </c>
      <c r="X57">
        <v>19350</v>
      </c>
      <c r="Y57" s="3">
        <v>2150</v>
      </c>
      <c r="AB57">
        <v>17150</v>
      </c>
      <c r="AC57" s="3">
        <v>2143.75</v>
      </c>
      <c r="AD57">
        <v>17150</v>
      </c>
      <c r="AE57" s="3">
        <v>2143.75</v>
      </c>
      <c r="AF57" s="3"/>
      <c r="AG57" s="3"/>
      <c r="AI57" s="4"/>
      <c r="AJ57">
        <v>193</v>
      </c>
      <c r="AK57" s="4">
        <v>363</v>
      </c>
      <c r="AL57" s="4"/>
      <c r="AM57" s="7">
        <v>6451.61</v>
      </c>
      <c r="AN57" s="7">
        <v>3089.04</v>
      </c>
      <c r="AO57" s="7">
        <v>3362.57</v>
      </c>
      <c r="AP57" s="9">
        <v>100</v>
      </c>
      <c r="AQ57" s="4">
        <v>3</v>
      </c>
      <c r="AR57" s="6">
        <v>0.33333333333333298</v>
      </c>
      <c r="AS57" s="1" t="s">
        <v>75</v>
      </c>
    </row>
    <row r="58" spans="1:45" x14ac:dyDescent="0.3">
      <c r="A58" s="1">
        <v>44621</v>
      </c>
      <c r="B58" t="s">
        <v>59</v>
      </c>
      <c r="C58" s="8"/>
      <c r="D58" t="s">
        <v>60</v>
      </c>
      <c r="F58">
        <v>41</v>
      </c>
      <c r="G58" s="5">
        <v>19</v>
      </c>
      <c r="H58">
        <v>39</v>
      </c>
      <c r="I58">
        <v>4</v>
      </c>
      <c r="J58" s="4">
        <v>7</v>
      </c>
      <c r="M58" s="5">
        <v>420</v>
      </c>
      <c r="N58" s="13">
        <v>0.14047619047619</v>
      </c>
      <c r="O58">
        <v>59</v>
      </c>
      <c r="P58">
        <v>34</v>
      </c>
      <c r="R58" s="6">
        <v>0.23571428571428599</v>
      </c>
      <c r="S58" s="5">
        <v>99</v>
      </c>
      <c r="T58" s="4">
        <v>47</v>
      </c>
      <c r="U58" s="6">
        <v>0.11190476190476201</v>
      </c>
      <c r="V58" s="3">
        <v>121754.65</v>
      </c>
      <c r="W58" s="3">
        <v>2063.6381355932199</v>
      </c>
      <c r="X58">
        <v>71836</v>
      </c>
      <c r="Y58" s="3">
        <v>2112.8235294117599</v>
      </c>
      <c r="AB58">
        <v>121551.870833333</v>
      </c>
      <c r="AC58" s="3">
        <v>2060.2012005649699</v>
      </c>
      <c r="AD58">
        <v>71735.570833333302</v>
      </c>
      <c r="AE58" s="3">
        <v>2109.8697303921599</v>
      </c>
      <c r="AF58" s="3"/>
      <c r="AG58" s="3"/>
      <c r="AI58" s="4">
        <v>4</v>
      </c>
      <c r="AJ58">
        <v>75</v>
      </c>
      <c r="AK58" s="4">
        <v>361</v>
      </c>
      <c r="AL58" s="4">
        <v>31</v>
      </c>
      <c r="AM58" s="7">
        <v>96121.15</v>
      </c>
      <c r="AN58" s="7">
        <v>6493.48</v>
      </c>
      <c r="AO58" s="7">
        <v>89627.67</v>
      </c>
      <c r="AP58" s="9">
        <v>85.714285714285694</v>
      </c>
      <c r="AQ58" s="4">
        <v>7</v>
      </c>
      <c r="AR58" s="6">
        <v>0.194444444444444</v>
      </c>
      <c r="AS58" s="1" t="s">
        <v>75</v>
      </c>
    </row>
    <row r="59" spans="1:45" x14ac:dyDescent="0.3">
      <c r="A59" s="1">
        <v>44621</v>
      </c>
      <c r="B59" t="s">
        <v>45</v>
      </c>
      <c r="C59" s="8"/>
      <c r="D59" t="s">
        <v>46</v>
      </c>
      <c r="G59" s="5"/>
      <c r="J59" s="4"/>
      <c r="M59" s="5"/>
      <c r="R59" s="6"/>
      <c r="S59" s="5"/>
      <c r="T59" s="4"/>
      <c r="U59" s="6"/>
      <c r="V59" s="3"/>
      <c r="W59" s="3">
        <v>0</v>
      </c>
      <c r="Y59" s="3"/>
      <c r="AC59" s="3">
        <v>0</v>
      </c>
      <c r="AE59" s="3"/>
      <c r="AF59" s="3"/>
      <c r="AG59" s="3"/>
      <c r="AI59" s="4"/>
      <c r="AK59" s="4"/>
      <c r="AL59" s="4"/>
      <c r="AM59" s="7"/>
      <c r="AN59" s="7"/>
      <c r="AO59" s="7"/>
      <c r="AP59" s="9"/>
      <c r="AQ59" s="4"/>
      <c r="AR59" s="6"/>
      <c r="AS59" s="1" t="s">
        <v>75</v>
      </c>
    </row>
    <row r="60" spans="1:45" x14ac:dyDescent="0.3">
      <c r="A60" s="1">
        <v>44621</v>
      </c>
      <c r="B60" t="s">
        <v>65</v>
      </c>
      <c r="C60" s="8">
        <v>43779</v>
      </c>
      <c r="D60" t="s">
        <v>66</v>
      </c>
      <c r="G60" s="5"/>
      <c r="J60" s="4"/>
      <c r="M60" s="5"/>
      <c r="R60" s="6"/>
      <c r="S60" s="5"/>
      <c r="T60" s="4"/>
      <c r="U60" s="6"/>
      <c r="V60" s="3"/>
      <c r="W60" s="3">
        <v>0</v>
      </c>
      <c r="Y60" s="3"/>
      <c r="AC60" s="3">
        <v>0</v>
      </c>
      <c r="AE60" s="3"/>
      <c r="AF60" s="3"/>
      <c r="AG60" s="3"/>
      <c r="AI60" s="4"/>
      <c r="AK60" s="4"/>
      <c r="AL60" s="4"/>
      <c r="AM60" s="7"/>
      <c r="AN60" s="7"/>
      <c r="AO60" s="7"/>
      <c r="AP60" s="9"/>
      <c r="AQ60" s="4"/>
      <c r="AR60" s="6"/>
      <c r="AS60" s="1" t="s">
        <v>44</v>
      </c>
    </row>
    <row r="61" spans="1:45" x14ac:dyDescent="0.3">
      <c r="A61" s="1">
        <v>44621</v>
      </c>
      <c r="B61" t="s">
        <v>63</v>
      </c>
      <c r="C61" s="8"/>
      <c r="D61" t="s">
        <v>64</v>
      </c>
      <c r="G61" s="5"/>
      <c r="J61" s="4"/>
      <c r="M61" s="5"/>
      <c r="R61" s="6"/>
      <c r="S61" s="5"/>
      <c r="T61" s="4"/>
      <c r="U61" s="6"/>
      <c r="V61" s="3"/>
      <c r="W61" s="3">
        <v>0</v>
      </c>
      <c r="Y61" s="3"/>
      <c r="AC61" s="3">
        <v>0</v>
      </c>
      <c r="AE61" s="3"/>
      <c r="AF61" s="3"/>
      <c r="AG61" s="3"/>
      <c r="AI61" s="4"/>
      <c r="AK61" s="4"/>
      <c r="AL61" s="4"/>
      <c r="AM61" s="7"/>
      <c r="AN61" s="7"/>
      <c r="AO61" s="7"/>
      <c r="AP61" s="9"/>
      <c r="AQ61" s="4"/>
      <c r="AR61" s="6"/>
      <c r="AS61" s="1" t="s">
        <v>75</v>
      </c>
    </row>
    <row r="62" spans="1:45" x14ac:dyDescent="0.3">
      <c r="A62" s="1">
        <v>44593</v>
      </c>
      <c r="B62" t="s">
        <v>73</v>
      </c>
      <c r="C62" s="8"/>
      <c r="D62" t="s">
        <v>73</v>
      </c>
      <c r="G62" s="5"/>
      <c r="J62" s="4"/>
      <c r="M62" s="5"/>
      <c r="R62" s="6"/>
      <c r="S62" s="5"/>
      <c r="T62" s="4"/>
      <c r="U62" s="6"/>
      <c r="V62" s="3"/>
      <c r="W62" s="3">
        <v>0</v>
      </c>
      <c r="Y62" s="3"/>
      <c r="AC62" s="3">
        <v>0</v>
      </c>
      <c r="AE62" s="3"/>
      <c r="AF62" s="3"/>
      <c r="AG62" s="3"/>
      <c r="AI62" s="4"/>
      <c r="AK62" s="4"/>
      <c r="AL62" s="4"/>
      <c r="AM62" s="7"/>
      <c r="AN62" s="7"/>
      <c r="AO62" s="7"/>
      <c r="AP62" s="9"/>
      <c r="AQ62" s="4"/>
      <c r="AR62" s="6"/>
      <c r="AS62" s="1" t="s">
        <v>75</v>
      </c>
    </row>
    <row r="63" spans="1:45" x14ac:dyDescent="0.3">
      <c r="A63" s="1">
        <v>44593</v>
      </c>
      <c r="B63" t="s">
        <v>57</v>
      </c>
      <c r="C63" s="8">
        <v>44374</v>
      </c>
      <c r="D63" t="s">
        <v>58</v>
      </c>
      <c r="F63">
        <v>27</v>
      </c>
      <c r="G63" s="5">
        <v>15</v>
      </c>
      <c r="H63">
        <v>18</v>
      </c>
      <c r="I63">
        <v>10</v>
      </c>
      <c r="J63" s="4">
        <v>7</v>
      </c>
      <c r="K63">
        <v>2</v>
      </c>
      <c r="M63" s="5">
        <v>239</v>
      </c>
      <c r="N63" s="13">
        <v>0.96652719665272002</v>
      </c>
      <c r="O63">
        <v>231</v>
      </c>
      <c r="P63">
        <v>16</v>
      </c>
      <c r="Q63">
        <v>1</v>
      </c>
      <c r="R63" s="6">
        <v>0.98744769874477001</v>
      </c>
      <c r="S63" s="5">
        <v>236</v>
      </c>
      <c r="T63" s="4">
        <v>7</v>
      </c>
      <c r="U63" s="6">
        <v>2.92887029288703E-2</v>
      </c>
      <c r="V63" s="3">
        <v>388032</v>
      </c>
      <c r="W63" s="3">
        <v>1679.7922077922101</v>
      </c>
      <c r="X63">
        <v>29631</v>
      </c>
      <c r="Y63" s="3">
        <v>1851.9375</v>
      </c>
      <c r="Z63">
        <v>1651</v>
      </c>
      <c r="AA63">
        <v>1651</v>
      </c>
      <c r="AB63">
        <v>386457.73632478598</v>
      </c>
      <c r="AC63" s="3">
        <v>1694.9900715999399</v>
      </c>
      <c r="AD63">
        <v>29604.083333333299</v>
      </c>
      <c r="AE63" s="3">
        <v>1850.2552083333301</v>
      </c>
      <c r="AF63" s="3">
        <v>1651</v>
      </c>
      <c r="AG63" s="3">
        <v>1651</v>
      </c>
      <c r="AH63">
        <v>1</v>
      </c>
      <c r="AI63" s="4">
        <v>11</v>
      </c>
      <c r="AJ63">
        <v>12</v>
      </c>
      <c r="AK63" s="4">
        <v>8</v>
      </c>
      <c r="AL63" s="4">
        <v>163.142857142857</v>
      </c>
      <c r="AM63" s="7">
        <v>377271.01</v>
      </c>
      <c r="AN63" s="7">
        <v>154030.66</v>
      </c>
      <c r="AO63" s="7">
        <v>223240.35</v>
      </c>
      <c r="AP63" s="9">
        <v>16.6666666666667</v>
      </c>
      <c r="AQ63" s="4">
        <v>12</v>
      </c>
      <c r="AR63" s="6">
        <v>0.123711340206186</v>
      </c>
      <c r="AS63" s="1" t="s">
        <v>44</v>
      </c>
    </row>
    <row r="64" spans="1:45" x14ac:dyDescent="0.3">
      <c r="A64" s="1">
        <v>44593</v>
      </c>
      <c r="B64" t="s">
        <v>69</v>
      </c>
      <c r="C64" s="8">
        <v>42043</v>
      </c>
      <c r="D64" t="s">
        <v>70</v>
      </c>
      <c r="G64" s="5"/>
      <c r="J64" s="4"/>
      <c r="M64" s="5"/>
      <c r="R64" s="6"/>
      <c r="S64" s="5"/>
      <c r="T64" s="4"/>
      <c r="U64" s="6"/>
      <c r="V64" s="3"/>
      <c r="W64" s="3">
        <v>0</v>
      </c>
      <c r="Y64" s="3"/>
      <c r="AC64" s="3">
        <v>0</v>
      </c>
      <c r="AE64" s="3"/>
      <c r="AF64" s="3"/>
      <c r="AG64" s="3"/>
      <c r="AI64" s="4"/>
      <c r="AK64" s="4"/>
      <c r="AL64" s="4"/>
      <c r="AM64" s="7"/>
      <c r="AN64" s="7"/>
      <c r="AO64" s="7"/>
      <c r="AP64" s="9"/>
      <c r="AQ64" s="4"/>
      <c r="AR64" s="6"/>
      <c r="AS64" s="1" t="s">
        <v>44</v>
      </c>
    </row>
    <row r="65" spans="1:45" x14ac:dyDescent="0.3">
      <c r="A65" s="1">
        <v>44593</v>
      </c>
      <c r="B65" t="s">
        <v>53</v>
      </c>
      <c r="C65" s="8">
        <v>42806</v>
      </c>
      <c r="D65" t="s">
        <v>54</v>
      </c>
      <c r="G65" s="5"/>
      <c r="J65" s="4"/>
      <c r="M65" s="5"/>
      <c r="R65" s="6"/>
      <c r="S65" s="5"/>
      <c r="T65" s="4"/>
      <c r="U65" s="6"/>
      <c r="V65" s="3"/>
      <c r="W65" s="3">
        <v>0</v>
      </c>
      <c r="Y65" s="3"/>
      <c r="AC65" s="3">
        <v>0</v>
      </c>
      <c r="AE65" s="3"/>
      <c r="AF65" s="3"/>
      <c r="AG65" s="3"/>
      <c r="AI65" s="4"/>
      <c r="AK65" s="4"/>
      <c r="AL65" s="4"/>
      <c r="AM65" s="7"/>
      <c r="AN65" s="7"/>
      <c r="AO65" s="7"/>
      <c r="AP65" s="9"/>
      <c r="AQ65" s="4"/>
      <c r="AR65" s="6"/>
      <c r="AS65" s="1" t="s">
        <v>44</v>
      </c>
    </row>
    <row r="66" spans="1:45" x14ac:dyDescent="0.3">
      <c r="A66" s="1">
        <v>44593</v>
      </c>
      <c r="B66" t="s">
        <v>51</v>
      </c>
      <c r="C66" s="8"/>
      <c r="D66" t="s">
        <v>52</v>
      </c>
      <c r="G66" s="5"/>
      <c r="J66" s="4"/>
      <c r="M66" s="5"/>
      <c r="R66" s="6"/>
      <c r="S66" s="5"/>
      <c r="T66" s="4"/>
      <c r="U66" s="6"/>
      <c r="V66" s="3"/>
      <c r="W66" s="3">
        <v>0</v>
      </c>
      <c r="Y66" s="3"/>
      <c r="AC66" s="3">
        <v>0</v>
      </c>
      <c r="AE66" s="3"/>
      <c r="AF66" s="3"/>
      <c r="AG66" s="3"/>
      <c r="AI66" s="4"/>
      <c r="AK66" s="4"/>
      <c r="AL66" s="4"/>
      <c r="AM66" s="7"/>
      <c r="AN66" s="7"/>
      <c r="AO66" s="7"/>
      <c r="AP66" s="9"/>
      <c r="AQ66" s="4"/>
      <c r="AR66" s="6"/>
      <c r="AS66" s="1" t="s">
        <v>75</v>
      </c>
    </row>
    <row r="67" spans="1:45" x14ac:dyDescent="0.3">
      <c r="A67" s="1">
        <v>44593</v>
      </c>
      <c r="B67" t="s">
        <v>67</v>
      </c>
      <c r="C67" s="8">
        <v>42946</v>
      </c>
      <c r="D67" t="s">
        <v>68</v>
      </c>
      <c r="G67" s="5"/>
      <c r="J67" s="4"/>
      <c r="M67" s="5"/>
      <c r="R67" s="6"/>
      <c r="S67" s="5"/>
      <c r="T67" s="4"/>
      <c r="U67" s="6"/>
      <c r="V67" s="3"/>
      <c r="W67" s="3">
        <v>0</v>
      </c>
      <c r="Y67" s="3"/>
      <c r="AC67" s="3">
        <v>0</v>
      </c>
      <c r="AE67" s="3"/>
      <c r="AF67" s="3"/>
      <c r="AG67" s="3"/>
      <c r="AI67" s="4"/>
      <c r="AK67" s="4"/>
      <c r="AL67" s="4"/>
      <c r="AM67" s="7"/>
      <c r="AN67" s="7"/>
      <c r="AO67" s="7"/>
      <c r="AP67" s="9"/>
      <c r="AQ67" s="4"/>
      <c r="AR67" s="6"/>
      <c r="AS67" s="1" t="s">
        <v>44</v>
      </c>
    </row>
    <row r="68" spans="1:45" x14ac:dyDescent="0.3">
      <c r="A68" s="1">
        <v>44593</v>
      </c>
      <c r="B68" t="s">
        <v>55</v>
      </c>
      <c r="C68" s="8">
        <v>44367</v>
      </c>
      <c r="D68" t="s">
        <v>56</v>
      </c>
      <c r="F68">
        <v>8</v>
      </c>
      <c r="G68" s="5">
        <v>4</v>
      </c>
      <c r="H68">
        <v>10</v>
      </c>
      <c r="I68">
        <v>13</v>
      </c>
      <c r="J68" s="4">
        <v>1</v>
      </c>
      <c r="K68">
        <v>2</v>
      </c>
      <c r="M68" s="5">
        <v>174</v>
      </c>
      <c r="N68" s="13">
        <v>0.95402298850574696</v>
      </c>
      <c r="O68">
        <v>166</v>
      </c>
      <c r="P68">
        <v>9</v>
      </c>
      <c r="Q68">
        <v>8</v>
      </c>
      <c r="R68" s="6">
        <v>0.99425287356321801</v>
      </c>
      <c r="S68" s="5">
        <v>173</v>
      </c>
      <c r="T68" s="4">
        <v>0</v>
      </c>
      <c r="U68" s="6">
        <v>0</v>
      </c>
      <c r="V68" s="3">
        <v>280171</v>
      </c>
      <c r="W68" s="3">
        <v>1687.7771084337301</v>
      </c>
      <c r="X68">
        <v>17438</v>
      </c>
      <c r="Y68" s="3">
        <v>1937.55555555556</v>
      </c>
      <c r="Z68">
        <v>13947</v>
      </c>
      <c r="AA68">
        <v>1743.375</v>
      </c>
      <c r="AB68">
        <v>271002.66430708201</v>
      </c>
      <c r="AC68" s="3">
        <v>1652.4552701651301</v>
      </c>
      <c r="AD68">
        <v>16458.814606227101</v>
      </c>
      <c r="AE68" s="3">
        <v>1828.75717846968</v>
      </c>
      <c r="AF68" s="3">
        <v>12094.5</v>
      </c>
      <c r="AG68" s="3">
        <v>1727.7857142857099</v>
      </c>
      <c r="AH68">
        <v>10</v>
      </c>
      <c r="AI68" s="4">
        <v>23</v>
      </c>
      <c r="AJ68">
        <v>1</v>
      </c>
      <c r="AK68" s="4">
        <v>8</v>
      </c>
      <c r="AL68" s="4">
        <v>49.571428571428598</v>
      </c>
      <c r="AM68" s="7">
        <v>256145.96</v>
      </c>
      <c r="AN68" s="7">
        <v>97111.19</v>
      </c>
      <c r="AO68" s="7">
        <v>159034.76999999999</v>
      </c>
      <c r="AP68" s="9">
        <v>27.7777777777778</v>
      </c>
      <c r="AQ68" s="4">
        <v>18</v>
      </c>
      <c r="AR68" s="6">
        <v>0.26865671641791</v>
      </c>
      <c r="AS68" s="1" t="s">
        <v>44</v>
      </c>
    </row>
    <row r="69" spans="1:45" x14ac:dyDescent="0.3">
      <c r="A69" s="1">
        <v>44593</v>
      </c>
      <c r="B69" t="s">
        <v>47</v>
      </c>
      <c r="C69" s="8"/>
      <c r="D69" t="s">
        <v>48</v>
      </c>
      <c r="G69" s="5"/>
      <c r="J69" s="4"/>
      <c r="M69" s="5"/>
      <c r="R69" s="6"/>
      <c r="S69" s="5"/>
      <c r="T69" s="4"/>
      <c r="U69" s="6"/>
      <c r="V69" s="3"/>
      <c r="W69" s="3">
        <v>0</v>
      </c>
      <c r="Y69" s="3"/>
      <c r="AC69" s="3">
        <v>0</v>
      </c>
      <c r="AE69" s="3"/>
      <c r="AF69" s="3"/>
      <c r="AG69" s="3"/>
      <c r="AI69" s="4"/>
      <c r="AK69" s="4"/>
      <c r="AL69" s="4"/>
      <c r="AM69" s="7"/>
      <c r="AN69" s="7"/>
      <c r="AO69" s="7"/>
      <c r="AP69" s="9"/>
      <c r="AQ69" s="4"/>
      <c r="AR69" s="6"/>
      <c r="AS69" s="1" t="s">
        <v>75</v>
      </c>
    </row>
    <row r="70" spans="1:45" x14ac:dyDescent="0.3">
      <c r="A70" s="1">
        <v>44593</v>
      </c>
      <c r="B70" t="s">
        <v>61</v>
      </c>
      <c r="C70" s="8"/>
      <c r="D70" t="s">
        <v>62</v>
      </c>
      <c r="G70" s="5"/>
      <c r="J70" s="4"/>
      <c r="M70" s="5"/>
      <c r="R70" s="6"/>
      <c r="S70" s="5"/>
      <c r="T70" s="4"/>
      <c r="U70" s="6"/>
      <c r="V70" s="3"/>
      <c r="W70" s="3">
        <v>0</v>
      </c>
      <c r="Y70" s="3"/>
      <c r="AC70" s="3">
        <v>0</v>
      </c>
      <c r="AE70" s="3"/>
      <c r="AF70" s="3"/>
      <c r="AG70" s="3"/>
      <c r="AI70" s="4"/>
      <c r="AK70" s="4"/>
      <c r="AL70" s="4"/>
      <c r="AM70" s="7"/>
      <c r="AN70" s="7"/>
      <c r="AO70" s="7"/>
      <c r="AP70" s="9"/>
      <c r="AQ70" s="4"/>
      <c r="AR70" s="6"/>
      <c r="AS70" s="1" t="s">
        <v>75</v>
      </c>
    </row>
    <row r="71" spans="1:45" x14ac:dyDescent="0.3">
      <c r="A71" s="1">
        <v>44593</v>
      </c>
      <c r="B71" t="s">
        <v>49</v>
      </c>
      <c r="C71" s="8"/>
      <c r="D71" t="s">
        <v>50</v>
      </c>
      <c r="F71">
        <v>33</v>
      </c>
      <c r="G71" s="5">
        <v>28</v>
      </c>
      <c r="H71">
        <v>20</v>
      </c>
      <c r="J71" s="4"/>
      <c r="M71" s="5">
        <v>324</v>
      </c>
      <c r="N71" s="13">
        <v>5.8823529411764698E-2</v>
      </c>
      <c r="O71">
        <v>19</v>
      </c>
      <c r="P71">
        <v>19</v>
      </c>
      <c r="R71" s="6">
        <v>8.3591331269349797E-2</v>
      </c>
      <c r="S71" s="5">
        <v>27</v>
      </c>
      <c r="T71" s="4">
        <v>27</v>
      </c>
      <c r="U71" s="6">
        <v>8.3333333333333301E-2</v>
      </c>
      <c r="V71" s="3">
        <v>36455</v>
      </c>
      <c r="W71" s="3">
        <v>1918.6842105263199</v>
      </c>
      <c r="X71">
        <v>36455</v>
      </c>
      <c r="Y71" s="3">
        <v>1918.6842105263199</v>
      </c>
      <c r="AB71">
        <v>36455</v>
      </c>
      <c r="AC71" s="3">
        <v>1918.6842105263199</v>
      </c>
      <c r="AD71">
        <v>36455</v>
      </c>
      <c r="AE71" s="3">
        <v>1918.6842105263199</v>
      </c>
      <c r="AF71" s="3"/>
      <c r="AG71" s="3"/>
      <c r="AI71" s="4"/>
      <c r="AJ71">
        <v>32</v>
      </c>
      <c r="AK71" s="4">
        <v>304</v>
      </c>
      <c r="AL71" s="4"/>
      <c r="AM71" s="7">
        <v>15653.27</v>
      </c>
      <c r="AN71" s="7">
        <v>18661.740000000002</v>
      </c>
      <c r="AO71" s="7">
        <v>-3008.4700000000398</v>
      </c>
      <c r="AP71" s="9">
        <v>100</v>
      </c>
      <c r="AQ71" s="4">
        <v>8</v>
      </c>
      <c r="AR71" s="6">
        <v>0.4</v>
      </c>
      <c r="AS71" s="1" t="s">
        <v>75</v>
      </c>
    </row>
    <row r="72" spans="1:45" x14ac:dyDescent="0.3">
      <c r="A72" s="1">
        <v>44593</v>
      </c>
      <c r="B72" t="s">
        <v>71</v>
      </c>
      <c r="C72" s="8"/>
      <c r="D72" t="s">
        <v>72</v>
      </c>
      <c r="G72" s="5"/>
      <c r="J72" s="4"/>
      <c r="M72" s="5"/>
      <c r="R72" s="6"/>
      <c r="S72" s="5"/>
      <c r="T72" s="4"/>
      <c r="U72" s="6"/>
      <c r="V72" s="3"/>
      <c r="W72" s="3">
        <v>0</v>
      </c>
      <c r="Y72" s="3"/>
      <c r="AC72" s="3">
        <v>0</v>
      </c>
      <c r="AE72" s="3"/>
      <c r="AF72" s="3"/>
      <c r="AG72" s="3"/>
      <c r="AI72" s="4"/>
      <c r="AK72" s="4"/>
      <c r="AL72" s="4"/>
      <c r="AM72" s="7">
        <v>0</v>
      </c>
      <c r="AN72" s="7">
        <v>15707.47</v>
      </c>
      <c r="AO72" s="7">
        <v>-15707.47</v>
      </c>
      <c r="AP72" s="9"/>
      <c r="AQ72" s="4"/>
      <c r="AR72" s="6"/>
      <c r="AS72" s="1" t="s">
        <v>75</v>
      </c>
    </row>
    <row r="73" spans="1:45" x14ac:dyDescent="0.3">
      <c r="A73" s="1">
        <v>44593</v>
      </c>
      <c r="B73" t="s">
        <v>59</v>
      </c>
      <c r="C73" s="8"/>
      <c r="D73" t="s">
        <v>60</v>
      </c>
      <c r="F73">
        <v>31</v>
      </c>
      <c r="G73" s="5">
        <v>13</v>
      </c>
      <c r="H73">
        <v>29</v>
      </c>
      <c r="I73">
        <v>7</v>
      </c>
      <c r="J73" s="4">
        <v>7</v>
      </c>
      <c r="M73" s="5">
        <v>420</v>
      </c>
      <c r="N73" s="13">
        <v>4.5238095238095202E-2</v>
      </c>
      <c r="O73">
        <v>19</v>
      </c>
      <c r="P73">
        <v>18</v>
      </c>
      <c r="R73" s="6">
        <v>0.12380952380952399</v>
      </c>
      <c r="S73" s="5">
        <v>52</v>
      </c>
      <c r="T73" s="4">
        <v>40</v>
      </c>
      <c r="U73" s="6">
        <v>9.5238095238095205E-2</v>
      </c>
      <c r="V73" s="3">
        <v>37637</v>
      </c>
      <c r="W73" s="3">
        <v>1980.89473684211</v>
      </c>
      <c r="X73">
        <v>35937</v>
      </c>
      <c r="Y73" s="3">
        <v>1996.5</v>
      </c>
      <c r="AB73">
        <v>37534.65</v>
      </c>
      <c r="AC73" s="3">
        <v>1975.5078947368399</v>
      </c>
      <c r="AD73">
        <v>35834.65</v>
      </c>
      <c r="AE73" s="3">
        <v>1990.81388888889</v>
      </c>
      <c r="AF73" s="3"/>
      <c r="AG73" s="3"/>
      <c r="AI73" s="4">
        <v>7</v>
      </c>
      <c r="AJ73">
        <v>37</v>
      </c>
      <c r="AK73" s="4">
        <v>401</v>
      </c>
      <c r="AL73" s="4">
        <v>1.5</v>
      </c>
      <c r="AM73" s="7">
        <v>23392.65</v>
      </c>
      <c r="AN73" s="7">
        <v>44241.08</v>
      </c>
      <c r="AO73" s="7">
        <v>-20848.43</v>
      </c>
      <c r="AP73" s="9">
        <v>25</v>
      </c>
      <c r="AQ73" s="4">
        <v>4</v>
      </c>
      <c r="AR73" s="6">
        <v>0.28571428571428598</v>
      </c>
      <c r="AS73" s="1" t="s">
        <v>75</v>
      </c>
    </row>
    <row r="74" spans="1:45" x14ac:dyDescent="0.3">
      <c r="A74" s="1">
        <v>44593</v>
      </c>
      <c r="B74" t="s">
        <v>45</v>
      </c>
      <c r="C74" s="8"/>
      <c r="D74" t="s">
        <v>46</v>
      </c>
      <c r="G74" s="5"/>
      <c r="J74" s="4"/>
      <c r="M74" s="5"/>
      <c r="R74" s="6"/>
      <c r="S74" s="5"/>
      <c r="T74" s="4"/>
      <c r="U74" s="6"/>
      <c r="V74" s="3"/>
      <c r="W74" s="3">
        <v>0</v>
      </c>
      <c r="Y74" s="3"/>
      <c r="AC74" s="3">
        <v>0</v>
      </c>
      <c r="AE74" s="3"/>
      <c r="AF74" s="3"/>
      <c r="AG74" s="3"/>
      <c r="AI74" s="4"/>
      <c r="AK74" s="4"/>
      <c r="AL74" s="4"/>
      <c r="AM74" s="7"/>
      <c r="AN74" s="7"/>
      <c r="AO74" s="7"/>
      <c r="AP74" s="9"/>
      <c r="AQ74" s="4"/>
      <c r="AR74" s="6"/>
      <c r="AS74" s="1" t="s">
        <v>75</v>
      </c>
    </row>
    <row r="75" spans="1:45" x14ac:dyDescent="0.3">
      <c r="A75" s="1">
        <v>44593</v>
      </c>
      <c r="B75" t="s">
        <v>65</v>
      </c>
      <c r="C75" s="8">
        <v>43779</v>
      </c>
      <c r="D75" t="s">
        <v>66</v>
      </c>
      <c r="G75" s="5"/>
      <c r="J75" s="4"/>
      <c r="M75" s="5"/>
      <c r="R75" s="6"/>
      <c r="S75" s="5"/>
      <c r="T75" s="4"/>
      <c r="U75" s="6"/>
      <c r="V75" s="3"/>
      <c r="W75" s="3">
        <v>0</v>
      </c>
      <c r="Y75" s="3"/>
      <c r="AC75" s="3">
        <v>0</v>
      </c>
      <c r="AE75" s="3"/>
      <c r="AF75" s="3"/>
      <c r="AG75" s="3"/>
      <c r="AI75" s="4"/>
      <c r="AK75" s="4"/>
      <c r="AL75" s="4"/>
      <c r="AM75" s="7"/>
      <c r="AN75" s="7"/>
      <c r="AO75" s="7"/>
      <c r="AP75" s="9"/>
      <c r="AQ75" s="4"/>
      <c r="AR75" s="6"/>
      <c r="AS75" s="1" t="s">
        <v>44</v>
      </c>
    </row>
    <row r="76" spans="1:45" x14ac:dyDescent="0.3">
      <c r="A76" s="1">
        <v>44593</v>
      </c>
      <c r="B76" t="s">
        <v>63</v>
      </c>
      <c r="C76" s="8"/>
      <c r="D76" t="s">
        <v>64</v>
      </c>
      <c r="G76" s="5"/>
      <c r="J76" s="4"/>
      <c r="M76" s="5"/>
      <c r="R76" s="6"/>
      <c r="S76" s="5"/>
      <c r="T76" s="4"/>
      <c r="U76" s="6"/>
      <c r="V76" s="3"/>
      <c r="W76" s="3">
        <v>0</v>
      </c>
      <c r="Y76" s="3"/>
      <c r="AC76" s="3">
        <v>0</v>
      </c>
      <c r="AE76" s="3"/>
      <c r="AF76" s="3"/>
      <c r="AG76" s="3"/>
      <c r="AI76" s="4"/>
      <c r="AK76" s="4"/>
      <c r="AL76" s="4"/>
      <c r="AM76" s="7"/>
      <c r="AN76" s="7"/>
      <c r="AO76" s="7"/>
      <c r="AP76" s="9"/>
      <c r="AQ76" s="4"/>
      <c r="AR76" s="6"/>
      <c r="AS76" s="1" t="s">
        <v>75</v>
      </c>
    </row>
    <row r="77" spans="1:45" x14ac:dyDescent="0.3">
      <c r="A77" s="1">
        <v>44562</v>
      </c>
      <c r="B77" t="s">
        <v>73</v>
      </c>
      <c r="C77" s="8"/>
      <c r="D77" t="s">
        <v>73</v>
      </c>
      <c r="G77" s="5"/>
      <c r="J77" s="4"/>
      <c r="M77" s="5"/>
      <c r="R77" s="6"/>
      <c r="S77" s="5"/>
      <c r="T77" s="4"/>
      <c r="U77" s="6"/>
      <c r="V77" s="3"/>
      <c r="W77" s="3">
        <v>0</v>
      </c>
      <c r="Y77" s="3"/>
      <c r="AC77" s="3">
        <v>0</v>
      </c>
      <c r="AE77" s="3"/>
      <c r="AF77" s="3"/>
      <c r="AG77" s="3"/>
      <c r="AI77" s="4"/>
      <c r="AK77" s="4"/>
      <c r="AL77" s="4"/>
      <c r="AM77" s="7"/>
      <c r="AN77" s="7"/>
      <c r="AO77" s="7"/>
      <c r="AP77" s="9"/>
      <c r="AQ77" s="4"/>
      <c r="AR77" s="6"/>
      <c r="AS77" s="1" t="s">
        <v>75</v>
      </c>
    </row>
    <row r="78" spans="1:45" x14ac:dyDescent="0.3">
      <c r="A78" s="1">
        <v>44562</v>
      </c>
      <c r="B78" t="s">
        <v>57</v>
      </c>
      <c r="C78" s="8">
        <v>44374</v>
      </c>
      <c r="D78" t="s">
        <v>58</v>
      </c>
      <c r="F78">
        <v>32</v>
      </c>
      <c r="G78" s="5">
        <v>14</v>
      </c>
      <c r="H78">
        <v>18</v>
      </c>
      <c r="I78">
        <v>10</v>
      </c>
      <c r="J78" s="4">
        <v>8</v>
      </c>
      <c r="K78">
        <v>2</v>
      </c>
      <c r="M78" s="5">
        <v>239</v>
      </c>
      <c r="N78" s="13">
        <v>0.94142259414225904</v>
      </c>
      <c r="O78">
        <v>225</v>
      </c>
      <c r="P78">
        <v>18</v>
      </c>
      <c r="Q78">
        <v>5</v>
      </c>
      <c r="R78" s="6">
        <v>0.95815899581590003</v>
      </c>
      <c r="S78" s="5">
        <v>229</v>
      </c>
      <c r="T78" s="4">
        <v>2</v>
      </c>
      <c r="U78" s="6">
        <v>8.3682008368200795E-3</v>
      </c>
      <c r="V78" s="3">
        <v>375118</v>
      </c>
      <c r="W78" s="3">
        <v>1667.1911111111101</v>
      </c>
      <c r="X78">
        <v>34939</v>
      </c>
      <c r="Y78" s="3">
        <v>1941.05555555556</v>
      </c>
      <c r="Z78">
        <v>6449</v>
      </c>
      <c r="AA78">
        <v>1289.8</v>
      </c>
      <c r="AB78">
        <v>373827.95726495702</v>
      </c>
      <c r="AC78" s="3">
        <v>1683.9097174097201</v>
      </c>
      <c r="AD78">
        <v>33978.111111111102</v>
      </c>
      <c r="AE78" s="3">
        <v>1887.67283950617</v>
      </c>
      <c r="AF78" s="3">
        <v>6448.8461538461497</v>
      </c>
      <c r="AG78" s="3">
        <v>1612.2115384615399</v>
      </c>
      <c r="AH78">
        <v>3</v>
      </c>
      <c r="AI78" s="4">
        <v>13</v>
      </c>
      <c r="AJ78">
        <v>27</v>
      </c>
      <c r="AK78" s="4">
        <v>14</v>
      </c>
      <c r="AL78" s="4">
        <v>154.5</v>
      </c>
      <c r="AM78" s="7">
        <v>326021.82</v>
      </c>
      <c r="AN78" s="7">
        <v>180983.06</v>
      </c>
      <c r="AO78" s="7">
        <v>145038.76</v>
      </c>
      <c r="AP78" s="9">
        <v>-7.6923076923076898</v>
      </c>
      <c r="AQ78" s="4">
        <v>13</v>
      </c>
      <c r="AR78" s="6">
        <v>0.15853658536585399</v>
      </c>
      <c r="AS78" s="1" t="s">
        <v>44</v>
      </c>
    </row>
    <row r="79" spans="1:45" x14ac:dyDescent="0.3">
      <c r="A79" s="1">
        <v>44562</v>
      </c>
      <c r="B79" t="s">
        <v>69</v>
      </c>
      <c r="C79" s="8">
        <v>42043</v>
      </c>
      <c r="D79" t="s">
        <v>70</v>
      </c>
      <c r="G79" s="5"/>
      <c r="J79" s="4"/>
      <c r="M79" s="5"/>
      <c r="R79" s="6"/>
      <c r="S79" s="5"/>
      <c r="T79" s="4"/>
      <c r="U79" s="6"/>
      <c r="V79" s="3"/>
      <c r="W79" s="3">
        <v>0</v>
      </c>
      <c r="Y79" s="3"/>
      <c r="AC79" s="3">
        <v>0</v>
      </c>
      <c r="AE79" s="3"/>
      <c r="AF79" s="3"/>
      <c r="AG79" s="3"/>
      <c r="AI79" s="4"/>
      <c r="AK79" s="4"/>
      <c r="AL79" s="4"/>
      <c r="AM79" s="7"/>
      <c r="AN79" s="7"/>
      <c r="AO79" s="7"/>
      <c r="AP79" s="9">
        <v>-33.3333333333333</v>
      </c>
      <c r="AQ79" s="4">
        <v>9</v>
      </c>
      <c r="AR79" s="6">
        <v>0.17647058823529399</v>
      </c>
      <c r="AS79" s="1" t="s">
        <v>44</v>
      </c>
    </row>
    <row r="80" spans="1:45" x14ac:dyDescent="0.3">
      <c r="A80" s="1">
        <v>44562</v>
      </c>
      <c r="B80" t="s">
        <v>53</v>
      </c>
      <c r="C80" s="8">
        <v>42806</v>
      </c>
      <c r="D80" t="s">
        <v>54</v>
      </c>
      <c r="G80" s="5"/>
      <c r="J80" s="4"/>
      <c r="M80" s="5"/>
      <c r="R80" s="6"/>
      <c r="S80" s="5"/>
      <c r="T80" s="4"/>
      <c r="U80" s="6"/>
      <c r="V80" s="3"/>
      <c r="W80" s="3">
        <v>0</v>
      </c>
      <c r="Y80" s="3"/>
      <c r="AC80" s="3">
        <v>0</v>
      </c>
      <c r="AE80" s="3"/>
      <c r="AF80" s="3"/>
      <c r="AG80" s="3"/>
      <c r="AI80" s="4"/>
      <c r="AK80" s="4"/>
      <c r="AL80" s="4"/>
      <c r="AM80" s="7"/>
      <c r="AN80" s="7"/>
      <c r="AO80" s="7"/>
      <c r="AP80" s="9">
        <v>33.3333333333333</v>
      </c>
      <c r="AQ80" s="4">
        <v>6</v>
      </c>
      <c r="AR80" s="6">
        <v>0.11764705882352899</v>
      </c>
      <c r="AS80" s="1" t="s">
        <v>44</v>
      </c>
    </row>
    <row r="81" spans="1:45" x14ac:dyDescent="0.3">
      <c r="A81" s="1">
        <v>44562</v>
      </c>
      <c r="B81" t="s">
        <v>51</v>
      </c>
      <c r="C81" s="8"/>
      <c r="D81" t="s">
        <v>52</v>
      </c>
      <c r="G81" s="5"/>
      <c r="J81" s="4"/>
      <c r="M81" s="5"/>
      <c r="R81" s="6"/>
      <c r="S81" s="5"/>
      <c r="T81" s="4"/>
      <c r="U81" s="6"/>
      <c r="V81" s="3"/>
      <c r="W81" s="3">
        <v>0</v>
      </c>
      <c r="Y81" s="3"/>
      <c r="AC81" s="3">
        <v>0</v>
      </c>
      <c r="AE81" s="3"/>
      <c r="AF81" s="3"/>
      <c r="AG81" s="3"/>
      <c r="AI81" s="4"/>
      <c r="AK81" s="4"/>
      <c r="AL81" s="4"/>
      <c r="AM81" s="7"/>
      <c r="AN81" s="7"/>
      <c r="AO81" s="7"/>
      <c r="AP81" s="9">
        <v>-42.857142857142897</v>
      </c>
      <c r="AQ81" s="4">
        <v>7</v>
      </c>
      <c r="AR81" s="6">
        <v>0.2</v>
      </c>
      <c r="AS81" s="1" t="s">
        <v>75</v>
      </c>
    </row>
    <row r="82" spans="1:45" x14ac:dyDescent="0.3">
      <c r="A82" s="1">
        <v>44562</v>
      </c>
      <c r="B82" t="s">
        <v>67</v>
      </c>
      <c r="C82" s="8">
        <v>42946</v>
      </c>
      <c r="D82" t="s">
        <v>68</v>
      </c>
      <c r="G82" s="5"/>
      <c r="J82" s="4"/>
      <c r="M82" s="5"/>
      <c r="R82" s="6"/>
      <c r="S82" s="5"/>
      <c r="T82" s="4"/>
      <c r="U82" s="6"/>
      <c r="V82" s="3"/>
      <c r="W82" s="3">
        <v>0</v>
      </c>
      <c r="Y82" s="3"/>
      <c r="AC82" s="3">
        <v>0</v>
      </c>
      <c r="AE82" s="3"/>
      <c r="AF82" s="3"/>
      <c r="AG82" s="3"/>
      <c r="AI82" s="4"/>
      <c r="AK82" s="4"/>
      <c r="AL82" s="4"/>
      <c r="AM82" s="7"/>
      <c r="AN82" s="7"/>
      <c r="AO82" s="7"/>
      <c r="AP82" s="9">
        <v>33.3333333333333</v>
      </c>
      <c r="AQ82" s="4">
        <v>3</v>
      </c>
      <c r="AR82" s="6">
        <v>0.107142857142857</v>
      </c>
      <c r="AS82" s="1" t="s">
        <v>44</v>
      </c>
    </row>
    <row r="83" spans="1:45" x14ac:dyDescent="0.3">
      <c r="A83" s="1">
        <v>44562</v>
      </c>
      <c r="B83" t="s">
        <v>55</v>
      </c>
      <c r="C83" s="8">
        <v>44367</v>
      </c>
      <c r="D83" t="s">
        <v>56</v>
      </c>
      <c r="F83">
        <v>16</v>
      </c>
      <c r="G83" s="5">
        <v>14</v>
      </c>
      <c r="H83">
        <v>15</v>
      </c>
      <c r="I83">
        <v>9</v>
      </c>
      <c r="J83" s="4">
        <v>3</v>
      </c>
      <c r="M83" s="5">
        <v>174</v>
      </c>
      <c r="N83" s="13">
        <v>0.95402298850574696</v>
      </c>
      <c r="O83">
        <v>166</v>
      </c>
      <c r="P83">
        <v>15</v>
      </c>
      <c r="Q83">
        <v>7</v>
      </c>
      <c r="R83" s="6">
        <v>0.99425287356321801</v>
      </c>
      <c r="S83" s="5">
        <v>173</v>
      </c>
      <c r="T83" s="4">
        <v>10</v>
      </c>
      <c r="U83" s="6">
        <v>5.7471264367816098E-2</v>
      </c>
      <c r="V83" s="3">
        <v>267512</v>
      </c>
      <c r="W83" s="3">
        <v>1611.51807228916</v>
      </c>
      <c r="X83">
        <v>27848</v>
      </c>
      <c r="Y83" s="3">
        <v>1856.5333333333299</v>
      </c>
      <c r="Z83">
        <v>6828</v>
      </c>
      <c r="AA83">
        <v>975.42857142857099</v>
      </c>
      <c r="AB83">
        <v>259296.07312576301</v>
      </c>
      <c r="AC83" s="3">
        <v>1641.11438687192</v>
      </c>
      <c r="AD83">
        <v>25121.928681318699</v>
      </c>
      <c r="AE83" s="3">
        <v>1794.4234772370501</v>
      </c>
      <c r="AF83" s="3">
        <v>5055</v>
      </c>
      <c r="AG83" s="3">
        <v>1685</v>
      </c>
      <c r="AH83">
        <v>3</v>
      </c>
      <c r="AI83" s="4">
        <v>12</v>
      </c>
      <c r="AJ83">
        <v>13</v>
      </c>
      <c r="AK83" s="4">
        <v>8</v>
      </c>
      <c r="AL83" s="4">
        <v>44.625</v>
      </c>
      <c r="AM83" s="7">
        <v>256675.73</v>
      </c>
      <c r="AN83" s="7">
        <v>111151.6</v>
      </c>
      <c r="AO83" s="7">
        <v>145524.13</v>
      </c>
      <c r="AP83" s="9">
        <v>30</v>
      </c>
      <c r="AQ83" s="4">
        <v>10</v>
      </c>
      <c r="AR83" s="6">
        <v>0.217391304347826</v>
      </c>
      <c r="AS83" s="1" t="s">
        <v>44</v>
      </c>
    </row>
    <row r="84" spans="1:45" x14ac:dyDescent="0.3">
      <c r="A84" s="1">
        <v>44562</v>
      </c>
      <c r="B84" t="s">
        <v>47</v>
      </c>
      <c r="C84" s="8"/>
      <c r="D84" t="s">
        <v>48</v>
      </c>
      <c r="G84" s="5"/>
      <c r="J84" s="4"/>
      <c r="M84" s="5"/>
      <c r="R84" s="6"/>
      <c r="S84" s="5"/>
      <c r="T84" s="4"/>
      <c r="U84" s="6"/>
      <c r="V84" s="3"/>
      <c r="W84" s="3">
        <v>0</v>
      </c>
      <c r="Y84" s="3"/>
      <c r="AC84" s="3">
        <v>0</v>
      </c>
      <c r="AE84" s="3"/>
      <c r="AF84" s="3"/>
      <c r="AG84" s="3"/>
      <c r="AI84" s="4"/>
      <c r="AK84" s="4"/>
      <c r="AL84" s="4"/>
      <c r="AM84" s="7"/>
      <c r="AN84" s="7"/>
      <c r="AO84" s="7"/>
      <c r="AP84" s="9"/>
      <c r="AQ84" s="4"/>
      <c r="AR84" s="6"/>
      <c r="AS84" s="1" t="s">
        <v>75</v>
      </c>
    </row>
    <row r="85" spans="1:45" x14ac:dyDescent="0.3">
      <c r="A85" s="1">
        <v>44562</v>
      </c>
      <c r="B85" t="s">
        <v>61</v>
      </c>
      <c r="C85" s="8"/>
      <c r="D85" t="s">
        <v>62</v>
      </c>
      <c r="G85" s="5"/>
      <c r="J85" s="4"/>
      <c r="M85" s="5"/>
      <c r="R85" s="6"/>
      <c r="S85" s="5"/>
      <c r="T85" s="4"/>
      <c r="U85" s="6"/>
      <c r="V85" s="3"/>
      <c r="W85" s="3">
        <v>0</v>
      </c>
      <c r="Y85" s="3"/>
      <c r="AC85" s="3">
        <v>0</v>
      </c>
      <c r="AE85" s="3"/>
      <c r="AF85" s="3"/>
      <c r="AG85" s="3"/>
      <c r="AI85" s="4"/>
      <c r="AK85" s="4"/>
      <c r="AL85" s="4"/>
      <c r="AM85" s="7"/>
      <c r="AN85" s="7"/>
      <c r="AO85" s="7"/>
      <c r="AP85" s="9"/>
      <c r="AQ85" s="4"/>
      <c r="AR85" s="6"/>
      <c r="AS85" s="1" t="s">
        <v>75</v>
      </c>
    </row>
    <row r="86" spans="1:45" x14ac:dyDescent="0.3">
      <c r="A86" s="1">
        <v>44562</v>
      </c>
      <c r="B86" t="s">
        <v>49</v>
      </c>
      <c r="C86" s="8"/>
      <c r="D86" t="s">
        <v>50</v>
      </c>
      <c r="G86" s="5"/>
      <c r="J86" s="4"/>
      <c r="M86" s="5"/>
      <c r="R86" s="6"/>
      <c r="S86" s="5"/>
      <c r="T86" s="4"/>
      <c r="U86" s="6"/>
      <c r="V86" s="3"/>
      <c r="W86" s="3">
        <v>0</v>
      </c>
      <c r="Y86" s="3"/>
      <c r="AC86" s="3">
        <v>0</v>
      </c>
      <c r="AE86" s="3"/>
      <c r="AF86" s="3"/>
      <c r="AG86" s="3"/>
      <c r="AI86" s="4"/>
      <c r="AK86" s="4"/>
      <c r="AL86" s="4"/>
      <c r="AM86" s="7">
        <v>0</v>
      </c>
      <c r="AN86" s="7">
        <v>13542.02</v>
      </c>
      <c r="AO86" s="7">
        <v>-13542.02</v>
      </c>
      <c r="AP86" s="9"/>
      <c r="AQ86" s="4"/>
      <c r="AR86" s="6"/>
      <c r="AS86" s="1" t="s">
        <v>75</v>
      </c>
    </row>
    <row r="87" spans="1:45" x14ac:dyDescent="0.3">
      <c r="A87" s="1">
        <v>44562</v>
      </c>
      <c r="B87" t="s">
        <v>71</v>
      </c>
      <c r="C87" s="8"/>
      <c r="D87" t="s">
        <v>72</v>
      </c>
      <c r="G87" s="5"/>
      <c r="J87" s="4"/>
      <c r="M87" s="5"/>
      <c r="R87" s="6"/>
      <c r="S87" s="5"/>
      <c r="T87" s="4"/>
      <c r="U87" s="6"/>
      <c r="V87" s="3"/>
      <c r="W87" s="3">
        <v>0</v>
      </c>
      <c r="Y87" s="3"/>
      <c r="AC87" s="3">
        <v>0</v>
      </c>
      <c r="AE87" s="3"/>
      <c r="AF87" s="3"/>
      <c r="AG87" s="3"/>
      <c r="AI87" s="4"/>
      <c r="AK87" s="4"/>
      <c r="AL87" s="4"/>
      <c r="AM87" s="7">
        <v>0</v>
      </c>
      <c r="AN87" s="7">
        <v>2748.93</v>
      </c>
      <c r="AO87" s="7">
        <v>-2748.93</v>
      </c>
      <c r="AP87" s="9"/>
      <c r="AQ87" s="4"/>
      <c r="AR87" s="6"/>
      <c r="AS87" s="1" t="s">
        <v>75</v>
      </c>
    </row>
    <row r="88" spans="1:45" x14ac:dyDescent="0.3">
      <c r="A88" s="1">
        <v>44562</v>
      </c>
      <c r="B88" t="s">
        <v>59</v>
      </c>
      <c r="C88" s="8"/>
      <c r="D88" t="s">
        <v>60</v>
      </c>
      <c r="F88">
        <v>3</v>
      </c>
      <c r="G88" s="5">
        <v>1</v>
      </c>
      <c r="H88">
        <v>2</v>
      </c>
      <c r="J88" s="4"/>
      <c r="M88" s="5">
        <v>420</v>
      </c>
      <c r="N88" s="13">
        <v>4.7619047619047597E-3</v>
      </c>
      <c r="O88">
        <v>2</v>
      </c>
      <c r="P88">
        <v>1</v>
      </c>
      <c r="R88" s="6">
        <v>2.8571428571428598E-2</v>
      </c>
      <c r="S88" s="5">
        <v>12</v>
      </c>
      <c r="T88" s="4">
        <v>12</v>
      </c>
      <c r="U88" s="6">
        <v>2.8571428571428598E-2</v>
      </c>
      <c r="V88" s="3">
        <v>1700</v>
      </c>
      <c r="W88" s="3">
        <v>850</v>
      </c>
      <c r="X88">
        <v>1700</v>
      </c>
      <c r="Y88" s="3">
        <v>1700</v>
      </c>
      <c r="AB88">
        <v>1700</v>
      </c>
      <c r="AC88" s="3">
        <v>1700</v>
      </c>
      <c r="AD88">
        <v>1700</v>
      </c>
      <c r="AE88" s="3">
        <v>1700</v>
      </c>
      <c r="AF88" s="3"/>
      <c r="AG88" s="3"/>
      <c r="AI88" s="4"/>
      <c r="AJ88">
        <v>36</v>
      </c>
      <c r="AK88" s="4">
        <v>418</v>
      </c>
      <c r="AL88" s="4"/>
      <c r="AM88" s="7">
        <v>229</v>
      </c>
      <c r="AN88" s="7">
        <v>19416</v>
      </c>
      <c r="AO88" s="7">
        <v>-19187</v>
      </c>
      <c r="AP88" s="9"/>
      <c r="AQ88" s="4"/>
      <c r="AR88" s="6"/>
      <c r="AS88" s="1" t="s">
        <v>75</v>
      </c>
    </row>
    <row r="89" spans="1:45" x14ac:dyDescent="0.3">
      <c r="A89" s="1">
        <v>44562</v>
      </c>
      <c r="B89" t="s">
        <v>45</v>
      </c>
      <c r="C89" s="8"/>
      <c r="D89" t="s">
        <v>46</v>
      </c>
      <c r="G89" s="5"/>
      <c r="J89" s="4"/>
      <c r="M89" s="5"/>
      <c r="R89" s="6"/>
      <c r="S89" s="5"/>
      <c r="T89" s="4"/>
      <c r="U89" s="6"/>
      <c r="V89" s="3"/>
      <c r="W89" s="3">
        <v>0</v>
      </c>
      <c r="Y89" s="3"/>
      <c r="AC89" s="3">
        <v>0</v>
      </c>
      <c r="AE89" s="3"/>
      <c r="AF89" s="3"/>
      <c r="AG89" s="3"/>
      <c r="AI89" s="4"/>
      <c r="AK89" s="4"/>
      <c r="AL89" s="4"/>
      <c r="AM89" s="7"/>
      <c r="AN89" s="7"/>
      <c r="AO89" s="7"/>
      <c r="AP89" s="9"/>
      <c r="AQ89" s="4"/>
      <c r="AR89" s="6"/>
      <c r="AS89" s="1" t="s">
        <v>75</v>
      </c>
    </row>
    <row r="90" spans="1:45" x14ac:dyDescent="0.3">
      <c r="A90" s="1">
        <v>44562</v>
      </c>
      <c r="B90" t="s">
        <v>65</v>
      </c>
      <c r="C90" s="8">
        <v>43779</v>
      </c>
      <c r="D90" t="s">
        <v>66</v>
      </c>
      <c r="G90" s="5"/>
      <c r="J90" s="4"/>
      <c r="M90" s="5"/>
      <c r="R90" s="6"/>
      <c r="S90" s="5"/>
      <c r="T90" s="4"/>
      <c r="U90" s="6"/>
      <c r="V90" s="3"/>
      <c r="W90" s="3">
        <v>0</v>
      </c>
      <c r="Y90" s="3"/>
      <c r="AC90" s="3">
        <v>0</v>
      </c>
      <c r="AE90" s="3"/>
      <c r="AF90" s="3"/>
      <c r="AG90" s="3"/>
      <c r="AI90" s="4"/>
      <c r="AK90" s="4"/>
      <c r="AL90" s="4"/>
      <c r="AM90" s="7"/>
      <c r="AN90" s="7"/>
      <c r="AO90" s="7"/>
      <c r="AP90" s="9"/>
      <c r="AQ90" s="4"/>
      <c r="AR90" s="6"/>
      <c r="AS90" s="1" t="s">
        <v>44</v>
      </c>
    </row>
    <row r="91" spans="1:45" x14ac:dyDescent="0.3">
      <c r="A91" s="1">
        <v>44562</v>
      </c>
      <c r="B91" t="s">
        <v>63</v>
      </c>
      <c r="C91" s="8"/>
      <c r="D91" t="s">
        <v>64</v>
      </c>
      <c r="G91" s="5"/>
      <c r="J91" s="4"/>
      <c r="M91" s="5"/>
      <c r="R91" s="6"/>
      <c r="S91" s="5"/>
      <c r="T91" s="4"/>
      <c r="U91" s="6"/>
      <c r="V91" s="3"/>
      <c r="W91" s="3">
        <v>0</v>
      </c>
      <c r="Y91" s="3"/>
      <c r="AC91" s="3">
        <v>0</v>
      </c>
      <c r="AE91" s="3"/>
      <c r="AF91" s="3"/>
      <c r="AG91" s="3"/>
      <c r="AI91" s="4"/>
      <c r="AK91" s="4"/>
      <c r="AL91" s="4"/>
      <c r="AM91" s="7"/>
      <c r="AN91" s="7"/>
      <c r="AO91" s="7"/>
      <c r="AP91" s="9"/>
      <c r="AQ91" s="4"/>
      <c r="AR91" s="6"/>
      <c r="AS91" s="1" t="s">
        <v>75</v>
      </c>
    </row>
    <row r="92" spans="1:45" x14ac:dyDescent="0.3">
      <c r="A92" s="1">
        <v>44531</v>
      </c>
      <c r="B92" t="s">
        <v>73</v>
      </c>
      <c r="C92" s="8"/>
      <c r="D92" t="s">
        <v>73</v>
      </c>
      <c r="G92" s="5"/>
      <c r="J92" s="4"/>
      <c r="M92" s="5">
        <v>1</v>
      </c>
      <c r="N92" s="13">
        <v>0</v>
      </c>
      <c r="O92">
        <v>0</v>
      </c>
      <c r="R92" s="6">
        <v>0</v>
      </c>
      <c r="S92" s="5">
        <v>0</v>
      </c>
      <c r="T92" s="4"/>
      <c r="U92" s="6"/>
      <c r="V92" s="3"/>
      <c r="W92" s="3">
        <v>0</v>
      </c>
      <c r="Y92" s="3"/>
      <c r="AC92" s="3">
        <v>0</v>
      </c>
      <c r="AE92" s="3"/>
      <c r="AF92" s="3"/>
      <c r="AG92" s="3"/>
      <c r="AI92" s="4"/>
      <c r="AK92" s="4">
        <v>1</v>
      </c>
      <c r="AL92" s="4"/>
      <c r="AM92" s="7"/>
      <c r="AN92" s="7"/>
      <c r="AO92" s="7"/>
      <c r="AP92" s="9"/>
      <c r="AQ92" s="4"/>
      <c r="AR92" s="6"/>
      <c r="AS92" s="1" t="s">
        <v>75</v>
      </c>
    </row>
    <row r="93" spans="1:45" x14ac:dyDescent="0.3">
      <c r="A93" s="1">
        <v>44531</v>
      </c>
      <c r="B93" t="s">
        <v>57</v>
      </c>
      <c r="C93" s="8">
        <v>44374</v>
      </c>
      <c r="D93" t="s">
        <v>58</v>
      </c>
      <c r="F93">
        <v>35</v>
      </c>
      <c r="G93" s="5">
        <v>15</v>
      </c>
      <c r="H93">
        <v>2</v>
      </c>
      <c r="I93">
        <v>10</v>
      </c>
      <c r="J93" s="4">
        <v>30</v>
      </c>
      <c r="L93">
        <v>14</v>
      </c>
      <c r="M93" s="5">
        <v>240</v>
      </c>
      <c r="N93" s="13">
        <v>0.91666666666666696</v>
      </c>
      <c r="O93">
        <v>220</v>
      </c>
      <c r="Q93">
        <v>1</v>
      </c>
      <c r="R93" s="6">
        <v>0.94583333333333297</v>
      </c>
      <c r="S93" s="5">
        <v>227</v>
      </c>
      <c r="T93" s="4">
        <v>2</v>
      </c>
      <c r="U93" s="6">
        <v>8.3333333333333297E-3</v>
      </c>
      <c r="V93" s="3">
        <v>348433</v>
      </c>
      <c r="W93" s="3">
        <v>1583.78636363636</v>
      </c>
      <c r="Y93" s="3"/>
      <c r="Z93">
        <v>1553</v>
      </c>
      <c r="AA93">
        <v>1553</v>
      </c>
      <c r="AB93">
        <v>331909.71000000002</v>
      </c>
      <c r="AC93" s="3">
        <v>1565.61183962264</v>
      </c>
      <c r="AE93" s="3"/>
      <c r="AF93" s="3">
        <v>1458.88</v>
      </c>
      <c r="AG93" s="3">
        <v>1458.88</v>
      </c>
      <c r="AH93">
        <v>4</v>
      </c>
      <c r="AI93" s="4">
        <v>9</v>
      </c>
      <c r="AK93" s="4">
        <v>20</v>
      </c>
      <c r="AL93" s="4">
        <v>74.0555555555556</v>
      </c>
      <c r="AM93" s="7">
        <v>360944.14</v>
      </c>
      <c r="AN93" s="7">
        <v>183434.28</v>
      </c>
      <c r="AO93" s="7">
        <v>177509.86</v>
      </c>
      <c r="AP93" s="9">
        <v>0</v>
      </c>
      <c r="AQ93" s="4">
        <v>6</v>
      </c>
      <c r="AR93" s="6">
        <v>0.13043478260869601</v>
      </c>
      <c r="AS93" s="1" t="s">
        <v>44</v>
      </c>
    </row>
    <row r="94" spans="1:45" x14ac:dyDescent="0.3">
      <c r="A94" s="1">
        <v>44531</v>
      </c>
      <c r="B94" t="s">
        <v>69</v>
      </c>
      <c r="C94" s="8">
        <v>42043</v>
      </c>
      <c r="D94" t="s">
        <v>70</v>
      </c>
      <c r="F94">
        <v>4</v>
      </c>
      <c r="G94" s="5">
        <v>6</v>
      </c>
      <c r="H94">
        <v>4</v>
      </c>
      <c r="I94">
        <v>5</v>
      </c>
      <c r="J94" s="4">
        <v>6</v>
      </c>
      <c r="M94" s="5">
        <v>216</v>
      </c>
      <c r="N94" s="13">
        <v>0.96296296296296302</v>
      </c>
      <c r="O94">
        <v>208</v>
      </c>
      <c r="P94">
        <v>1</v>
      </c>
      <c r="Q94">
        <v>1</v>
      </c>
      <c r="R94" s="6">
        <v>0.99074074074074103</v>
      </c>
      <c r="S94" s="5">
        <v>214</v>
      </c>
      <c r="T94" s="4">
        <v>1</v>
      </c>
      <c r="U94" s="6">
        <v>4.6296296296296302E-3</v>
      </c>
      <c r="V94" s="3">
        <v>313672.55</v>
      </c>
      <c r="W94" s="3">
        <v>1508.0411057692299</v>
      </c>
      <c r="X94">
        <v>1836</v>
      </c>
      <c r="Y94" s="3">
        <v>1836</v>
      </c>
      <c r="Z94">
        <v>1743</v>
      </c>
      <c r="AA94">
        <v>1743</v>
      </c>
      <c r="AB94">
        <v>304405.26</v>
      </c>
      <c r="AC94" s="3">
        <v>1499.5333004926099</v>
      </c>
      <c r="AD94">
        <v>1728.75</v>
      </c>
      <c r="AE94" s="3">
        <v>1728.75</v>
      </c>
      <c r="AF94" s="3">
        <v>1597.75</v>
      </c>
      <c r="AG94" s="3">
        <v>1597.75</v>
      </c>
      <c r="AI94" s="4">
        <v>3</v>
      </c>
      <c r="AK94" s="4">
        <v>8</v>
      </c>
      <c r="AL94" s="4">
        <v>51.571428571428598</v>
      </c>
      <c r="AM94" s="7">
        <v>186377.09</v>
      </c>
      <c r="AN94" s="7">
        <v>85469.91</v>
      </c>
      <c r="AO94" s="7">
        <v>100907.18</v>
      </c>
      <c r="AP94" s="9">
        <v>28.571428571428601</v>
      </c>
      <c r="AQ94" s="4">
        <v>7</v>
      </c>
      <c r="AR94" s="6">
        <v>0.112903225806452</v>
      </c>
      <c r="AS94" s="1" t="s">
        <v>44</v>
      </c>
    </row>
    <row r="95" spans="1:45" x14ac:dyDescent="0.3">
      <c r="A95" s="1">
        <v>44531</v>
      </c>
      <c r="B95" t="s">
        <v>53</v>
      </c>
      <c r="C95" s="8">
        <v>42806</v>
      </c>
      <c r="D95" t="s">
        <v>54</v>
      </c>
      <c r="F95">
        <v>5</v>
      </c>
      <c r="G95" s="5">
        <v>2</v>
      </c>
      <c r="H95">
        <v>7</v>
      </c>
      <c r="I95">
        <v>3</v>
      </c>
      <c r="J95" s="4">
        <v>3</v>
      </c>
      <c r="L95">
        <v>6</v>
      </c>
      <c r="M95" s="5">
        <v>216</v>
      </c>
      <c r="N95" s="13">
        <v>0.95833333333333304</v>
      </c>
      <c r="O95">
        <v>207</v>
      </c>
      <c r="P95">
        <v>4</v>
      </c>
      <c r="Q95">
        <v>3</v>
      </c>
      <c r="R95" s="6">
        <v>0.98148148148148195</v>
      </c>
      <c r="S95" s="5">
        <v>212</v>
      </c>
      <c r="T95" s="4">
        <v>-2</v>
      </c>
      <c r="U95" s="6">
        <v>-9.2592592592592605E-3</v>
      </c>
      <c r="V95" s="3">
        <v>311968</v>
      </c>
      <c r="W95" s="3">
        <v>1507.09178743961</v>
      </c>
      <c r="X95">
        <v>6939</v>
      </c>
      <c r="Y95" s="3">
        <v>1734.75</v>
      </c>
      <c r="Z95">
        <v>4710</v>
      </c>
      <c r="AA95">
        <v>1570</v>
      </c>
      <c r="AB95">
        <v>306099.40000000002</v>
      </c>
      <c r="AC95" s="3">
        <v>1493.16780487805</v>
      </c>
      <c r="AD95">
        <v>6459.26</v>
      </c>
      <c r="AE95" s="3">
        <v>1614.8150000000001</v>
      </c>
      <c r="AF95" s="3">
        <v>4347.6899999999996</v>
      </c>
      <c r="AG95" s="3">
        <v>1449.23</v>
      </c>
      <c r="AH95">
        <v>7</v>
      </c>
      <c r="AI95" s="4">
        <v>10</v>
      </c>
      <c r="AK95" s="4">
        <v>9</v>
      </c>
      <c r="AL95" s="4">
        <v>65.625</v>
      </c>
      <c r="AM95" s="7">
        <v>230803.22</v>
      </c>
      <c r="AN95" s="7">
        <v>67981.8</v>
      </c>
      <c r="AO95" s="7">
        <v>162821.42000000001</v>
      </c>
      <c r="AP95" s="9">
        <v>8.3333333333333304</v>
      </c>
      <c r="AQ95" s="4">
        <v>12</v>
      </c>
      <c r="AR95" s="6">
        <v>0.16666666666666699</v>
      </c>
      <c r="AS95" s="1" t="s">
        <v>44</v>
      </c>
    </row>
    <row r="96" spans="1:45" x14ac:dyDescent="0.3">
      <c r="A96" s="1">
        <v>44531</v>
      </c>
      <c r="B96" t="s">
        <v>51</v>
      </c>
      <c r="C96" s="8"/>
      <c r="D96" t="s">
        <v>52</v>
      </c>
      <c r="F96">
        <v>12</v>
      </c>
      <c r="G96" s="5">
        <v>8</v>
      </c>
      <c r="H96">
        <v>3</v>
      </c>
      <c r="I96">
        <v>6</v>
      </c>
      <c r="J96" s="4">
        <v>7</v>
      </c>
      <c r="M96" s="5">
        <v>204</v>
      </c>
      <c r="N96" s="13">
        <v>0.92156862745098</v>
      </c>
      <c r="O96">
        <v>188</v>
      </c>
      <c r="P96">
        <v>1</v>
      </c>
      <c r="Q96">
        <v>7</v>
      </c>
      <c r="R96" s="6">
        <v>0.95588235294117696</v>
      </c>
      <c r="S96" s="5">
        <v>195</v>
      </c>
      <c r="T96" s="4">
        <v>0</v>
      </c>
      <c r="U96" s="6">
        <v>0</v>
      </c>
      <c r="V96" s="3">
        <v>255846</v>
      </c>
      <c r="W96" s="3">
        <v>1360.8829787233999</v>
      </c>
      <c r="X96">
        <v>1335</v>
      </c>
      <c r="Y96" s="3">
        <v>1335</v>
      </c>
      <c r="Z96">
        <v>9604</v>
      </c>
      <c r="AA96">
        <v>1372</v>
      </c>
      <c r="AB96">
        <v>248932.18</v>
      </c>
      <c r="AC96" s="3">
        <v>1345.5793513513499</v>
      </c>
      <c r="AD96">
        <v>1238.45</v>
      </c>
      <c r="AE96" s="3">
        <v>1238.45</v>
      </c>
      <c r="AF96" s="3">
        <v>6720.3</v>
      </c>
      <c r="AG96" s="3">
        <v>1344.06</v>
      </c>
      <c r="AH96">
        <v>15</v>
      </c>
      <c r="AI96" s="4">
        <v>18</v>
      </c>
      <c r="AK96" s="4">
        <v>16</v>
      </c>
      <c r="AL96" s="4">
        <v>89.214285714285694</v>
      </c>
      <c r="AM96" s="7">
        <v>183658.86</v>
      </c>
      <c r="AN96" s="7">
        <v>55607.78</v>
      </c>
      <c r="AO96" s="7">
        <v>128051.08</v>
      </c>
      <c r="AP96" s="9">
        <v>11.1111111111111</v>
      </c>
      <c r="AQ96" s="4">
        <v>9</v>
      </c>
      <c r="AR96" s="6">
        <v>0.134328358208955</v>
      </c>
      <c r="AS96" s="1" t="s">
        <v>75</v>
      </c>
    </row>
    <row r="97" spans="1:45" x14ac:dyDescent="0.3">
      <c r="A97" s="1">
        <v>44531</v>
      </c>
      <c r="B97" t="s">
        <v>67</v>
      </c>
      <c r="C97" s="8">
        <v>42946</v>
      </c>
      <c r="D97" t="s">
        <v>68</v>
      </c>
      <c r="F97">
        <v>2</v>
      </c>
      <c r="G97" s="5">
        <v>2</v>
      </c>
      <c r="H97">
        <v>2</v>
      </c>
      <c r="I97">
        <v>5</v>
      </c>
      <c r="J97" s="4">
        <v>4</v>
      </c>
      <c r="M97" s="5">
        <v>118</v>
      </c>
      <c r="N97" s="13">
        <v>0.97457627118644097</v>
      </c>
      <c r="O97">
        <v>115</v>
      </c>
      <c r="Q97">
        <v>1</v>
      </c>
      <c r="R97" s="6">
        <v>0.99152542372881403</v>
      </c>
      <c r="S97" s="5">
        <v>117</v>
      </c>
      <c r="T97" s="4">
        <v>-1</v>
      </c>
      <c r="U97" s="6">
        <v>-8.4745762711864406E-3</v>
      </c>
      <c r="V97" s="3">
        <v>168200</v>
      </c>
      <c r="W97" s="3">
        <v>1462.6086956521699</v>
      </c>
      <c r="Y97" s="3"/>
      <c r="Z97">
        <v>1555</v>
      </c>
      <c r="AA97">
        <v>1555</v>
      </c>
      <c r="AB97">
        <v>163156.98000000001</v>
      </c>
      <c r="AC97" s="3">
        <v>1443.8670796460201</v>
      </c>
      <c r="AE97" s="3"/>
      <c r="AF97" s="3">
        <v>1425.42</v>
      </c>
      <c r="AG97" s="3">
        <v>1425.42</v>
      </c>
      <c r="AI97" s="4">
        <v>3</v>
      </c>
      <c r="AK97" s="4">
        <v>3</v>
      </c>
      <c r="AL97" s="4">
        <v>23.6666666666667</v>
      </c>
      <c r="AM97" s="7">
        <v>127471.06</v>
      </c>
      <c r="AN97" s="7">
        <v>254010.23</v>
      </c>
      <c r="AO97" s="7">
        <v>-126539.17</v>
      </c>
      <c r="AP97" s="9">
        <v>50</v>
      </c>
      <c r="AQ97" s="4">
        <v>4</v>
      </c>
      <c r="AR97" s="6">
        <v>0.11111111111111099</v>
      </c>
      <c r="AS97" s="1" t="s">
        <v>44</v>
      </c>
    </row>
    <row r="98" spans="1:45" x14ac:dyDescent="0.3">
      <c r="A98" s="1">
        <v>44531</v>
      </c>
      <c r="B98" t="s">
        <v>55</v>
      </c>
      <c r="C98" s="8">
        <v>44367</v>
      </c>
      <c r="D98" t="s">
        <v>56</v>
      </c>
      <c r="F98">
        <v>36</v>
      </c>
      <c r="G98" s="5">
        <v>6</v>
      </c>
      <c r="H98">
        <v>3</v>
      </c>
      <c r="I98">
        <v>3</v>
      </c>
      <c r="J98" s="4">
        <v>26</v>
      </c>
      <c r="L98">
        <v>1</v>
      </c>
      <c r="M98" s="5">
        <v>174</v>
      </c>
      <c r="N98" s="13">
        <v>0.89080459770114895</v>
      </c>
      <c r="O98">
        <v>155</v>
      </c>
      <c r="R98" s="6">
        <v>0.93678160919540199</v>
      </c>
      <c r="S98" s="5">
        <v>163</v>
      </c>
      <c r="T98" s="4">
        <v>-1</v>
      </c>
      <c r="U98" s="6">
        <v>-5.74712643678161E-3</v>
      </c>
      <c r="V98" s="3">
        <v>255127</v>
      </c>
      <c r="W98" s="3">
        <v>1645.9806451612901</v>
      </c>
      <c r="Y98" s="3"/>
      <c r="AB98">
        <v>237052.66</v>
      </c>
      <c r="AC98" s="3">
        <v>1529.3720000000001</v>
      </c>
      <c r="AE98" s="3"/>
      <c r="AF98" s="3"/>
      <c r="AG98" s="3"/>
      <c r="AH98">
        <v>8</v>
      </c>
      <c r="AI98" s="4">
        <v>9</v>
      </c>
      <c r="AK98" s="4">
        <v>19</v>
      </c>
      <c r="AL98" s="4">
        <v>86.684210526315795</v>
      </c>
      <c r="AM98" s="7">
        <v>257593.99</v>
      </c>
      <c r="AN98" s="7">
        <v>98919.930000000095</v>
      </c>
      <c r="AO98" s="7">
        <v>158674.06</v>
      </c>
      <c r="AP98" s="9">
        <v>14.285714285714301</v>
      </c>
      <c r="AQ98" s="4">
        <v>14</v>
      </c>
      <c r="AR98" s="6">
        <v>0.233333333333333</v>
      </c>
      <c r="AS98" s="1" t="s">
        <v>44</v>
      </c>
    </row>
    <row r="99" spans="1:45" x14ac:dyDescent="0.3">
      <c r="A99" s="1">
        <v>44531</v>
      </c>
      <c r="B99" t="s">
        <v>47</v>
      </c>
      <c r="C99" s="8"/>
      <c r="D99" t="s">
        <v>48</v>
      </c>
      <c r="G99" s="5"/>
      <c r="J99" s="4"/>
      <c r="M99" s="5"/>
      <c r="R99" s="6"/>
      <c r="S99" s="5"/>
      <c r="T99" s="4"/>
      <c r="U99" s="6"/>
      <c r="V99" s="3"/>
      <c r="W99" s="3">
        <v>0</v>
      </c>
      <c r="Y99" s="3"/>
      <c r="AC99" s="3">
        <v>0</v>
      </c>
      <c r="AE99" s="3"/>
      <c r="AF99" s="3"/>
      <c r="AG99" s="3"/>
      <c r="AI99" s="4"/>
      <c r="AK99" s="4"/>
      <c r="AL99" s="4"/>
      <c r="AM99" s="7">
        <v>6300</v>
      </c>
      <c r="AN99" s="7"/>
      <c r="AO99" s="7">
        <v>6300</v>
      </c>
      <c r="AP99" s="9"/>
      <c r="AQ99" s="4"/>
      <c r="AR99" s="6"/>
      <c r="AS99" s="1" t="s">
        <v>75</v>
      </c>
    </row>
    <row r="100" spans="1:45" x14ac:dyDescent="0.3">
      <c r="A100" s="1">
        <v>44531</v>
      </c>
      <c r="B100" t="s">
        <v>61</v>
      </c>
      <c r="C100" s="8"/>
      <c r="D100" t="s">
        <v>62</v>
      </c>
      <c r="G100" s="5"/>
      <c r="J100" s="4"/>
      <c r="M100" s="5"/>
      <c r="R100" s="6"/>
      <c r="S100" s="5"/>
      <c r="T100" s="4"/>
      <c r="U100" s="6"/>
      <c r="V100" s="3"/>
      <c r="W100" s="3">
        <v>0</v>
      </c>
      <c r="Y100" s="3"/>
      <c r="AC100" s="3">
        <v>0</v>
      </c>
      <c r="AE100" s="3"/>
      <c r="AF100" s="3"/>
      <c r="AG100" s="3"/>
      <c r="AI100" s="4"/>
      <c r="AK100" s="4"/>
      <c r="AL100" s="4"/>
      <c r="AM100" s="7">
        <v>-1797.97</v>
      </c>
      <c r="AN100" s="7">
        <v>2264.4299999999998</v>
      </c>
      <c r="AO100" s="7">
        <v>-4062.4</v>
      </c>
      <c r="AP100" s="9"/>
      <c r="AQ100" s="4"/>
      <c r="AR100" s="6"/>
      <c r="AS100" s="1" t="s">
        <v>75</v>
      </c>
    </row>
    <row r="101" spans="1:45" x14ac:dyDescent="0.3">
      <c r="A101" s="1">
        <v>44531</v>
      </c>
      <c r="B101" t="s">
        <v>49</v>
      </c>
      <c r="C101" s="8"/>
      <c r="D101" t="s">
        <v>50</v>
      </c>
      <c r="G101" s="5"/>
      <c r="J101" s="4"/>
      <c r="M101" s="5"/>
      <c r="R101" s="6"/>
      <c r="S101" s="5"/>
      <c r="T101" s="4"/>
      <c r="U101" s="6"/>
      <c r="V101" s="3"/>
      <c r="W101" s="3">
        <v>0</v>
      </c>
      <c r="Y101" s="3"/>
      <c r="AC101" s="3">
        <v>0</v>
      </c>
      <c r="AE101" s="3"/>
      <c r="AF101" s="3"/>
      <c r="AG101" s="3"/>
      <c r="AI101" s="4"/>
      <c r="AK101" s="4"/>
      <c r="AL101" s="4"/>
      <c r="AM101" s="7"/>
      <c r="AN101" s="7"/>
      <c r="AO101" s="7"/>
      <c r="AP101" s="9"/>
      <c r="AQ101" s="4"/>
      <c r="AR101" s="6"/>
      <c r="AS101" s="1" t="s">
        <v>75</v>
      </c>
    </row>
    <row r="102" spans="1:45" x14ac:dyDescent="0.3">
      <c r="A102" s="1">
        <v>44531</v>
      </c>
      <c r="B102" t="s">
        <v>71</v>
      </c>
      <c r="C102" s="8"/>
      <c r="D102" t="s">
        <v>72</v>
      </c>
      <c r="G102" s="5"/>
      <c r="J102" s="4"/>
      <c r="M102" s="5"/>
      <c r="R102" s="6"/>
      <c r="S102" s="5"/>
      <c r="T102" s="4"/>
      <c r="U102" s="6"/>
      <c r="V102" s="3"/>
      <c r="W102" s="3">
        <v>0</v>
      </c>
      <c r="Y102" s="3"/>
      <c r="AC102" s="3">
        <v>0</v>
      </c>
      <c r="AE102" s="3"/>
      <c r="AF102" s="3"/>
      <c r="AG102" s="3"/>
      <c r="AI102" s="4"/>
      <c r="AK102" s="4"/>
      <c r="AL102" s="4"/>
      <c r="AM102" s="7"/>
      <c r="AN102" s="7"/>
      <c r="AO102" s="7"/>
      <c r="AP102" s="9"/>
      <c r="AQ102" s="4"/>
      <c r="AR102" s="6"/>
      <c r="AS102" s="1" t="s">
        <v>75</v>
      </c>
    </row>
    <row r="103" spans="1:45" x14ac:dyDescent="0.3">
      <c r="A103" s="1">
        <v>44531</v>
      </c>
      <c r="B103" t="s">
        <v>59</v>
      </c>
      <c r="C103" s="8"/>
      <c r="D103" t="s">
        <v>60</v>
      </c>
      <c r="G103" s="5"/>
      <c r="J103" s="4"/>
      <c r="M103" s="5"/>
      <c r="R103" s="6"/>
      <c r="S103" s="5"/>
      <c r="T103" s="4"/>
      <c r="U103" s="6"/>
      <c r="V103" s="3"/>
      <c r="W103" s="3">
        <v>0</v>
      </c>
      <c r="Y103" s="3"/>
      <c r="AC103" s="3">
        <v>0</v>
      </c>
      <c r="AE103" s="3"/>
      <c r="AF103" s="3"/>
      <c r="AG103" s="3"/>
      <c r="AI103" s="4"/>
      <c r="AK103" s="4"/>
      <c r="AL103" s="4"/>
      <c r="AM103" s="7"/>
      <c r="AN103" s="7"/>
      <c r="AO103" s="7"/>
      <c r="AP103" s="9"/>
      <c r="AQ103" s="4"/>
      <c r="AR103" s="6"/>
      <c r="AS103" s="1" t="s">
        <v>75</v>
      </c>
    </row>
    <row r="104" spans="1:45" x14ac:dyDescent="0.3">
      <c r="A104" s="1">
        <v>44531</v>
      </c>
      <c r="B104" t="s">
        <v>45</v>
      </c>
      <c r="C104" s="8"/>
      <c r="D104" t="s">
        <v>46</v>
      </c>
      <c r="G104" s="5"/>
      <c r="J104" s="4"/>
      <c r="M104" s="5"/>
      <c r="R104" s="6"/>
      <c r="S104" s="5"/>
      <c r="T104" s="4"/>
      <c r="U104" s="6"/>
      <c r="V104" s="3"/>
      <c r="W104" s="3">
        <v>0</v>
      </c>
      <c r="Y104" s="3"/>
      <c r="AC104" s="3">
        <v>0</v>
      </c>
      <c r="AE104" s="3"/>
      <c r="AF104" s="3"/>
      <c r="AG104" s="3"/>
      <c r="AI104" s="4"/>
      <c r="AK104" s="4"/>
      <c r="AL104" s="4"/>
      <c r="AM104" s="7"/>
      <c r="AN104" s="7">
        <v>580.70000000000005</v>
      </c>
      <c r="AO104" s="7">
        <v>-580.70000000000005</v>
      </c>
      <c r="AP104" s="9"/>
      <c r="AQ104" s="4"/>
      <c r="AR104" s="6"/>
      <c r="AS104" s="1" t="s">
        <v>75</v>
      </c>
    </row>
    <row r="105" spans="1:45" x14ac:dyDescent="0.3">
      <c r="A105" s="1">
        <v>44531</v>
      </c>
      <c r="B105" t="s">
        <v>65</v>
      </c>
      <c r="C105" s="8">
        <v>43779</v>
      </c>
      <c r="D105" t="s">
        <v>66</v>
      </c>
      <c r="G105" s="5"/>
      <c r="J105" s="4"/>
      <c r="M105" s="5"/>
      <c r="R105" s="6"/>
      <c r="S105" s="5"/>
      <c r="T105" s="4"/>
      <c r="U105" s="6"/>
      <c r="V105" s="3"/>
      <c r="W105" s="3">
        <v>0</v>
      </c>
      <c r="Y105" s="3"/>
      <c r="AC105" s="3">
        <v>0</v>
      </c>
      <c r="AE105" s="3"/>
      <c r="AF105" s="3"/>
      <c r="AG105" s="3"/>
      <c r="AI105" s="4"/>
      <c r="AK105" s="4"/>
      <c r="AL105" s="4"/>
      <c r="AM105" s="7"/>
      <c r="AN105" s="7"/>
      <c r="AO105" s="7"/>
      <c r="AP105" s="9"/>
      <c r="AQ105" s="4"/>
      <c r="AR105" s="6"/>
      <c r="AS105" s="1" t="s">
        <v>44</v>
      </c>
    </row>
    <row r="106" spans="1:45" x14ac:dyDescent="0.3">
      <c r="A106" s="1">
        <v>44531</v>
      </c>
      <c r="B106" t="s">
        <v>63</v>
      </c>
      <c r="C106" s="8"/>
      <c r="D106" t="s">
        <v>64</v>
      </c>
      <c r="G106" s="5"/>
      <c r="J106" s="4"/>
      <c r="M106" s="5"/>
      <c r="R106" s="6"/>
      <c r="S106" s="5"/>
      <c r="T106" s="4"/>
      <c r="U106" s="6"/>
      <c r="V106" s="3"/>
      <c r="W106" s="3">
        <v>0</v>
      </c>
      <c r="Y106" s="3"/>
      <c r="AC106" s="3">
        <v>0</v>
      </c>
      <c r="AE106" s="3"/>
      <c r="AF106" s="3"/>
      <c r="AG106" s="3"/>
      <c r="AI106" s="4"/>
      <c r="AK106" s="4"/>
      <c r="AL106" s="4"/>
      <c r="AM106" s="7"/>
      <c r="AN106" s="7"/>
      <c r="AO106" s="7"/>
      <c r="AP106" s="9"/>
      <c r="AQ106" s="4"/>
      <c r="AR106" s="6"/>
      <c r="AS106" s="1" t="s">
        <v>75</v>
      </c>
    </row>
    <row r="107" spans="1:45" x14ac:dyDescent="0.3">
      <c r="A107" s="1">
        <v>44501</v>
      </c>
      <c r="B107" t="s">
        <v>73</v>
      </c>
      <c r="C107" s="8"/>
      <c r="D107" t="s">
        <v>73</v>
      </c>
      <c r="G107" s="5"/>
      <c r="J107" s="4"/>
      <c r="M107" s="5">
        <v>1</v>
      </c>
      <c r="N107" s="13">
        <v>0</v>
      </c>
      <c r="O107">
        <v>0</v>
      </c>
      <c r="R107" s="6">
        <v>0</v>
      </c>
      <c r="S107" s="5">
        <v>0</v>
      </c>
      <c r="T107" s="4"/>
      <c r="U107" s="6"/>
      <c r="V107" s="3"/>
      <c r="W107" s="3">
        <v>0</v>
      </c>
      <c r="Y107" s="3"/>
      <c r="AC107" s="3">
        <v>0</v>
      </c>
      <c r="AE107" s="3"/>
      <c r="AF107" s="3"/>
      <c r="AG107" s="3"/>
      <c r="AI107" s="4"/>
      <c r="AK107" s="4">
        <v>1</v>
      </c>
      <c r="AL107" s="4"/>
      <c r="AM107" s="7"/>
      <c r="AN107" s="7"/>
      <c r="AO107" s="7"/>
      <c r="AP107" s="9"/>
      <c r="AQ107" s="4"/>
      <c r="AR107" s="6"/>
      <c r="AS107" s="1" t="s">
        <v>75</v>
      </c>
    </row>
    <row r="108" spans="1:45" x14ac:dyDescent="0.3">
      <c r="A108" s="1">
        <v>44501</v>
      </c>
      <c r="B108" t="s">
        <v>57</v>
      </c>
      <c r="C108" s="8">
        <v>44374</v>
      </c>
      <c r="D108" t="s">
        <v>58</v>
      </c>
      <c r="F108">
        <v>30</v>
      </c>
      <c r="G108" s="5">
        <v>8</v>
      </c>
      <c r="H108">
        <v>9</v>
      </c>
      <c r="I108">
        <v>10</v>
      </c>
      <c r="J108" s="4">
        <v>3</v>
      </c>
      <c r="L108">
        <v>12</v>
      </c>
      <c r="M108" s="5">
        <v>240</v>
      </c>
      <c r="N108" s="13">
        <v>0.91666666666666696</v>
      </c>
      <c r="O108">
        <v>220</v>
      </c>
      <c r="P108">
        <v>9</v>
      </c>
      <c r="Q108">
        <v>3</v>
      </c>
      <c r="R108" s="6">
        <v>0.9375</v>
      </c>
      <c r="S108" s="5">
        <v>225</v>
      </c>
      <c r="T108" s="4">
        <v>5</v>
      </c>
      <c r="U108" s="6">
        <v>2.0833333333333301E-2</v>
      </c>
      <c r="V108" s="3">
        <v>360616</v>
      </c>
      <c r="W108" s="3">
        <v>1639.1636363636401</v>
      </c>
      <c r="X108">
        <v>17761</v>
      </c>
      <c r="Y108" s="3">
        <v>1973.44444444444</v>
      </c>
      <c r="Z108">
        <v>4574</v>
      </c>
      <c r="AA108">
        <v>1524.6666666666699</v>
      </c>
      <c r="AB108">
        <v>343050.7</v>
      </c>
      <c r="AC108" s="3">
        <v>1559.32136363636</v>
      </c>
      <c r="AD108">
        <v>17477.22</v>
      </c>
      <c r="AE108" s="3">
        <v>1941.91333333333</v>
      </c>
      <c r="AF108" s="3">
        <v>4553.58</v>
      </c>
      <c r="AG108" s="3">
        <v>1517.86</v>
      </c>
      <c r="AH108">
        <v>4</v>
      </c>
      <c r="AI108" s="4">
        <v>11</v>
      </c>
      <c r="AK108" s="4">
        <v>20</v>
      </c>
      <c r="AL108" s="4">
        <v>48.0555555555556</v>
      </c>
      <c r="AM108" s="7">
        <v>359310.26</v>
      </c>
      <c r="AN108" s="7">
        <v>181057.04</v>
      </c>
      <c r="AO108" s="7">
        <v>178253.22</v>
      </c>
      <c r="AP108" s="9">
        <v>14.285714285714301</v>
      </c>
      <c r="AQ108" s="4">
        <v>7</v>
      </c>
      <c r="AR108" s="6">
        <v>9.45945945945946E-2</v>
      </c>
      <c r="AS108" s="1" t="s">
        <v>44</v>
      </c>
    </row>
    <row r="109" spans="1:45" x14ac:dyDescent="0.3">
      <c r="A109" s="1">
        <v>44501</v>
      </c>
      <c r="B109" t="s">
        <v>69</v>
      </c>
      <c r="C109" s="8">
        <v>42043</v>
      </c>
      <c r="D109" t="s">
        <v>70</v>
      </c>
      <c r="F109">
        <v>17</v>
      </c>
      <c r="G109" s="5">
        <v>8</v>
      </c>
      <c r="H109">
        <v>4</v>
      </c>
      <c r="I109">
        <v>5</v>
      </c>
      <c r="J109" s="4">
        <v>7</v>
      </c>
      <c r="L109">
        <v>3</v>
      </c>
      <c r="M109" s="5">
        <v>216</v>
      </c>
      <c r="N109" s="13">
        <v>0.96296296296296302</v>
      </c>
      <c r="O109">
        <v>208</v>
      </c>
      <c r="P109">
        <v>3</v>
      </c>
      <c r="Q109">
        <v>4</v>
      </c>
      <c r="R109" s="6">
        <v>0.98611111111111105</v>
      </c>
      <c r="S109" s="5">
        <v>213</v>
      </c>
      <c r="T109" s="4">
        <v>0</v>
      </c>
      <c r="U109" s="6">
        <v>0</v>
      </c>
      <c r="V109" s="3">
        <v>314663.55</v>
      </c>
      <c r="W109" s="3">
        <v>1512.8055288461501</v>
      </c>
      <c r="X109">
        <v>5247</v>
      </c>
      <c r="Y109" s="3">
        <v>1749</v>
      </c>
      <c r="Z109">
        <v>6071</v>
      </c>
      <c r="AA109">
        <v>1517.75</v>
      </c>
      <c r="AB109">
        <v>307539.34000000003</v>
      </c>
      <c r="AC109" s="3">
        <v>1492.9094174757299</v>
      </c>
      <c r="AD109">
        <v>5247.04</v>
      </c>
      <c r="AE109" s="3">
        <v>1749.0133333333299</v>
      </c>
      <c r="AF109" s="3">
        <v>6034.35</v>
      </c>
      <c r="AG109" s="3">
        <v>1508.5875000000001</v>
      </c>
      <c r="AH109">
        <v>3</v>
      </c>
      <c r="AI109" s="4">
        <v>10</v>
      </c>
      <c r="AK109" s="4">
        <v>8</v>
      </c>
      <c r="AL109" s="4">
        <v>25.8571428571429</v>
      </c>
      <c r="AM109" s="7">
        <v>339009.8</v>
      </c>
      <c r="AN109" s="7">
        <v>142806.66</v>
      </c>
      <c r="AO109" s="7">
        <v>196203.14</v>
      </c>
      <c r="AP109" s="9">
        <v>-40</v>
      </c>
      <c r="AQ109" s="4">
        <v>5</v>
      </c>
      <c r="AR109" s="6">
        <v>8.3333333333333301E-2</v>
      </c>
      <c r="AS109" s="1" t="s">
        <v>44</v>
      </c>
    </row>
    <row r="110" spans="1:45" x14ac:dyDescent="0.3">
      <c r="A110" s="1">
        <v>44501</v>
      </c>
      <c r="B110" t="s">
        <v>53</v>
      </c>
      <c r="C110" s="8">
        <v>42806</v>
      </c>
      <c r="D110" t="s">
        <v>54</v>
      </c>
      <c r="F110">
        <v>9</v>
      </c>
      <c r="G110" s="5">
        <v>9</v>
      </c>
      <c r="H110">
        <v>9</v>
      </c>
      <c r="I110">
        <v>6</v>
      </c>
      <c r="J110" s="4">
        <v>3</v>
      </c>
      <c r="L110">
        <v>3</v>
      </c>
      <c r="M110" s="5">
        <v>216</v>
      </c>
      <c r="N110" s="13">
        <v>0.95370370370370405</v>
      </c>
      <c r="O110">
        <v>206</v>
      </c>
      <c r="P110">
        <v>8</v>
      </c>
      <c r="Q110">
        <v>4</v>
      </c>
      <c r="R110" s="6">
        <v>0.99074074074074103</v>
      </c>
      <c r="S110" s="5">
        <v>214</v>
      </c>
      <c r="T110" s="4">
        <v>1</v>
      </c>
      <c r="U110" s="6">
        <v>4.6296296296296302E-3</v>
      </c>
      <c r="V110" s="3">
        <v>309502</v>
      </c>
      <c r="W110" s="3">
        <v>1502.4368932038799</v>
      </c>
      <c r="X110">
        <v>14205</v>
      </c>
      <c r="Y110" s="3">
        <v>1775.625</v>
      </c>
      <c r="Z110">
        <v>6416</v>
      </c>
      <c r="AA110">
        <v>1604</v>
      </c>
      <c r="AB110">
        <v>303534.48</v>
      </c>
      <c r="AC110" s="3">
        <v>1487.91411764706</v>
      </c>
      <c r="AD110">
        <v>14205.05</v>
      </c>
      <c r="AE110" s="3">
        <v>1775.6312499999999</v>
      </c>
      <c r="AF110" s="3">
        <v>6416</v>
      </c>
      <c r="AG110" s="3">
        <v>1604</v>
      </c>
      <c r="AH110">
        <v>1</v>
      </c>
      <c r="AI110" s="4">
        <v>7</v>
      </c>
      <c r="AK110" s="4">
        <v>10</v>
      </c>
      <c r="AL110" s="4">
        <v>51.8888888888889</v>
      </c>
      <c r="AM110" s="7">
        <v>316630.86</v>
      </c>
      <c r="AN110" s="7">
        <v>110106.77</v>
      </c>
      <c r="AO110" s="7">
        <v>206524.09</v>
      </c>
      <c r="AP110" s="9">
        <v>-66.6666666666667</v>
      </c>
      <c r="AQ110" s="4">
        <v>3</v>
      </c>
      <c r="AR110" s="6">
        <v>5.5555555555555601E-2</v>
      </c>
      <c r="AS110" s="1" t="s">
        <v>44</v>
      </c>
    </row>
    <row r="111" spans="1:45" x14ac:dyDescent="0.3">
      <c r="A111" s="1">
        <v>44501</v>
      </c>
      <c r="B111" t="s">
        <v>51</v>
      </c>
      <c r="C111" s="8"/>
      <c r="D111" t="s">
        <v>52</v>
      </c>
      <c r="F111">
        <v>18</v>
      </c>
      <c r="G111" s="5">
        <v>12</v>
      </c>
      <c r="H111">
        <v>5</v>
      </c>
      <c r="I111">
        <v>5</v>
      </c>
      <c r="J111" s="4">
        <v>14</v>
      </c>
      <c r="M111" s="5">
        <v>204</v>
      </c>
      <c r="N111" s="13">
        <v>0.92156862745098</v>
      </c>
      <c r="O111">
        <v>188</v>
      </c>
      <c r="P111">
        <v>5</v>
      </c>
      <c r="Q111">
        <v>2</v>
      </c>
      <c r="R111" s="6">
        <v>0.95588235294117696</v>
      </c>
      <c r="S111" s="5">
        <v>195</v>
      </c>
      <c r="T111" s="4">
        <v>-5</v>
      </c>
      <c r="U111" s="6">
        <v>-2.4509803921568599E-2</v>
      </c>
      <c r="V111" s="3">
        <v>257425</v>
      </c>
      <c r="W111" s="3">
        <v>1369.2819148936201</v>
      </c>
      <c r="X111">
        <v>8708</v>
      </c>
      <c r="Y111" s="3">
        <v>1741.6</v>
      </c>
      <c r="Z111">
        <v>3068</v>
      </c>
      <c r="AA111">
        <v>1534</v>
      </c>
      <c r="AB111">
        <v>249812.73</v>
      </c>
      <c r="AC111" s="3">
        <v>1343.0791935483901</v>
      </c>
      <c r="AD111">
        <v>10401.91</v>
      </c>
      <c r="AE111" s="3">
        <v>2080.3820000000001</v>
      </c>
      <c r="AF111" s="3">
        <v>3047.17</v>
      </c>
      <c r="AG111" s="3">
        <v>1523.585</v>
      </c>
      <c r="AH111">
        <v>7</v>
      </c>
      <c r="AI111" s="4">
        <v>13</v>
      </c>
      <c r="AK111" s="4">
        <v>16</v>
      </c>
      <c r="AL111" s="4">
        <v>66.285714285714306</v>
      </c>
      <c r="AM111" s="7">
        <v>269812.05</v>
      </c>
      <c r="AN111" s="7">
        <v>70840.070000000007</v>
      </c>
      <c r="AO111" s="7">
        <v>198971.98</v>
      </c>
      <c r="AP111" s="9">
        <v>15.384615384615399</v>
      </c>
      <c r="AQ111" s="4">
        <v>13</v>
      </c>
      <c r="AR111" s="6">
        <v>0.188405797101449</v>
      </c>
      <c r="AS111" s="1" t="s">
        <v>75</v>
      </c>
    </row>
    <row r="112" spans="1:45" x14ac:dyDescent="0.3">
      <c r="A112" s="1">
        <v>44501</v>
      </c>
      <c r="B112" t="s">
        <v>67</v>
      </c>
      <c r="C112" s="8">
        <v>42946</v>
      </c>
      <c r="D112" t="s">
        <v>68</v>
      </c>
      <c r="F112">
        <v>8</v>
      </c>
      <c r="G112" s="5">
        <v>4</v>
      </c>
      <c r="H112">
        <v>3</v>
      </c>
      <c r="I112">
        <v>1</v>
      </c>
      <c r="J112" s="4">
        <v>4</v>
      </c>
      <c r="L112">
        <v>5</v>
      </c>
      <c r="M112" s="5">
        <v>118</v>
      </c>
      <c r="N112" s="13">
        <v>0.98305084745762705</v>
      </c>
      <c r="O112">
        <v>116</v>
      </c>
      <c r="P112">
        <v>2</v>
      </c>
      <c r="R112" s="6">
        <v>1</v>
      </c>
      <c r="S112" s="5">
        <v>118</v>
      </c>
      <c r="T112" s="4">
        <v>0</v>
      </c>
      <c r="U112" s="6">
        <v>0</v>
      </c>
      <c r="V112" s="3">
        <v>172676</v>
      </c>
      <c r="W112" s="3">
        <v>1488.58620689655</v>
      </c>
      <c r="X112">
        <v>3721</v>
      </c>
      <c r="Y112" s="3">
        <v>1860.5</v>
      </c>
      <c r="AB112">
        <v>167721.60000000001</v>
      </c>
      <c r="AC112" s="3">
        <v>1445.87586206896</v>
      </c>
      <c r="AD112">
        <v>3721.05</v>
      </c>
      <c r="AE112" s="3">
        <v>1860.5250000000001</v>
      </c>
      <c r="AF112" s="3"/>
      <c r="AG112" s="3"/>
      <c r="AH112">
        <v>1</v>
      </c>
      <c r="AI112" s="4">
        <v>4</v>
      </c>
      <c r="AK112" s="4">
        <v>2</v>
      </c>
      <c r="AL112" s="4">
        <v>0</v>
      </c>
      <c r="AM112" s="7">
        <v>178471.75</v>
      </c>
      <c r="AN112" s="7">
        <v>72367.75</v>
      </c>
      <c r="AO112" s="7">
        <v>106104</v>
      </c>
      <c r="AP112" s="9">
        <v>-100</v>
      </c>
      <c r="AQ112" s="4">
        <v>4</v>
      </c>
      <c r="AR112" s="6">
        <v>0.114285714285714</v>
      </c>
      <c r="AS112" s="1" t="s">
        <v>44</v>
      </c>
    </row>
    <row r="113" spans="1:45" x14ac:dyDescent="0.3">
      <c r="A113" s="1">
        <v>44501</v>
      </c>
      <c r="B113" t="s">
        <v>55</v>
      </c>
      <c r="C113" s="8">
        <v>44367</v>
      </c>
      <c r="D113" t="s">
        <v>56</v>
      </c>
      <c r="F113">
        <v>15</v>
      </c>
      <c r="G113" s="5">
        <v>4</v>
      </c>
      <c r="H113">
        <v>4</v>
      </c>
      <c r="I113">
        <v>10</v>
      </c>
      <c r="J113" s="4">
        <v>7</v>
      </c>
      <c r="L113">
        <v>4</v>
      </c>
      <c r="M113" s="5">
        <v>174</v>
      </c>
      <c r="N113" s="13">
        <v>0.89080459770114895</v>
      </c>
      <c r="O113">
        <v>155</v>
      </c>
      <c r="P113">
        <v>3</v>
      </c>
      <c r="Q113">
        <v>1</v>
      </c>
      <c r="R113" s="6">
        <v>0.94252873563218398</v>
      </c>
      <c r="S113" s="5">
        <v>164</v>
      </c>
      <c r="T113" s="4">
        <v>-8</v>
      </c>
      <c r="U113" s="6">
        <v>-4.5977011494252901E-2</v>
      </c>
      <c r="V113" s="3">
        <v>252820</v>
      </c>
      <c r="W113" s="3">
        <v>1631.0967741935499</v>
      </c>
      <c r="X113">
        <v>5744</v>
      </c>
      <c r="Y113" s="3">
        <v>1914.6666666666699</v>
      </c>
      <c r="Z113">
        <v>1606</v>
      </c>
      <c r="AA113">
        <v>1606</v>
      </c>
      <c r="AB113">
        <v>234799.78</v>
      </c>
      <c r="AC113" s="3">
        <v>1524.6738961039</v>
      </c>
      <c r="AD113">
        <v>5743.96</v>
      </c>
      <c r="AE113" s="3">
        <v>1914.65333333333</v>
      </c>
      <c r="AF113" s="3">
        <v>1507.86</v>
      </c>
      <c r="AG113" s="3">
        <v>1507.86</v>
      </c>
      <c r="AH113">
        <v>2</v>
      </c>
      <c r="AI113" s="4">
        <v>14</v>
      </c>
      <c r="AK113" s="4">
        <v>19</v>
      </c>
      <c r="AL113" s="4">
        <v>65.947368421052602</v>
      </c>
      <c r="AM113" s="7">
        <v>261224.92</v>
      </c>
      <c r="AN113" s="7">
        <v>83026.94</v>
      </c>
      <c r="AO113" s="7">
        <v>178197.98</v>
      </c>
      <c r="AP113" s="9">
        <v>33.3333333333333</v>
      </c>
      <c r="AQ113" s="4">
        <v>3</v>
      </c>
      <c r="AR113" s="6">
        <v>6.3829787234042507E-2</v>
      </c>
      <c r="AS113" s="1" t="s">
        <v>44</v>
      </c>
    </row>
    <row r="114" spans="1:45" x14ac:dyDescent="0.3">
      <c r="A114" s="1">
        <v>44501</v>
      </c>
      <c r="B114" t="s">
        <v>47</v>
      </c>
      <c r="C114" s="8"/>
      <c r="D114" t="s">
        <v>48</v>
      </c>
      <c r="G114" s="5"/>
      <c r="J114" s="4"/>
      <c r="M114" s="5"/>
      <c r="R114" s="6"/>
      <c r="S114" s="5"/>
      <c r="T114" s="4"/>
      <c r="U114" s="6"/>
      <c r="V114" s="3"/>
      <c r="W114" s="3">
        <v>0</v>
      </c>
      <c r="Y114" s="3"/>
      <c r="AC114" s="3">
        <v>0</v>
      </c>
      <c r="AE114" s="3"/>
      <c r="AF114" s="3"/>
      <c r="AG114" s="3"/>
      <c r="AI114" s="4"/>
      <c r="AK114" s="4"/>
      <c r="AL114" s="4"/>
      <c r="AM114" s="7">
        <v>6300</v>
      </c>
      <c r="AN114" s="7"/>
      <c r="AO114" s="7">
        <v>6300</v>
      </c>
      <c r="AP114" s="9"/>
      <c r="AQ114" s="4"/>
      <c r="AR114" s="6"/>
      <c r="AS114" s="1" t="s">
        <v>75</v>
      </c>
    </row>
    <row r="115" spans="1:45" x14ac:dyDescent="0.3">
      <c r="A115" s="1">
        <v>44501</v>
      </c>
      <c r="B115" t="s">
        <v>61</v>
      </c>
      <c r="C115" s="8"/>
      <c r="D115" t="s">
        <v>62</v>
      </c>
      <c r="G115" s="5"/>
      <c r="J115" s="4"/>
      <c r="M115" s="5"/>
      <c r="R115" s="6"/>
      <c r="S115" s="5"/>
      <c r="T115" s="4"/>
      <c r="U115" s="6"/>
      <c r="V115" s="3"/>
      <c r="W115" s="3">
        <v>0</v>
      </c>
      <c r="Y115" s="3"/>
      <c r="AC115" s="3">
        <v>0</v>
      </c>
      <c r="AE115" s="3"/>
      <c r="AF115" s="3"/>
      <c r="AG115" s="3"/>
      <c r="AI115" s="4"/>
      <c r="AK115" s="4"/>
      <c r="AL115" s="4"/>
      <c r="AM115" s="7">
        <v>3001.97</v>
      </c>
      <c r="AN115" s="7">
        <v>1131</v>
      </c>
      <c r="AO115" s="7">
        <v>1870.97</v>
      </c>
      <c r="AP115" s="9"/>
      <c r="AQ115" s="4"/>
      <c r="AR115" s="6"/>
      <c r="AS115" s="1" t="s">
        <v>75</v>
      </c>
    </row>
    <row r="116" spans="1:45" x14ac:dyDescent="0.3">
      <c r="A116" s="1">
        <v>44501</v>
      </c>
      <c r="B116" t="s">
        <v>49</v>
      </c>
      <c r="C116" s="8"/>
      <c r="D116" t="s">
        <v>50</v>
      </c>
      <c r="G116" s="5"/>
      <c r="J116" s="4"/>
      <c r="M116" s="5"/>
      <c r="R116" s="6"/>
      <c r="S116" s="5"/>
      <c r="T116" s="4"/>
      <c r="U116" s="6"/>
      <c r="V116" s="3"/>
      <c r="W116" s="3">
        <v>0</v>
      </c>
      <c r="Y116" s="3"/>
      <c r="AC116" s="3">
        <v>0</v>
      </c>
      <c r="AE116" s="3"/>
      <c r="AF116" s="3"/>
      <c r="AG116" s="3"/>
      <c r="AI116" s="4"/>
      <c r="AK116" s="4"/>
      <c r="AL116" s="4"/>
      <c r="AM116" s="7"/>
      <c r="AN116" s="7"/>
      <c r="AO116" s="7"/>
      <c r="AP116" s="9"/>
      <c r="AQ116" s="4"/>
      <c r="AR116" s="6"/>
      <c r="AS116" s="1" t="s">
        <v>75</v>
      </c>
    </row>
    <row r="117" spans="1:45" x14ac:dyDescent="0.3">
      <c r="A117" s="1">
        <v>44501</v>
      </c>
      <c r="B117" t="s">
        <v>71</v>
      </c>
      <c r="C117" s="8"/>
      <c r="D117" t="s">
        <v>72</v>
      </c>
      <c r="G117" s="5"/>
      <c r="J117" s="4"/>
      <c r="M117" s="5"/>
      <c r="R117" s="6"/>
      <c r="S117" s="5"/>
      <c r="T117" s="4"/>
      <c r="U117" s="6"/>
      <c r="V117" s="3"/>
      <c r="W117" s="3">
        <v>0</v>
      </c>
      <c r="Y117" s="3"/>
      <c r="AC117" s="3">
        <v>0</v>
      </c>
      <c r="AE117" s="3"/>
      <c r="AF117" s="3"/>
      <c r="AG117" s="3"/>
      <c r="AI117" s="4"/>
      <c r="AK117" s="4"/>
      <c r="AL117" s="4"/>
      <c r="AM117" s="7"/>
      <c r="AN117" s="7"/>
      <c r="AO117" s="7"/>
      <c r="AP117" s="9"/>
      <c r="AQ117" s="4"/>
      <c r="AR117" s="6"/>
      <c r="AS117" s="1" t="s">
        <v>75</v>
      </c>
    </row>
    <row r="118" spans="1:45" x14ac:dyDescent="0.3">
      <c r="A118" s="1">
        <v>44501</v>
      </c>
      <c r="B118" t="s">
        <v>59</v>
      </c>
      <c r="C118" s="8"/>
      <c r="D118" t="s">
        <v>60</v>
      </c>
      <c r="G118" s="5"/>
      <c r="J118" s="4"/>
      <c r="M118" s="5"/>
      <c r="R118" s="6"/>
      <c r="S118" s="5"/>
      <c r="T118" s="4"/>
      <c r="U118" s="6"/>
      <c r="V118" s="3"/>
      <c r="W118" s="3">
        <v>0</v>
      </c>
      <c r="Y118" s="3"/>
      <c r="AC118" s="3">
        <v>0</v>
      </c>
      <c r="AE118" s="3"/>
      <c r="AF118" s="3"/>
      <c r="AG118" s="3"/>
      <c r="AI118" s="4"/>
      <c r="AK118" s="4"/>
      <c r="AL118" s="4"/>
      <c r="AM118" s="7"/>
      <c r="AN118" s="7"/>
      <c r="AO118" s="7"/>
      <c r="AP118" s="9"/>
      <c r="AQ118" s="4"/>
      <c r="AR118" s="6"/>
      <c r="AS118" s="1" t="s">
        <v>75</v>
      </c>
    </row>
    <row r="119" spans="1:45" x14ac:dyDescent="0.3">
      <c r="A119" s="1">
        <v>44501</v>
      </c>
      <c r="B119" t="s">
        <v>45</v>
      </c>
      <c r="C119" s="8"/>
      <c r="D119" t="s">
        <v>46</v>
      </c>
      <c r="G119" s="5"/>
      <c r="J119" s="4"/>
      <c r="M119" s="5"/>
      <c r="R119" s="6"/>
      <c r="S119" s="5"/>
      <c r="T119" s="4"/>
      <c r="U119" s="6"/>
      <c r="V119" s="3"/>
      <c r="W119" s="3">
        <v>0</v>
      </c>
      <c r="Y119" s="3"/>
      <c r="AC119" s="3">
        <v>0</v>
      </c>
      <c r="AE119" s="3"/>
      <c r="AF119" s="3"/>
      <c r="AG119" s="3"/>
      <c r="AI119" s="4"/>
      <c r="AK119" s="4"/>
      <c r="AL119" s="4"/>
      <c r="AM119" s="7">
        <v>742</v>
      </c>
      <c r="AN119" s="7">
        <v>1968.46</v>
      </c>
      <c r="AO119" s="7">
        <v>-1226.46</v>
      </c>
      <c r="AP119" s="9"/>
      <c r="AQ119" s="4"/>
      <c r="AR119" s="6"/>
      <c r="AS119" s="1" t="s">
        <v>75</v>
      </c>
    </row>
    <row r="120" spans="1:45" x14ac:dyDescent="0.3">
      <c r="A120" s="1">
        <v>44501</v>
      </c>
      <c r="B120" t="s">
        <v>65</v>
      </c>
      <c r="C120" s="8">
        <v>43779</v>
      </c>
      <c r="D120" t="s">
        <v>66</v>
      </c>
      <c r="G120" s="5"/>
      <c r="J120" s="4"/>
      <c r="M120" s="5"/>
      <c r="R120" s="6"/>
      <c r="S120" s="5"/>
      <c r="T120" s="4"/>
      <c r="U120" s="6"/>
      <c r="V120" s="3"/>
      <c r="W120" s="3">
        <v>0</v>
      </c>
      <c r="Y120" s="3"/>
      <c r="AC120" s="3">
        <v>0</v>
      </c>
      <c r="AE120" s="3"/>
      <c r="AF120" s="3"/>
      <c r="AG120" s="3"/>
      <c r="AI120" s="4"/>
      <c r="AK120" s="4"/>
      <c r="AL120" s="4"/>
      <c r="AM120" s="7"/>
      <c r="AN120" s="7"/>
      <c r="AO120" s="7"/>
      <c r="AP120" s="9"/>
      <c r="AQ120" s="4"/>
      <c r="AR120" s="6"/>
      <c r="AS120" s="1" t="s">
        <v>44</v>
      </c>
    </row>
    <row r="121" spans="1:45" x14ac:dyDescent="0.3">
      <c r="A121" s="1">
        <v>44501</v>
      </c>
      <c r="B121" t="s">
        <v>63</v>
      </c>
      <c r="C121" s="8"/>
      <c r="D121" t="s">
        <v>64</v>
      </c>
      <c r="G121" s="5"/>
      <c r="J121" s="4"/>
      <c r="M121" s="5"/>
      <c r="R121" s="6"/>
      <c r="S121" s="5"/>
      <c r="T121" s="4"/>
      <c r="U121" s="6"/>
      <c r="V121" s="3"/>
      <c r="W121" s="3">
        <v>0</v>
      </c>
      <c r="Y121" s="3"/>
      <c r="AC121" s="3">
        <v>0</v>
      </c>
      <c r="AE121" s="3"/>
      <c r="AF121" s="3"/>
      <c r="AG121" s="3"/>
      <c r="AI121" s="4"/>
      <c r="AK121" s="4"/>
      <c r="AL121" s="4"/>
      <c r="AM121" s="7"/>
      <c r="AN121" s="7"/>
      <c r="AO121" s="7"/>
      <c r="AP121" s="9"/>
      <c r="AQ121" s="4"/>
      <c r="AR121" s="6"/>
      <c r="AS121" s="1" t="s">
        <v>75</v>
      </c>
    </row>
    <row r="122" spans="1:45" x14ac:dyDescent="0.3">
      <c r="A122" s="1">
        <v>44470</v>
      </c>
      <c r="B122" t="s">
        <v>73</v>
      </c>
      <c r="C122" s="8"/>
      <c r="D122" t="s">
        <v>73</v>
      </c>
      <c r="G122" s="5"/>
      <c r="J122" s="4"/>
      <c r="M122" s="5">
        <v>1</v>
      </c>
      <c r="N122" s="13">
        <v>0</v>
      </c>
      <c r="O122">
        <v>0</v>
      </c>
      <c r="R122" s="6">
        <v>0</v>
      </c>
      <c r="S122" s="5">
        <v>0</v>
      </c>
      <c r="T122" s="4"/>
      <c r="U122" s="6"/>
      <c r="V122" s="3"/>
      <c r="W122" s="3">
        <v>0</v>
      </c>
      <c r="Y122" s="3"/>
      <c r="AC122" s="3">
        <v>0</v>
      </c>
      <c r="AE122" s="3"/>
      <c r="AF122" s="3"/>
      <c r="AG122" s="3"/>
      <c r="AI122" s="4"/>
      <c r="AK122" s="4">
        <v>1</v>
      </c>
      <c r="AL122" s="4"/>
      <c r="AM122" s="7"/>
      <c r="AN122" s="7"/>
      <c r="AO122" s="7"/>
      <c r="AP122" s="9"/>
      <c r="AQ122" s="4"/>
      <c r="AR122" s="6"/>
      <c r="AS122" s="1" t="s">
        <v>75</v>
      </c>
    </row>
    <row r="123" spans="1:45" x14ac:dyDescent="0.3">
      <c r="A123" s="1">
        <v>44470</v>
      </c>
      <c r="B123" t="s">
        <v>57</v>
      </c>
      <c r="C123" s="8">
        <v>44374</v>
      </c>
      <c r="D123" t="s">
        <v>58</v>
      </c>
      <c r="F123">
        <v>15</v>
      </c>
      <c r="G123" s="5">
        <v>4</v>
      </c>
      <c r="H123">
        <v>3</v>
      </c>
      <c r="I123">
        <v>11</v>
      </c>
      <c r="J123" s="4">
        <v>10</v>
      </c>
      <c r="L123">
        <v>15</v>
      </c>
      <c r="M123" s="5">
        <v>240</v>
      </c>
      <c r="N123" s="13">
        <v>0.89583333333333304</v>
      </c>
      <c r="O123">
        <v>215</v>
      </c>
      <c r="P123">
        <v>3</v>
      </c>
      <c r="Q123">
        <v>5</v>
      </c>
      <c r="R123" s="6">
        <v>0.91666666666666696</v>
      </c>
      <c r="S123" s="5">
        <v>220</v>
      </c>
      <c r="T123" s="4">
        <v>-11</v>
      </c>
      <c r="U123" s="6">
        <v>-4.5833333333333302E-2</v>
      </c>
      <c r="V123" s="3">
        <v>348930</v>
      </c>
      <c r="W123" s="3">
        <v>1622.93023255814</v>
      </c>
      <c r="X123">
        <v>6352</v>
      </c>
      <c r="Y123" s="3">
        <v>2117.3333333333298</v>
      </c>
      <c r="Z123">
        <v>8058</v>
      </c>
      <c r="AA123">
        <v>1611.6</v>
      </c>
      <c r="AB123">
        <v>329487.57</v>
      </c>
      <c r="AC123" s="3">
        <v>1532.5003255813999</v>
      </c>
      <c r="AD123">
        <v>6273.1</v>
      </c>
      <c r="AE123" s="3">
        <v>2091.0333333333301</v>
      </c>
      <c r="AF123" s="3">
        <v>8075.42</v>
      </c>
      <c r="AG123" s="3">
        <v>1615.0840000000001</v>
      </c>
      <c r="AH123">
        <v>11</v>
      </c>
      <c r="AI123" s="4">
        <v>24</v>
      </c>
      <c r="AK123" s="4">
        <v>25</v>
      </c>
      <c r="AL123" s="4">
        <v>34.086956521739097</v>
      </c>
      <c r="AM123" s="7">
        <v>376505.52</v>
      </c>
      <c r="AN123" s="7">
        <v>160405.56</v>
      </c>
      <c r="AO123" s="7">
        <v>216099.96</v>
      </c>
      <c r="AP123" s="9">
        <v>-41.176470588235297</v>
      </c>
      <c r="AQ123" s="4">
        <v>17</v>
      </c>
      <c r="AR123" s="6">
        <v>0.18279569892473099</v>
      </c>
      <c r="AS123" s="1" t="s">
        <v>44</v>
      </c>
    </row>
    <row r="124" spans="1:45" x14ac:dyDescent="0.3">
      <c r="A124" s="1">
        <v>44470</v>
      </c>
      <c r="B124" t="s">
        <v>69</v>
      </c>
      <c r="C124" s="8">
        <v>42043</v>
      </c>
      <c r="D124" t="s">
        <v>70</v>
      </c>
      <c r="F124">
        <v>19</v>
      </c>
      <c r="G124" s="5">
        <v>3</v>
      </c>
      <c r="H124">
        <v>4</v>
      </c>
      <c r="I124">
        <v>3</v>
      </c>
      <c r="J124" s="4">
        <v>9</v>
      </c>
      <c r="L124">
        <v>6</v>
      </c>
      <c r="M124" s="5">
        <v>216</v>
      </c>
      <c r="N124" s="13">
        <v>0.97685185185185197</v>
      </c>
      <c r="O124">
        <v>211</v>
      </c>
      <c r="P124">
        <v>4</v>
      </c>
      <c r="Q124">
        <v>5</v>
      </c>
      <c r="R124" s="6">
        <v>0.98611111111111105</v>
      </c>
      <c r="S124" s="5">
        <v>213</v>
      </c>
      <c r="T124" s="4">
        <v>1</v>
      </c>
      <c r="U124" s="6">
        <v>4.6296296296296302E-3</v>
      </c>
      <c r="V124" s="3">
        <v>317886.2</v>
      </c>
      <c r="W124" s="3">
        <v>1506.56966824645</v>
      </c>
      <c r="X124">
        <v>6390</v>
      </c>
      <c r="Y124" s="3">
        <v>1597.5</v>
      </c>
      <c r="Z124">
        <v>7464</v>
      </c>
      <c r="AA124">
        <v>1492.8</v>
      </c>
      <c r="AB124">
        <v>305265.56</v>
      </c>
      <c r="AC124" s="3">
        <v>1489.1002926829301</v>
      </c>
      <c r="AD124">
        <v>6390.02</v>
      </c>
      <c r="AE124" s="3">
        <v>1597.5050000000001</v>
      </c>
      <c r="AF124" s="3">
        <v>7410.92</v>
      </c>
      <c r="AG124" s="3">
        <v>1482.184</v>
      </c>
      <c r="AH124">
        <v>8</v>
      </c>
      <c r="AI124" s="4">
        <v>10</v>
      </c>
      <c r="AK124" s="4">
        <v>5</v>
      </c>
      <c r="AL124" s="4">
        <v>48.25</v>
      </c>
      <c r="AM124" s="7">
        <v>321450.84000000003</v>
      </c>
      <c r="AN124" s="7">
        <v>119711.24</v>
      </c>
      <c r="AO124" s="7">
        <v>201739.6</v>
      </c>
      <c r="AP124" s="9">
        <v>-45.454545454545503</v>
      </c>
      <c r="AQ124" s="4">
        <v>11</v>
      </c>
      <c r="AR124" s="6">
        <v>0.119565217391304</v>
      </c>
      <c r="AS124" s="1" t="s">
        <v>44</v>
      </c>
    </row>
    <row r="125" spans="1:45" x14ac:dyDescent="0.3">
      <c r="A125" s="1">
        <v>44470</v>
      </c>
      <c r="B125" t="s">
        <v>53</v>
      </c>
      <c r="C125" s="8">
        <v>42806</v>
      </c>
      <c r="D125" t="s">
        <v>54</v>
      </c>
      <c r="F125">
        <v>21</v>
      </c>
      <c r="G125" s="5">
        <v>12</v>
      </c>
      <c r="H125">
        <v>7</v>
      </c>
      <c r="I125">
        <v>7</v>
      </c>
      <c r="J125" s="4">
        <v>8</v>
      </c>
      <c r="L125">
        <v>5</v>
      </c>
      <c r="M125" s="5">
        <v>216</v>
      </c>
      <c r="N125" s="13">
        <v>0.93981481481481499</v>
      </c>
      <c r="O125">
        <v>203</v>
      </c>
      <c r="P125">
        <v>7</v>
      </c>
      <c r="Q125">
        <v>6</v>
      </c>
      <c r="R125" s="6">
        <v>0.98611111111111105</v>
      </c>
      <c r="S125" s="5">
        <v>213</v>
      </c>
      <c r="T125" s="4">
        <v>5</v>
      </c>
      <c r="U125" s="6">
        <v>2.3148148148148098E-2</v>
      </c>
      <c r="V125" s="3">
        <v>298981</v>
      </c>
      <c r="W125" s="3">
        <v>1472.8128078817699</v>
      </c>
      <c r="X125">
        <v>12059</v>
      </c>
      <c r="Y125" s="3">
        <v>1722.7142857142901</v>
      </c>
      <c r="Z125">
        <v>9195</v>
      </c>
      <c r="AA125">
        <v>1532.5</v>
      </c>
      <c r="AB125">
        <v>285649.27</v>
      </c>
      <c r="AC125" s="3">
        <v>1472.41891752577</v>
      </c>
      <c r="AD125">
        <v>12059.07</v>
      </c>
      <c r="AE125" s="3">
        <v>1722.7242857142901</v>
      </c>
      <c r="AF125" s="3">
        <v>9179.3799999999992</v>
      </c>
      <c r="AG125" s="3">
        <v>1529.8966666666699</v>
      </c>
      <c r="AH125">
        <v>14</v>
      </c>
      <c r="AI125" s="4">
        <v>21</v>
      </c>
      <c r="AK125" s="4">
        <v>13</v>
      </c>
      <c r="AL125" s="4">
        <v>84.4166666666667</v>
      </c>
      <c r="AM125" s="7">
        <v>310051.90000000002</v>
      </c>
      <c r="AN125" s="7">
        <v>85358.27</v>
      </c>
      <c r="AO125" s="7">
        <v>224693.63</v>
      </c>
      <c r="AP125" s="9">
        <v>8.3333333333333304</v>
      </c>
      <c r="AQ125" s="4">
        <v>12</v>
      </c>
      <c r="AR125" s="6">
        <v>0.13953488372093001</v>
      </c>
      <c r="AS125" s="1" t="s">
        <v>44</v>
      </c>
    </row>
    <row r="126" spans="1:45" x14ac:dyDescent="0.3">
      <c r="A126" s="1">
        <v>44470</v>
      </c>
      <c r="B126" t="s">
        <v>51</v>
      </c>
      <c r="C126" s="8"/>
      <c r="D126" t="s">
        <v>52</v>
      </c>
      <c r="F126">
        <v>14</v>
      </c>
      <c r="G126" s="5">
        <v>7</v>
      </c>
      <c r="I126">
        <v>3</v>
      </c>
      <c r="J126" s="4">
        <v>12</v>
      </c>
      <c r="M126" s="5">
        <v>204</v>
      </c>
      <c r="N126" s="13">
        <v>0.92156862745098</v>
      </c>
      <c r="O126">
        <v>188</v>
      </c>
      <c r="Q126">
        <v>1</v>
      </c>
      <c r="R126" s="6">
        <v>0.98039215686274495</v>
      </c>
      <c r="S126" s="5">
        <v>200</v>
      </c>
      <c r="T126" s="4">
        <v>0</v>
      </c>
      <c r="U126" s="6">
        <v>0</v>
      </c>
      <c r="V126" s="3">
        <v>256114</v>
      </c>
      <c r="W126" s="3">
        <v>1362.3085106383</v>
      </c>
      <c r="Y126" s="3"/>
      <c r="Z126">
        <v>1548</v>
      </c>
      <c r="AA126">
        <v>1548</v>
      </c>
      <c r="AB126">
        <v>246654.33</v>
      </c>
      <c r="AC126" s="3">
        <v>1319.00711229946</v>
      </c>
      <c r="AE126" s="3"/>
      <c r="AF126" s="3">
        <v>1539</v>
      </c>
      <c r="AG126" s="3">
        <v>1539</v>
      </c>
      <c r="AH126">
        <v>7</v>
      </c>
      <c r="AI126" s="4">
        <v>10</v>
      </c>
      <c r="AK126" s="4">
        <v>16</v>
      </c>
      <c r="AL126" s="4">
        <v>54.454545454545503</v>
      </c>
      <c r="AM126" s="7">
        <v>271254.86</v>
      </c>
      <c r="AN126" s="7">
        <v>76286.600000000006</v>
      </c>
      <c r="AO126" s="7">
        <v>194968.26</v>
      </c>
      <c r="AP126" s="9">
        <v>-11.1111111111111</v>
      </c>
      <c r="AQ126" s="4">
        <v>9</v>
      </c>
      <c r="AR126" s="6">
        <v>0.160714285714286</v>
      </c>
      <c r="AS126" s="1" t="s">
        <v>75</v>
      </c>
    </row>
    <row r="127" spans="1:45" x14ac:dyDescent="0.3">
      <c r="A127" s="1">
        <v>44470</v>
      </c>
      <c r="B127" t="s">
        <v>67</v>
      </c>
      <c r="C127" s="8">
        <v>42946</v>
      </c>
      <c r="D127" t="s">
        <v>68</v>
      </c>
      <c r="F127">
        <v>4</v>
      </c>
      <c r="G127" s="5">
        <v>3</v>
      </c>
      <c r="H127">
        <v>4</v>
      </c>
      <c r="I127">
        <v>5</v>
      </c>
      <c r="J127" s="4"/>
      <c r="L127">
        <v>4</v>
      </c>
      <c r="M127" s="5">
        <v>118</v>
      </c>
      <c r="N127" s="13">
        <v>0.98305084745762705</v>
      </c>
      <c r="O127">
        <v>116</v>
      </c>
      <c r="P127">
        <v>4</v>
      </c>
      <c r="R127" s="6">
        <v>1</v>
      </c>
      <c r="S127" s="5">
        <v>118</v>
      </c>
      <c r="T127" s="4">
        <v>0</v>
      </c>
      <c r="U127" s="6">
        <v>0</v>
      </c>
      <c r="V127" s="3">
        <v>169575</v>
      </c>
      <c r="W127" s="3">
        <v>1461.85344827586</v>
      </c>
      <c r="X127">
        <v>4922</v>
      </c>
      <c r="Y127" s="3">
        <v>1230.5</v>
      </c>
      <c r="AB127">
        <v>165597.70000000001</v>
      </c>
      <c r="AC127" s="3">
        <v>1427.5663793103399</v>
      </c>
      <c r="AD127">
        <v>7055.09</v>
      </c>
      <c r="AE127" s="3">
        <v>1763.7725</v>
      </c>
      <c r="AF127" s="3"/>
      <c r="AG127" s="3"/>
      <c r="AH127">
        <v>1</v>
      </c>
      <c r="AI127" s="4">
        <v>4</v>
      </c>
      <c r="AK127" s="4">
        <v>2</v>
      </c>
      <c r="AL127" s="4">
        <v>15</v>
      </c>
      <c r="AM127" s="7">
        <v>174126.26</v>
      </c>
      <c r="AN127" s="7">
        <v>81179.0600000001</v>
      </c>
      <c r="AO127" s="7">
        <v>92947.199999999895</v>
      </c>
      <c r="AP127" s="9">
        <v>10</v>
      </c>
      <c r="AQ127" s="4">
        <v>10</v>
      </c>
      <c r="AR127" s="6">
        <v>0.22727272727272699</v>
      </c>
      <c r="AS127" s="1" t="s">
        <v>44</v>
      </c>
    </row>
    <row r="128" spans="1:45" x14ac:dyDescent="0.3">
      <c r="A128" s="1">
        <v>44470</v>
      </c>
      <c r="B128" t="s">
        <v>55</v>
      </c>
      <c r="C128" s="8">
        <v>44367</v>
      </c>
      <c r="D128" t="s">
        <v>56</v>
      </c>
      <c r="F128">
        <v>9</v>
      </c>
      <c r="G128" s="5">
        <v>6</v>
      </c>
      <c r="H128">
        <v>2</v>
      </c>
      <c r="I128">
        <v>3</v>
      </c>
      <c r="J128" s="4">
        <v>4</v>
      </c>
      <c r="L128">
        <v>6</v>
      </c>
      <c r="M128" s="5">
        <v>174</v>
      </c>
      <c r="N128" s="13">
        <v>0.93678160919540199</v>
      </c>
      <c r="O128">
        <v>163</v>
      </c>
      <c r="P128">
        <v>2</v>
      </c>
      <c r="Q128">
        <v>1</v>
      </c>
      <c r="R128" s="6">
        <v>0.98850574712643702</v>
      </c>
      <c r="S128" s="5">
        <v>172</v>
      </c>
      <c r="T128" s="4">
        <v>3</v>
      </c>
      <c r="U128" s="6">
        <v>1.72413793103448E-2</v>
      </c>
      <c r="V128" s="3">
        <v>264939</v>
      </c>
      <c r="W128" s="3">
        <v>1625.39263803681</v>
      </c>
      <c r="X128">
        <v>3687</v>
      </c>
      <c r="Y128" s="3">
        <v>1843.5</v>
      </c>
      <c r="Z128">
        <v>1880</v>
      </c>
      <c r="AA128">
        <v>1880</v>
      </c>
      <c r="AB128">
        <v>243264.87</v>
      </c>
      <c r="AC128" s="3">
        <v>1501.635</v>
      </c>
      <c r="AD128">
        <v>3687.05</v>
      </c>
      <c r="AE128" s="3">
        <v>1843.5250000000001</v>
      </c>
      <c r="AF128" s="3">
        <v>1880</v>
      </c>
      <c r="AG128" s="3">
        <v>1880</v>
      </c>
      <c r="AH128">
        <v>4</v>
      </c>
      <c r="AI128" s="4">
        <v>6</v>
      </c>
      <c r="AK128" s="4">
        <v>11</v>
      </c>
      <c r="AL128" s="4">
        <v>99.9</v>
      </c>
      <c r="AM128" s="7">
        <v>269783.65000000002</v>
      </c>
      <c r="AN128" s="7">
        <v>86547.16</v>
      </c>
      <c r="AO128" s="7">
        <v>183236.49</v>
      </c>
      <c r="AP128" s="9">
        <v>12.5</v>
      </c>
      <c r="AQ128" s="4">
        <v>8</v>
      </c>
      <c r="AR128" s="6">
        <v>0.17777777777777801</v>
      </c>
      <c r="AS128" s="1" t="s">
        <v>44</v>
      </c>
    </row>
    <row r="129" spans="1:45" x14ac:dyDescent="0.3">
      <c r="A129" s="1">
        <v>44470</v>
      </c>
      <c r="B129" t="s">
        <v>47</v>
      </c>
      <c r="C129" s="8"/>
      <c r="D129" t="s">
        <v>48</v>
      </c>
      <c r="G129" s="5"/>
      <c r="J129" s="4"/>
      <c r="M129" s="5"/>
      <c r="R129" s="6"/>
      <c r="S129" s="5"/>
      <c r="T129" s="4"/>
      <c r="U129" s="6"/>
      <c r="V129" s="3"/>
      <c r="W129" s="3">
        <v>0</v>
      </c>
      <c r="Y129" s="3"/>
      <c r="AC129" s="3">
        <v>0</v>
      </c>
      <c r="AE129" s="3"/>
      <c r="AF129" s="3"/>
      <c r="AG129" s="3"/>
      <c r="AI129" s="4"/>
      <c r="AK129" s="4"/>
      <c r="AL129" s="4"/>
      <c r="AM129" s="7">
        <v>6300</v>
      </c>
      <c r="AN129" s="7">
        <v>-2831</v>
      </c>
      <c r="AO129" s="7">
        <v>9131</v>
      </c>
      <c r="AP129" s="9"/>
      <c r="AQ129" s="4"/>
      <c r="AR129" s="6"/>
      <c r="AS129" s="1" t="s">
        <v>75</v>
      </c>
    </row>
    <row r="130" spans="1:45" x14ac:dyDescent="0.3">
      <c r="A130" s="1">
        <v>44470</v>
      </c>
      <c r="B130" t="s">
        <v>61</v>
      </c>
      <c r="C130" s="8"/>
      <c r="D130" t="s">
        <v>62</v>
      </c>
      <c r="G130" s="5"/>
      <c r="J130" s="4"/>
      <c r="M130" s="5"/>
      <c r="R130" s="6"/>
      <c r="S130" s="5"/>
      <c r="T130" s="4"/>
      <c r="U130" s="6"/>
      <c r="V130" s="3"/>
      <c r="W130" s="3">
        <v>0</v>
      </c>
      <c r="Y130" s="3"/>
      <c r="AC130" s="3">
        <v>0</v>
      </c>
      <c r="AE130" s="3"/>
      <c r="AF130" s="3"/>
      <c r="AG130" s="3"/>
      <c r="AI130" s="4"/>
      <c r="AK130" s="4"/>
      <c r="AL130" s="4"/>
      <c r="AM130" s="7">
        <v>2461.85</v>
      </c>
      <c r="AN130" s="7">
        <v>53271.040000000001</v>
      </c>
      <c r="AO130" s="7">
        <v>-50809.19</v>
      </c>
      <c r="AP130" s="9">
        <v>100</v>
      </c>
      <c r="AQ130" s="4">
        <v>1</v>
      </c>
      <c r="AR130" s="6">
        <v>0.5</v>
      </c>
      <c r="AS130" s="1" t="s">
        <v>75</v>
      </c>
    </row>
    <row r="131" spans="1:45" x14ac:dyDescent="0.3">
      <c r="A131" s="1">
        <v>44470</v>
      </c>
      <c r="B131" t="s">
        <v>49</v>
      </c>
      <c r="C131" s="8"/>
      <c r="D131" t="s">
        <v>50</v>
      </c>
      <c r="G131" s="5"/>
      <c r="J131" s="4"/>
      <c r="M131" s="5"/>
      <c r="R131" s="6"/>
      <c r="S131" s="5"/>
      <c r="T131" s="4"/>
      <c r="U131" s="6"/>
      <c r="V131" s="3"/>
      <c r="W131" s="3">
        <v>0</v>
      </c>
      <c r="Y131" s="3"/>
      <c r="AC131" s="3">
        <v>0</v>
      </c>
      <c r="AE131" s="3"/>
      <c r="AF131" s="3"/>
      <c r="AG131" s="3"/>
      <c r="AI131" s="4"/>
      <c r="AK131" s="4"/>
      <c r="AL131" s="4"/>
      <c r="AM131" s="7"/>
      <c r="AN131" s="7"/>
      <c r="AO131" s="7"/>
      <c r="AP131" s="9"/>
      <c r="AQ131" s="4"/>
      <c r="AR131" s="6"/>
      <c r="AS131" s="1" t="s">
        <v>75</v>
      </c>
    </row>
    <row r="132" spans="1:45" x14ac:dyDescent="0.3">
      <c r="A132" s="1">
        <v>44470</v>
      </c>
      <c r="B132" t="s">
        <v>71</v>
      </c>
      <c r="C132" s="8"/>
      <c r="D132" t="s">
        <v>72</v>
      </c>
      <c r="G132" s="5"/>
      <c r="J132" s="4"/>
      <c r="M132" s="5"/>
      <c r="R132" s="6"/>
      <c r="S132" s="5"/>
      <c r="T132" s="4"/>
      <c r="U132" s="6"/>
      <c r="V132" s="3"/>
      <c r="W132" s="3">
        <v>0</v>
      </c>
      <c r="Y132" s="3"/>
      <c r="AC132" s="3">
        <v>0</v>
      </c>
      <c r="AE132" s="3"/>
      <c r="AF132" s="3"/>
      <c r="AG132" s="3"/>
      <c r="AI132" s="4"/>
      <c r="AK132" s="4"/>
      <c r="AL132" s="4"/>
      <c r="AM132" s="7"/>
      <c r="AN132" s="7"/>
      <c r="AO132" s="7"/>
      <c r="AP132" s="9"/>
      <c r="AQ132" s="4"/>
      <c r="AR132" s="6"/>
      <c r="AS132" s="1" t="s">
        <v>75</v>
      </c>
    </row>
    <row r="133" spans="1:45" x14ac:dyDescent="0.3">
      <c r="A133" s="1">
        <v>44470</v>
      </c>
      <c r="B133" t="s">
        <v>59</v>
      </c>
      <c r="C133" s="8"/>
      <c r="D133" t="s">
        <v>60</v>
      </c>
      <c r="G133" s="5"/>
      <c r="J133" s="4"/>
      <c r="M133" s="5"/>
      <c r="R133" s="6"/>
      <c r="S133" s="5"/>
      <c r="T133" s="4"/>
      <c r="U133" s="6"/>
      <c r="V133" s="3"/>
      <c r="W133" s="3">
        <v>0</v>
      </c>
      <c r="Y133" s="3"/>
      <c r="AC133" s="3">
        <v>0</v>
      </c>
      <c r="AE133" s="3"/>
      <c r="AF133" s="3"/>
      <c r="AG133" s="3"/>
      <c r="AI133" s="4"/>
      <c r="AK133" s="4"/>
      <c r="AL133" s="4"/>
      <c r="AM133" s="7"/>
      <c r="AN133" s="7"/>
      <c r="AO133" s="7"/>
      <c r="AP133" s="9"/>
      <c r="AQ133" s="4"/>
      <c r="AR133" s="6"/>
      <c r="AS133" s="1" t="s">
        <v>75</v>
      </c>
    </row>
    <row r="134" spans="1:45" x14ac:dyDescent="0.3">
      <c r="A134" s="1">
        <v>44470</v>
      </c>
      <c r="B134" t="s">
        <v>45</v>
      </c>
      <c r="C134" s="8"/>
      <c r="D134" t="s">
        <v>46</v>
      </c>
      <c r="G134" s="5"/>
      <c r="J134" s="4"/>
      <c r="M134" s="5"/>
      <c r="R134" s="6"/>
      <c r="S134" s="5"/>
      <c r="T134" s="4"/>
      <c r="U134" s="6"/>
      <c r="V134" s="3"/>
      <c r="W134" s="3">
        <v>0</v>
      </c>
      <c r="Y134" s="3"/>
      <c r="AC134" s="3">
        <v>0</v>
      </c>
      <c r="AE134" s="3"/>
      <c r="AF134" s="3"/>
      <c r="AG134" s="3"/>
      <c r="AI134" s="4"/>
      <c r="AK134" s="4"/>
      <c r="AL134" s="4"/>
      <c r="AM134" s="7">
        <v>7158.42</v>
      </c>
      <c r="AN134" s="7">
        <v>39838.74</v>
      </c>
      <c r="AO134" s="7">
        <v>-32680.32</v>
      </c>
      <c r="AP134" s="9">
        <v>100</v>
      </c>
      <c r="AQ134" s="4">
        <v>1</v>
      </c>
      <c r="AR134" s="6">
        <v>0</v>
      </c>
      <c r="AS134" s="1" t="s">
        <v>75</v>
      </c>
    </row>
    <row r="135" spans="1:45" x14ac:dyDescent="0.3">
      <c r="A135" s="1">
        <v>44470</v>
      </c>
      <c r="B135" t="s">
        <v>65</v>
      </c>
      <c r="C135" s="8">
        <v>43779</v>
      </c>
      <c r="D135" t="s">
        <v>66</v>
      </c>
      <c r="G135" s="5"/>
      <c r="J135" s="4"/>
      <c r="M135" s="5"/>
      <c r="R135" s="6"/>
      <c r="S135" s="5"/>
      <c r="T135" s="4"/>
      <c r="U135" s="6"/>
      <c r="V135" s="3"/>
      <c r="W135" s="3">
        <v>0</v>
      </c>
      <c r="Y135" s="3"/>
      <c r="AC135" s="3">
        <v>0</v>
      </c>
      <c r="AE135" s="3"/>
      <c r="AF135" s="3"/>
      <c r="AG135" s="3"/>
      <c r="AI135" s="4"/>
      <c r="AK135" s="4"/>
      <c r="AL135" s="4"/>
      <c r="AM135" s="7"/>
      <c r="AN135" s="7"/>
      <c r="AO135" s="7"/>
      <c r="AP135" s="9"/>
      <c r="AQ135" s="4"/>
      <c r="AR135" s="6"/>
      <c r="AS135" s="1" t="s">
        <v>44</v>
      </c>
    </row>
    <row r="136" spans="1:45" x14ac:dyDescent="0.3">
      <c r="A136" s="1">
        <v>44470</v>
      </c>
      <c r="B136" t="s">
        <v>63</v>
      </c>
      <c r="C136" s="8"/>
      <c r="D136" t="s">
        <v>64</v>
      </c>
      <c r="G136" s="5"/>
      <c r="J136" s="4"/>
      <c r="M136" s="5"/>
      <c r="R136" s="6"/>
      <c r="S136" s="5"/>
      <c r="T136" s="4"/>
      <c r="U136" s="6"/>
      <c r="V136" s="3"/>
      <c r="W136" s="3">
        <v>0</v>
      </c>
      <c r="Y136" s="3"/>
      <c r="AC136" s="3">
        <v>0</v>
      </c>
      <c r="AE136" s="3"/>
      <c r="AF136" s="3"/>
      <c r="AG136" s="3"/>
      <c r="AI136" s="4"/>
      <c r="AK136" s="4"/>
      <c r="AL136" s="4"/>
      <c r="AM136" s="7"/>
      <c r="AN136" s="7"/>
      <c r="AO136" s="7"/>
      <c r="AP136" s="9"/>
      <c r="AQ136" s="4"/>
      <c r="AR136" s="6"/>
      <c r="AS136" s="1" t="s">
        <v>75</v>
      </c>
    </row>
    <row r="137" spans="1:45" x14ac:dyDescent="0.3">
      <c r="A137" s="1">
        <v>44440</v>
      </c>
      <c r="B137" t="s">
        <v>73</v>
      </c>
      <c r="C137" s="8"/>
      <c r="D137" t="s">
        <v>73</v>
      </c>
      <c r="G137" s="5"/>
      <c r="J137" s="4"/>
      <c r="M137" s="5">
        <v>1</v>
      </c>
      <c r="N137" s="13">
        <v>0</v>
      </c>
      <c r="O137">
        <v>0</v>
      </c>
      <c r="R137" s="6">
        <v>0</v>
      </c>
      <c r="S137" s="5">
        <v>0</v>
      </c>
      <c r="T137" s="4"/>
      <c r="U137" s="6"/>
      <c r="V137" s="3"/>
      <c r="W137" s="3">
        <v>0</v>
      </c>
      <c r="Y137" s="3"/>
      <c r="AC137" s="3">
        <v>0</v>
      </c>
      <c r="AE137" s="3"/>
      <c r="AF137" s="3"/>
      <c r="AG137" s="3"/>
      <c r="AI137" s="4"/>
      <c r="AK137" s="4">
        <v>1</v>
      </c>
      <c r="AL137" s="4"/>
      <c r="AM137" s="7"/>
      <c r="AN137" s="7"/>
      <c r="AO137" s="7"/>
      <c r="AP137" s="9"/>
      <c r="AQ137" s="4"/>
      <c r="AR137" s="6"/>
      <c r="AS137" s="1" t="s">
        <v>75</v>
      </c>
    </row>
    <row r="138" spans="1:45" x14ac:dyDescent="0.3">
      <c r="A138" s="1">
        <v>44440</v>
      </c>
      <c r="B138" t="s">
        <v>57</v>
      </c>
      <c r="C138" s="8">
        <v>44374</v>
      </c>
      <c r="D138" t="s">
        <v>58</v>
      </c>
      <c r="F138">
        <v>11</v>
      </c>
      <c r="G138" s="5">
        <v>2</v>
      </c>
      <c r="H138">
        <v>3</v>
      </c>
      <c r="I138">
        <v>5</v>
      </c>
      <c r="J138" s="4">
        <v>9</v>
      </c>
      <c r="L138">
        <v>15</v>
      </c>
      <c r="M138" s="5">
        <v>240</v>
      </c>
      <c r="N138" s="13">
        <v>0.93333333333333302</v>
      </c>
      <c r="O138">
        <v>224</v>
      </c>
      <c r="P138">
        <v>2</v>
      </c>
      <c r="R138" s="6">
        <v>0.96250000000000002</v>
      </c>
      <c r="S138" s="5">
        <v>231</v>
      </c>
      <c r="T138" s="4">
        <v>-5</v>
      </c>
      <c r="U138" s="6">
        <v>-2.0833333333333301E-2</v>
      </c>
      <c r="V138" s="3">
        <v>361619</v>
      </c>
      <c r="W138" s="3">
        <v>1614.3705357142901</v>
      </c>
      <c r="X138">
        <v>4237</v>
      </c>
      <c r="Y138" s="3">
        <v>2118.5</v>
      </c>
      <c r="AB138">
        <v>340519.88</v>
      </c>
      <c r="AC138" s="3">
        <v>1520.17803571429</v>
      </c>
      <c r="AD138">
        <v>4236.96</v>
      </c>
      <c r="AE138" s="3">
        <v>2118.48</v>
      </c>
      <c r="AF138" s="3"/>
      <c r="AG138" s="3"/>
      <c r="AH138">
        <v>3</v>
      </c>
      <c r="AI138" s="4">
        <v>13</v>
      </c>
      <c r="AK138" s="4">
        <v>16</v>
      </c>
      <c r="AL138" s="4">
        <v>22.3571428571429</v>
      </c>
      <c r="AM138" s="7">
        <v>379915.2</v>
      </c>
      <c r="AN138" s="7">
        <v>160925.21</v>
      </c>
      <c r="AO138" s="7">
        <v>218989.99</v>
      </c>
      <c r="AP138" s="9">
        <v>0</v>
      </c>
      <c r="AQ138" s="4">
        <v>6</v>
      </c>
      <c r="AR138" s="6">
        <v>0.17142857142857101</v>
      </c>
      <c r="AS138" s="1" t="s">
        <v>44</v>
      </c>
    </row>
    <row r="139" spans="1:45" x14ac:dyDescent="0.3">
      <c r="A139" s="1">
        <v>44440</v>
      </c>
      <c r="B139" t="s">
        <v>69</v>
      </c>
      <c r="C139" s="8">
        <v>42043</v>
      </c>
      <c r="D139" t="s">
        <v>70</v>
      </c>
      <c r="F139">
        <v>16</v>
      </c>
      <c r="G139" s="5">
        <v>9</v>
      </c>
      <c r="H139">
        <v>12</v>
      </c>
      <c r="I139">
        <v>10</v>
      </c>
      <c r="J139" s="4">
        <v>7</v>
      </c>
      <c r="L139">
        <v>8</v>
      </c>
      <c r="M139" s="5">
        <v>216</v>
      </c>
      <c r="N139" s="13">
        <v>0.967592592592593</v>
      </c>
      <c r="O139">
        <v>209</v>
      </c>
      <c r="P139">
        <v>11</v>
      </c>
      <c r="Q139">
        <v>5</v>
      </c>
      <c r="R139" s="6">
        <v>0.98148148148148195</v>
      </c>
      <c r="S139" s="5">
        <v>212</v>
      </c>
      <c r="T139" s="4">
        <v>-2</v>
      </c>
      <c r="U139" s="6">
        <v>-9.2592592592592605E-3</v>
      </c>
      <c r="V139" s="3">
        <v>315204.2</v>
      </c>
      <c r="W139" s="3">
        <v>1508.1540669856499</v>
      </c>
      <c r="X139">
        <v>18990</v>
      </c>
      <c r="Y139" s="3">
        <v>1726.3636363636399</v>
      </c>
      <c r="Z139">
        <v>7427</v>
      </c>
      <c r="AA139">
        <v>1485.4</v>
      </c>
      <c r="AB139">
        <v>307542.21999999997</v>
      </c>
      <c r="AC139" s="3">
        <v>1485.7112077294701</v>
      </c>
      <c r="AD139">
        <v>18824.98</v>
      </c>
      <c r="AE139" s="3">
        <v>1711.3618181818199</v>
      </c>
      <c r="AF139" s="3">
        <v>7427</v>
      </c>
      <c r="AG139" s="3">
        <v>1485.4</v>
      </c>
      <c r="AH139">
        <v>10</v>
      </c>
      <c r="AI139" s="4">
        <v>19</v>
      </c>
      <c r="AK139" s="4">
        <v>7</v>
      </c>
      <c r="AL139" s="4">
        <v>15.6666666666667</v>
      </c>
      <c r="AM139" s="7">
        <v>310994.02</v>
      </c>
      <c r="AN139" s="7">
        <v>130632.7</v>
      </c>
      <c r="AO139" s="7">
        <v>180361.32</v>
      </c>
      <c r="AP139" s="9">
        <v>-10</v>
      </c>
      <c r="AQ139" s="4">
        <v>10</v>
      </c>
      <c r="AR139" s="6">
        <v>0.2</v>
      </c>
      <c r="AS139" s="1" t="s">
        <v>44</v>
      </c>
    </row>
    <row r="140" spans="1:45" x14ac:dyDescent="0.3">
      <c r="A140" s="1">
        <v>44440</v>
      </c>
      <c r="B140" t="s">
        <v>53</v>
      </c>
      <c r="C140" s="8">
        <v>42806</v>
      </c>
      <c r="D140" t="s">
        <v>54</v>
      </c>
      <c r="F140">
        <v>13</v>
      </c>
      <c r="G140" s="5">
        <v>7</v>
      </c>
      <c r="H140">
        <v>5</v>
      </c>
      <c r="I140">
        <v>9</v>
      </c>
      <c r="J140" s="4">
        <v>10</v>
      </c>
      <c r="L140">
        <v>12</v>
      </c>
      <c r="M140" s="5">
        <v>216</v>
      </c>
      <c r="N140" s="13">
        <v>0.93981481481481499</v>
      </c>
      <c r="O140">
        <v>203</v>
      </c>
      <c r="P140">
        <v>4</v>
      </c>
      <c r="Q140">
        <v>6</v>
      </c>
      <c r="R140" s="6">
        <v>0.96296296296296302</v>
      </c>
      <c r="S140" s="5">
        <v>208</v>
      </c>
      <c r="T140" s="4">
        <v>-4</v>
      </c>
      <c r="U140" s="6">
        <v>-1.85185185185185E-2</v>
      </c>
      <c r="V140" s="3">
        <v>302638</v>
      </c>
      <c r="W140" s="3">
        <v>1490.8275862068999</v>
      </c>
      <c r="X140">
        <v>6622</v>
      </c>
      <c r="Y140" s="3">
        <v>1655.5</v>
      </c>
      <c r="Z140">
        <v>9206</v>
      </c>
      <c r="AA140">
        <v>1534.3333333333301</v>
      </c>
      <c r="AB140">
        <v>293227.53000000003</v>
      </c>
      <c r="AC140" s="3">
        <v>1458.8434328358201</v>
      </c>
      <c r="AD140">
        <v>4761.3500000000004</v>
      </c>
      <c r="AE140" s="3">
        <v>1587.11666666667</v>
      </c>
      <c r="AF140" s="3">
        <v>9192.2900000000009</v>
      </c>
      <c r="AG140" s="3">
        <v>1532.04833333333</v>
      </c>
      <c r="AH140">
        <v>12</v>
      </c>
      <c r="AI140" s="4">
        <v>21</v>
      </c>
      <c r="AK140" s="4">
        <v>13</v>
      </c>
      <c r="AL140" s="4">
        <v>63.5</v>
      </c>
      <c r="AM140" s="7">
        <v>309731.68</v>
      </c>
      <c r="AN140" s="7">
        <v>113200.5</v>
      </c>
      <c r="AO140" s="7">
        <v>196531.18</v>
      </c>
      <c r="AP140" s="9">
        <v>-33.3333333333333</v>
      </c>
      <c r="AQ140" s="4">
        <v>6</v>
      </c>
      <c r="AR140" s="6">
        <v>0.17142857142857101</v>
      </c>
      <c r="AS140" s="1" t="s">
        <v>44</v>
      </c>
    </row>
    <row r="141" spans="1:45" x14ac:dyDescent="0.3">
      <c r="A141" s="1">
        <v>44440</v>
      </c>
      <c r="B141" t="s">
        <v>51</v>
      </c>
      <c r="C141" s="8"/>
      <c r="D141" t="s">
        <v>52</v>
      </c>
      <c r="F141">
        <v>14</v>
      </c>
      <c r="G141" s="5">
        <v>9</v>
      </c>
      <c r="H141">
        <v>5</v>
      </c>
      <c r="I141">
        <v>1</v>
      </c>
      <c r="J141" s="4">
        <v>9</v>
      </c>
      <c r="L141">
        <v>6</v>
      </c>
      <c r="M141" s="5">
        <v>204</v>
      </c>
      <c r="N141" s="13">
        <v>0.93627450980392202</v>
      </c>
      <c r="O141">
        <v>191</v>
      </c>
      <c r="P141">
        <v>5</v>
      </c>
      <c r="R141" s="6">
        <v>0.98039215686274495</v>
      </c>
      <c r="S141" s="5">
        <v>200</v>
      </c>
      <c r="T141" s="4">
        <v>3</v>
      </c>
      <c r="U141" s="6">
        <v>1.4705882352941201E-2</v>
      </c>
      <c r="V141" s="3">
        <v>260336</v>
      </c>
      <c r="W141" s="3">
        <v>1363.0157068062799</v>
      </c>
      <c r="X141">
        <v>7828</v>
      </c>
      <c r="Y141" s="3">
        <v>1565.6</v>
      </c>
      <c r="AB141">
        <v>251181.59</v>
      </c>
      <c r="AC141" s="3">
        <v>1315.0868586387401</v>
      </c>
      <c r="AD141">
        <v>7810.94</v>
      </c>
      <c r="AE141" s="3">
        <v>1562.1880000000001</v>
      </c>
      <c r="AF141" s="3"/>
      <c r="AG141" s="3"/>
      <c r="AH141">
        <v>5</v>
      </c>
      <c r="AI141" s="4">
        <v>8</v>
      </c>
      <c r="AK141" s="4">
        <v>13</v>
      </c>
      <c r="AL141" s="4">
        <v>40.75</v>
      </c>
      <c r="AM141" s="7">
        <v>259018.94</v>
      </c>
      <c r="AN141" s="7">
        <v>56656.74</v>
      </c>
      <c r="AO141" s="7">
        <v>202362.2</v>
      </c>
      <c r="AP141" s="9">
        <v>14.285714285714301</v>
      </c>
      <c r="AQ141" s="4">
        <v>7</v>
      </c>
      <c r="AR141" s="6">
        <v>0.125</v>
      </c>
      <c r="AS141" s="1" t="s">
        <v>75</v>
      </c>
    </row>
    <row r="142" spans="1:45" x14ac:dyDescent="0.3">
      <c r="A142" s="1">
        <v>44440</v>
      </c>
      <c r="B142" t="s">
        <v>67</v>
      </c>
      <c r="C142" s="8">
        <v>42946</v>
      </c>
      <c r="D142" t="s">
        <v>68</v>
      </c>
      <c r="F142">
        <v>6</v>
      </c>
      <c r="G142" s="5">
        <v>2</v>
      </c>
      <c r="H142">
        <v>3</v>
      </c>
      <c r="I142">
        <v>2</v>
      </c>
      <c r="J142" s="4">
        <v>5</v>
      </c>
      <c r="L142">
        <v>2</v>
      </c>
      <c r="M142" s="5">
        <v>118</v>
      </c>
      <c r="N142" s="13">
        <v>0.97457627118644097</v>
      </c>
      <c r="O142">
        <v>115</v>
      </c>
      <c r="P142">
        <v>3</v>
      </c>
      <c r="Q142">
        <v>1</v>
      </c>
      <c r="R142" s="6">
        <v>1</v>
      </c>
      <c r="S142" s="5">
        <v>118</v>
      </c>
      <c r="T142" s="4">
        <v>0</v>
      </c>
      <c r="U142" s="6">
        <v>0</v>
      </c>
      <c r="V142" s="3">
        <v>168728</v>
      </c>
      <c r="W142" s="3">
        <v>1467.2</v>
      </c>
      <c r="X142">
        <v>4928</v>
      </c>
      <c r="Y142" s="3">
        <v>1642.6666666666699</v>
      </c>
      <c r="Z142">
        <v>1480</v>
      </c>
      <c r="AA142">
        <v>1480</v>
      </c>
      <c r="AB142">
        <v>160595.07999999999</v>
      </c>
      <c r="AC142" s="3">
        <v>1408.7287719298199</v>
      </c>
      <c r="AD142">
        <v>4913.8999999999996</v>
      </c>
      <c r="AE142" s="3">
        <v>1637.9666666666701</v>
      </c>
      <c r="AF142" s="3">
        <v>1480</v>
      </c>
      <c r="AG142" s="3">
        <v>1480</v>
      </c>
      <c r="AI142" s="4">
        <v>4</v>
      </c>
      <c r="AK142" s="4">
        <v>3</v>
      </c>
      <c r="AL142" s="4">
        <v>20.3333333333333</v>
      </c>
      <c r="AM142" s="7">
        <v>171256.67</v>
      </c>
      <c r="AN142" s="7">
        <v>74086.09</v>
      </c>
      <c r="AO142" s="7">
        <v>97170.5799999999</v>
      </c>
      <c r="AP142" s="9">
        <v>0</v>
      </c>
      <c r="AQ142" s="4">
        <v>5</v>
      </c>
      <c r="AR142" s="6">
        <v>0.16129032258064499</v>
      </c>
      <c r="AS142" s="1" t="s">
        <v>44</v>
      </c>
    </row>
    <row r="143" spans="1:45" x14ac:dyDescent="0.3">
      <c r="A143" s="1">
        <v>44440</v>
      </c>
      <c r="B143" t="s">
        <v>55</v>
      </c>
      <c r="C143" s="8">
        <v>44367</v>
      </c>
      <c r="D143" t="s">
        <v>56</v>
      </c>
      <c r="F143">
        <v>9</v>
      </c>
      <c r="G143" s="5">
        <v>3</v>
      </c>
      <c r="H143">
        <v>2</v>
      </c>
      <c r="I143">
        <v>4</v>
      </c>
      <c r="J143" s="4">
        <v>6</v>
      </c>
      <c r="L143">
        <v>8</v>
      </c>
      <c r="M143" s="5">
        <v>174</v>
      </c>
      <c r="N143" s="13">
        <v>0.93678160919540199</v>
      </c>
      <c r="O143">
        <v>163</v>
      </c>
      <c r="P143">
        <v>2</v>
      </c>
      <c r="R143" s="6">
        <v>0.97126436781609204</v>
      </c>
      <c r="S143" s="5">
        <v>169</v>
      </c>
      <c r="T143" s="4">
        <v>-4</v>
      </c>
      <c r="U143" s="6">
        <v>-2.2988505747126398E-2</v>
      </c>
      <c r="V143" s="3">
        <v>264151</v>
      </c>
      <c r="W143" s="3">
        <v>1620.5582822085901</v>
      </c>
      <c r="X143">
        <v>3908</v>
      </c>
      <c r="Y143" s="3">
        <v>1954</v>
      </c>
      <c r="AB143">
        <v>242471.77</v>
      </c>
      <c r="AC143" s="3">
        <v>1496.73932098765</v>
      </c>
      <c r="AD143">
        <v>3683.69</v>
      </c>
      <c r="AE143" s="3">
        <v>1841.845</v>
      </c>
      <c r="AF143" s="3"/>
      <c r="AG143" s="3"/>
      <c r="AH143">
        <v>2</v>
      </c>
      <c r="AI143" s="4">
        <v>6</v>
      </c>
      <c r="AK143" s="4">
        <v>11</v>
      </c>
      <c r="AL143" s="4">
        <v>73.7</v>
      </c>
      <c r="AM143" s="7">
        <v>267785.89</v>
      </c>
      <c r="AN143" s="7">
        <v>80757.919999999998</v>
      </c>
      <c r="AO143" s="7">
        <v>187027.97</v>
      </c>
      <c r="AP143" s="9">
        <v>50</v>
      </c>
      <c r="AQ143" s="4">
        <v>12</v>
      </c>
      <c r="AR143" s="6">
        <v>0.2</v>
      </c>
      <c r="AS143" s="1" t="s">
        <v>44</v>
      </c>
    </row>
    <row r="144" spans="1:45" x14ac:dyDescent="0.3">
      <c r="A144" s="1">
        <v>44440</v>
      </c>
      <c r="B144" t="s">
        <v>47</v>
      </c>
      <c r="C144" s="8"/>
      <c r="D144" t="s">
        <v>48</v>
      </c>
      <c r="G144" s="5"/>
      <c r="J144" s="4"/>
      <c r="M144" s="5"/>
      <c r="R144" s="6"/>
      <c r="S144" s="5"/>
      <c r="T144" s="4"/>
      <c r="U144" s="6"/>
      <c r="V144" s="3"/>
      <c r="W144" s="3">
        <v>0</v>
      </c>
      <c r="Y144" s="3"/>
      <c r="AC144" s="3">
        <v>0</v>
      </c>
      <c r="AE144" s="3"/>
      <c r="AF144" s="3"/>
      <c r="AG144" s="3"/>
      <c r="AI144" s="4"/>
      <c r="AK144" s="4"/>
      <c r="AL144" s="4"/>
      <c r="AM144" s="7"/>
      <c r="AN144" s="7"/>
      <c r="AO144" s="7"/>
      <c r="AP144" s="9"/>
      <c r="AQ144" s="4"/>
      <c r="AR144" s="6"/>
      <c r="AS144" s="1" t="s">
        <v>75</v>
      </c>
    </row>
    <row r="145" spans="1:45" x14ac:dyDescent="0.3">
      <c r="A145" s="1">
        <v>44440</v>
      </c>
      <c r="B145" t="s">
        <v>61</v>
      </c>
      <c r="C145" s="8"/>
      <c r="D145" t="s">
        <v>62</v>
      </c>
      <c r="F145">
        <v>44</v>
      </c>
      <c r="G145" s="5">
        <v>33</v>
      </c>
      <c r="H145">
        <v>19</v>
      </c>
      <c r="I145">
        <v>1</v>
      </c>
      <c r="J145" s="4">
        <v>20</v>
      </c>
      <c r="L145">
        <v>1</v>
      </c>
      <c r="M145" s="5">
        <v>264</v>
      </c>
      <c r="N145" s="13">
        <v>0.72727272727272696</v>
      </c>
      <c r="O145">
        <v>192</v>
      </c>
      <c r="P145">
        <v>19</v>
      </c>
      <c r="R145" s="6">
        <v>0.88636363636363602</v>
      </c>
      <c r="S145" s="5">
        <v>234</v>
      </c>
      <c r="T145" s="4">
        <v>19</v>
      </c>
      <c r="U145" s="6">
        <v>7.1969696969697003E-2</v>
      </c>
      <c r="V145" s="3">
        <v>321586</v>
      </c>
      <c r="W145" s="3">
        <v>1674.9270833333301</v>
      </c>
      <c r="X145">
        <v>33689</v>
      </c>
      <c r="Y145" s="3">
        <v>1773.10526315789</v>
      </c>
      <c r="AB145">
        <v>311963.65000000002</v>
      </c>
      <c r="AC145" s="3">
        <v>1641.9139473684199</v>
      </c>
      <c r="AD145">
        <v>33681.01</v>
      </c>
      <c r="AE145" s="3">
        <v>1772.6847368420999</v>
      </c>
      <c r="AF145" s="3"/>
      <c r="AG145" s="3"/>
      <c r="AI145" s="4"/>
      <c r="AK145" s="4">
        <v>72</v>
      </c>
      <c r="AL145" s="4">
        <v>45.5</v>
      </c>
      <c r="AM145" s="7">
        <v>315688.34000000003</v>
      </c>
      <c r="AN145" s="7">
        <v>119695.54</v>
      </c>
      <c r="AO145" s="7">
        <v>195992.8</v>
      </c>
      <c r="AP145" s="9">
        <v>38.8888888888889</v>
      </c>
      <c r="AQ145" s="4">
        <v>18</v>
      </c>
      <c r="AR145" s="6">
        <v>0.38297872340425498</v>
      </c>
      <c r="AS145" s="1" t="s">
        <v>75</v>
      </c>
    </row>
    <row r="146" spans="1:45" x14ac:dyDescent="0.3">
      <c r="A146" s="1">
        <v>44440</v>
      </c>
      <c r="B146" t="s">
        <v>49</v>
      </c>
      <c r="C146" s="8"/>
      <c r="D146" t="s">
        <v>50</v>
      </c>
      <c r="G146" s="5"/>
      <c r="J146" s="4"/>
      <c r="M146" s="5"/>
      <c r="R146" s="6"/>
      <c r="S146" s="5"/>
      <c r="T146" s="4"/>
      <c r="U146" s="6"/>
      <c r="V146" s="3"/>
      <c r="W146" s="3">
        <v>0</v>
      </c>
      <c r="Y146" s="3"/>
      <c r="AC146" s="3">
        <v>0</v>
      </c>
      <c r="AE146" s="3"/>
      <c r="AF146" s="3"/>
      <c r="AG146" s="3"/>
      <c r="AI146" s="4"/>
      <c r="AK146" s="4"/>
      <c r="AL146" s="4"/>
      <c r="AM146" s="7"/>
      <c r="AN146" s="7"/>
      <c r="AO146" s="7"/>
      <c r="AP146" s="9"/>
      <c r="AQ146" s="4"/>
      <c r="AR146" s="6"/>
      <c r="AS146" s="1" t="s">
        <v>75</v>
      </c>
    </row>
    <row r="147" spans="1:45" x14ac:dyDescent="0.3">
      <c r="A147" s="1">
        <v>44440</v>
      </c>
      <c r="B147" t="s">
        <v>71</v>
      </c>
      <c r="C147" s="8"/>
      <c r="D147" t="s">
        <v>72</v>
      </c>
      <c r="G147" s="5"/>
      <c r="J147" s="4"/>
      <c r="M147" s="5"/>
      <c r="R147" s="6"/>
      <c r="S147" s="5"/>
      <c r="T147" s="4"/>
      <c r="U147" s="6"/>
      <c r="V147" s="3"/>
      <c r="W147" s="3">
        <v>0</v>
      </c>
      <c r="Y147" s="3"/>
      <c r="AC147" s="3">
        <v>0</v>
      </c>
      <c r="AE147" s="3"/>
      <c r="AF147" s="3"/>
      <c r="AG147" s="3"/>
      <c r="AI147" s="4"/>
      <c r="AK147" s="4"/>
      <c r="AL147" s="4"/>
      <c r="AM147" s="7"/>
      <c r="AN147" s="7"/>
      <c r="AO147" s="7"/>
      <c r="AP147" s="9"/>
      <c r="AQ147" s="4"/>
      <c r="AR147" s="6"/>
      <c r="AS147" s="1" t="s">
        <v>75</v>
      </c>
    </row>
    <row r="148" spans="1:45" x14ac:dyDescent="0.3">
      <c r="A148" s="1">
        <v>44440</v>
      </c>
      <c r="B148" t="s">
        <v>59</v>
      </c>
      <c r="C148" s="8"/>
      <c r="D148" t="s">
        <v>60</v>
      </c>
      <c r="G148" s="5"/>
      <c r="J148" s="4"/>
      <c r="M148" s="5"/>
      <c r="R148" s="6"/>
      <c r="S148" s="5"/>
      <c r="T148" s="4"/>
      <c r="U148" s="6"/>
      <c r="V148" s="3"/>
      <c r="W148" s="3">
        <v>0</v>
      </c>
      <c r="Y148" s="3"/>
      <c r="AC148" s="3">
        <v>0</v>
      </c>
      <c r="AE148" s="3"/>
      <c r="AF148" s="3"/>
      <c r="AG148" s="3"/>
      <c r="AI148" s="4"/>
      <c r="AK148" s="4"/>
      <c r="AL148" s="4"/>
      <c r="AM148" s="7"/>
      <c r="AN148" s="7"/>
      <c r="AO148" s="7"/>
      <c r="AP148" s="9"/>
      <c r="AQ148" s="4"/>
      <c r="AR148" s="6"/>
      <c r="AS148" s="1" t="s">
        <v>75</v>
      </c>
    </row>
    <row r="149" spans="1:45" x14ac:dyDescent="0.3">
      <c r="A149" s="1">
        <v>44440</v>
      </c>
      <c r="B149" t="s">
        <v>45</v>
      </c>
      <c r="C149" s="8"/>
      <c r="D149" t="s">
        <v>46</v>
      </c>
      <c r="F149">
        <v>38</v>
      </c>
      <c r="G149" s="5">
        <v>33</v>
      </c>
      <c r="H149">
        <v>28</v>
      </c>
      <c r="J149" s="4">
        <v>35</v>
      </c>
      <c r="M149" s="5">
        <v>228</v>
      </c>
      <c r="N149" s="13">
        <v>0.5</v>
      </c>
      <c r="O149">
        <v>114</v>
      </c>
      <c r="P149">
        <v>28</v>
      </c>
      <c r="R149" s="6">
        <v>0.58333333333333304</v>
      </c>
      <c r="S149" s="5">
        <v>133</v>
      </c>
      <c r="T149" s="4">
        <v>1</v>
      </c>
      <c r="U149" s="6">
        <v>4.3859649122806998E-3</v>
      </c>
      <c r="V149" s="3">
        <v>186576</v>
      </c>
      <c r="W149" s="3">
        <v>1636.6315789473699</v>
      </c>
      <c r="X149">
        <v>47268</v>
      </c>
      <c r="Y149" s="3">
        <v>1688.1428571428601</v>
      </c>
      <c r="AB149">
        <v>182279.92</v>
      </c>
      <c r="AC149" s="3">
        <v>1598.9466666666699</v>
      </c>
      <c r="AD149">
        <v>47255.41</v>
      </c>
      <c r="AE149" s="3">
        <v>1687.6932142857099</v>
      </c>
      <c r="AF149" s="3"/>
      <c r="AG149" s="3"/>
      <c r="AI149" s="4"/>
      <c r="AK149" s="4">
        <v>114</v>
      </c>
      <c r="AL149" s="4">
        <v>50.75</v>
      </c>
      <c r="AM149" s="7">
        <v>170241.51</v>
      </c>
      <c r="AN149" s="7">
        <v>119052.39</v>
      </c>
      <c r="AO149" s="7">
        <v>51189.120000000003</v>
      </c>
      <c r="AP149" s="9">
        <v>25</v>
      </c>
      <c r="AQ149" s="4">
        <v>12</v>
      </c>
      <c r="AR149" s="6">
        <v>0.35294117647058798</v>
      </c>
      <c r="AS149" s="1" t="s">
        <v>75</v>
      </c>
    </row>
    <row r="150" spans="1:45" x14ac:dyDescent="0.3">
      <c r="A150" s="1">
        <v>44440</v>
      </c>
      <c r="B150" t="s">
        <v>65</v>
      </c>
      <c r="C150" s="8">
        <v>43779</v>
      </c>
      <c r="D150" t="s">
        <v>66</v>
      </c>
      <c r="G150" s="5"/>
      <c r="J150" s="4"/>
      <c r="M150" s="5"/>
      <c r="R150" s="6"/>
      <c r="S150" s="5"/>
      <c r="T150" s="4"/>
      <c r="U150" s="6"/>
      <c r="V150" s="3"/>
      <c r="W150" s="3">
        <v>0</v>
      </c>
      <c r="Y150" s="3"/>
      <c r="AC150" s="3">
        <v>0</v>
      </c>
      <c r="AE150" s="3"/>
      <c r="AF150" s="3"/>
      <c r="AG150" s="3"/>
      <c r="AI150" s="4"/>
      <c r="AK150" s="4"/>
      <c r="AL150" s="4"/>
      <c r="AM150" s="7"/>
      <c r="AN150" s="7"/>
      <c r="AO150" s="7"/>
      <c r="AP150" s="9"/>
      <c r="AQ150" s="4"/>
      <c r="AR150" s="6"/>
      <c r="AS150" s="1" t="s">
        <v>44</v>
      </c>
    </row>
    <row r="151" spans="1:45" x14ac:dyDescent="0.3">
      <c r="A151" s="1">
        <v>44440</v>
      </c>
      <c r="B151" t="s">
        <v>63</v>
      </c>
      <c r="C151" s="8"/>
      <c r="D151" t="s">
        <v>64</v>
      </c>
      <c r="G151" s="5"/>
      <c r="J151" s="4"/>
      <c r="M151" s="5"/>
      <c r="R151" s="6"/>
      <c r="S151" s="5"/>
      <c r="T151" s="4"/>
      <c r="U151" s="6"/>
      <c r="V151" s="3"/>
      <c r="W151" s="3">
        <v>0</v>
      </c>
      <c r="Y151" s="3"/>
      <c r="AC151" s="3">
        <v>0</v>
      </c>
      <c r="AE151" s="3"/>
      <c r="AF151" s="3"/>
      <c r="AG151" s="3"/>
      <c r="AI151" s="4"/>
      <c r="AK151" s="4"/>
      <c r="AL151" s="4"/>
      <c r="AM151" s="7"/>
      <c r="AN151" s="7"/>
      <c r="AO151" s="7"/>
      <c r="AP151" s="9"/>
      <c r="AQ151" s="4"/>
      <c r="AR151" s="6"/>
      <c r="AS151" s="1" t="s">
        <v>75</v>
      </c>
    </row>
    <row r="152" spans="1:45" x14ac:dyDescent="0.3">
      <c r="A152" s="1">
        <v>44409</v>
      </c>
      <c r="B152" t="s">
        <v>73</v>
      </c>
      <c r="C152" s="8"/>
      <c r="D152" t="s">
        <v>73</v>
      </c>
      <c r="G152" s="5"/>
      <c r="J152" s="4"/>
      <c r="M152" s="5">
        <v>1</v>
      </c>
      <c r="N152" s="13">
        <v>0</v>
      </c>
      <c r="O152">
        <v>0</v>
      </c>
      <c r="R152" s="6">
        <v>0</v>
      </c>
      <c r="S152" s="5">
        <v>0</v>
      </c>
      <c r="T152" s="4"/>
      <c r="U152" s="6"/>
      <c r="V152" s="3"/>
      <c r="W152" s="3">
        <v>0</v>
      </c>
      <c r="Y152" s="3"/>
      <c r="AC152" s="3">
        <v>0</v>
      </c>
      <c r="AE152" s="3"/>
      <c r="AF152" s="3"/>
      <c r="AG152" s="3"/>
      <c r="AI152" s="4"/>
      <c r="AK152" s="4">
        <v>1</v>
      </c>
      <c r="AL152" s="4"/>
      <c r="AM152" s="7"/>
      <c r="AN152" s="7"/>
      <c r="AO152" s="7"/>
      <c r="AP152" s="9"/>
      <c r="AQ152" s="4"/>
      <c r="AR152" s="6"/>
      <c r="AS152" s="1" t="s">
        <v>75</v>
      </c>
    </row>
    <row r="153" spans="1:45" x14ac:dyDescent="0.3">
      <c r="A153" s="1">
        <v>44409</v>
      </c>
      <c r="B153" t="s">
        <v>57</v>
      </c>
      <c r="C153" s="8">
        <v>44374</v>
      </c>
      <c r="D153" t="s">
        <v>58</v>
      </c>
      <c r="F153">
        <v>12</v>
      </c>
      <c r="G153" s="5">
        <v>6</v>
      </c>
      <c r="H153">
        <v>7</v>
      </c>
      <c r="I153">
        <v>4</v>
      </c>
      <c r="J153" s="4">
        <v>4</v>
      </c>
      <c r="L153">
        <v>23</v>
      </c>
      <c r="M153" s="5">
        <v>240</v>
      </c>
      <c r="N153" s="13">
        <v>0.96666666666666701</v>
      </c>
      <c r="O153">
        <v>232</v>
      </c>
      <c r="P153">
        <v>7</v>
      </c>
      <c r="Q153">
        <v>2</v>
      </c>
      <c r="R153" s="6">
        <v>0.98333333333333295</v>
      </c>
      <c r="S153" s="5">
        <v>236</v>
      </c>
      <c r="T153" s="4">
        <v>-2</v>
      </c>
      <c r="U153" s="6">
        <v>-8.3333333333333297E-3</v>
      </c>
      <c r="V153" s="3">
        <v>373047</v>
      </c>
      <c r="W153" s="3">
        <v>1607.96120689655</v>
      </c>
      <c r="X153">
        <v>12173</v>
      </c>
      <c r="Y153" s="3">
        <v>1739</v>
      </c>
      <c r="Z153">
        <v>3095</v>
      </c>
      <c r="AA153">
        <v>1547.5</v>
      </c>
      <c r="AB153">
        <v>350711.78</v>
      </c>
      <c r="AC153" s="3">
        <v>1511.68870689655</v>
      </c>
      <c r="AD153">
        <v>12172.92</v>
      </c>
      <c r="AE153" s="3">
        <v>1738.9885714285699</v>
      </c>
      <c r="AF153" s="3">
        <v>3083.19</v>
      </c>
      <c r="AG153" s="3">
        <v>1541.595</v>
      </c>
      <c r="AH153">
        <v>6</v>
      </c>
      <c r="AI153" s="4">
        <v>10</v>
      </c>
      <c r="AK153" s="4">
        <v>8</v>
      </c>
      <c r="AL153" s="4">
        <v>52.5</v>
      </c>
      <c r="AM153" s="7">
        <v>367107.15</v>
      </c>
      <c r="AN153" s="7">
        <v>166989.32</v>
      </c>
      <c r="AO153" s="7">
        <v>200117.83</v>
      </c>
      <c r="AP153" s="9">
        <v>18.181818181818201</v>
      </c>
      <c r="AQ153" s="4">
        <v>11</v>
      </c>
      <c r="AR153" s="6">
        <v>0.118279569892473</v>
      </c>
      <c r="AS153" s="1" t="s">
        <v>44</v>
      </c>
    </row>
    <row r="154" spans="1:45" x14ac:dyDescent="0.3">
      <c r="A154" s="1">
        <v>44409</v>
      </c>
      <c r="B154" t="s">
        <v>69</v>
      </c>
      <c r="C154" s="8">
        <v>42043</v>
      </c>
      <c r="D154" t="s">
        <v>70</v>
      </c>
      <c r="F154">
        <v>14</v>
      </c>
      <c r="G154" s="5">
        <v>15</v>
      </c>
      <c r="H154">
        <v>11</v>
      </c>
      <c r="I154">
        <v>5</v>
      </c>
      <c r="J154" s="4">
        <v>14</v>
      </c>
      <c r="L154">
        <v>5</v>
      </c>
      <c r="M154" s="5">
        <v>216</v>
      </c>
      <c r="N154" s="13">
        <v>0.95370370370370405</v>
      </c>
      <c r="O154">
        <v>206</v>
      </c>
      <c r="P154">
        <v>11</v>
      </c>
      <c r="Q154">
        <v>5</v>
      </c>
      <c r="R154" s="6">
        <v>0.99074074074074103</v>
      </c>
      <c r="S154" s="5">
        <v>214</v>
      </c>
      <c r="T154" s="4">
        <v>1</v>
      </c>
      <c r="U154" s="6">
        <v>4.6296296296296302E-3</v>
      </c>
      <c r="V154" s="3">
        <v>304305</v>
      </c>
      <c r="W154" s="3">
        <v>1477.2087378640799</v>
      </c>
      <c r="X154">
        <v>18574</v>
      </c>
      <c r="Y154" s="3">
        <v>1688.54545454545</v>
      </c>
      <c r="Z154">
        <v>7880</v>
      </c>
      <c r="AA154">
        <v>1576</v>
      </c>
      <c r="AB154">
        <v>295982.03999999998</v>
      </c>
      <c r="AC154" s="3">
        <v>1450.89235294118</v>
      </c>
      <c r="AD154">
        <v>18445.84</v>
      </c>
      <c r="AE154" s="3">
        <v>1676.8945454545501</v>
      </c>
      <c r="AF154" s="3">
        <v>7680.95</v>
      </c>
      <c r="AG154" s="3">
        <v>1536.19</v>
      </c>
      <c r="AH154">
        <v>16</v>
      </c>
      <c r="AI154" s="4">
        <v>19</v>
      </c>
      <c r="AK154" s="4">
        <v>10</v>
      </c>
      <c r="AL154" s="4">
        <v>56.8888888888889</v>
      </c>
      <c r="AM154" s="7">
        <v>301123.11</v>
      </c>
      <c r="AN154" s="7">
        <v>131728.06</v>
      </c>
      <c r="AO154" s="7">
        <v>169395.05</v>
      </c>
      <c r="AP154" s="9">
        <v>-25</v>
      </c>
      <c r="AQ154" s="4">
        <v>8</v>
      </c>
      <c r="AR154" s="6">
        <v>0.115942028985507</v>
      </c>
      <c r="AS154" s="1" t="s">
        <v>44</v>
      </c>
    </row>
    <row r="155" spans="1:45" x14ac:dyDescent="0.3">
      <c r="A155" s="1">
        <v>44409</v>
      </c>
      <c r="B155" t="s">
        <v>53</v>
      </c>
      <c r="C155" s="8">
        <v>42806</v>
      </c>
      <c r="D155" t="s">
        <v>54</v>
      </c>
      <c r="F155">
        <v>14</v>
      </c>
      <c r="G155" s="5">
        <v>4</v>
      </c>
      <c r="H155">
        <v>7</v>
      </c>
      <c r="I155">
        <v>9</v>
      </c>
      <c r="J155" s="4">
        <v>4</v>
      </c>
      <c r="L155">
        <v>2</v>
      </c>
      <c r="M155" s="5">
        <v>216</v>
      </c>
      <c r="N155" s="13">
        <v>0.95833333333333304</v>
      </c>
      <c r="O155">
        <v>207</v>
      </c>
      <c r="P155">
        <v>6</v>
      </c>
      <c r="Q155">
        <v>5</v>
      </c>
      <c r="R155" s="6">
        <v>0.98148148148148195</v>
      </c>
      <c r="S155" s="5">
        <v>212</v>
      </c>
      <c r="T155" s="4">
        <v>-1</v>
      </c>
      <c r="U155" s="6">
        <v>-4.6296296296296302E-3</v>
      </c>
      <c r="V155" s="3">
        <v>305098</v>
      </c>
      <c r="W155" s="3">
        <v>1473.9033816425101</v>
      </c>
      <c r="X155">
        <v>10309</v>
      </c>
      <c r="Y155" s="3">
        <v>1718.1666666666699</v>
      </c>
      <c r="Z155">
        <v>7576</v>
      </c>
      <c r="AA155">
        <v>1515.2</v>
      </c>
      <c r="AB155">
        <v>298884.71000000002</v>
      </c>
      <c r="AC155" s="3">
        <v>1450.89665048544</v>
      </c>
      <c r="AD155">
        <v>10309.08</v>
      </c>
      <c r="AE155" s="3">
        <v>1718.18</v>
      </c>
      <c r="AF155" s="3">
        <v>7549.54</v>
      </c>
      <c r="AG155" s="3">
        <v>1509.9079999999999</v>
      </c>
      <c r="AH155">
        <v>20</v>
      </c>
      <c r="AI155" s="4">
        <v>28</v>
      </c>
      <c r="AK155" s="4">
        <v>9</v>
      </c>
      <c r="AL155" s="4">
        <v>81</v>
      </c>
      <c r="AM155" s="7">
        <v>319249.71000000002</v>
      </c>
      <c r="AN155" s="7">
        <v>106157.28</v>
      </c>
      <c r="AO155" s="7">
        <v>213092.43</v>
      </c>
      <c r="AP155" s="9">
        <v>10</v>
      </c>
      <c r="AQ155" s="4">
        <v>10</v>
      </c>
      <c r="AR155" s="6">
        <v>0.14492753623188401</v>
      </c>
      <c r="AS155" s="1" t="s">
        <v>44</v>
      </c>
    </row>
    <row r="156" spans="1:45" x14ac:dyDescent="0.3">
      <c r="A156" s="1">
        <v>44409</v>
      </c>
      <c r="B156" t="s">
        <v>51</v>
      </c>
      <c r="C156" s="8"/>
      <c r="D156" t="s">
        <v>52</v>
      </c>
      <c r="F156">
        <v>10</v>
      </c>
      <c r="G156" s="5">
        <v>6</v>
      </c>
      <c r="H156">
        <v>12</v>
      </c>
      <c r="I156">
        <v>4</v>
      </c>
      <c r="J156" s="4">
        <v>10</v>
      </c>
      <c r="L156">
        <v>9</v>
      </c>
      <c r="M156" s="5">
        <v>204</v>
      </c>
      <c r="N156" s="13">
        <v>0.92647058823529405</v>
      </c>
      <c r="O156">
        <v>189</v>
      </c>
      <c r="P156">
        <v>12</v>
      </c>
      <c r="R156" s="6">
        <v>0.96568627450980404</v>
      </c>
      <c r="S156" s="5">
        <v>197</v>
      </c>
      <c r="T156" s="4">
        <v>-2</v>
      </c>
      <c r="U156" s="6">
        <v>-9.8039215686274508E-3</v>
      </c>
      <c r="V156" s="3">
        <v>255076</v>
      </c>
      <c r="W156" s="3">
        <v>1349.6084656084699</v>
      </c>
      <c r="X156">
        <v>16550</v>
      </c>
      <c r="Y156" s="3">
        <v>1379.1666666666699</v>
      </c>
      <c r="AB156">
        <v>246762.11</v>
      </c>
      <c r="AC156" s="3">
        <v>1312.5644148936201</v>
      </c>
      <c r="AD156">
        <v>16550</v>
      </c>
      <c r="AE156" s="3">
        <v>1379.1666666666699</v>
      </c>
      <c r="AF156" s="3"/>
      <c r="AG156" s="3"/>
      <c r="AI156" s="4">
        <v>4</v>
      </c>
      <c r="AK156" s="4">
        <v>15</v>
      </c>
      <c r="AL156" s="4">
        <v>35.285714285714299</v>
      </c>
      <c r="AM156" s="7">
        <v>257744.77</v>
      </c>
      <c r="AN156" s="7">
        <v>88576.31</v>
      </c>
      <c r="AO156" s="7">
        <v>169168.46</v>
      </c>
      <c r="AP156" s="9">
        <v>33.3333333333333</v>
      </c>
      <c r="AQ156" s="4">
        <v>12</v>
      </c>
      <c r="AR156" s="6">
        <v>0.15584415584415601</v>
      </c>
      <c r="AS156" s="1" t="s">
        <v>75</v>
      </c>
    </row>
    <row r="157" spans="1:45" x14ac:dyDescent="0.3">
      <c r="A157" s="1">
        <v>44409</v>
      </c>
      <c r="B157" t="s">
        <v>67</v>
      </c>
      <c r="C157" s="8">
        <v>42946</v>
      </c>
      <c r="D157" t="s">
        <v>68</v>
      </c>
      <c r="F157">
        <v>7</v>
      </c>
      <c r="G157" s="5">
        <v>6</v>
      </c>
      <c r="H157">
        <v>1</v>
      </c>
      <c r="I157">
        <v>1</v>
      </c>
      <c r="J157" s="4">
        <v>2</v>
      </c>
      <c r="L157">
        <v>3</v>
      </c>
      <c r="M157" s="5">
        <v>118</v>
      </c>
      <c r="N157" s="13">
        <v>0.98305084745762705</v>
      </c>
      <c r="O157">
        <v>116</v>
      </c>
      <c r="P157">
        <v>1</v>
      </c>
      <c r="Q157">
        <v>5</v>
      </c>
      <c r="R157" s="6">
        <v>1</v>
      </c>
      <c r="S157" s="5">
        <v>118</v>
      </c>
      <c r="T157" s="4">
        <v>1</v>
      </c>
      <c r="U157" s="6">
        <v>8.4745762711864406E-3</v>
      </c>
      <c r="V157" s="3">
        <v>169071</v>
      </c>
      <c r="W157" s="3">
        <v>1457.5086206896599</v>
      </c>
      <c r="X157">
        <v>1784</v>
      </c>
      <c r="Y157" s="3">
        <v>1784</v>
      </c>
      <c r="Z157">
        <v>7738</v>
      </c>
      <c r="AA157">
        <v>1547.6</v>
      </c>
      <c r="AB157">
        <v>161853.12</v>
      </c>
      <c r="AC157" s="3">
        <v>1395.2855172413799</v>
      </c>
      <c r="AD157">
        <v>1784.01</v>
      </c>
      <c r="AE157" s="3">
        <v>1784.01</v>
      </c>
      <c r="AF157" s="3">
        <v>7738</v>
      </c>
      <c r="AG157" s="3">
        <v>1547.6</v>
      </c>
      <c r="AH157">
        <v>5</v>
      </c>
      <c r="AI157" s="4">
        <v>5</v>
      </c>
      <c r="AK157" s="4">
        <v>2</v>
      </c>
      <c r="AL157" s="4">
        <v>46.5</v>
      </c>
      <c r="AM157" s="7">
        <v>166169.22</v>
      </c>
      <c r="AN157" s="7">
        <v>71141.179999999993</v>
      </c>
      <c r="AO157" s="7">
        <v>95028.04</v>
      </c>
      <c r="AP157" s="9">
        <v>-33.3333333333333</v>
      </c>
      <c r="AQ157" s="4">
        <v>6</v>
      </c>
      <c r="AR157" s="6">
        <v>0.16666666666666699</v>
      </c>
      <c r="AS157" s="1" t="s">
        <v>44</v>
      </c>
    </row>
    <row r="158" spans="1:45" x14ac:dyDescent="0.3">
      <c r="A158" s="1">
        <v>44409</v>
      </c>
      <c r="B158" t="s">
        <v>55</v>
      </c>
      <c r="C158" s="8">
        <v>44367</v>
      </c>
      <c r="D158" t="s">
        <v>56</v>
      </c>
      <c r="F158">
        <v>30</v>
      </c>
      <c r="G158" s="5">
        <v>8</v>
      </c>
      <c r="H158">
        <v>4</v>
      </c>
      <c r="I158">
        <v>8</v>
      </c>
      <c r="J158" s="4">
        <v>11</v>
      </c>
      <c r="L158">
        <v>12</v>
      </c>
      <c r="M158" s="5">
        <v>174</v>
      </c>
      <c r="N158" s="13">
        <v>0.94827586206896597</v>
      </c>
      <c r="O158">
        <v>165</v>
      </c>
      <c r="P158">
        <v>4</v>
      </c>
      <c r="Q158">
        <v>2</v>
      </c>
      <c r="R158" s="6">
        <v>0.99425287356321801</v>
      </c>
      <c r="S158" s="5">
        <v>173</v>
      </c>
      <c r="T158" s="4">
        <v>5</v>
      </c>
      <c r="U158" s="6">
        <v>2.8735632183908E-2</v>
      </c>
      <c r="V158" s="3">
        <v>266601</v>
      </c>
      <c r="W158" s="3">
        <v>1615.76363636364</v>
      </c>
      <c r="X158">
        <v>6275</v>
      </c>
      <c r="Y158" s="3">
        <v>1568.75</v>
      </c>
      <c r="Z158">
        <v>3402</v>
      </c>
      <c r="AA158">
        <v>1701</v>
      </c>
      <c r="AB158">
        <v>244553.08</v>
      </c>
      <c r="AC158" s="3">
        <v>1491.1773170731699</v>
      </c>
      <c r="AD158">
        <v>6078.46</v>
      </c>
      <c r="AE158" s="3">
        <v>1519.615</v>
      </c>
      <c r="AF158" s="3">
        <v>3402</v>
      </c>
      <c r="AG158" s="3">
        <v>1701</v>
      </c>
      <c r="AH158">
        <v>3</v>
      </c>
      <c r="AI158" s="4">
        <v>10</v>
      </c>
      <c r="AK158" s="4">
        <v>9</v>
      </c>
      <c r="AL158" s="4">
        <v>64.375</v>
      </c>
      <c r="AM158" s="7">
        <v>273608.69</v>
      </c>
      <c r="AN158" s="7">
        <v>87464.320000000007</v>
      </c>
      <c r="AO158" s="7">
        <v>186144.37</v>
      </c>
      <c r="AP158" s="9">
        <v>33.3333333333333</v>
      </c>
      <c r="AQ158" s="4">
        <v>12</v>
      </c>
      <c r="AR158" s="6">
        <v>0.218181818181818</v>
      </c>
      <c r="AS158" s="1" t="s">
        <v>44</v>
      </c>
    </row>
    <row r="159" spans="1:45" x14ac:dyDescent="0.3">
      <c r="A159" s="1">
        <v>44409</v>
      </c>
      <c r="B159" t="s">
        <v>47</v>
      </c>
      <c r="C159" s="8"/>
      <c r="D159" t="s">
        <v>48</v>
      </c>
      <c r="G159" s="5"/>
      <c r="J159" s="4"/>
      <c r="M159" s="5"/>
      <c r="R159" s="6"/>
      <c r="S159" s="5"/>
      <c r="T159" s="4"/>
      <c r="U159" s="6"/>
      <c r="V159" s="3"/>
      <c r="W159" s="3">
        <v>0</v>
      </c>
      <c r="Y159" s="3"/>
      <c r="AC159" s="3">
        <v>0</v>
      </c>
      <c r="AE159" s="3"/>
      <c r="AF159" s="3"/>
      <c r="AG159" s="3"/>
      <c r="AI159" s="4"/>
      <c r="AK159" s="4"/>
      <c r="AL159" s="4"/>
      <c r="AM159" s="7"/>
      <c r="AN159" s="7">
        <v>508.69</v>
      </c>
      <c r="AO159" s="7">
        <v>-508.69</v>
      </c>
      <c r="AP159" s="9"/>
      <c r="AQ159" s="4"/>
      <c r="AR159" s="6"/>
      <c r="AS159" s="1" t="s">
        <v>75</v>
      </c>
    </row>
    <row r="160" spans="1:45" x14ac:dyDescent="0.3">
      <c r="A160" s="1">
        <v>44409</v>
      </c>
      <c r="B160" t="s">
        <v>61</v>
      </c>
      <c r="C160" s="8"/>
      <c r="D160" t="s">
        <v>62</v>
      </c>
      <c r="F160">
        <v>85</v>
      </c>
      <c r="G160" s="5">
        <v>37</v>
      </c>
      <c r="H160">
        <v>33</v>
      </c>
      <c r="I160">
        <v>1</v>
      </c>
      <c r="J160" s="4">
        <v>41</v>
      </c>
      <c r="L160">
        <v>2</v>
      </c>
      <c r="M160" s="5">
        <v>264</v>
      </c>
      <c r="N160" s="13">
        <v>0.65530303030303005</v>
      </c>
      <c r="O160">
        <v>173</v>
      </c>
      <c r="P160">
        <v>32</v>
      </c>
      <c r="R160" s="6">
        <v>0.814393939393939</v>
      </c>
      <c r="S160" s="5">
        <v>215</v>
      </c>
      <c r="T160" s="4">
        <v>20</v>
      </c>
      <c r="U160" s="6">
        <v>7.5757575757575801E-2</v>
      </c>
      <c r="V160" s="3">
        <v>291607</v>
      </c>
      <c r="W160" s="3">
        <v>1685.5895953757199</v>
      </c>
      <c r="X160">
        <v>59556</v>
      </c>
      <c r="Y160" s="3">
        <v>1861.125</v>
      </c>
      <c r="AB160">
        <v>281413.98</v>
      </c>
      <c r="AC160" s="3">
        <v>1626.6704046242801</v>
      </c>
      <c r="AD160">
        <v>59013.58</v>
      </c>
      <c r="AE160" s="3">
        <v>1844.1743750000001</v>
      </c>
      <c r="AF160" s="3"/>
      <c r="AG160" s="3"/>
      <c r="AI160" s="4">
        <v>2</v>
      </c>
      <c r="AK160" s="4">
        <v>91</v>
      </c>
      <c r="AL160" s="4">
        <v>15.5</v>
      </c>
      <c r="AM160" s="7">
        <v>343169.98</v>
      </c>
      <c r="AN160" s="7">
        <v>116944.42</v>
      </c>
      <c r="AO160" s="7">
        <v>226225.56</v>
      </c>
      <c r="AP160" s="9">
        <v>26.923076923076898</v>
      </c>
      <c r="AQ160" s="4">
        <v>26</v>
      </c>
      <c r="AR160" s="6">
        <v>0.22222222222222199</v>
      </c>
      <c r="AS160" s="1" t="s">
        <v>75</v>
      </c>
    </row>
    <row r="161" spans="1:45" x14ac:dyDescent="0.3">
      <c r="A161" s="1">
        <v>44409</v>
      </c>
      <c r="B161" t="s">
        <v>49</v>
      </c>
      <c r="C161" s="8"/>
      <c r="D161" t="s">
        <v>50</v>
      </c>
      <c r="G161" s="5"/>
      <c r="J161" s="4"/>
      <c r="M161" s="5"/>
      <c r="R161" s="6"/>
      <c r="S161" s="5"/>
      <c r="T161" s="4"/>
      <c r="U161" s="6"/>
      <c r="V161" s="3"/>
      <c r="W161" s="3">
        <v>0</v>
      </c>
      <c r="Y161" s="3"/>
      <c r="AC161" s="3">
        <v>0</v>
      </c>
      <c r="AE161" s="3"/>
      <c r="AF161" s="3"/>
      <c r="AG161" s="3"/>
      <c r="AI161" s="4"/>
      <c r="AK161" s="4"/>
      <c r="AL161" s="4"/>
      <c r="AM161" s="7"/>
      <c r="AN161" s="7"/>
      <c r="AO161" s="7"/>
      <c r="AP161" s="9"/>
      <c r="AQ161" s="4"/>
      <c r="AR161" s="6"/>
      <c r="AS161" s="1" t="s">
        <v>75</v>
      </c>
    </row>
    <row r="162" spans="1:45" x14ac:dyDescent="0.3">
      <c r="A162" s="1">
        <v>44409</v>
      </c>
      <c r="B162" t="s">
        <v>71</v>
      </c>
      <c r="C162" s="8"/>
      <c r="D162" t="s">
        <v>72</v>
      </c>
      <c r="G162" s="5"/>
      <c r="J162" s="4"/>
      <c r="M162" s="5"/>
      <c r="R162" s="6"/>
      <c r="S162" s="5"/>
      <c r="T162" s="4"/>
      <c r="U162" s="6"/>
      <c r="V162" s="3"/>
      <c r="W162" s="3">
        <v>0</v>
      </c>
      <c r="Y162" s="3"/>
      <c r="AC162" s="3">
        <v>0</v>
      </c>
      <c r="AE162" s="3"/>
      <c r="AF162" s="3"/>
      <c r="AG162" s="3"/>
      <c r="AI162" s="4"/>
      <c r="AK162" s="4"/>
      <c r="AL162" s="4"/>
      <c r="AM162" s="7"/>
      <c r="AN162" s="7"/>
      <c r="AO162" s="7"/>
      <c r="AP162" s="9"/>
      <c r="AQ162" s="4"/>
      <c r="AR162" s="6"/>
      <c r="AS162" s="1" t="s">
        <v>75</v>
      </c>
    </row>
    <row r="163" spans="1:45" x14ac:dyDescent="0.3">
      <c r="A163" s="1">
        <v>44409</v>
      </c>
      <c r="B163" t="s">
        <v>59</v>
      </c>
      <c r="C163" s="8"/>
      <c r="D163" t="s">
        <v>60</v>
      </c>
      <c r="G163" s="5"/>
      <c r="J163" s="4"/>
      <c r="M163" s="5"/>
      <c r="R163" s="6"/>
      <c r="S163" s="5"/>
      <c r="T163" s="4"/>
      <c r="U163" s="6"/>
      <c r="V163" s="3"/>
      <c r="W163" s="3">
        <v>0</v>
      </c>
      <c r="Y163" s="3"/>
      <c r="AC163" s="3">
        <v>0</v>
      </c>
      <c r="AE163" s="3"/>
      <c r="AF163" s="3"/>
      <c r="AG163" s="3"/>
      <c r="AI163" s="4"/>
      <c r="AK163" s="4"/>
      <c r="AL163" s="4"/>
      <c r="AM163" s="7"/>
      <c r="AN163" s="7"/>
      <c r="AO163" s="7"/>
      <c r="AP163" s="9"/>
      <c r="AQ163" s="4"/>
      <c r="AR163" s="6"/>
      <c r="AS163" s="1" t="s">
        <v>75</v>
      </c>
    </row>
    <row r="164" spans="1:45" x14ac:dyDescent="0.3">
      <c r="A164" s="1">
        <v>44409</v>
      </c>
      <c r="B164" t="s">
        <v>45</v>
      </c>
      <c r="C164" s="8"/>
      <c r="D164" t="s">
        <v>46</v>
      </c>
      <c r="F164">
        <v>63</v>
      </c>
      <c r="G164" s="5">
        <v>35</v>
      </c>
      <c r="H164">
        <v>32</v>
      </c>
      <c r="I164">
        <v>5</v>
      </c>
      <c r="J164" s="4">
        <v>30</v>
      </c>
      <c r="M164" s="5">
        <v>228</v>
      </c>
      <c r="N164" s="13">
        <v>0.37719298245614002</v>
      </c>
      <c r="O164">
        <v>86</v>
      </c>
      <c r="P164">
        <v>30</v>
      </c>
      <c r="R164" s="6">
        <v>0.57894736842105299</v>
      </c>
      <c r="S164" s="5">
        <v>132</v>
      </c>
      <c r="T164" s="4">
        <v>25</v>
      </c>
      <c r="U164" s="6">
        <v>0.109649122807018</v>
      </c>
      <c r="V164" s="3">
        <v>139341</v>
      </c>
      <c r="W164" s="3">
        <v>1620.2441860465101</v>
      </c>
      <c r="X164">
        <v>49521</v>
      </c>
      <c r="Y164" s="3">
        <v>1650.7</v>
      </c>
      <c r="AB164">
        <v>135597</v>
      </c>
      <c r="AC164" s="3">
        <v>1576.70930232558</v>
      </c>
      <c r="AD164">
        <v>49184.9</v>
      </c>
      <c r="AE164" s="3">
        <v>1639.4966666666701</v>
      </c>
      <c r="AF164" s="3"/>
      <c r="AG164" s="3"/>
      <c r="AI164" s="4">
        <v>3</v>
      </c>
      <c r="AK164" s="4">
        <v>142</v>
      </c>
      <c r="AL164" s="4">
        <v>20.75</v>
      </c>
      <c r="AM164" s="7">
        <v>118336.9</v>
      </c>
      <c r="AN164" s="7">
        <v>55760.22</v>
      </c>
      <c r="AO164" s="7">
        <v>62576.68</v>
      </c>
      <c r="AP164" s="9">
        <v>27.272727272727298</v>
      </c>
      <c r="AQ164" s="4">
        <v>11</v>
      </c>
      <c r="AR164" s="6">
        <v>0.22</v>
      </c>
      <c r="AS164" s="1" t="s">
        <v>75</v>
      </c>
    </row>
    <row r="165" spans="1:45" x14ac:dyDescent="0.3">
      <c r="A165" s="1">
        <v>44409</v>
      </c>
      <c r="B165" t="s">
        <v>65</v>
      </c>
      <c r="C165" s="8">
        <v>43779</v>
      </c>
      <c r="D165" t="s">
        <v>66</v>
      </c>
      <c r="G165" s="5"/>
      <c r="J165" s="4"/>
      <c r="M165" s="5"/>
      <c r="R165" s="6"/>
      <c r="S165" s="5"/>
      <c r="T165" s="4"/>
      <c r="U165" s="6"/>
      <c r="V165" s="3"/>
      <c r="W165" s="3">
        <v>0</v>
      </c>
      <c r="Y165" s="3"/>
      <c r="AC165" s="3">
        <v>0</v>
      </c>
      <c r="AE165" s="3"/>
      <c r="AF165" s="3"/>
      <c r="AG165" s="3"/>
      <c r="AI165" s="4"/>
      <c r="AK165" s="4"/>
      <c r="AL165" s="4"/>
      <c r="AM165" s="7"/>
      <c r="AN165" s="7"/>
      <c r="AO165" s="7"/>
      <c r="AP165" s="9"/>
      <c r="AQ165" s="4"/>
      <c r="AR165" s="6"/>
      <c r="AS165" s="1" t="s">
        <v>44</v>
      </c>
    </row>
    <row r="166" spans="1:45" x14ac:dyDescent="0.3">
      <c r="A166" s="1">
        <v>44409</v>
      </c>
      <c r="B166" t="s">
        <v>63</v>
      </c>
      <c r="C166" s="8"/>
      <c r="D166" t="s">
        <v>64</v>
      </c>
      <c r="G166" s="5"/>
      <c r="J166" s="4"/>
      <c r="M166" s="5"/>
      <c r="R166" s="6"/>
      <c r="S166" s="5"/>
      <c r="T166" s="4"/>
      <c r="U166" s="6"/>
      <c r="V166" s="3"/>
      <c r="W166" s="3">
        <v>0</v>
      </c>
      <c r="Y166" s="3"/>
      <c r="AC166" s="3">
        <v>0</v>
      </c>
      <c r="AE166" s="3"/>
      <c r="AF166" s="3"/>
      <c r="AG166" s="3"/>
      <c r="AI166" s="4"/>
      <c r="AK166" s="4"/>
      <c r="AL166" s="4"/>
      <c r="AM166" s="7"/>
      <c r="AN166" s="7"/>
      <c r="AO166" s="7"/>
      <c r="AP166" s="9"/>
      <c r="AQ166" s="4"/>
      <c r="AR166" s="6"/>
      <c r="AS166" s="1" t="s">
        <v>75</v>
      </c>
    </row>
    <row r="167" spans="1:45" x14ac:dyDescent="0.3">
      <c r="A167" s="1">
        <v>44378</v>
      </c>
      <c r="B167" t="s">
        <v>73</v>
      </c>
      <c r="C167" s="8"/>
      <c r="D167" t="s">
        <v>73</v>
      </c>
      <c r="G167" s="5"/>
      <c r="J167" s="4"/>
      <c r="M167" s="5">
        <v>1</v>
      </c>
      <c r="N167" s="13">
        <v>0</v>
      </c>
      <c r="O167">
        <v>0</v>
      </c>
      <c r="R167" s="6">
        <v>0</v>
      </c>
      <c r="S167" s="5">
        <v>0</v>
      </c>
      <c r="T167" s="4"/>
      <c r="U167" s="6"/>
      <c r="V167" s="3"/>
      <c r="W167" s="3">
        <v>0</v>
      </c>
      <c r="Y167" s="3"/>
      <c r="AC167" s="3">
        <v>0</v>
      </c>
      <c r="AE167" s="3"/>
      <c r="AF167" s="3"/>
      <c r="AG167" s="3"/>
      <c r="AI167" s="4"/>
      <c r="AK167" s="4">
        <v>1</v>
      </c>
      <c r="AL167" s="4"/>
      <c r="AM167" s="7"/>
      <c r="AN167" s="7"/>
      <c r="AO167" s="7"/>
      <c r="AP167" s="9"/>
      <c r="AQ167" s="4"/>
      <c r="AR167" s="6"/>
      <c r="AS167" s="1" t="s">
        <v>75</v>
      </c>
    </row>
    <row r="168" spans="1:45" x14ac:dyDescent="0.3">
      <c r="A168" s="1">
        <v>44378</v>
      </c>
      <c r="B168" t="s">
        <v>57</v>
      </c>
      <c r="C168" s="8">
        <v>44374</v>
      </c>
      <c r="D168" t="s">
        <v>58</v>
      </c>
      <c r="F168">
        <v>35</v>
      </c>
      <c r="G168" s="5">
        <v>21</v>
      </c>
      <c r="H168">
        <v>17</v>
      </c>
      <c r="I168">
        <v>17</v>
      </c>
      <c r="J168" s="4">
        <v>10</v>
      </c>
      <c r="L168">
        <v>8</v>
      </c>
      <c r="M168" s="5">
        <v>240</v>
      </c>
      <c r="N168" s="13">
        <v>0.95416666666666705</v>
      </c>
      <c r="O168">
        <v>229</v>
      </c>
      <c r="P168">
        <v>17</v>
      </c>
      <c r="Q168">
        <v>1</v>
      </c>
      <c r="R168" s="6">
        <v>0.99166666666666703</v>
      </c>
      <c r="S168" s="5">
        <v>238</v>
      </c>
      <c r="T168" s="4">
        <v>5</v>
      </c>
      <c r="U168" s="6">
        <v>2.0833333333333301E-2</v>
      </c>
      <c r="V168" s="3">
        <v>365092</v>
      </c>
      <c r="W168" s="3">
        <v>1594.28820960699</v>
      </c>
      <c r="X168">
        <v>28807</v>
      </c>
      <c r="Y168" s="3">
        <v>1694.5294117647099</v>
      </c>
      <c r="Z168">
        <v>1318</v>
      </c>
      <c r="AA168">
        <v>1318</v>
      </c>
      <c r="AB168">
        <v>342460.15</v>
      </c>
      <c r="AC168" s="3">
        <v>1502.01820175439</v>
      </c>
      <c r="AD168">
        <v>28741.47</v>
      </c>
      <c r="AE168" s="3">
        <v>1690.6747058823501</v>
      </c>
      <c r="AF168" s="3">
        <v>1300.06</v>
      </c>
      <c r="AG168" s="3">
        <v>1300.06</v>
      </c>
      <c r="AH168">
        <v>2</v>
      </c>
      <c r="AI168" s="4">
        <v>11</v>
      </c>
      <c r="AK168" s="4">
        <v>11</v>
      </c>
      <c r="AL168" s="4">
        <v>38.125</v>
      </c>
      <c r="AM168" s="7">
        <v>368195.54</v>
      </c>
      <c r="AN168" s="7">
        <v>155098.79</v>
      </c>
      <c r="AO168" s="7">
        <v>213096.75</v>
      </c>
      <c r="AP168" s="9">
        <v>-30.434782608695699</v>
      </c>
      <c r="AQ168" s="4">
        <v>23</v>
      </c>
      <c r="AR168" s="6">
        <v>0.20909090909090899</v>
      </c>
      <c r="AS168" s="1" t="s">
        <v>44</v>
      </c>
    </row>
    <row r="169" spans="1:45" x14ac:dyDescent="0.3">
      <c r="A169" s="1">
        <v>44378</v>
      </c>
      <c r="B169" t="s">
        <v>69</v>
      </c>
      <c r="C169" s="8">
        <v>42043</v>
      </c>
      <c r="D169" t="s">
        <v>70</v>
      </c>
      <c r="F169">
        <v>22</v>
      </c>
      <c r="G169" s="5">
        <v>12</v>
      </c>
      <c r="H169">
        <v>6</v>
      </c>
      <c r="I169">
        <v>7</v>
      </c>
      <c r="J169" s="4">
        <v>10</v>
      </c>
      <c r="M169" s="5">
        <v>216</v>
      </c>
      <c r="N169" s="13">
        <v>0.91666666666666696</v>
      </c>
      <c r="O169">
        <v>198</v>
      </c>
      <c r="P169">
        <v>5</v>
      </c>
      <c r="Q169">
        <v>4</v>
      </c>
      <c r="R169" s="6">
        <v>0.98611111111111105</v>
      </c>
      <c r="S169" s="5">
        <v>213</v>
      </c>
      <c r="T169" s="4">
        <v>5</v>
      </c>
      <c r="U169" s="6">
        <v>2.3148148148148098E-2</v>
      </c>
      <c r="V169" s="3">
        <v>286772</v>
      </c>
      <c r="W169" s="3">
        <v>1448.3434343434301</v>
      </c>
      <c r="X169">
        <v>7907</v>
      </c>
      <c r="Y169" s="3">
        <v>1581.4</v>
      </c>
      <c r="Z169">
        <v>5899</v>
      </c>
      <c r="AA169">
        <v>1474.75</v>
      </c>
      <c r="AB169">
        <v>279680.27</v>
      </c>
      <c r="AC169" s="3">
        <v>1434.2577948717901</v>
      </c>
      <c r="AD169">
        <v>7892.44</v>
      </c>
      <c r="AE169" s="3">
        <v>1578.4880000000001</v>
      </c>
      <c r="AF169" s="3">
        <v>5878.57</v>
      </c>
      <c r="AG169" s="3">
        <v>1469.6424999999999</v>
      </c>
      <c r="AH169">
        <v>19</v>
      </c>
      <c r="AI169" s="4">
        <v>28</v>
      </c>
      <c r="AK169" s="4">
        <v>18</v>
      </c>
      <c r="AL169" s="4">
        <v>38.352941176470601</v>
      </c>
      <c r="AM169" s="7">
        <v>295132.05</v>
      </c>
      <c r="AN169" s="7">
        <v>116183.23</v>
      </c>
      <c r="AO169" s="7">
        <v>178948.82</v>
      </c>
      <c r="AP169" s="9">
        <v>-46.153846153846203</v>
      </c>
      <c r="AQ169" s="4">
        <v>13</v>
      </c>
      <c r="AR169" s="6">
        <v>0.12037037037037</v>
      </c>
      <c r="AS169" s="1" t="s">
        <v>44</v>
      </c>
    </row>
    <row r="170" spans="1:45" x14ac:dyDescent="0.3">
      <c r="A170" s="1">
        <v>44378</v>
      </c>
      <c r="B170" t="s">
        <v>53</v>
      </c>
      <c r="C170" s="8">
        <v>42806</v>
      </c>
      <c r="D170" t="s">
        <v>54</v>
      </c>
      <c r="F170">
        <v>11</v>
      </c>
      <c r="G170" s="5">
        <v>9</v>
      </c>
      <c r="H170">
        <v>11</v>
      </c>
      <c r="I170">
        <v>5</v>
      </c>
      <c r="J170" s="4">
        <v>3</v>
      </c>
      <c r="L170">
        <v>10</v>
      </c>
      <c r="M170" s="5">
        <v>216</v>
      </c>
      <c r="N170" s="13">
        <v>0.96296296296296302</v>
      </c>
      <c r="O170">
        <v>208</v>
      </c>
      <c r="P170">
        <v>11</v>
      </c>
      <c r="R170" s="6">
        <v>0.98611111111111105</v>
      </c>
      <c r="S170" s="5">
        <v>213</v>
      </c>
      <c r="T170" s="4">
        <v>4</v>
      </c>
      <c r="U170" s="6">
        <v>1.85185185185185E-2</v>
      </c>
      <c r="V170" s="3">
        <v>304556</v>
      </c>
      <c r="W170" s="3">
        <v>1464.2115384615399</v>
      </c>
      <c r="X170">
        <v>17032</v>
      </c>
      <c r="Y170" s="3">
        <v>1548.3636363636399</v>
      </c>
      <c r="AB170">
        <v>298424.01</v>
      </c>
      <c r="AC170" s="3">
        <v>1441.6618840579699</v>
      </c>
      <c r="AD170">
        <v>17020.810000000001</v>
      </c>
      <c r="AE170" s="3">
        <v>1547.3463636363599</v>
      </c>
      <c r="AF170" s="3"/>
      <c r="AG170" s="3"/>
      <c r="AH170">
        <v>1</v>
      </c>
      <c r="AI170" s="4">
        <v>7</v>
      </c>
      <c r="AK170" s="4">
        <v>8</v>
      </c>
      <c r="AL170" s="4">
        <v>83.142857142857096</v>
      </c>
      <c r="AM170" s="7">
        <v>304349.59999999998</v>
      </c>
      <c r="AN170" s="7">
        <v>121586.66</v>
      </c>
      <c r="AO170" s="7">
        <v>182762.94</v>
      </c>
      <c r="AP170" s="9">
        <v>11.1111111111111</v>
      </c>
      <c r="AQ170" s="4">
        <v>18</v>
      </c>
      <c r="AR170" s="6">
        <v>0.17142857142857101</v>
      </c>
      <c r="AS170" s="1" t="s">
        <v>44</v>
      </c>
    </row>
    <row r="171" spans="1:45" x14ac:dyDescent="0.3">
      <c r="A171" s="1">
        <v>44378</v>
      </c>
      <c r="B171" t="s">
        <v>51</v>
      </c>
      <c r="C171" s="8"/>
      <c r="D171" t="s">
        <v>52</v>
      </c>
      <c r="F171">
        <v>51</v>
      </c>
      <c r="G171" s="5">
        <v>25</v>
      </c>
      <c r="H171">
        <v>15</v>
      </c>
      <c r="I171">
        <v>5</v>
      </c>
      <c r="J171" s="4">
        <v>10</v>
      </c>
      <c r="L171">
        <v>1</v>
      </c>
      <c r="M171" s="5">
        <v>204</v>
      </c>
      <c r="N171" s="13">
        <v>0.88725490196078405</v>
      </c>
      <c r="O171">
        <v>181</v>
      </c>
      <c r="P171">
        <v>15</v>
      </c>
      <c r="R171" s="6">
        <v>0.97549019607843102</v>
      </c>
      <c r="S171" s="5">
        <v>199</v>
      </c>
      <c r="T171" s="4">
        <v>19</v>
      </c>
      <c r="U171" s="6">
        <v>9.31372549019608E-2</v>
      </c>
      <c r="V171" s="3">
        <v>244056</v>
      </c>
      <c r="W171" s="3">
        <v>1348.3756906077299</v>
      </c>
      <c r="X171">
        <v>19645</v>
      </c>
      <c r="Y171" s="3">
        <v>1309.6666666666699</v>
      </c>
      <c r="AB171">
        <v>235458.89</v>
      </c>
      <c r="AC171" s="3">
        <v>1308.10494444444</v>
      </c>
      <c r="AD171">
        <v>19600.27</v>
      </c>
      <c r="AE171" s="3">
        <v>1306.68466666667</v>
      </c>
      <c r="AF171" s="3"/>
      <c r="AG171" s="3"/>
      <c r="AI171" s="4">
        <v>5</v>
      </c>
      <c r="AK171" s="4">
        <v>23</v>
      </c>
      <c r="AL171" s="4">
        <v>55.4444444444444</v>
      </c>
      <c r="AM171" s="7">
        <v>257045.05</v>
      </c>
      <c r="AN171" s="7">
        <v>121986.47</v>
      </c>
      <c r="AO171" s="7">
        <v>135058.57999999999</v>
      </c>
      <c r="AP171" s="9">
        <v>25</v>
      </c>
      <c r="AQ171" s="4">
        <v>12</v>
      </c>
      <c r="AR171" s="6">
        <v>0.2</v>
      </c>
      <c r="AS171" s="1" t="s">
        <v>75</v>
      </c>
    </row>
    <row r="172" spans="1:45" x14ac:dyDescent="0.3">
      <c r="A172" s="1">
        <v>44378</v>
      </c>
      <c r="B172" t="s">
        <v>67</v>
      </c>
      <c r="C172" s="8">
        <v>42946</v>
      </c>
      <c r="D172" t="s">
        <v>68</v>
      </c>
      <c r="F172">
        <v>9</v>
      </c>
      <c r="G172" s="5">
        <v>7</v>
      </c>
      <c r="H172">
        <v>9</v>
      </c>
      <c r="I172">
        <v>1</v>
      </c>
      <c r="J172" s="4">
        <v>4</v>
      </c>
      <c r="M172" s="5">
        <v>118</v>
      </c>
      <c r="N172" s="13">
        <v>0.97457627118644097</v>
      </c>
      <c r="O172">
        <v>115</v>
      </c>
      <c r="P172">
        <v>9</v>
      </c>
      <c r="Q172">
        <v>2</v>
      </c>
      <c r="R172" s="6">
        <v>0.99152542372881403</v>
      </c>
      <c r="S172" s="5">
        <v>117</v>
      </c>
      <c r="T172" s="4">
        <v>2</v>
      </c>
      <c r="U172" s="6">
        <v>1.6949152542372899E-2</v>
      </c>
      <c r="V172" s="3">
        <v>164972</v>
      </c>
      <c r="W172" s="3">
        <v>1434.53913043478</v>
      </c>
      <c r="X172">
        <v>14720</v>
      </c>
      <c r="Y172" s="3">
        <v>1635.55555555556</v>
      </c>
      <c r="Z172">
        <v>3045</v>
      </c>
      <c r="AA172">
        <v>1522.5</v>
      </c>
      <c r="AB172">
        <v>156352.18</v>
      </c>
      <c r="AC172" s="3">
        <v>1383.64761061947</v>
      </c>
      <c r="AD172">
        <v>14720.05</v>
      </c>
      <c r="AE172" s="3">
        <v>1635.56111111111</v>
      </c>
      <c r="AF172" s="3">
        <v>3045</v>
      </c>
      <c r="AG172" s="3">
        <v>1522.5</v>
      </c>
      <c r="AH172">
        <v>14</v>
      </c>
      <c r="AI172" s="4">
        <v>15</v>
      </c>
      <c r="AK172" s="4">
        <v>3</v>
      </c>
      <c r="AL172" s="4">
        <v>30.6666666666667</v>
      </c>
      <c r="AM172" s="7">
        <v>159125.49</v>
      </c>
      <c r="AN172" s="7">
        <v>81273.009999999995</v>
      </c>
      <c r="AO172" s="7">
        <v>77852.479999999996</v>
      </c>
      <c r="AP172" s="9">
        <v>14.285714285714301</v>
      </c>
      <c r="AQ172" s="4">
        <v>7</v>
      </c>
      <c r="AR172" s="6">
        <v>0.14000000000000001</v>
      </c>
      <c r="AS172" s="1" t="s">
        <v>44</v>
      </c>
    </row>
    <row r="173" spans="1:45" x14ac:dyDescent="0.3">
      <c r="A173" s="1">
        <v>44378</v>
      </c>
      <c r="B173" t="s">
        <v>55</v>
      </c>
      <c r="C173" s="8">
        <v>44367</v>
      </c>
      <c r="D173" t="s">
        <v>56</v>
      </c>
      <c r="F173">
        <v>17</v>
      </c>
      <c r="G173" s="5">
        <v>2</v>
      </c>
      <c r="H173">
        <v>3</v>
      </c>
      <c r="I173">
        <v>1</v>
      </c>
      <c r="J173" s="4">
        <v>9</v>
      </c>
      <c r="L173">
        <v>4</v>
      </c>
      <c r="M173" s="5">
        <v>174</v>
      </c>
      <c r="N173" s="13">
        <v>0.95977011494252895</v>
      </c>
      <c r="O173">
        <v>167</v>
      </c>
      <c r="P173">
        <v>2</v>
      </c>
      <c r="Q173">
        <v>2</v>
      </c>
      <c r="R173" s="6">
        <v>0.96551724137931005</v>
      </c>
      <c r="S173" s="5">
        <v>168</v>
      </c>
      <c r="T173" s="4">
        <v>-2</v>
      </c>
      <c r="U173" s="6">
        <v>-1.1494252873563199E-2</v>
      </c>
      <c r="V173" s="3">
        <v>269333</v>
      </c>
      <c r="W173" s="3">
        <v>1612.7724550898199</v>
      </c>
      <c r="X173">
        <v>3050</v>
      </c>
      <c r="Y173" s="3">
        <v>1525</v>
      </c>
      <c r="Z173">
        <v>3057</v>
      </c>
      <c r="AA173">
        <v>1528.5</v>
      </c>
      <c r="AB173">
        <v>247458.73</v>
      </c>
      <c r="AC173" s="3">
        <v>1490.71524096386</v>
      </c>
      <c r="AD173">
        <v>3046.83</v>
      </c>
      <c r="AE173" s="3">
        <v>1523.415</v>
      </c>
      <c r="AF173" s="3">
        <v>3057</v>
      </c>
      <c r="AG173" s="3">
        <v>1528.5</v>
      </c>
      <c r="AH173">
        <v>3</v>
      </c>
      <c r="AI173" s="4">
        <v>5</v>
      </c>
      <c r="AK173" s="4">
        <v>7</v>
      </c>
      <c r="AL173" s="4">
        <v>137.80000000000001</v>
      </c>
      <c r="AM173" s="7">
        <v>271454.77</v>
      </c>
      <c r="AN173" s="7">
        <v>106313.08</v>
      </c>
      <c r="AO173" s="7">
        <v>165141.69</v>
      </c>
      <c r="AP173" s="9">
        <v>-10</v>
      </c>
      <c r="AQ173" s="4">
        <v>10</v>
      </c>
      <c r="AR173" s="6">
        <v>0.20408163265306101</v>
      </c>
      <c r="AS173" s="1" t="s">
        <v>44</v>
      </c>
    </row>
    <row r="174" spans="1:45" x14ac:dyDescent="0.3">
      <c r="A174" s="1">
        <v>44378</v>
      </c>
      <c r="B174" t="s">
        <v>47</v>
      </c>
      <c r="C174" s="8"/>
      <c r="D174" t="s">
        <v>48</v>
      </c>
      <c r="G174" s="5"/>
      <c r="J174" s="4"/>
      <c r="M174" s="5"/>
      <c r="R174" s="6"/>
      <c r="S174" s="5"/>
      <c r="T174" s="4"/>
      <c r="U174" s="6"/>
      <c r="V174" s="3"/>
      <c r="W174" s="3">
        <v>0</v>
      </c>
      <c r="Y174" s="3"/>
      <c r="AC174" s="3">
        <v>0</v>
      </c>
      <c r="AE174" s="3"/>
      <c r="AF174" s="3"/>
      <c r="AG174" s="3"/>
      <c r="AI174" s="4"/>
      <c r="AK174" s="4"/>
      <c r="AL174" s="4"/>
      <c r="AM174" s="7"/>
      <c r="AN174" s="7">
        <v>546.45000000000005</v>
      </c>
      <c r="AO174" s="7">
        <v>-546.45000000000005</v>
      </c>
      <c r="AP174" s="9"/>
      <c r="AQ174" s="4"/>
      <c r="AR174" s="6"/>
      <c r="AS174" s="1" t="s">
        <v>75</v>
      </c>
    </row>
    <row r="175" spans="1:45" x14ac:dyDescent="0.3">
      <c r="A175" s="1">
        <v>44378</v>
      </c>
      <c r="B175" t="s">
        <v>61</v>
      </c>
      <c r="C175" s="8"/>
      <c r="D175" t="s">
        <v>62</v>
      </c>
      <c r="F175">
        <v>59</v>
      </c>
      <c r="G175" s="5">
        <v>25</v>
      </c>
      <c r="H175">
        <v>26</v>
      </c>
      <c r="I175">
        <v>2</v>
      </c>
      <c r="J175" s="4">
        <v>24</v>
      </c>
      <c r="L175">
        <v>2</v>
      </c>
      <c r="M175" s="5">
        <v>264</v>
      </c>
      <c r="N175" s="13">
        <v>0.54166666666666696</v>
      </c>
      <c r="O175">
        <v>143</v>
      </c>
      <c r="P175">
        <v>27</v>
      </c>
      <c r="R175" s="6">
        <v>0.73863636363636398</v>
      </c>
      <c r="S175" s="5">
        <v>195</v>
      </c>
      <c r="T175" s="4">
        <v>22</v>
      </c>
      <c r="U175" s="6">
        <v>8.3333333333333301E-2</v>
      </c>
      <c r="V175" s="3">
        <v>235241</v>
      </c>
      <c r="W175" s="3">
        <v>1645.04195804196</v>
      </c>
      <c r="X175">
        <v>47884</v>
      </c>
      <c r="Y175" s="3">
        <v>1773.4814814814799</v>
      </c>
      <c r="AB175">
        <v>225120.56</v>
      </c>
      <c r="AC175" s="3">
        <v>1574.26965034965</v>
      </c>
      <c r="AD175">
        <v>47816.93</v>
      </c>
      <c r="AE175" s="3">
        <v>1770.99740740741</v>
      </c>
      <c r="AF175" s="3"/>
      <c r="AG175" s="3"/>
      <c r="AI175" s="4">
        <v>2</v>
      </c>
      <c r="AK175" s="4">
        <v>121</v>
      </c>
      <c r="AL175" s="4">
        <v>0</v>
      </c>
      <c r="AM175" s="7">
        <v>231175.7</v>
      </c>
      <c r="AN175" s="7">
        <v>119988.03</v>
      </c>
      <c r="AO175" s="7">
        <v>111187.67</v>
      </c>
      <c r="AP175" s="9">
        <v>100</v>
      </c>
      <c r="AQ175" s="4">
        <v>5</v>
      </c>
      <c r="AR175" s="6">
        <v>0.18518518518518501</v>
      </c>
      <c r="AS175" s="1" t="s">
        <v>75</v>
      </c>
    </row>
    <row r="176" spans="1:45" x14ac:dyDescent="0.3">
      <c r="A176" s="1">
        <v>44378</v>
      </c>
      <c r="B176" t="s">
        <v>49</v>
      </c>
      <c r="C176" s="8"/>
      <c r="D176" t="s">
        <v>50</v>
      </c>
      <c r="G176" s="5"/>
      <c r="J176" s="4"/>
      <c r="M176" s="5"/>
      <c r="R176" s="6"/>
      <c r="S176" s="5"/>
      <c r="T176" s="4"/>
      <c r="U176" s="6"/>
      <c r="V176" s="3"/>
      <c r="W176" s="3">
        <v>0</v>
      </c>
      <c r="Y176" s="3"/>
      <c r="AC176" s="3">
        <v>0</v>
      </c>
      <c r="AE176" s="3"/>
      <c r="AF176" s="3"/>
      <c r="AG176" s="3"/>
      <c r="AI176" s="4"/>
      <c r="AK176" s="4"/>
      <c r="AL176" s="4"/>
      <c r="AM176" s="7"/>
      <c r="AN176" s="7"/>
      <c r="AO176" s="7"/>
      <c r="AP176" s="9"/>
      <c r="AQ176" s="4"/>
      <c r="AR176" s="6"/>
      <c r="AS176" s="1" t="s">
        <v>75</v>
      </c>
    </row>
    <row r="177" spans="1:45" x14ac:dyDescent="0.3">
      <c r="A177" s="1">
        <v>44378</v>
      </c>
      <c r="B177" t="s">
        <v>71</v>
      </c>
      <c r="C177" s="8"/>
      <c r="D177" t="s">
        <v>72</v>
      </c>
      <c r="G177" s="5"/>
      <c r="J177" s="4"/>
      <c r="M177" s="5"/>
      <c r="R177" s="6"/>
      <c r="S177" s="5"/>
      <c r="T177" s="4"/>
      <c r="U177" s="6"/>
      <c r="V177" s="3"/>
      <c r="W177" s="3">
        <v>0</v>
      </c>
      <c r="Y177" s="3"/>
      <c r="AC177" s="3">
        <v>0</v>
      </c>
      <c r="AE177" s="3"/>
      <c r="AF177" s="3"/>
      <c r="AG177" s="3"/>
      <c r="AI177" s="4"/>
      <c r="AK177" s="4"/>
      <c r="AL177" s="4"/>
      <c r="AM177" s="7"/>
      <c r="AN177" s="7"/>
      <c r="AO177" s="7"/>
      <c r="AP177" s="9"/>
      <c r="AQ177" s="4"/>
      <c r="AR177" s="6"/>
      <c r="AS177" s="1" t="s">
        <v>75</v>
      </c>
    </row>
    <row r="178" spans="1:45" x14ac:dyDescent="0.3">
      <c r="A178" s="1">
        <v>44378</v>
      </c>
      <c r="B178" t="s">
        <v>59</v>
      </c>
      <c r="C178" s="8"/>
      <c r="D178" t="s">
        <v>60</v>
      </c>
      <c r="G178" s="5"/>
      <c r="J178" s="4"/>
      <c r="M178" s="5"/>
      <c r="R178" s="6"/>
      <c r="S178" s="5"/>
      <c r="T178" s="4"/>
      <c r="U178" s="6"/>
      <c r="V178" s="3"/>
      <c r="W178" s="3">
        <v>0</v>
      </c>
      <c r="Y178" s="3"/>
      <c r="AC178" s="3">
        <v>0</v>
      </c>
      <c r="AE178" s="3"/>
      <c r="AF178" s="3"/>
      <c r="AG178" s="3"/>
      <c r="AI178" s="4"/>
      <c r="AK178" s="4"/>
      <c r="AL178" s="4"/>
      <c r="AM178" s="7"/>
      <c r="AN178" s="7"/>
      <c r="AO178" s="7"/>
      <c r="AP178" s="9"/>
      <c r="AQ178" s="4"/>
      <c r="AR178" s="6"/>
      <c r="AS178" s="1" t="s">
        <v>75</v>
      </c>
    </row>
    <row r="179" spans="1:45" x14ac:dyDescent="0.3">
      <c r="A179" s="1">
        <v>44378</v>
      </c>
      <c r="B179" t="s">
        <v>45</v>
      </c>
      <c r="C179" s="8"/>
      <c r="D179" t="s">
        <v>46</v>
      </c>
      <c r="F179">
        <v>64</v>
      </c>
      <c r="G179" s="5">
        <v>68</v>
      </c>
      <c r="H179">
        <v>57</v>
      </c>
      <c r="J179" s="4">
        <v>38</v>
      </c>
      <c r="M179" s="5">
        <v>228</v>
      </c>
      <c r="N179" s="13">
        <v>0.25</v>
      </c>
      <c r="O179">
        <v>57</v>
      </c>
      <c r="P179">
        <v>55</v>
      </c>
      <c r="R179" s="6">
        <v>0.46929824561403499</v>
      </c>
      <c r="S179" s="5">
        <v>107</v>
      </c>
      <c r="T179" s="4">
        <v>5</v>
      </c>
      <c r="U179" s="6">
        <v>2.1929824561403501E-2</v>
      </c>
      <c r="V179" s="3">
        <v>90898</v>
      </c>
      <c r="W179" s="3">
        <v>1594.7017543859599</v>
      </c>
      <c r="X179">
        <v>87768</v>
      </c>
      <c r="Y179" s="3">
        <v>1595.78181818182</v>
      </c>
      <c r="AB179">
        <v>87775.79</v>
      </c>
      <c r="AC179" s="3">
        <v>1539.9261403508799</v>
      </c>
      <c r="AD179">
        <v>84904.57</v>
      </c>
      <c r="AE179" s="3">
        <v>1543.7194545454499</v>
      </c>
      <c r="AF179" s="3"/>
      <c r="AG179" s="3"/>
      <c r="AI179" s="4">
        <v>2</v>
      </c>
      <c r="AK179" s="4">
        <v>171</v>
      </c>
      <c r="AL179" s="4">
        <v>4.5</v>
      </c>
      <c r="AM179" s="7">
        <v>35456.86</v>
      </c>
      <c r="AN179" s="7">
        <v>34711.97</v>
      </c>
      <c r="AO179" s="7">
        <v>744.88999999999896</v>
      </c>
      <c r="AP179" s="9">
        <v>46.153846153846203</v>
      </c>
      <c r="AQ179" s="4">
        <v>13</v>
      </c>
      <c r="AR179" s="6">
        <v>0.41935483870967699</v>
      </c>
      <c r="AS179" s="1" t="s">
        <v>75</v>
      </c>
    </row>
    <row r="180" spans="1:45" x14ac:dyDescent="0.3">
      <c r="A180" s="1">
        <v>44378</v>
      </c>
      <c r="B180" t="s">
        <v>65</v>
      </c>
      <c r="C180" s="8">
        <v>43779</v>
      </c>
      <c r="D180" t="s">
        <v>66</v>
      </c>
      <c r="G180" s="5"/>
      <c r="J180" s="4"/>
      <c r="M180" s="5"/>
      <c r="R180" s="6"/>
      <c r="S180" s="5"/>
      <c r="T180" s="4"/>
      <c r="U180" s="6"/>
      <c r="V180" s="3"/>
      <c r="W180" s="3">
        <v>0</v>
      </c>
      <c r="Y180" s="3"/>
      <c r="AC180" s="3">
        <v>0</v>
      </c>
      <c r="AE180" s="3"/>
      <c r="AF180" s="3"/>
      <c r="AG180" s="3"/>
      <c r="AI180" s="4"/>
      <c r="AK180" s="4"/>
      <c r="AL180" s="4"/>
      <c r="AM180" s="7"/>
      <c r="AN180" s="7"/>
      <c r="AO180" s="7"/>
      <c r="AP180" s="9"/>
      <c r="AQ180" s="4"/>
      <c r="AR180" s="6"/>
      <c r="AS180" s="1" t="s">
        <v>44</v>
      </c>
    </row>
    <row r="181" spans="1:45" x14ac:dyDescent="0.3">
      <c r="A181" s="1">
        <v>44378</v>
      </c>
      <c r="B181" t="s">
        <v>63</v>
      </c>
      <c r="C181" s="8"/>
      <c r="D181" t="s">
        <v>64</v>
      </c>
      <c r="G181" s="5"/>
      <c r="J181" s="4"/>
      <c r="M181" s="5"/>
      <c r="R181" s="6"/>
      <c r="S181" s="5"/>
      <c r="T181" s="4"/>
      <c r="U181" s="6"/>
      <c r="V181" s="3"/>
      <c r="W181" s="3">
        <v>0</v>
      </c>
      <c r="Y181" s="3"/>
      <c r="AC181" s="3">
        <v>0</v>
      </c>
      <c r="AE181" s="3"/>
      <c r="AF181" s="3"/>
      <c r="AG181" s="3"/>
      <c r="AI181" s="4"/>
      <c r="AK181" s="4"/>
      <c r="AL181" s="4"/>
      <c r="AM181" s="7"/>
      <c r="AN181" s="7"/>
      <c r="AO181" s="7"/>
      <c r="AP181" s="9"/>
      <c r="AQ181" s="4"/>
      <c r="AR181" s="6"/>
      <c r="AS181" s="1" t="s">
        <v>75</v>
      </c>
    </row>
    <row r="182" spans="1:45" x14ac:dyDescent="0.3">
      <c r="A182" s="1">
        <v>44348</v>
      </c>
      <c r="B182" t="s">
        <v>73</v>
      </c>
      <c r="C182" s="8"/>
      <c r="D182" t="s">
        <v>73</v>
      </c>
      <c r="G182" s="5"/>
      <c r="J182" s="4"/>
      <c r="M182" s="5">
        <v>1</v>
      </c>
      <c r="N182" s="13">
        <v>0</v>
      </c>
      <c r="O182">
        <v>0</v>
      </c>
      <c r="R182" s="6">
        <v>0</v>
      </c>
      <c r="S182" s="5">
        <v>0</v>
      </c>
      <c r="T182" s="4"/>
      <c r="U182" s="6"/>
      <c r="V182" s="3"/>
      <c r="W182" s="3">
        <v>0</v>
      </c>
      <c r="Y182" s="3"/>
      <c r="AC182" s="3">
        <v>0</v>
      </c>
      <c r="AE182" s="3"/>
      <c r="AF182" s="3"/>
      <c r="AG182" s="3"/>
      <c r="AI182" s="4"/>
      <c r="AK182" s="4">
        <v>1</v>
      </c>
      <c r="AL182" s="4"/>
      <c r="AM182" s="7"/>
      <c r="AN182" s="7"/>
      <c r="AO182" s="7"/>
      <c r="AP182" s="9"/>
      <c r="AQ182" s="4"/>
      <c r="AR182" s="6"/>
      <c r="AS182" s="1" t="s">
        <v>75</v>
      </c>
    </row>
    <row r="183" spans="1:45" x14ac:dyDescent="0.3">
      <c r="A183" s="1">
        <v>44348</v>
      </c>
      <c r="B183" t="s">
        <v>57</v>
      </c>
      <c r="C183" s="8">
        <v>44374</v>
      </c>
      <c r="D183" t="s">
        <v>58</v>
      </c>
      <c r="F183">
        <v>41</v>
      </c>
      <c r="G183" s="5">
        <v>20</v>
      </c>
      <c r="H183">
        <v>15</v>
      </c>
      <c r="I183">
        <v>11</v>
      </c>
      <c r="J183" s="4">
        <v>9</v>
      </c>
      <c r="L183">
        <v>21</v>
      </c>
      <c r="M183" s="5">
        <v>240</v>
      </c>
      <c r="N183" s="13">
        <v>0.92083333333333295</v>
      </c>
      <c r="O183">
        <v>221</v>
      </c>
      <c r="P183">
        <v>14</v>
      </c>
      <c r="Q183">
        <v>3</v>
      </c>
      <c r="R183" s="6">
        <v>0.97083333333333299</v>
      </c>
      <c r="S183" s="5">
        <v>233</v>
      </c>
      <c r="T183" s="4">
        <v>2</v>
      </c>
      <c r="U183" s="6">
        <v>8.3333333333333297E-3</v>
      </c>
      <c r="V183" s="3">
        <v>349936</v>
      </c>
      <c r="W183" s="3">
        <v>1583.4208144796401</v>
      </c>
      <c r="X183">
        <v>22720</v>
      </c>
      <c r="Y183" s="3">
        <v>1622.8571428571399</v>
      </c>
      <c r="Z183">
        <v>4466</v>
      </c>
      <c r="AA183">
        <v>1488.6666666666699</v>
      </c>
      <c r="AB183">
        <v>324512.24</v>
      </c>
      <c r="AC183" s="3">
        <v>1481.79105022831</v>
      </c>
      <c r="AD183">
        <v>22609.3</v>
      </c>
      <c r="AE183" s="3">
        <v>1614.95</v>
      </c>
      <c r="AF183" s="3">
        <v>4183.93</v>
      </c>
      <c r="AG183" s="3">
        <v>1394.64333333333</v>
      </c>
      <c r="AH183">
        <v>4</v>
      </c>
      <c r="AI183" s="4">
        <v>18</v>
      </c>
      <c r="AK183" s="4">
        <v>19</v>
      </c>
      <c r="AL183" s="4">
        <v>28.1875</v>
      </c>
      <c r="AM183" s="7">
        <v>351729.45</v>
      </c>
      <c r="AN183" s="7">
        <v>187436.17</v>
      </c>
      <c r="AO183" s="7">
        <v>164293.28</v>
      </c>
      <c r="AP183" s="9">
        <v>0</v>
      </c>
      <c r="AQ183" s="4">
        <v>8</v>
      </c>
      <c r="AR183" s="6">
        <v>0.21052631578947401</v>
      </c>
      <c r="AS183" s="1" t="s">
        <v>44</v>
      </c>
    </row>
    <row r="184" spans="1:45" x14ac:dyDescent="0.3">
      <c r="A184" s="1">
        <v>44348</v>
      </c>
      <c r="B184" t="s">
        <v>69</v>
      </c>
      <c r="C184" s="8">
        <v>42043</v>
      </c>
      <c r="D184" t="s">
        <v>70</v>
      </c>
      <c r="F184">
        <v>19</v>
      </c>
      <c r="G184" s="5">
        <v>5</v>
      </c>
      <c r="H184">
        <v>9</v>
      </c>
      <c r="I184">
        <v>13</v>
      </c>
      <c r="J184" s="4">
        <v>8</v>
      </c>
      <c r="M184" s="5">
        <v>216</v>
      </c>
      <c r="N184" s="13">
        <v>0.92592592592592604</v>
      </c>
      <c r="O184">
        <v>200</v>
      </c>
      <c r="P184">
        <v>9</v>
      </c>
      <c r="Q184">
        <v>4</v>
      </c>
      <c r="R184" s="6">
        <v>0.96296296296296302</v>
      </c>
      <c r="S184" s="5">
        <v>208</v>
      </c>
      <c r="T184" s="4">
        <v>-2</v>
      </c>
      <c r="U184" s="6">
        <v>-9.2592592592592605E-3</v>
      </c>
      <c r="V184" s="3">
        <v>285975</v>
      </c>
      <c r="W184" s="3">
        <v>1429.875</v>
      </c>
      <c r="X184">
        <v>13664</v>
      </c>
      <c r="Y184" s="3">
        <v>1518.2222222222199</v>
      </c>
      <c r="Z184">
        <v>5962</v>
      </c>
      <c r="AA184">
        <v>1490.5</v>
      </c>
      <c r="AB184">
        <v>279853.37</v>
      </c>
      <c r="AC184" s="3">
        <v>1427.8233163265299</v>
      </c>
      <c r="AD184">
        <v>13495.42</v>
      </c>
      <c r="AE184" s="3">
        <v>1499.4911111111101</v>
      </c>
      <c r="AF184" s="3">
        <v>5962</v>
      </c>
      <c r="AG184" s="3">
        <v>1490.5</v>
      </c>
      <c r="AH184">
        <v>10</v>
      </c>
      <c r="AI184" s="4">
        <v>18</v>
      </c>
      <c r="AK184" s="4">
        <v>16</v>
      </c>
      <c r="AL184" s="4">
        <v>52.066666666666698</v>
      </c>
      <c r="AM184" s="7">
        <v>265839.15999999997</v>
      </c>
      <c r="AN184" s="7">
        <v>132924.43</v>
      </c>
      <c r="AO184" s="7">
        <v>132914.73000000001</v>
      </c>
      <c r="AP184" s="9">
        <v>-100</v>
      </c>
      <c r="AQ184" s="4">
        <v>2</v>
      </c>
      <c r="AR184" s="6">
        <v>5.7142857142857099E-2</v>
      </c>
      <c r="AS184" s="1" t="s">
        <v>44</v>
      </c>
    </row>
    <row r="185" spans="1:45" x14ac:dyDescent="0.3">
      <c r="A185" s="1">
        <v>44348</v>
      </c>
      <c r="B185" t="s">
        <v>53</v>
      </c>
      <c r="C185" s="8">
        <v>42806</v>
      </c>
      <c r="D185" t="s">
        <v>54</v>
      </c>
      <c r="F185">
        <v>19</v>
      </c>
      <c r="G185" s="5">
        <v>8</v>
      </c>
      <c r="H185">
        <v>3</v>
      </c>
      <c r="I185">
        <v>3</v>
      </c>
      <c r="J185" s="4">
        <v>8</v>
      </c>
      <c r="L185">
        <v>13</v>
      </c>
      <c r="M185" s="5">
        <v>216</v>
      </c>
      <c r="N185" s="13">
        <v>0.93518518518518501</v>
      </c>
      <c r="O185">
        <v>202</v>
      </c>
      <c r="P185">
        <v>3</v>
      </c>
      <c r="Q185">
        <v>4</v>
      </c>
      <c r="R185" s="6">
        <v>0.967592592592593</v>
      </c>
      <c r="S185" s="5">
        <v>209</v>
      </c>
      <c r="T185" s="4">
        <v>3</v>
      </c>
      <c r="U185" s="6">
        <v>1.38888888888889E-2</v>
      </c>
      <c r="V185" s="3">
        <v>294351</v>
      </c>
      <c r="W185" s="3">
        <v>1457.18316831683</v>
      </c>
      <c r="X185">
        <v>4788</v>
      </c>
      <c r="Y185" s="3">
        <v>1596</v>
      </c>
      <c r="Z185">
        <v>5660</v>
      </c>
      <c r="AA185">
        <v>1415</v>
      </c>
      <c r="AB185">
        <v>288736.56</v>
      </c>
      <c r="AC185" s="3">
        <v>1429.3889108910901</v>
      </c>
      <c r="AD185">
        <v>4784.01</v>
      </c>
      <c r="AE185" s="3">
        <v>1594.67</v>
      </c>
      <c r="AF185" s="3">
        <v>5660</v>
      </c>
      <c r="AG185" s="3">
        <v>1415</v>
      </c>
      <c r="AH185">
        <v>4</v>
      </c>
      <c r="AI185" s="4">
        <v>7</v>
      </c>
      <c r="AK185" s="4">
        <v>14</v>
      </c>
      <c r="AL185" s="4">
        <v>84.846153846153797</v>
      </c>
      <c r="AM185" s="7">
        <v>300271.08</v>
      </c>
      <c r="AN185" s="7">
        <v>112476.41</v>
      </c>
      <c r="AO185" s="7">
        <v>187794.67</v>
      </c>
      <c r="AP185" s="9">
        <v>-100</v>
      </c>
      <c r="AQ185" s="4">
        <v>3</v>
      </c>
      <c r="AR185" s="6">
        <v>8.5714285714285701E-2</v>
      </c>
      <c r="AS185" s="1" t="s">
        <v>44</v>
      </c>
    </row>
    <row r="186" spans="1:45" x14ac:dyDescent="0.3">
      <c r="A186" s="1">
        <v>44348</v>
      </c>
      <c r="B186" t="s">
        <v>51</v>
      </c>
      <c r="C186" s="8"/>
      <c r="D186" t="s">
        <v>52</v>
      </c>
      <c r="F186">
        <v>42</v>
      </c>
      <c r="G186" s="5">
        <v>19</v>
      </c>
      <c r="H186">
        <v>16</v>
      </c>
      <c r="I186">
        <v>2</v>
      </c>
      <c r="J186" s="4">
        <v>8</v>
      </c>
      <c r="L186">
        <v>5</v>
      </c>
      <c r="M186" s="5">
        <v>204</v>
      </c>
      <c r="N186" s="13">
        <v>0.83823529411764697</v>
      </c>
      <c r="O186">
        <v>171</v>
      </c>
      <c r="P186">
        <v>17</v>
      </c>
      <c r="R186" s="6">
        <v>0.88235294117647101</v>
      </c>
      <c r="S186" s="5">
        <v>180</v>
      </c>
      <c r="T186" s="4">
        <v>7</v>
      </c>
      <c r="U186" s="6">
        <v>3.4313725490196102E-2</v>
      </c>
      <c r="V186" s="3">
        <v>230599</v>
      </c>
      <c r="W186" s="3">
        <v>1348.53216374269</v>
      </c>
      <c r="X186">
        <v>24176</v>
      </c>
      <c r="Y186" s="3">
        <v>1422.11764705882</v>
      </c>
      <c r="AB186">
        <v>221732.4</v>
      </c>
      <c r="AC186" s="3">
        <v>1304.3082352941201</v>
      </c>
      <c r="AD186">
        <v>23913.9</v>
      </c>
      <c r="AE186" s="3">
        <v>1406.7</v>
      </c>
      <c r="AF186" s="3"/>
      <c r="AG186" s="3"/>
      <c r="AI186" s="4">
        <v>2</v>
      </c>
      <c r="AK186" s="4">
        <v>33</v>
      </c>
      <c r="AL186" s="4">
        <v>71</v>
      </c>
      <c r="AM186" s="7">
        <v>228617.18</v>
      </c>
      <c r="AN186" s="7">
        <v>92576.480000000098</v>
      </c>
      <c r="AO186" s="7">
        <v>136040.70000000001</v>
      </c>
      <c r="AP186" s="9">
        <v>35.714285714285701</v>
      </c>
      <c r="AQ186" s="4">
        <v>14</v>
      </c>
      <c r="AR186" s="6">
        <v>0.25</v>
      </c>
      <c r="AS186" s="1" t="s">
        <v>75</v>
      </c>
    </row>
    <row r="187" spans="1:45" x14ac:dyDescent="0.3">
      <c r="A187" s="1">
        <v>44348</v>
      </c>
      <c r="B187" t="s">
        <v>67</v>
      </c>
      <c r="C187" s="8">
        <v>42946</v>
      </c>
      <c r="D187" t="s">
        <v>68</v>
      </c>
      <c r="F187">
        <v>8</v>
      </c>
      <c r="G187" s="5">
        <v>8</v>
      </c>
      <c r="H187">
        <v>6</v>
      </c>
      <c r="I187">
        <v>11</v>
      </c>
      <c r="J187" s="4">
        <v>5</v>
      </c>
      <c r="M187" s="5">
        <v>118</v>
      </c>
      <c r="N187" s="13">
        <v>0.90677966101694896</v>
      </c>
      <c r="O187">
        <v>107</v>
      </c>
      <c r="P187">
        <v>5</v>
      </c>
      <c r="Q187">
        <v>2</v>
      </c>
      <c r="R187" s="6">
        <v>0.97457627118644097</v>
      </c>
      <c r="S187" s="5">
        <v>115</v>
      </c>
      <c r="T187" s="4">
        <v>-2</v>
      </c>
      <c r="U187" s="6">
        <v>-1.6949152542372899E-2</v>
      </c>
      <c r="V187" s="3">
        <v>150368</v>
      </c>
      <c r="W187" s="3">
        <v>1405.30841121495</v>
      </c>
      <c r="X187">
        <v>7432</v>
      </c>
      <c r="Y187" s="3">
        <v>1486.4</v>
      </c>
      <c r="Z187">
        <v>2807</v>
      </c>
      <c r="AA187">
        <v>1403.5</v>
      </c>
      <c r="AB187">
        <v>143871.20000000001</v>
      </c>
      <c r="AC187" s="3">
        <v>1357.2754716981101</v>
      </c>
      <c r="AD187">
        <v>7427.58</v>
      </c>
      <c r="AE187" s="3">
        <v>1485.5160000000001</v>
      </c>
      <c r="AF187" s="3">
        <v>2801.21</v>
      </c>
      <c r="AG187" s="3">
        <v>1400.605</v>
      </c>
      <c r="AH187">
        <v>19</v>
      </c>
      <c r="AI187" s="4">
        <v>27</v>
      </c>
      <c r="AK187" s="4">
        <v>11</v>
      </c>
      <c r="AL187" s="4">
        <v>20.181818181818201</v>
      </c>
      <c r="AM187" s="7">
        <v>149844.88</v>
      </c>
      <c r="AN187" s="7">
        <v>80336.539999999994</v>
      </c>
      <c r="AO187" s="7">
        <v>69508.3400000002</v>
      </c>
      <c r="AP187" s="9">
        <v>0</v>
      </c>
      <c r="AQ187" s="4">
        <v>3</v>
      </c>
      <c r="AR187" s="6">
        <v>0.1</v>
      </c>
      <c r="AS187" s="1" t="s">
        <v>44</v>
      </c>
    </row>
    <row r="188" spans="1:45" x14ac:dyDescent="0.3">
      <c r="A188" s="1">
        <v>44348</v>
      </c>
      <c r="B188" t="s">
        <v>55</v>
      </c>
      <c r="C188" s="8">
        <v>44367</v>
      </c>
      <c r="D188" t="s">
        <v>56</v>
      </c>
      <c r="F188">
        <v>32</v>
      </c>
      <c r="G188" s="5">
        <v>8</v>
      </c>
      <c r="H188">
        <v>12</v>
      </c>
      <c r="I188">
        <v>2</v>
      </c>
      <c r="J188" s="4">
        <v>14</v>
      </c>
      <c r="L188">
        <v>2</v>
      </c>
      <c r="M188" s="5">
        <v>174</v>
      </c>
      <c r="N188" s="13">
        <v>0.95402298850574696</v>
      </c>
      <c r="O188">
        <v>166</v>
      </c>
      <c r="P188">
        <v>12</v>
      </c>
      <c r="Q188">
        <v>2</v>
      </c>
      <c r="R188" s="6">
        <v>0.97701149425287404</v>
      </c>
      <c r="S188" s="5">
        <v>170</v>
      </c>
      <c r="T188" s="4">
        <v>4</v>
      </c>
      <c r="U188" s="6">
        <v>2.2988505747126398E-2</v>
      </c>
      <c r="V188" s="3">
        <v>269218</v>
      </c>
      <c r="W188" s="3">
        <v>1621.7951807228901</v>
      </c>
      <c r="X188">
        <v>20214</v>
      </c>
      <c r="Y188" s="3">
        <v>1684.5</v>
      </c>
      <c r="Z188">
        <v>2863</v>
      </c>
      <c r="AA188">
        <v>1431.5</v>
      </c>
      <c r="AB188">
        <v>247206.15</v>
      </c>
      <c r="AC188" s="3">
        <v>1489.1936746987999</v>
      </c>
      <c r="AD188">
        <v>19573.29</v>
      </c>
      <c r="AE188" s="3">
        <v>1631.1075000000001</v>
      </c>
      <c r="AF188" s="3">
        <v>2863</v>
      </c>
      <c r="AG188" s="3">
        <v>1431.5</v>
      </c>
      <c r="AH188">
        <v>1</v>
      </c>
      <c r="AI188" s="4">
        <v>3</v>
      </c>
      <c r="AK188" s="4">
        <v>8</v>
      </c>
      <c r="AL188" s="4">
        <v>149</v>
      </c>
      <c r="AM188" s="7">
        <v>259137.99</v>
      </c>
      <c r="AN188" s="7">
        <v>112086.87</v>
      </c>
      <c r="AO188" s="7">
        <v>147051.12</v>
      </c>
      <c r="AP188" s="9">
        <v>46.153846153846203</v>
      </c>
      <c r="AQ188" s="4">
        <v>13</v>
      </c>
      <c r="AR188" s="6">
        <v>0.22807017543859601</v>
      </c>
      <c r="AS188" s="1" t="s">
        <v>44</v>
      </c>
    </row>
    <row r="189" spans="1:45" x14ac:dyDescent="0.3">
      <c r="A189" s="1">
        <v>44348</v>
      </c>
      <c r="B189" t="s">
        <v>47</v>
      </c>
      <c r="C189" s="8"/>
      <c r="D189" t="s">
        <v>48</v>
      </c>
      <c r="G189" s="5"/>
      <c r="J189" s="4"/>
      <c r="M189" s="5"/>
      <c r="R189" s="6"/>
      <c r="S189" s="5"/>
      <c r="T189" s="4"/>
      <c r="U189" s="6"/>
      <c r="V189" s="3"/>
      <c r="W189" s="3">
        <v>0</v>
      </c>
      <c r="Y189" s="3"/>
      <c r="AC189" s="3">
        <v>0</v>
      </c>
      <c r="AE189" s="3"/>
      <c r="AF189" s="3"/>
      <c r="AG189" s="3"/>
      <c r="AI189" s="4"/>
      <c r="AK189" s="4"/>
      <c r="AL189" s="4"/>
      <c r="AM189" s="7"/>
      <c r="AN189" s="7">
        <v>848.29</v>
      </c>
      <c r="AO189" s="7">
        <v>-848.29</v>
      </c>
      <c r="AP189" s="9"/>
      <c r="AQ189" s="4"/>
      <c r="AR189" s="6"/>
      <c r="AS189" s="1" t="s">
        <v>75</v>
      </c>
    </row>
    <row r="190" spans="1:45" x14ac:dyDescent="0.3">
      <c r="A190" s="1">
        <v>44348</v>
      </c>
      <c r="B190" t="s">
        <v>61</v>
      </c>
      <c r="C190" s="8"/>
      <c r="D190" t="s">
        <v>62</v>
      </c>
      <c r="F190">
        <v>73</v>
      </c>
      <c r="G190" s="5">
        <v>60</v>
      </c>
      <c r="H190">
        <v>25</v>
      </c>
      <c r="J190" s="4">
        <v>12</v>
      </c>
      <c r="M190" s="5">
        <v>264</v>
      </c>
      <c r="N190" s="13">
        <v>0.44696969696969702</v>
      </c>
      <c r="O190">
        <v>118</v>
      </c>
      <c r="P190">
        <v>25</v>
      </c>
      <c r="R190" s="6">
        <v>0.65530303030303005</v>
      </c>
      <c r="S190" s="5">
        <v>173</v>
      </c>
      <c r="T190" s="4">
        <v>46</v>
      </c>
      <c r="U190" s="6">
        <v>0.174242424242424</v>
      </c>
      <c r="V190" s="3">
        <v>190886</v>
      </c>
      <c r="W190" s="3">
        <v>1617.6779661016899</v>
      </c>
      <c r="X190">
        <v>43905</v>
      </c>
      <c r="Y190" s="3">
        <v>1756.2</v>
      </c>
      <c r="AB190">
        <v>180971.87</v>
      </c>
      <c r="AC190" s="3">
        <v>1533.6599152542401</v>
      </c>
      <c r="AD190">
        <v>43407.41</v>
      </c>
      <c r="AE190" s="3">
        <v>1736.2963999999999</v>
      </c>
      <c r="AF190" s="3"/>
      <c r="AG190" s="3"/>
      <c r="AI190" s="4"/>
      <c r="AK190" s="4">
        <v>146</v>
      </c>
      <c r="AL190" s="4"/>
      <c r="AM190" s="7">
        <v>170790.99</v>
      </c>
      <c r="AN190" s="7">
        <v>97983.78</v>
      </c>
      <c r="AO190" s="7">
        <v>72807.209999999905</v>
      </c>
      <c r="AP190" s="9">
        <v>33.3333333333333</v>
      </c>
      <c r="AQ190" s="4">
        <v>9</v>
      </c>
      <c r="AR190" s="6">
        <v>0.36</v>
      </c>
      <c r="AS190" s="1" t="s">
        <v>75</v>
      </c>
    </row>
    <row r="191" spans="1:45" x14ac:dyDescent="0.3">
      <c r="A191" s="1">
        <v>44348</v>
      </c>
      <c r="B191" t="s">
        <v>49</v>
      </c>
      <c r="C191" s="8"/>
      <c r="D191" t="s">
        <v>50</v>
      </c>
      <c r="G191" s="5"/>
      <c r="J191" s="4"/>
      <c r="M191" s="5"/>
      <c r="R191" s="6"/>
      <c r="S191" s="5"/>
      <c r="T191" s="4"/>
      <c r="U191" s="6"/>
      <c r="V191" s="3"/>
      <c r="W191" s="3">
        <v>0</v>
      </c>
      <c r="Y191" s="3"/>
      <c r="AC191" s="3">
        <v>0</v>
      </c>
      <c r="AE191" s="3"/>
      <c r="AF191" s="3"/>
      <c r="AG191" s="3"/>
      <c r="AI191" s="4"/>
      <c r="AK191" s="4"/>
      <c r="AL191" s="4"/>
      <c r="AM191" s="7"/>
      <c r="AN191" s="7"/>
      <c r="AO191" s="7"/>
      <c r="AP191" s="9"/>
      <c r="AQ191" s="4"/>
      <c r="AR191" s="6"/>
      <c r="AS191" s="1" t="s">
        <v>75</v>
      </c>
    </row>
    <row r="192" spans="1:45" x14ac:dyDescent="0.3">
      <c r="A192" s="1">
        <v>44348</v>
      </c>
      <c r="B192" t="s">
        <v>71</v>
      </c>
      <c r="C192" s="8"/>
      <c r="D192" t="s">
        <v>72</v>
      </c>
      <c r="G192" s="5"/>
      <c r="J192" s="4"/>
      <c r="M192" s="5"/>
      <c r="R192" s="6"/>
      <c r="S192" s="5"/>
      <c r="T192" s="4"/>
      <c r="U192" s="6"/>
      <c r="V192" s="3"/>
      <c r="W192" s="3">
        <v>0</v>
      </c>
      <c r="Y192" s="3"/>
      <c r="AC192" s="3">
        <v>0</v>
      </c>
      <c r="AE192" s="3"/>
      <c r="AF192" s="3"/>
      <c r="AG192" s="3"/>
      <c r="AI192" s="4"/>
      <c r="AK192" s="4"/>
      <c r="AL192" s="4"/>
      <c r="AM192" s="7"/>
      <c r="AN192" s="7"/>
      <c r="AO192" s="7"/>
      <c r="AP192" s="9"/>
      <c r="AQ192" s="4"/>
      <c r="AR192" s="6"/>
      <c r="AS192" s="1" t="s">
        <v>75</v>
      </c>
    </row>
    <row r="193" spans="1:45" x14ac:dyDescent="0.3">
      <c r="A193" s="1">
        <v>44348</v>
      </c>
      <c r="B193" t="s">
        <v>59</v>
      </c>
      <c r="C193" s="8"/>
      <c r="D193" t="s">
        <v>60</v>
      </c>
      <c r="G193" s="5"/>
      <c r="J193" s="4"/>
      <c r="M193" s="5"/>
      <c r="R193" s="6"/>
      <c r="S193" s="5"/>
      <c r="T193" s="4"/>
      <c r="U193" s="6"/>
      <c r="V193" s="3"/>
      <c r="W193" s="3">
        <v>0</v>
      </c>
      <c r="Y193" s="3"/>
      <c r="AC193" s="3">
        <v>0</v>
      </c>
      <c r="AE193" s="3"/>
      <c r="AF193" s="3"/>
      <c r="AG193" s="3"/>
      <c r="AI193" s="4"/>
      <c r="AK193" s="4"/>
      <c r="AL193" s="4"/>
      <c r="AM193" s="7"/>
      <c r="AN193" s="7"/>
      <c r="AO193" s="7"/>
      <c r="AP193" s="9"/>
      <c r="AQ193" s="4"/>
      <c r="AR193" s="6"/>
      <c r="AS193" s="1" t="s">
        <v>75</v>
      </c>
    </row>
    <row r="194" spans="1:45" x14ac:dyDescent="0.3">
      <c r="A194" s="1">
        <v>44348</v>
      </c>
      <c r="B194" t="s">
        <v>45</v>
      </c>
      <c r="C194" s="8"/>
      <c r="D194" t="s">
        <v>46</v>
      </c>
      <c r="F194">
        <v>64</v>
      </c>
      <c r="G194" s="5">
        <v>5</v>
      </c>
      <c r="H194">
        <v>2</v>
      </c>
      <c r="J194" s="4">
        <v>13</v>
      </c>
      <c r="M194" s="5">
        <v>228</v>
      </c>
      <c r="N194" s="13">
        <v>8.7719298245613996E-3</v>
      </c>
      <c r="O194">
        <v>2</v>
      </c>
      <c r="P194">
        <v>2</v>
      </c>
      <c r="R194" s="6">
        <v>0.44736842105263203</v>
      </c>
      <c r="S194" s="5">
        <v>102</v>
      </c>
      <c r="T194" s="4">
        <v>46</v>
      </c>
      <c r="U194" s="6">
        <v>0.20175438596491199</v>
      </c>
      <c r="V194" s="3">
        <v>3130</v>
      </c>
      <c r="W194" s="3">
        <v>1565</v>
      </c>
      <c r="X194">
        <v>3130</v>
      </c>
      <c r="Y194" s="3">
        <v>1565</v>
      </c>
      <c r="AB194">
        <v>2871.22</v>
      </c>
      <c r="AC194" s="3">
        <v>1435.61</v>
      </c>
      <c r="AD194">
        <v>2871.22</v>
      </c>
      <c r="AE194" s="3">
        <v>1435.61</v>
      </c>
      <c r="AF194" s="3"/>
      <c r="AG194" s="3"/>
      <c r="AI194" s="4"/>
      <c r="AK194" s="4">
        <v>226</v>
      </c>
      <c r="AL194" s="4"/>
      <c r="AM194" s="7">
        <v>-1285</v>
      </c>
      <c r="AN194" s="7">
        <v>21934.58</v>
      </c>
      <c r="AO194" s="7">
        <v>-23219.58</v>
      </c>
      <c r="AP194" s="9"/>
      <c r="AQ194" s="4"/>
      <c r="AR194" s="6"/>
      <c r="AS194" s="1" t="s">
        <v>75</v>
      </c>
    </row>
    <row r="195" spans="1:45" x14ac:dyDescent="0.3">
      <c r="A195" s="1">
        <v>44348</v>
      </c>
      <c r="B195" t="s">
        <v>65</v>
      </c>
      <c r="C195" s="8">
        <v>43779</v>
      </c>
      <c r="D195" t="s">
        <v>66</v>
      </c>
      <c r="G195" s="5"/>
      <c r="J195" s="4"/>
      <c r="M195" s="5"/>
      <c r="R195" s="6"/>
      <c r="S195" s="5"/>
      <c r="T195" s="4"/>
      <c r="U195" s="6"/>
      <c r="V195" s="3"/>
      <c r="W195" s="3">
        <v>0</v>
      </c>
      <c r="Y195" s="3"/>
      <c r="AC195" s="3">
        <v>0</v>
      </c>
      <c r="AE195" s="3"/>
      <c r="AF195" s="3"/>
      <c r="AG195" s="3"/>
      <c r="AI195" s="4"/>
      <c r="AK195" s="4"/>
      <c r="AL195" s="4"/>
      <c r="AM195" s="7"/>
      <c r="AN195" s="7"/>
      <c r="AO195" s="7"/>
      <c r="AP195" s="9"/>
      <c r="AQ195" s="4"/>
      <c r="AR195" s="6"/>
      <c r="AS195" s="1" t="s">
        <v>44</v>
      </c>
    </row>
    <row r="196" spans="1:45" x14ac:dyDescent="0.3">
      <c r="A196" s="1">
        <v>44348</v>
      </c>
      <c r="B196" t="s">
        <v>63</v>
      </c>
      <c r="C196" s="8"/>
      <c r="D196" t="s">
        <v>64</v>
      </c>
      <c r="G196" s="5"/>
      <c r="J196" s="4"/>
      <c r="M196" s="5"/>
      <c r="R196" s="6"/>
      <c r="S196" s="5"/>
      <c r="T196" s="4"/>
      <c r="U196" s="6"/>
      <c r="V196" s="3"/>
      <c r="W196" s="3">
        <v>0</v>
      </c>
      <c r="Y196" s="3"/>
      <c r="AC196" s="3">
        <v>0</v>
      </c>
      <c r="AE196" s="3"/>
      <c r="AF196" s="3"/>
      <c r="AG196" s="3"/>
      <c r="AI196" s="4"/>
      <c r="AK196" s="4"/>
      <c r="AL196" s="4"/>
      <c r="AM196" s="7"/>
      <c r="AN196" s="7"/>
      <c r="AO196" s="7"/>
      <c r="AP196" s="9"/>
      <c r="AQ196" s="4"/>
      <c r="AR196" s="6"/>
      <c r="AS196" s="1" t="s">
        <v>75</v>
      </c>
    </row>
    <row r="197" spans="1:45" x14ac:dyDescent="0.3">
      <c r="A197" s="1">
        <v>44317</v>
      </c>
      <c r="B197" t="s">
        <v>73</v>
      </c>
      <c r="C197" s="8"/>
      <c r="D197" t="s">
        <v>73</v>
      </c>
      <c r="G197" s="5"/>
      <c r="J197" s="4"/>
      <c r="M197" s="5">
        <v>1</v>
      </c>
      <c r="N197" s="13">
        <v>0</v>
      </c>
      <c r="O197">
        <v>0</v>
      </c>
      <c r="R197" s="6">
        <v>0</v>
      </c>
      <c r="S197" s="5">
        <v>0</v>
      </c>
      <c r="T197" s="4"/>
      <c r="U197" s="6"/>
      <c r="V197" s="3"/>
      <c r="W197" s="3">
        <v>0</v>
      </c>
      <c r="Y197" s="3"/>
      <c r="AC197" s="3">
        <v>0</v>
      </c>
      <c r="AE197" s="3"/>
      <c r="AF197" s="3"/>
      <c r="AG197" s="3"/>
      <c r="AI197" s="4"/>
      <c r="AK197" s="4">
        <v>1</v>
      </c>
      <c r="AL197" s="4"/>
      <c r="AM197" s="7"/>
      <c r="AN197" s="7"/>
      <c r="AO197" s="7"/>
      <c r="AP197" s="9"/>
      <c r="AQ197" s="4"/>
      <c r="AR197" s="6"/>
      <c r="AS197" s="1" t="s">
        <v>75</v>
      </c>
    </row>
    <row r="198" spans="1:45" x14ac:dyDescent="0.3">
      <c r="A198" s="1">
        <v>44317</v>
      </c>
      <c r="B198" t="s">
        <v>57</v>
      </c>
      <c r="C198" s="8">
        <v>44374</v>
      </c>
      <c r="D198" t="s">
        <v>58</v>
      </c>
      <c r="F198">
        <v>43</v>
      </c>
      <c r="G198" s="5">
        <v>19</v>
      </c>
      <c r="H198">
        <v>15</v>
      </c>
      <c r="I198">
        <v>9</v>
      </c>
      <c r="J198" s="4">
        <v>15</v>
      </c>
      <c r="L198">
        <v>10</v>
      </c>
      <c r="M198" s="5">
        <v>240</v>
      </c>
      <c r="N198" s="13">
        <v>0.91666666666666696</v>
      </c>
      <c r="O198">
        <v>220</v>
      </c>
      <c r="P198">
        <v>13</v>
      </c>
      <c r="R198" s="6">
        <v>0.96250000000000002</v>
      </c>
      <c r="S198" s="5">
        <v>231</v>
      </c>
      <c r="T198" s="4">
        <v>2</v>
      </c>
      <c r="U198" s="6">
        <v>8.3333333333333297E-3</v>
      </c>
      <c r="V198" s="3">
        <v>344591</v>
      </c>
      <c r="W198" s="3">
        <v>1566.3227272727299</v>
      </c>
      <c r="X198">
        <v>21636</v>
      </c>
      <c r="Y198" s="3">
        <v>1664.3076923076901</v>
      </c>
      <c r="AB198">
        <v>317456.05</v>
      </c>
      <c r="AC198" s="3">
        <v>1462.93110599078</v>
      </c>
      <c r="AD198">
        <v>21517.87</v>
      </c>
      <c r="AE198" s="3">
        <v>1655.22076923077</v>
      </c>
      <c r="AF198" s="3"/>
      <c r="AG198" s="3"/>
      <c r="AH198">
        <v>3</v>
      </c>
      <c r="AI198" s="4">
        <v>12</v>
      </c>
      <c r="AK198" s="4">
        <v>20</v>
      </c>
      <c r="AL198" s="4">
        <v>88.625</v>
      </c>
      <c r="AM198" s="7">
        <v>288357</v>
      </c>
      <c r="AN198" s="7">
        <v>223184.36</v>
      </c>
      <c r="AO198" s="7">
        <v>65172.640000000101</v>
      </c>
      <c r="AP198" s="9">
        <v>9.0909090909090899</v>
      </c>
      <c r="AQ198" s="4">
        <v>11</v>
      </c>
      <c r="AR198" s="6">
        <v>0.126436781609195</v>
      </c>
      <c r="AS198" s="1" t="s">
        <v>75</v>
      </c>
    </row>
    <row r="199" spans="1:45" x14ac:dyDescent="0.3">
      <c r="A199" s="1">
        <v>44317</v>
      </c>
      <c r="B199" t="s">
        <v>69</v>
      </c>
      <c r="C199" s="8">
        <v>42043</v>
      </c>
      <c r="D199" t="s">
        <v>70</v>
      </c>
      <c r="F199">
        <v>12</v>
      </c>
      <c r="G199" s="5">
        <v>13</v>
      </c>
      <c r="H199">
        <v>12</v>
      </c>
      <c r="I199">
        <v>11</v>
      </c>
      <c r="J199" s="4">
        <v>4</v>
      </c>
      <c r="L199">
        <v>1</v>
      </c>
      <c r="M199" s="5">
        <v>216</v>
      </c>
      <c r="N199" s="13">
        <v>0.92592592592592604</v>
      </c>
      <c r="O199">
        <v>200</v>
      </c>
      <c r="P199">
        <v>12</v>
      </c>
      <c r="Q199">
        <v>3</v>
      </c>
      <c r="R199" s="6">
        <v>0.97222222222222199</v>
      </c>
      <c r="S199" s="5">
        <v>210</v>
      </c>
      <c r="T199" s="4">
        <v>-2</v>
      </c>
      <c r="U199" s="6">
        <v>-9.2592592592592605E-3</v>
      </c>
      <c r="V199" s="3">
        <v>281382</v>
      </c>
      <c r="W199" s="3">
        <v>1406.91</v>
      </c>
      <c r="X199">
        <v>19397</v>
      </c>
      <c r="Y199" s="3">
        <v>1616.4166666666699</v>
      </c>
      <c r="Z199">
        <v>4566</v>
      </c>
      <c r="AA199">
        <v>1522</v>
      </c>
      <c r="AB199">
        <v>277660.36</v>
      </c>
      <c r="AC199" s="3">
        <v>1416.63448979592</v>
      </c>
      <c r="AD199">
        <v>19283.78</v>
      </c>
      <c r="AE199" s="3">
        <v>1606.98166666667</v>
      </c>
      <c r="AF199" s="3">
        <v>4550.29</v>
      </c>
      <c r="AG199" s="3">
        <v>1516.7633333333299</v>
      </c>
      <c r="AH199">
        <v>11</v>
      </c>
      <c r="AI199" s="4">
        <v>24</v>
      </c>
      <c r="AK199" s="4">
        <v>16</v>
      </c>
      <c r="AL199" s="4">
        <v>22.8</v>
      </c>
      <c r="AM199" s="7">
        <v>301158.01</v>
      </c>
      <c r="AN199" s="7">
        <v>139687.4</v>
      </c>
      <c r="AO199" s="7">
        <v>161470.60999999999</v>
      </c>
      <c r="AP199" s="9">
        <v>-83.3333333333333</v>
      </c>
      <c r="AQ199" s="4">
        <v>6</v>
      </c>
      <c r="AR199" s="6">
        <v>6.3157894736842093E-2</v>
      </c>
      <c r="AS199" s="1" t="s">
        <v>44</v>
      </c>
    </row>
    <row r="200" spans="1:45" x14ac:dyDescent="0.3">
      <c r="A200" s="1">
        <v>44317</v>
      </c>
      <c r="B200" t="s">
        <v>53</v>
      </c>
      <c r="C200" s="8">
        <v>42806</v>
      </c>
      <c r="D200" t="s">
        <v>54</v>
      </c>
      <c r="F200">
        <v>11</v>
      </c>
      <c r="G200" s="5">
        <v>5</v>
      </c>
      <c r="H200">
        <v>3</v>
      </c>
      <c r="I200">
        <v>8</v>
      </c>
      <c r="J200" s="4">
        <v>5</v>
      </c>
      <c r="L200">
        <v>1</v>
      </c>
      <c r="M200" s="5">
        <v>216</v>
      </c>
      <c r="N200" s="13">
        <v>0.93518518518518501</v>
      </c>
      <c r="O200">
        <v>202</v>
      </c>
      <c r="P200">
        <v>2</v>
      </c>
      <c r="Q200">
        <v>3</v>
      </c>
      <c r="R200" s="6">
        <v>0.95370370370370405</v>
      </c>
      <c r="S200" s="5">
        <v>206</v>
      </c>
      <c r="T200" s="4">
        <v>-5</v>
      </c>
      <c r="U200" s="6">
        <v>-2.3148148148148098E-2</v>
      </c>
      <c r="V200" s="3">
        <v>291576</v>
      </c>
      <c r="W200" s="3">
        <v>1443.44554455446</v>
      </c>
      <c r="X200">
        <v>2962</v>
      </c>
      <c r="Y200" s="3">
        <v>1481</v>
      </c>
      <c r="Z200">
        <v>4416</v>
      </c>
      <c r="AA200">
        <v>1472</v>
      </c>
      <c r="AB200">
        <v>285635.25</v>
      </c>
      <c r="AC200" s="3">
        <v>1421.0708955223899</v>
      </c>
      <c r="AD200">
        <v>2962.02</v>
      </c>
      <c r="AE200" s="3">
        <v>1481.01</v>
      </c>
      <c r="AF200" s="3">
        <v>4416</v>
      </c>
      <c r="AG200" s="3">
        <v>1472</v>
      </c>
      <c r="AH200">
        <v>8</v>
      </c>
      <c r="AI200" s="4">
        <v>16</v>
      </c>
      <c r="AK200" s="4">
        <v>14</v>
      </c>
      <c r="AL200" s="4">
        <v>72.769230769230802</v>
      </c>
      <c r="AM200" s="7">
        <v>267371.78000000003</v>
      </c>
      <c r="AN200" s="7">
        <v>129664.28</v>
      </c>
      <c r="AO200" s="7">
        <v>137707.5</v>
      </c>
      <c r="AP200" s="9">
        <v>14.285714285714301</v>
      </c>
      <c r="AQ200" s="4">
        <v>7</v>
      </c>
      <c r="AR200" s="6">
        <v>6.8627450980392204E-2</v>
      </c>
      <c r="AS200" s="1" t="s">
        <v>44</v>
      </c>
    </row>
    <row r="201" spans="1:45" x14ac:dyDescent="0.3">
      <c r="A201" s="1">
        <v>44317</v>
      </c>
      <c r="B201" t="s">
        <v>51</v>
      </c>
      <c r="C201" s="8"/>
      <c r="D201" t="s">
        <v>52</v>
      </c>
      <c r="F201">
        <v>42</v>
      </c>
      <c r="G201" s="5">
        <v>18</v>
      </c>
      <c r="H201">
        <v>20</v>
      </c>
      <c r="I201">
        <v>1</v>
      </c>
      <c r="J201" s="4">
        <v>3</v>
      </c>
      <c r="L201">
        <v>2</v>
      </c>
      <c r="M201" s="5">
        <v>204</v>
      </c>
      <c r="N201" s="13">
        <v>0.77450980392156898</v>
      </c>
      <c r="O201">
        <v>158</v>
      </c>
      <c r="P201">
        <v>20</v>
      </c>
      <c r="R201" s="6">
        <v>0.84803921568627405</v>
      </c>
      <c r="S201" s="5">
        <v>173</v>
      </c>
      <c r="T201" s="4">
        <v>23</v>
      </c>
      <c r="U201" s="6">
        <v>0.11274509803921599</v>
      </c>
      <c r="V201" s="3">
        <v>210570</v>
      </c>
      <c r="W201" s="3">
        <v>1332.72151898734</v>
      </c>
      <c r="X201">
        <v>27489</v>
      </c>
      <c r="Y201" s="3">
        <v>1374.45</v>
      </c>
      <c r="AB201">
        <v>200427.99</v>
      </c>
      <c r="AC201" s="3">
        <v>1293.0838064516099</v>
      </c>
      <c r="AD201">
        <v>25953.54</v>
      </c>
      <c r="AE201" s="3">
        <v>1297.6769999999999</v>
      </c>
      <c r="AF201" s="3"/>
      <c r="AG201" s="3"/>
      <c r="AI201" s="4"/>
      <c r="AK201" s="4">
        <v>46</v>
      </c>
      <c r="AL201" s="4">
        <v>54</v>
      </c>
      <c r="AM201" s="7">
        <v>173063.92</v>
      </c>
      <c r="AN201" s="7">
        <v>208678.9</v>
      </c>
      <c r="AO201" s="7">
        <v>-35614.980000000003</v>
      </c>
      <c r="AP201" s="9">
        <v>37.5</v>
      </c>
      <c r="AQ201" s="4">
        <v>8</v>
      </c>
      <c r="AR201" s="6">
        <v>0.125</v>
      </c>
      <c r="AS201" s="1" t="s">
        <v>75</v>
      </c>
    </row>
    <row r="202" spans="1:45" x14ac:dyDescent="0.3">
      <c r="A202" s="1">
        <v>44317</v>
      </c>
      <c r="B202" t="s">
        <v>67</v>
      </c>
      <c r="C202" s="8">
        <v>42946</v>
      </c>
      <c r="D202" t="s">
        <v>68</v>
      </c>
      <c r="F202">
        <v>12</v>
      </c>
      <c r="G202" s="5">
        <v>3</v>
      </c>
      <c r="H202">
        <v>9</v>
      </c>
      <c r="I202">
        <v>9</v>
      </c>
      <c r="J202" s="4">
        <v>3</v>
      </c>
      <c r="M202" s="5">
        <v>118</v>
      </c>
      <c r="N202" s="13">
        <v>0.92372881355932202</v>
      </c>
      <c r="O202">
        <v>109</v>
      </c>
      <c r="P202">
        <v>9</v>
      </c>
      <c r="Q202">
        <v>2</v>
      </c>
      <c r="R202" s="6">
        <v>0.99152542372881403</v>
      </c>
      <c r="S202" s="5">
        <v>117</v>
      </c>
      <c r="T202" s="4">
        <v>0</v>
      </c>
      <c r="U202" s="6">
        <v>0</v>
      </c>
      <c r="V202" s="3">
        <v>150721</v>
      </c>
      <c r="W202" s="3">
        <v>1382.7614678899099</v>
      </c>
      <c r="X202">
        <v>12786</v>
      </c>
      <c r="Y202" s="3">
        <v>1420.6666666666699</v>
      </c>
      <c r="Z202">
        <v>2649</v>
      </c>
      <c r="AA202">
        <v>1324.5</v>
      </c>
      <c r="AB202">
        <v>144585.60000000001</v>
      </c>
      <c r="AC202" s="3">
        <v>1351.2672897196301</v>
      </c>
      <c r="AD202">
        <v>12786.01</v>
      </c>
      <c r="AE202" s="3">
        <v>1420.66777777778</v>
      </c>
      <c r="AF202" s="3">
        <v>2649</v>
      </c>
      <c r="AG202" s="3">
        <v>1324.5</v>
      </c>
      <c r="AH202">
        <v>6</v>
      </c>
      <c r="AI202" s="4">
        <v>11</v>
      </c>
      <c r="AK202" s="4">
        <v>9</v>
      </c>
      <c r="AL202" s="4">
        <v>19.2222222222222</v>
      </c>
      <c r="AM202" s="7">
        <v>152924.41</v>
      </c>
      <c r="AN202" s="7">
        <v>71786.490000000005</v>
      </c>
      <c r="AO202" s="7">
        <v>81137.919999999998</v>
      </c>
      <c r="AP202" s="9">
        <v>11.1111111111111</v>
      </c>
      <c r="AQ202" s="4">
        <v>9</v>
      </c>
      <c r="AR202" s="6">
        <v>0.169811320754717</v>
      </c>
      <c r="AS202" s="1" t="s">
        <v>44</v>
      </c>
    </row>
    <row r="203" spans="1:45" x14ac:dyDescent="0.3">
      <c r="A203" s="1">
        <v>44317</v>
      </c>
      <c r="B203" t="s">
        <v>55</v>
      </c>
      <c r="C203" s="8">
        <v>44367</v>
      </c>
      <c r="D203" t="s">
        <v>56</v>
      </c>
      <c r="F203">
        <v>57</v>
      </c>
      <c r="G203" s="5">
        <v>26</v>
      </c>
      <c r="H203">
        <v>20</v>
      </c>
      <c r="I203">
        <v>4</v>
      </c>
      <c r="J203" s="4">
        <v>7</v>
      </c>
      <c r="L203">
        <v>2</v>
      </c>
      <c r="M203" s="5">
        <v>174</v>
      </c>
      <c r="N203" s="13">
        <v>0.89655172413793105</v>
      </c>
      <c r="O203">
        <v>156</v>
      </c>
      <c r="P203">
        <v>20</v>
      </c>
      <c r="R203" s="6">
        <v>0.95402298850574696</v>
      </c>
      <c r="S203" s="5">
        <v>166</v>
      </c>
      <c r="T203" s="4">
        <v>19</v>
      </c>
      <c r="U203" s="6">
        <v>0.109195402298851</v>
      </c>
      <c r="V203" s="3">
        <v>251916</v>
      </c>
      <c r="W203" s="3">
        <v>1614.8461538461499</v>
      </c>
      <c r="X203">
        <v>33742</v>
      </c>
      <c r="Y203" s="3">
        <v>1687.1</v>
      </c>
      <c r="AB203">
        <v>229933.01</v>
      </c>
      <c r="AC203" s="3">
        <v>1473.9295512820499</v>
      </c>
      <c r="AD203">
        <v>32567.57</v>
      </c>
      <c r="AE203" s="3">
        <v>1628.3785</v>
      </c>
      <c r="AF203" s="3"/>
      <c r="AG203" s="3"/>
      <c r="AH203">
        <v>4</v>
      </c>
      <c r="AI203" s="4">
        <v>8</v>
      </c>
      <c r="AK203" s="4">
        <v>18</v>
      </c>
      <c r="AL203" s="4">
        <v>116.25</v>
      </c>
      <c r="AM203" s="7">
        <v>218756.36</v>
      </c>
      <c r="AN203" s="7">
        <v>243291.08</v>
      </c>
      <c r="AO203" s="7">
        <v>-24534.720000000099</v>
      </c>
      <c r="AP203" s="9">
        <v>9.0909090909090899</v>
      </c>
      <c r="AQ203" s="4">
        <v>11</v>
      </c>
      <c r="AR203" s="6">
        <v>0.17741935483870999</v>
      </c>
      <c r="AS203" s="1" t="s">
        <v>75</v>
      </c>
    </row>
    <row r="204" spans="1:45" x14ac:dyDescent="0.3">
      <c r="A204" s="1">
        <v>44317</v>
      </c>
      <c r="B204" t="s">
        <v>47</v>
      </c>
      <c r="C204" s="8"/>
      <c r="D204" t="s">
        <v>48</v>
      </c>
      <c r="G204" s="5"/>
      <c r="J204" s="4"/>
      <c r="M204" s="5"/>
      <c r="R204" s="6"/>
      <c r="S204" s="5"/>
      <c r="T204" s="4"/>
      <c r="U204" s="6"/>
      <c r="V204" s="3"/>
      <c r="W204" s="3">
        <v>0</v>
      </c>
      <c r="Y204" s="3"/>
      <c r="AC204" s="3">
        <v>0</v>
      </c>
      <c r="AE204" s="3"/>
      <c r="AF204" s="3"/>
      <c r="AG204" s="3"/>
      <c r="AI204" s="4"/>
      <c r="AK204" s="4"/>
      <c r="AL204" s="4"/>
      <c r="AM204" s="7"/>
      <c r="AN204" s="7">
        <v>200</v>
      </c>
      <c r="AO204" s="7">
        <v>-200</v>
      </c>
      <c r="AP204" s="9"/>
      <c r="AQ204" s="4"/>
      <c r="AR204" s="6"/>
      <c r="AS204" s="1" t="s">
        <v>75</v>
      </c>
    </row>
    <row r="205" spans="1:45" x14ac:dyDescent="0.3">
      <c r="A205" s="1">
        <v>44317</v>
      </c>
      <c r="B205" t="s">
        <v>61</v>
      </c>
      <c r="C205" s="8"/>
      <c r="D205" t="s">
        <v>62</v>
      </c>
      <c r="F205">
        <v>33</v>
      </c>
      <c r="G205" s="5">
        <v>26</v>
      </c>
      <c r="H205">
        <v>32</v>
      </c>
      <c r="I205">
        <v>1</v>
      </c>
      <c r="J205" s="4">
        <v>16</v>
      </c>
      <c r="M205" s="5">
        <v>264</v>
      </c>
      <c r="N205" s="13">
        <v>0.35227272727272702</v>
      </c>
      <c r="O205">
        <v>93</v>
      </c>
      <c r="P205">
        <v>32</v>
      </c>
      <c r="R205" s="6">
        <v>0.48106060606060602</v>
      </c>
      <c r="S205" s="5">
        <v>127</v>
      </c>
      <c r="T205" s="4">
        <v>7</v>
      </c>
      <c r="U205" s="6">
        <v>2.6515151515151499E-2</v>
      </c>
      <c r="V205" s="3">
        <v>147393</v>
      </c>
      <c r="W205" s="3">
        <v>1584.8709677419399</v>
      </c>
      <c r="X205">
        <v>53689</v>
      </c>
      <c r="Y205" s="3">
        <v>1677.78125</v>
      </c>
      <c r="AB205">
        <v>138208.35</v>
      </c>
      <c r="AC205" s="3">
        <v>1486.1112903225801</v>
      </c>
      <c r="AD205">
        <v>51394.080000000002</v>
      </c>
      <c r="AE205" s="3">
        <v>1606.0650000000001</v>
      </c>
      <c r="AF205" s="3"/>
      <c r="AG205" s="3"/>
      <c r="AI205" s="4"/>
      <c r="AK205" s="4">
        <v>171</v>
      </c>
      <c r="AL205" s="4"/>
      <c r="AM205" s="7">
        <v>114651.45</v>
      </c>
      <c r="AN205" s="7">
        <v>90108.519999999902</v>
      </c>
      <c r="AO205" s="7">
        <v>24542.93</v>
      </c>
      <c r="AP205" s="9">
        <v>56.25</v>
      </c>
      <c r="AQ205" s="4">
        <v>16</v>
      </c>
      <c r="AR205" s="6">
        <v>0.158415841584158</v>
      </c>
      <c r="AS205" s="1" t="s">
        <v>75</v>
      </c>
    </row>
    <row r="206" spans="1:45" x14ac:dyDescent="0.3">
      <c r="A206" s="1">
        <v>44317</v>
      </c>
      <c r="B206" t="s">
        <v>49</v>
      </c>
      <c r="C206" s="8"/>
      <c r="D206" t="s">
        <v>50</v>
      </c>
      <c r="G206" s="5"/>
      <c r="J206" s="4"/>
      <c r="M206" s="5"/>
      <c r="R206" s="6"/>
      <c r="S206" s="5"/>
      <c r="T206" s="4"/>
      <c r="U206" s="6"/>
      <c r="V206" s="3"/>
      <c r="W206" s="3">
        <v>0</v>
      </c>
      <c r="Y206" s="3"/>
      <c r="AC206" s="3">
        <v>0</v>
      </c>
      <c r="AE206" s="3"/>
      <c r="AF206" s="3"/>
      <c r="AG206" s="3"/>
      <c r="AI206" s="4"/>
      <c r="AK206" s="4"/>
      <c r="AL206" s="4"/>
      <c r="AM206" s="7"/>
      <c r="AN206" s="7"/>
      <c r="AO206" s="7"/>
      <c r="AP206" s="9"/>
      <c r="AQ206" s="4"/>
      <c r="AR206" s="6"/>
      <c r="AS206" s="1" t="s">
        <v>75</v>
      </c>
    </row>
    <row r="207" spans="1:45" x14ac:dyDescent="0.3">
      <c r="A207" s="1">
        <v>44317</v>
      </c>
      <c r="B207" t="s">
        <v>71</v>
      </c>
      <c r="C207" s="8"/>
      <c r="D207" t="s">
        <v>72</v>
      </c>
      <c r="G207" s="5"/>
      <c r="J207" s="4"/>
      <c r="M207" s="5"/>
      <c r="R207" s="6"/>
      <c r="S207" s="5"/>
      <c r="T207" s="4"/>
      <c r="U207" s="6"/>
      <c r="V207" s="3"/>
      <c r="W207" s="3">
        <v>0</v>
      </c>
      <c r="Y207" s="3"/>
      <c r="AC207" s="3">
        <v>0</v>
      </c>
      <c r="AE207" s="3"/>
      <c r="AF207" s="3"/>
      <c r="AG207" s="3"/>
      <c r="AI207" s="4"/>
      <c r="AK207" s="4"/>
      <c r="AL207" s="4"/>
      <c r="AM207" s="7"/>
      <c r="AN207" s="7"/>
      <c r="AO207" s="7"/>
      <c r="AP207" s="9"/>
      <c r="AQ207" s="4"/>
      <c r="AR207" s="6"/>
      <c r="AS207" s="1" t="s">
        <v>75</v>
      </c>
    </row>
    <row r="208" spans="1:45" x14ac:dyDescent="0.3">
      <c r="A208" s="1">
        <v>44317</v>
      </c>
      <c r="B208" t="s">
        <v>59</v>
      </c>
      <c r="C208" s="8"/>
      <c r="D208" t="s">
        <v>60</v>
      </c>
      <c r="G208" s="5"/>
      <c r="J208" s="4"/>
      <c r="M208" s="5"/>
      <c r="R208" s="6"/>
      <c r="S208" s="5"/>
      <c r="T208" s="4"/>
      <c r="U208" s="6"/>
      <c r="V208" s="3"/>
      <c r="W208" s="3">
        <v>0</v>
      </c>
      <c r="Y208" s="3"/>
      <c r="AC208" s="3">
        <v>0</v>
      </c>
      <c r="AE208" s="3"/>
      <c r="AF208" s="3"/>
      <c r="AG208" s="3"/>
      <c r="AI208" s="4"/>
      <c r="AK208" s="4"/>
      <c r="AL208" s="4"/>
      <c r="AM208" s="7"/>
      <c r="AN208" s="7"/>
      <c r="AO208" s="7"/>
      <c r="AP208" s="9"/>
      <c r="AQ208" s="4"/>
      <c r="AR208" s="6"/>
      <c r="AS208" s="1" t="s">
        <v>75</v>
      </c>
    </row>
    <row r="209" spans="1:45" x14ac:dyDescent="0.3">
      <c r="A209" s="1">
        <v>44317</v>
      </c>
      <c r="B209" t="s">
        <v>45</v>
      </c>
      <c r="C209" s="8"/>
      <c r="D209" t="s">
        <v>46</v>
      </c>
      <c r="F209">
        <v>34</v>
      </c>
      <c r="G209" s="5"/>
      <c r="J209" s="4">
        <v>27</v>
      </c>
      <c r="M209" s="5">
        <v>228</v>
      </c>
      <c r="N209" s="13">
        <v>0</v>
      </c>
      <c r="O209">
        <v>0</v>
      </c>
      <c r="R209" s="6">
        <v>0.24561403508771901</v>
      </c>
      <c r="S209" s="5">
        <v>56</v>
      </c>
      <c r="T209" s="4">
        <v>8</v>
      </c>
      <c r="U209" s="6">
        <v>3.5087719298245598E-2</v>
      </c>
      <c r="V209" s="3"/>
      <c r="W209" s="3">
        <v>0</v>
      </c>
      <c r="Y209" s="3"/>
      <c r="AC209" s="3">
        <v>0</v>
      </c>
      <c r="AE209" s="3"/>
      <c r="AF209" s="3"/>
      <c r="AG209" s="3"/>
      <c r="AI209" s="4"/>
      <c r="AK209" s="4">
        <v>228</v>
      </c>
      <c r="AL209" s="4"/>
      <c r="AM209" s="7"/>
      <c r="AN209" s="7">
        <v>11773.71</v>
      </c>
      <c r="AO209" s="7">
        <v>-11773.71</v>
      </c>
      <c r="AP209" s="9">
        <v>100</v>
      </c>
      <c r="AQ209" s="4">
        <v>2</v>
      </c>
      <c r="AR209" s="6">
        <v>0.22222222222222199</v>
      </c>
      <c r="AS209" s="1" t="s">
        <v>75</v>
      </c>
    </row>
    <row r="210" spans="1:45" x14ac:dyDescent="0.3">
      <c r="A210" s="1">
        <v>44317</v>
      </c>
      <c r="B210" t="s">
        <v>65</v>
      </c>
      <c r="C210" s="8">
        <v>43779</v>
      </c>
      <c r="D210" t="s">
        <v>66</v>
      </c>
      <c r="G210" s="5"/>
      <c r="J210" s="4"/>
      <c r="M210" s="5"/>
      <c r="R210" s="6"/>
      <c r="S210" s="5"/>
      <c r="T210" s="4"/>
      <c r="U210" s="6"/>
      <c r="V210" s="3"/>
      <c r="W210" s="3">
        <v>0</v>
      </c>
      <c r="Y210" s="3"/>
      <c r="AC210" s="3">
        <v>0</v>
      </c>
      <c r="AE210" s="3"/>
      <c r="AF210" s="3"/>
      <c r="AG210" s="3"/>
      <c r="AI210" s="4"/>
      <c r="AK210" s="4"/>
      <c r="AL210" s="4"/>
      <c r="AM210" s="7"/>
      <c r="AN210" s="7"/>
      <c r="AO210" s="7"/>
      <c r="AP210" s="9"/>
      <c r="AQ210" s="4"/>
      <c r="AR210" s="6"/>
      <c r="AS210" s="1" t="s">
        <v>44</v>
      </c>
    </row>
    <row r="211" spans="1:45" x14ac:dyDescent="0.3">
      <c r="A211" s="1">
        <v>44317</v>
      </c>
      <c r="B211" t="s">
        <v>63</v>
      </c>
      <c r="C211" s="8"/>
      <c r="D211" t="s">
        <v>64</v>
      </c>
      <c r="G211" s="5"/>
      <c r="J211" s="4"/>
      <c r="M211" s="5"/>
      <c r="R211" s="6"/>
      <c r="S211" s="5"/>
      <c r="T211" s="4"/>
      <c r="U211" s="6"/>
      <c r="V211" s="3"/>
      <c r="W211" s="3">
        <v>0</v>
      </c>
      <c r="Y211" s="3"/>
      <c r="AC211" s="3">
        <v>0</v>
      </c>
      <c r="AE211" s="3"/>
      <c r="AF211" s="3"/>
      <c r="AG211" s="3"/>
      <c r="AI211" s="4"/>
      <c r="AK211" s="4"/>
      <c r="AL211" s="4"/>
      <c r="AM211" s="7"/>
      <c r="AN211" s="7"/>
      <c r="AO211" s="7"/>
      <c r="AP211" s="9"/>
      <c r="AQ211" s="4"/>
      <c r="AR211" s="6"/>
      <c r="AS211" s="1" t="s">
        <v>75</v>
      </c>
    </row>
    <row r="212" spans="1:45" x14ac:dyDescent="0.3">
      <c r="A212" s="1">
        <v>44287</v>
      </c>
      <c r="B212" t="s">
        <v>73</v>
      </c>
      <c r="C212" s="8"/>
      <c r="D212" t="s">
        <v>73</v>
      </c>
      <c r="G212" s="5"/>
      <c r="J212" s="4"/>
      <c r="M212" s="5">
        <v>1</v>
      </c>
      <c r="N212" s="13">
        <v>0</v>
      </c>
      <c r="O212">
        <v>0</v>
      </c>
      <c r="R212" s="6">
        <v>0</v>
      </c>
      <c r="S212" s="5">
        <v>0</v>
      </c>
      <c r="T212" s="4"/>
      <c r="U212" s="6"/>
      <c r="V212" s="3"/>
      <c r="W212" s="3">
        <v>0</v>
      </c>
      <c r="Y212" s="3"/>
      <c r="AC212" s="3">
        <v>0</v>
      </c>
      <c r="AE212" s="3"/>
      <c r="AF212" s="3"/>
      <c r="AG212" s="3"/>
      <c r="AI212" s="4"/>
      <c r="AK212" s="4">
        <v>1</v>
      </c>
      <c r="AL212" s="4"/>
      <c r="AM212" s="7"/>
      <c r="AN212" s="7"/>
      <c r="AO212" s="7"/>
      <c r="AP212" s="9"/>
      <c r="AQ212" s="4"/>
      <c r="AR212" s="6"/>
      <c r="AS212" s="1" t="s">
        <v>75</v>
      </c>
    </row>
    <row r="213" spans="1:45" x14ac:dyDescent="0.3">
      <c r="A213" s="1">
        <v>44287</v>
      </c>
      <c r="B213" t="s">
        <v>57</v>
      </c>
      <c r="C213" s="8">
        <v>44374</v>
      </c>
      <c r="D213" t="s">
        <v>58</v>
      </c>
      <c r="F213">
        <v>73</v>
      </c>
      <c r="G213" s="5">
        <v>34</v>
      </c>
      <c r="H213">
        <v>34</v>
      </c>
      <c r="I213">
        <v>3</v>
      </c>
      <c r="J213" s="4">
        <v>8</v>
      </c>
      <c r="L213">
        <v>1</v>
      </c>
      <c r="M213" s="5">
        <v>240</v>
      </c>
      <c r="N213" s="13">
        <v>0.89166666666666705</v>
      </c>
      <c r="O213">
        <v>214</v>
      </c>
      <c r="P213">
        <v>34</v>
      </c>
      <c r="R213" s="6">
        <v>0.95416666666666705</v>
      </c>
      <c r="S213" s="5">
        <v>229</v>
      </c>
      <c r="T213" s="4">
        <v>24</v>
      </c>
      <c r="U213" s="6">
        <v>0.1</v>
      </c>
      <c r="V213" s="3">
        <v>334293</v>
      </c>
      <c r="W213" s="3">
        <v>1562.1168224299099</v>
      </c>
      <c r="X213">
        <v>57077</v>
      </c>
      <c r="Y213" s="3">
        <v>1678.73529411765</v>
      </c>
      <c r="AB213">
        <v>310401.65999999997</v>
      </c>
      <c r="AC213" s="3">
        <v>1464.1587735849</v>
      </c>
      <c r="AD213">
        <v>54567.47</v>
      </c>
      <c r="AE213" s="3">
        <v>1604.92558823529</v>
      </c>
      <c r="AF213" s="3"/>
      <c r="AG213" s="3"/>
      <c r="AH213">
        <v>7</v>
      </c>
      <c r="AI213" s="4">
        <v>14</v>
      </c>
      <c r="AK213" s="4">
        <v>26</v>
      </c>
      <c r="AL213" s="4">
        <v>95.894736842105303</v>
      </c>
      <c r="AM213" s="7">
        <v>261017.76</v>
      </c>
      <c r="AN213" s="7">
        <v>181519</v>
      </c>
      <c r="AO213" s="7">
        <v>79498.760000000097</v>
      </c>
      <c r="AP213" s="9">
        <v>-4.1666666666666696</v>
      </c>
      <c r="AQ213" s="4">
        <v>24</v>
      </c>
      <c r="AR213" s="6">
        <v>0.20512820512820501</v>
      </c>
      <c r="AS213" s="1" t="s">
        <v>75</v>
      </c>
    </row>
    <row r="214" spans="1:45" x14ac:dyDescent="0.3">
      <c r="A214" s="1">
        <v>44287</v>
      </c>
      <c r="B214" t="s">
        <v>69</v>
      </c>
      <c r="C214" s="8">
        <v>42043</v>
      </c>
      <c r="D214" t="s">
        <v>70</v>
      </c>
      <c r="F214">
        <v>25</v>
      </c>
      <c r="G214" s="5">
        <v>18</v>
      </c>
      <c r="H214">
        <v>13</v>
      </c>
      <c r="I214">
        <v>10</v>
      </c>
      <c r="J214" s="4">
        <v>11</v>
      </c>
      <c r="M214" s="5">
        <v>216</v>
      </c>
      <c r="N214" s="13">
        <v>0.92592592592592604</v>
      </c>
      <c r="O214">
        <v>200</v>
      </c>
      <c r="P214">
        <v>13</v>
      </c>
      <c r="Q214">
        <v>6</v>
      </c>
      <c r="R214" s="6">
        <v>0.98148148148148195</v>
      </c>
      <c r="S214" s="5">
        <v>212</v>
      </c>
      <c r="T214" s="4">
        <v>3</v>
      </c>
      <c r="U214" s="6">
        <v>1.38888888888889E-2</v>
      </c>
      <c r="V214" s="3">
        <v>276931</v>
      </c>
      <c r="W214" s="3">
        <v>1384.655</v>
      </c>
      <c r="X214">
        <v>18758</v>
      </c>
      <c r="Y214" s="3">
        <v>1442.9230769230801</v>
      </c>
      <c r="Z214">
        <v>8781</v>
      </c>
      <c r="AA214">
        <v>1463.5</v>
      </c>
      <c r="AB214">
        <v>273177.83</v>
      </c>
      <c r="AC214" s="3">
        <v>1393.7644387755099</v>
      </c>
      <c r="AD214">
        <v>18757.98</v>
      </c>
      <c r="AE214" s="3">
        <v>1442.92153846154</v>
      </c>
      <c r="AF214" s="3">
        <v>8662.25</v>
      </c>
      <c r="AG214" s="3">
        <v>1443.7083333333301</v>
      </c>
      <c r="AH214">
        <v>19</v>
      </c>
      <c r="AI214" s="4">
        <v>26</v>
      </c>
      <c r="AK214" s="4">
        <v>16</v>
      </c>
      <c r="AL214" s="4">
        <v>30</v>
      </c>
      <c r="AM214" s="7">
        <v>288671</v>
      </c>
      <c r="AN214" s="7">
        <v>133637.89000000001</v>
      </c>
      <c r="AO214" s="7">
        <v>155033.10999999999</v>
      </c>
      <c r="AP214" s="9">
        <v>-25</v>
      </c>
      <c r="AQ214" s="4">
        <v>24</v>
      </c>
      <c r="AR214" s="6">
        <v>0.17647058823529399</v>
      </c>
      <c r="AS214" s="1" t="s">
        <v>44</v>
      </c>
    </row>
    <row r="215" spans="1:45" x14ac:dyDescent="0.3">
      <c r="A215" s="1">
        <v>44287</v>
      </c>
      <c r="B215" t="s">
        <v>53</v>
      </c>
      <c r="C215" s="8">
        <v>42806</v>
      </c>
      <c r="D215" t="s">
        <v>54</v>
      </c>
      <c r="F215">
        <v>10</v>
      </c>
      <c r="G215" s="5">
        <v>6</v>
      </c>
      <c r="H215">
        <v>10</v>
      </c>
      <c r="I215">
        <v>3</v>
      </c>
      <c r="J215" s="4">
        <v>3</v>
      </c>
      <c r="L215">
        <v>3</v>
      </c>
      <c r="M215" s="5">
        <v>216</v>
      </c>
      <c r="N215" s="13">
        <v>0.96296296296296302</v>
      </c>
      <c r="O215">
        <v>208</v>
      </c>
      <c r="P215">
        <v>9</v>
      </c>
      <c r="Q215">
        <v>4</v>
      </c>
      <c r="R215" s="6">
        <v>0.97685185185185197</v>
      </c>
      <c r="S215" s="5">
        <v>211</v>
      </c>
      <c r="T215" s="4">
        <v>1</v>
      </c>
      <c r="U215" s="6">
        <v>4.6296296296296302E-3</v>
      </c>
      <c r="V215" s="3">
        <v>298445</v>
      </c>
      <c r="W215" s="3">
        <v>1434.83173076923</v>
      </c>
      <c r="X215">
        <v>13259</v>
      </c>
      <c r="Y215" s="3">
        <v>1473.2222222222199</v>
      </c>
      <c r="Z215">
        <v>6174</v>
      </c>
      <c r="AA215">
        <v>1543.5</v>
      </c>
      <c r="AB215">
        <v>291507.62</v>
      </c>
      <c r="AC215" s="3">
        <v>1415.0855339805801</v>
      </c>
      <c r="AD215">
        <v>13251.48</v>
      </c>
      <c r="AE215" s="3">
        <v>1472.38666666667</v>
      </c>
      <c r="AF215" s="3">
        <v>6170.33</v>
      </c>
      <c r="AG215" s="3">
        <v>1542.5825</v>
      </c>
      <c r="AH215">
        <v>8</v>
      </c>
      <c r="AI215" s="4">
        <v>11</v>
      </c>
      <c r="AK215" s="4">
        <v>8</v>
      </c>
      <c r="AL215" s="4">
        <v>101.71428571428601</v>
      </c>
      <c r="AM215" s="7">
        <v>286884.03999999998</v>
      </c>
      <c r="AN215" s="7">
        <v>105913.35</v>
      </c>
      <c r="AO215" s="7">
        <v>180970.69</v>
      </c>
      <c r="AP215" s="9">
        <v>20</v>
      </c>
      <c r="AQ215" s="4">
        <v>20</v>
      </c>
      <c r="AR215" s="6">
        <v>0.173913043478261</v>
      </c>
      <c r="AS215" s="1" t="s">
        <v>44</v>
      </c>
    </row>
    <row r="216" spans="1:45" x14ac:dyDescent="0.3">
      <c r="A216" s="1">
        <v>44287</v>
      </c>
      <c r="B216" t="s">
        <v>51</v>
      </c>
      <c r="C216" s="8"/>
      <c r="D216" t="s">
        <v>52</v>
      </c>
      <c r="F216">
        <v>46</v>
      </c>
      <c r="G216" s="5">
        <v>30</v>
      </c>
      <c r="H216">
        <v>31</v>
      </c>
      <c r="I216">
        <v>4</v>
      </c>
      <c r="J216" s="4">
        <v>7</v>
      </c>
      <c r="M216" s="5">
        <v>204</v>
      </c>
      <c r="N216" s="13">
        <v>0.67156862745098</v>
      </c>
      <c r="O216">
        <v>137</v>
      </c>
      <c r="P216">
        <v>30</v>
      </c>
      <c r="R216" s="6">
        <v>0.73529411764705899</v>
      </c>
      <c r="S216" s="5">
        <v>150</v>
      </c>
      <c r="T216" s="4">
        <v>16</v>
      </c>
      <c r="U216" s="6">
        <v>7.8431372549019607E-2</v>
      </c>
      <c r="V216" s="3">
        <v>183081</v>
      </c>
      <c r="W216" s="3">
        <v>1336.35766423358</v>
      </c>
      <c r="X216">
        <v>41267</v>
      </c>
      <c r="Y216" s="3">
        <v>1375.56666666667</v>
      </c>
      <c r="AB216">
        <v>176654.89</v>
      </c>
      <c r="AC216" s="3">
        <v>1298.9330147058799</v>
      </c>
      <c r="AD216">
        <v>39776.839999999997</v>
      </c>
      <c r="AE216" s="3">
        <v>1325.89466666667</v>
      </c>
      <c r="AF216" s="3"/>
      <c r="AG216" s="3"/>
      <c r="AI216" s="4">
        <v>3</v>
      </c>
      <c r="AK216" s="4">
        <v>67</v>
      </c>
      <c r="AL216" s="4">
        <v>23</v>
      </c>
      <c r="AM216" s="7">
        <v>142447.26</v>
      </c>
      <c r="AN216" s="7">
        <v>89081.49</v>
      </c>
      <c r="AO216" s="7">
        <v>53365.77</v>
      </c>
      <c r="AP216" s="9">
        <v>50</v>
      </c>
      <c r="AQ216" s="4">
        <v>8</v>
      </c>
      <c r="AR216" s="6">
        <v>0.15686274509803899</v>
      </c>
      <c r="AS216" s="1" t="s">
        <v>75</v>
      </c>
    </row>
    <row r="217" spans="1:45" x14ac:dyDescent="0.3">
      <c r="A217" s="1">
        <v>44287</v>
      </c>
      <c r="B217" t="s">
        <v>67</v>
      </c>
      <c r="C217" s="8">
        <v>42946</v>
      </c>
      <c r="D217" t="s">
        <v>68</v>
      </c>
      <c r="F217">
        <v>18</v>
      </c>
      <c r="G217" s="5">
        <v>9</v>
      </c>
      <c r="H217">
        <v>3</v>
      </c>
      <c r="I217">
        <v>5</v>
      </c>
      <c r="J217" s="4">
        <v>6</v>
      </c>
      <c r="L217">
        <v>2</v>
      </c>
      <c r="M217" s="5">
        <v>118</v>
      </c>
      <c r="N217" s="13">
        <v>0.88983050847457601</v>
      </c>
      <c r="O217">
        <v>105</v>
      </c>
      <c r="P217">
        <v>3</v>
      </c>
      <c r="Q217">
        <v>1</v>
      </c>
      <c r="R217" s="6">
        <v>0.99152542372881403</v>
      </c>
      <c r="S217" s="5">
        <v>117</v>
      </c>
      <c r="T217" s="4">
        <v>2</v>
      </c>
      <c r="U217" s="6">
        <v>1.6949152542372899E-2</v>
      </c>
      <c r="V217" s="3">
        <v>143900</v>
      </c>
      <c r="W217" s="3">
        <v>1370.4761904761899</v>
      </c>
      <c r="X217">
        <v>4506</v>
      </c>
      <c r="Y217" s="3">
        <v>1502</v>
      </c>
      <c r="Z217">
        <v>1458</v>
      </c>
      <c r="AA217">
        <v>1458</v>
      </c>
      <c r="AB217">
        <v>139240.26999999999</v>
      </c>
      <c r="AC217" s="3">
        <v>1338.8487500000001</v>
      </c>
      <c r="AD217">
        <v>4506.0200000000004</v>
      </c>
      <c r="AE217" s="3">
        <v>1502.0066666666701</v>
      </c>
      <c r="AF217" s="3">
        <v>1458</v>
      </c>
      <c r="AG217" s="3">
        <v>1458</v>
      </c>
      <c r="AH217">
        <v>9</v>
      </c>
      <c r="AI217" s="4">
        <v>18</v>
      </c>
      <c r="AK217" s="4">
        <v>13</v>
      </c>
      <c r="AL217" s="4">
        <v>12.9230769230769</v>
      </c>
      <c r="AM217" s="7">
        <v>158906.66</v>
      </c>
      <c r="AN217" s="7">
        <v>65935.350000000006</v>
      </c>
      <c r="AO217" s="7">
        <v>92971.31</v>
      </c>
      <c r="AP217" s="9">
        <v>100</v>
      </c>
      <c r="AQ217" s="4">
        <v>4</v>
      </c>
      <c r="AR217" s="6">
        <v>6.8965517241379296E-2</v>
      </c>
      <c r="AS217" s="1" t="s">
        <v>44</v>
      </c>
    </row>
    <row r="218" spans="1:45" x14ac:dyDescent="0.3">
      <c r="A218" s="1">
        <v>44287</v>
      </c>
      <c r="B218" t="s">
        <v>55</v>
      </c>
      <c r="C218" s="8">
        <v>44367</v>
      </c>
      <c r="D218" t="s">
        <v>56</v>
      </c>
      <c r="F218">
        <v>79</v>
      </c>
      <c r="G218" s="5">
        <v>35</v>
      </c>
      <c r="H218">
        <v>25</v>
      </c>
      <c r="I218">
        <v>3</v>
      </c>
      <c r="J218" s="4">
        <v>12</v>
      </c>
      <c r="M218" s="5">
        <v>174</v>
      </c>
      <c r="N218" s="13">
        <v>0.80459770114942497</v>
      </c>
      <c r="O218">
        <v>140</v>
      </c>
      <c r="P218">
        <v>25</v>
      </c>
      <c r="R218" s="6">
        <v>0.84482758620689702</v>
      </c>
      <c r="S218" s="5">
        <v>147</v>
      </c>
      <c r="T218" s="4">
        <v>25</v>
      </c>
      <c r="U218" s="6">
        <v>0.14367816091954</v>
      </c>
      <c r="V218" s="3">
        <v>224347</v>
      </c>
      <c r="W218" s="3">
        <v>1602.4785714285699</v>
      </c>
      <c r="X218">
        <v>40800</v>
      </c>
      <c r="Y218" s="3">
        <v>1632</v>
      </c>
      <c r="AB218">
        <v>202088.4</v>
      </c>
      <c r="AC218" s="3">
        <v>1453.8733812949599</v>
      </c>
      <c r="AD218">
        <v>37321.379999999997</v>
      </c>
      <c r="AE218" s="3">
        <v>1492.8552</v>
      </c>
      <c r="AF218" s="3"/>
      <c r="AG218" s="3"/>
      <c r="AI218" s="4">
        <v>4</v>
      </c>
      <c r="AK218" s="4">
        <v>34</v>
      </c>
      <c r="AL218" s="4">
        <v>167.555555555556</v>
      </c>
      <c r="AM218" s="7">
        <v>159661.03</v>
      </c>
      <c r="AN218" s="7">
        <v>98195.59</v>
      </c>
      <c r="AO218" s="7">
        <v>61465.440000000002</v>
      </c>
      <c r="AP218" s="9">
        <v>-8.3333333333333304</v>
      </c>
      <c r="AQ218" s="4">
        <v>12</v>
      </c>
      <c r="AR218" s="6">
        <v>0.230769230769231</v>
      </c>
      <c r="AS218" s="1" t="s">
        <v>75</v>
      </c>
    </row>
    <row r="219" spans="1:45" x14ac:dyDescent="0.3">
      <c r="A219" s="1">
        <v>44287</v>
      </c>
      <c r="B219" t="s">
        <v>47</v>
      </c>
      <c r="C219" s="8"/>
      <c r="D219" t="s">
        <v>48</v>
      </c>
      <c r="G219" s="5"/>
      <c r="J219" s="4"/>
      <c r="M219" s="5"/>
      <c r="R219" s="6"/>
      <c r="S219" s="5"/>
      <c r="T219" s="4"/>
      <c r="U219" s="6"/>
      <c r="V219" s="3"/>
      <c r="W219" s="3">
        <v>0</v>
      </c>
      <c r="Y219" s="3"/>
      <c r="AC219" s="3">
        <v>0</v>
      </c>
      <c r="AE219" s="3"/>
      <c r="AF219" s="3"/>
      <c r="AG219" s="3"/>
      <c r="AI219" s="4"/>
      <c r="AK219" s="4"/>
      <c r="AL219" s="4"/>
      <c r="AM219" s="7">
        <v>-1880.25</v>
      </c>
      <c r="AN219" s="7">
        <v>4406.13</v>
      </c>
      <c r="AO219" s="7">
        <v>-6286.38</v>
      </c>
      <c r="AP219" s="9"/>
      <c r="AQ219" s="4"/>
      <c r="AR219" s="6"/>
      <c r="AS219" s="1" t="s">
        <v>75</v>
      </c>
    </row>
    <row r="220" spans="1:45" x14ac:dyDescent="0.3">
      <c r="A220" s="1">
        <v>44287</v>
      </c>
      <c r="B220" t="s">
        <v>61</v>
      </c>
      <c r="C220" s="8"/>
      <c r="D220" t="s">
        <v>62</v>
      </c>
      <c r="F220">
        <v>43</v>
      </c>
      <c r="G220" s="5">
        <v>36</v>
      </c>
      <c r="H220">
        <v>35</v>
      </c>
      <c r="J220" s="4">
        <v>10</v>
      </c>
      <c r="M220" s="5">
        <v>264</v>
      </c>
      <c r="N220" s="13">
        <v>0.23106060606060599</v>
      </c>
      <c r="O220">
        <v>61</v>
      </c>
      <c r="P220">
        <v>35</v>
      </c>
      <c r="R220" s="6">
        <v>0.45454545454545497</v>
      </c>
      <c r="S220" s="5">
        <v>120</v>
      </c>
      <c r="T220" s="4">
        <v>13</v>
      </c>
      <c r="U220" s="6">
        <v>4.9242424242424199E-2</v>
      </c>
      <c r="V220" s="3">
        <v>93704</v>
      </c>
      <c r="W220" s="3">
        <v>1536.13114754098</v>
      </c>
      <c r="X220">
        <v>54999</v>
      </c>
      <c r="Y220" s="3">
        <v>1571.4</v>
      </c>
      <c r="AB220">
        <v>87295.28</v>
      </c>
      <c r="AC220" s="3">
        <v>1431.07016393443</v>
      </c>
      <c r="AD220">
        <v>51431.53</v>
      </c>
      <c r="AE220" s="3">
        <v>1469.4722857142899</v>
      </c>
      <c r="AF220" s="3"/>
      <c r="AG220" s="3"/>
      <c r="AI220" s="4">
        <v>1</v>
      </c>
      <c r="AK220" s="4">
        <v>203</v>
      </c>
      <c r="AL220" s="4">
        <v>0</v>
      </c>
      <c r="AM220" s="7">
        <v>36364.699999999997</v>
      </c>
      <c r="AN220" s="7">
        <v>88183.18</v>
      </c>
      <c r="AO220" s="7">
        <v>-51818.48</v>
      </c>
      <c r="AP220" s="9"/>
      <c r="AQ220" s="4"/>
      <c r="AR220" s="6"/>
      <c r="AS220" s="1" t="s">
        <v>75</v>
      </c>
    </row>
    <row r="221" spans="1:45" x14ac:dyDescent="0.3">
      <c r="A221" s="1">
        <v>44287</v>
      </c>
      <c r="B221" t="s">
        <v>49</v>
      </c>
      <c r="C221" s="8"/>
      <c r="D221" t="s">
        <v>50</v>
      </c>
      <c r="G221" s="5"/>
      <c r="J221" s="4"/>
      <c r="M221" s="5"/>
      <c r="R221" s="6"/>
      <c r="S221" s="5"/>
      <c r="T221" s="4"/>
      <c r="U221" s="6"/>
      <c r="V221" s="3"/>
      <c r="W221" s="3">
        <v>0</v>
      </c>
      <c r="Y221" s="3"/>
      <c r="AC221" s="3">
        <v>0</v>
      </c>
      <c r="AE221" s="3"/>
      <c r="AF221" s="3"/>
      <c r="AG221" s="3"/>
      <c r="AI221" s="4"/>
      <c r="AK221" s="4"/>
      <c r="AL221" s="4"/>
      <c r="AM221" s="7"/>
      <c r="AN221" s="7"/>
      <c r="AO221" s="7"/>
      <c r="AP221" s="9"/>
      <c r="AQ221" s="4"/>
      <c r="AR221" s="6"/>
      <c r="AS221" s="1" t="s">
        <v>75</v>
      </c>
    </row>
    <row r="222" spans="1:45" x14ac:dyDescent="0.3">
      <c r="A222" s="1">
        <v>44287</v>
      </c>
      <c r="B222" t="s">
        <v>71</v>
      </c>
      <c r="C222" s="8"/>
      <c r="D222" t="s">
        <v>72</v>
      </c>
      <c r="G222" s="5"/>
      <c r="J222" s="4"/>
      <c r="M222" s="5"/>
      <c r="R222" s="6"/>
      <c r="S222" s="5"/>
      <c r="T222" s="4"/>
      <c r="U222" s="6"/>
      <c r="V222" s="3"/>
      <c r="W222" s="3">
        <v>0</v>
      </c>
      <c r="Y222" s="3"/>
      <c r="AC222" s="3">
        <v>0</v>
      </c>
      <c r="AE222" s="3"/>
      <c r="AF222" s="3"/>
      <c r="AG222" s="3"/>
      <c r="AI222" s="4"/>
      <c r="AK222" s="4"/>
      <c r="AL222" s="4"/>
      <c r="AM222" s="7"/>
      <c r="AN222" s="7"/>
      <c r="AO222" s="7"/>
      <c r="AP222" s="9"/>
      <c r="AQ222" s="4"/>
      <c r="AR222" s="6"/>
      <c r="AS222" s="1" t="s">
        <v>75</v>
      </c>
    </row>
    <row r="223" spans="1:45" x14ac:dyDescent="0.3">
      <c r="A223" s="1">
        <v>44287</v>
      </c>
      <c r="B223" t="s">
        <v>59</v>
      </c>
      <c r="C223" s="8"/>
      <c r="D223" t="s">
        <v>60</v>
      </c>
      <c r="G223" s="5"/>
      <c r="J223" s="4"/>
      <c r="M223" s="5"/>
      <c r="R223" s="6"/>
      <c r="S223" s="5"/>
      <c r="T223" s="4"/>
      <c r="U223" s="6"/>
      <c r="V223" s="3"/>
      <c r="W223" s="3">
        <v>0</v>
      </c>
      <c r="Y223" s="3"/>
      <c r="AC223" s="3">
        <v>0</v>
      </c>
      <c r="AE223" s="3"/>
      <c r="AF223" s="3"/>
      <c r="AG223" s="3"/>
      <c r="AI223" s="4"/>
      <c r="AK223" s="4"/>
      <c r="AL223" s="4"/>
      <c r="AM223" s="7"/>
      <c r="AN223" s="7"/>
      <c r="AO223" s="7"/>
      <c r="AP223" s="9"/>
      <c r="AQ223" s="4"/>
      <c r="AR223" s="6"/>
      <c r="AS223" s="1" t="s">
        <v>75</v>
      </c>
    </row>
    <row r="224" spans="1:45" x14ac:dyDescent="0.3">
      <c r="A224" s="1">
        <v>44287</v>
      </c>
      <c r="B224" t="s">
        <v>45</v>
      </c>
      <c r="C224" s="8"/>
      <c r="D224" t="s">
        <v>46</v>
      </c>
      <c r="F224">
        <v>30</v>
      </c>
      <c r="G224" s="5"/>
      <c r="J224" s="4">
        <v>7</v>
      </c>
      <c r="M224" s="5">
        <v>228</v>
      </c>
      <c r="N224" s="13">
        <v>0</v>
      </c>
      <c r="O224">
        <v>0</v>
      </c>
      <c r="R224" s="6">
        <v>0.21052631578947401</v>
      </c>
      <c r="S224" s="5">
        <v>48</v>
      </c>
      <c r="T224" s="4">
        <v>23</v>
      </c>
      <c r="U224" s="6">
        <v>0.100877192982456</v>
      </c>
      <c r="V224" s="3"/>
      <c r="W224" s="3">
        <v>0</v>
      </c>
      <c r="Y224" s="3"/>
      <c r="AC224" s="3">
        <v>0</v>
      </c>
      <c r="AE224" s="3"/>
      <c r="AF224" s="3"/>
      <c r="AG224" s="3"/>
      <c r="AI224" s="4"/>
      <c r="AK224" s="4">
        <v>228</v>
      </c>
      <c r="AL224" s="4"/>
      <c r="AM224" s="7"/>
      <c r="AN224" s="7">
        <v>924.39</v>
      </c>
      <c r="AO224" s="7">
        <v>-924.39</v>
      </c>
      <c r="AP224" s="9"/>
      <c r="AQ224" s="4"/>
      <c r="AR224" s="6"/>
      <c r="AS224" s="1" t="s">
        <v>75</v>
      </c>
    </row>
    <row r="225" spans="1:45" x14ac:dyDescent="0.3">
      <c r="A225" s="1">
        <v>44287</v>
      </c>
      <c r="B225" t="s">
        <v>65</v>
      </c>
      <c r="C225" s="8">
        <v>43779</v>
      </c>
      <c r="D225" t="s">
        <v>66</v>
      </c>
      <c r="G225" s="5"/>
      <c r="J225" s="4"/>
      <c r="M225" s="5"/>
      <c r="R225" s="6"/>
      <c r="S225" s="5"/>
      <c r="T225" s="4"/>
      <c r="U225" s="6"/>
      <c r="V225" s="3"/>
      <c r="W225" s="3">
        <v>0</v>
      </c>
      <c r="Y225" s="3"/>
      <c r="AC225" s="3">
        <v>0</v>
      </c>
      <c r="AE225" s="3"/>
      <c r="AF225" s="3"/>
      <c r="AG225" s="3"/>
      <c r="AI225" s="4"/>
      <c r="AK225" s="4"/>
      <c r="AL225" s="4"/>
      <c r="AM225" s="7"/>
      <c r="AN225" s="7"/>
      <c r="AO225" s="7"/>
      <c r="AP225" s="9"/>
      <c r="AQ225" s="4"/>
      <c r="AR225" s="6"/>
      <c r="AS225" s="1" t="s">
        <v>44</v>
      </c>
    </row>
    <row r="226" spans="1:45" x14ac:dyDescent="0.3">
      <c r="A226" s="1">
        <v>44287</v>
      </c>
      <c r="B226" t="s">
        <v>63</v>
      </c>
      <c r="C226" s="8"/>
      <c r="D226" t="s">
        <v>64</v>
      </c>
      <c r="G226" s="5"/>
      <c r="J226" s="4"/>
      <c r="M226" s="5"/>
      <c r="R226" s="6"/>
      <c r="S226" s="5"/>
      <c r="T226" s="4"/>
      <c r="U226" s="6"/>
      <c r="V226" s="3"/>
      <c r="W226" s="3">
        <v>0</v>
      </c>
      <c r="Y226" s="3"/>
      <c r="AC226" s="3">
        <v>0</v>
      </c>
      <c r="AE226" s="3"/>
      <c r="AF226" s="3"/>
      <c r="AG226" s="3"/>
      <c r="AI226" s="4"/>
      <c r="AK226" s="4"/>
      <c r="AL226" s="4"/>
      <c r="AM226" s="7"/>
      <c r="AN226" s="7"/>
      <c r="AO226" s="7"/>
      <c r="AP226" s="9"/>
      <c r="AQ226" s="4"/>
      <c r="AR226" s="6"/>
      <c r="AS226" s="1" t="s">
        <v>75</v>
      </c>
    </row>
    <row r="227" spans="1:45" x14ac:dyDescent="0.3">
      <c r="A227" s="1">
        <v>44256</v>
      </c>
      <c r="B227" t="s">
        <v>73</v>
      </c>
      <c r="C227" s="8"/>
      <c r="D227" t="s">
        <v>73</v>
      </c>
      <c r="G227" s="5"/>
      <c r="J227" s="4"/>
      <c r="M227" s="5">
        <v>1</v>
      </c>
      <c r="N227" s="13">
        <v>0</v>
      </c>
      <c r="O227">
        <v>0</v>
      </c>
      <c r="R227" s="6">
        <v>0</v>
      </c>
      <c r="S227" s="5">
        <v>0</v>
      </c>
      <c r="T227" s="4"/>
      <c r="U227" s="6"/>
      <c r="V227" s="3"/>
      <c r="W227" s="3">
        <v>0</v>
      </c>
      <c r="Y227" s="3"/>
      <c r="AC227" s="3">
        <v>0</v>
      </c>
      <c r="AE227" s="3"/>
      <c r="AF227" s="3"/>
      <c r="AG227" s="3"/>
      <c r="AI227" s="4"/>
      <c r="AK227" s="4">
        <v>1</v>
      </c>
      <c r="AL227" s="4"/>
      <c r="AM227" s="7"/>
      <c r="AN227" s="7"/>
      <c r="AO227" s="7"/>
      <c r="AP227" s="9"/>
      <c r="AQ227" s="4"/>
      <c r="AR227" s="6"/>
      <c r="AS227" s="1" t="s">
        <v>75</v>
      </c>
    </row>
    <row r="228" spans="1:45" x14ac:dyDescent="0.3">
      <c r="A228" s="1">
        <v>44256</v>
      </c>
      <c r="B228" t="s">
        <v>57</v>
      </c>
      <c r="C228" s="8">
        <v>44374</v>
      </c>
      <c r="D228" t="s">
        <v>58</v>
      </c>
      <c r="F228">
        <v>51</v>
      </c>
      <c r="G228" s="5">
        <v>24</v>
      </c>
      <c r="H228">
        <v>25</v>
      </c>
      <c r="I228">
        <v>9</v>
      </c>
      <c r="J228" s="4">
        <v>6</v>
      </c>
      <c r="L228">
        <v>11</v>
      </c>
      <c r="M228" s="5">
        <v>240</v>
      </c>
      <c r="N228" s="13">
        <v>0.78333333333333299</v>
      </c>
      <c r="O228">
        <v>188</v>
      </c>
      <c r="P228">
        <v>23</v>
      </c>
      <c r="R228" s="6">
        <v>0.85416666666666696</v>
      </c>
      <c r="S228" s="5">
        <v>205</v>
      </c>
      <c r="T228" s="4">
        <v>14</v>
      </c>
      <c r="U228" s="6">
        <v>5.83333333333333E-2</v>
      </c>
      <c r="V228" s="3">
        <v>288440</v>
      </c>
      <c r="W228" s="3">
        <v>1534.2553191489401</v>
      </c>
      <c r="X228">
        <v>36053</v>
      </c>
      <c r="Y228" s="3">
        <v>1567.52173913043</v>
      </c>
      <c r="AB228">
        <v>269713.59999999998</v>
      </c>
      <c r="AC228" s="3">
        <v>1442.31871657754</v>
      </c>
      <c r="AD228">
        <v>34590.39</v>
      </c>
      <c r="AE228" s="3">
        <v>1503.93</v>
      </c>
      <c r="AF228" s="3"/>
      <c r="AG228" s="3"/>
      <c r="AH228">
        <v>4</v>
      </c>
      <c r="AI228" s="4">
        <v>8</v>
      </c>
      <c r="AK228" s="4">
        <v>52</v>
      </c>
      <c r="AL228" s="4">
        <v>139.173913043478</v>
      </c>
      <c r="AM228" s="7">
        <v>199573.72</v>
      </c>
      <c r="AN228" s="7">
        <v>172938.67</v>
      </c>
      <c r="AO228" s="7">
        <v>26635.050000000101</v>
      </c>
      <c r="AP228" s="9">
        <v>33.3333333333333</v>
      </c>
      <c r="AQ228" s="4">
        <v>9</v>
      </c>
      <c r="AR228" s="6">
        <v>0.24324324324324301</v>
      </c>
      <c r="AS228" s="1" t="s">
        <v>75</v>
      </c>
    </row>
    <row r="229" spans="1:45" x14ac:dyDescent="0.3">
      <c r="A229" s="1">
        <v>44256</v>
      </c>
      <c r="B229" t="s">
        <v>69</v>
      </c>
      <c r="C229" s="8">
        <v>42043</v>
      </c>
      <c r="D229" t="s">
        <v>70</v>
      </c>
      <c r="F229">
        <v>39</v>
      </c>
      <c r="G229" s="5">
        <v>15</v>
      </c>
      <c r="H229">
        <v>8</v>
      </c>
      <c r="I229">
        <v>12</v>
      </c>
      <c r="J229" s="4">
        <v>5</v>
      </c>
      <c r="L229">
        <v>15</v>
      </c>
      <c r="M229" s="5">
        <v>216</v>
      </c>
      <c r="N229" s="13">
        <v>0.90277777777777801</v>
      </c>
      <c r="O229">
        <v>195</v>
      </c>
      <c r="P229">
        <v>8</v>
      </c>
      <c r="R229" s="6">
        <v>0.967592592592593</v>
      </c>
      <c r="S229" s="5">
        <v>209</v>
      </c>
      <c r="T229" s="4">
        <v>2</v>
      </c>
      <c r="U229" s="6">
        <v>9.2592592592592605E-3</v>
      </c>
      <c r="V229" s="3">
        <v>267025</v>
      </c>
      <c r="W229" s="3">
        <v>1369.35897435897</v>
      </c>
      <c r="X229">
        <v>12504</v>
      </c>
      <c r="Y229" s="3">
        <v>1563</v>
      </c>
      <c r="AB229">
        <v>264670.56</v>
      </c>
      <c r="AC229" s="3">
        <v>1385.7097382198999</v>
      </c>
      <c r="AD229">
        <v>12504</v>
      </c>
      <c r="AE229" s="3">
        <v>1563</v>
      </c>
      <c r="AF229" s="3"/>
      <c r="AG229" s="3"/>
      <c r="AI229" s="4">
        <v>16</v>
      </c>
      <c r="AK229" s="4">
        <v>21</v>
      </c>
      <c r="AL229" s="4">
        <v>34.5</v>
      </c>
      <c r="AM229" s="7">
        <v>291359.27</v>
      </c>
      <c r="AN229" s="7">
        <v>128222.05</v>
      </c>
      <c r="AO229" s="7">
        <v>163137.22</v>
      </c>
      <c r="AP229" s="9">
        <v>0</v>
      </c>
      <c r="AQ229" s="4">
        <v>9</v>
      </c>
      <c r="AR229" s="6">
        <v>0.230769230769231</v>
      </c>
      <c r="AS229" s="1" t="s">
        <v>44</v>
      </c>
    </row>
    <row r="230" spans="1:45" x14ac:dyDescent="0.3">
      <c r="A230" s="1">
        <v>44256</v>
      </c>
      <c r="B230" t="s">
        <v>53</v>
      </c>
      <c r="C230" s="8">
        <v>42806</v>
      </c>
      <c r="D230" t="s">
        <v>54</v>
      </c>
      <c r="F230">
        <v>20</v>
      </c>
      <c r="G230" s="5">
        <v>14</v>
      </c>
      <c r="H230">
        <v>6</v>
      </c>
      <c r="I230">
        <v>9</v>
      </c>
      <c r="J230" s="4">
        <v>6</v>
      </c>
      <c r="L230">
        <v>10</v>
      </c>
      <c r="M230" s="5">
        <v>216</v>
      </c>
      <c r="N230" s="13">
        <v>0.92592592592592604</v>
      </c>
      <c r="O230">
        <v>200</v>
      </c>
      <c r="P230">
        <v>6</v>
      </c>
      <c r="Q230">
        <v>5</v>
      </c>
      <c r="R230" s="6">
        <v>0.97222222222222199</v>
      </c>
      <c r="S230" s="5">
        <v>210</v>
      </c>
      <c r="T230" s="4">
        <v>6</v>
      </c>
      <c r="U230" s="6">
        <v>2.7777777777777801E-2</v>
      </c>
      <c r="V230" s="3">
        <v>287209</v>
      </c>
      <c r="W230" s="3">
        <v>1436.0450000000001</v>
      </c>
      <c r="X230">
        <v>9224</v>
      </c>
      <c r="Y230" s="3">
        <v>1537.3333333333301</v>
      </c>
      <c r="Z230">
        <v>6932</v>
      </c>
      <c r="AA230">
        <v>1386.4</v>
      </c>
      <c r="AB230">
        <v>277356.79999999999</v>
      </c>
      <c r="AC230" s="3">
        <v>1407.90253807107</v>
      </c>
      <c r="AD230">
        <v>9224.0400000000009</v>
      </c>
      <c r="AE230" s="3">
        <v>1537.34</v>
      </c>
      <c r="AF230" s="3">
        <v>6988.47</v>
      </c>
      <c r="AG230" s="3">
        <v>1397.694</v>
      </c>
      <c r="AH230">
        <v>12</v>
      </c>
      <c r="AI230" s="4">
        <v>18</v>
      </c>
      <c r="AK230" s="4">
        <v>16</v>
      </c>
      <c r="AL230" s="4">
        <v>90.466666666666697</v>
      </c>
      <c r="AM230" s="7">
        <v>270172.69</v>
      </c>
      <c r="AN230" s="7">
        <v>110660.71</v>
      </c>
      <c r="AO230" s="7">
        <v>159511.98000000001</v>
      </c>
      <c r="AP230" s="9">
        <v>25</v>
      </c>
      <c r="AQ230" s="4">
        <v>8</v>
      </c>
      <c r="AR230" s="6">
        <v>0.20512820512820501</v>
      </c>
      <c r="AS230" s="1" t="s">
        <v>44</v>
      </c>
    </row>
    <row r="231" spans="1:45" x14ac:dyDescent="0.3">
      <c r="A231" s="1">
        <v>44256</v>
      </c>
      <c r="B231" t="s">
        <v>51</v>
      </c>
      <c r="C231" s="8"/>
      <c r="D231" t="s">
        <v>52</v>
      </c>
      <c r="F231">
        <v>55</v>
      </c>
      <c r="G231" s="5">
        <v>36</v>
      </c>
      <c r="H231">
        <v>23</v>
      </c>
      <c r="I231">
        <v>2</v>
      </c>
      <c r="J231" s="4">
        <v>7</v>
      </c>
      <c r="M231" s="5">
        <v>204</v>
      </c>
      <c r="N231" s="13">
        <v>0.53431372549019596</v>
      </c>
      <c r="O231">
        <v>109</v>
      </c>
      <c r="P231">
        <v>23</v>
      </c>
      <c r="R231" s="6">
        <v>0.65686274509803899</v>
      </c>
      <c r="S231" s="5">
        <v>134</v>
      </c>
      <c r="T231" s="4">
        <v>35</v>
      </c>
      <c r="U231" s="6">
        <v>0.17156862745098</v>
      </c>
      <c r="V231" s="3">
        <v>145670</v>
      </c>
      <c r="W231" s="3">
        <v>1336.42201834862</v>
      </c>
      <c r="X231">
        <v>30733</v>
      </c>
      <c r="Y231" s="3">
        <v>1336.21739130435</v>
      </c>
      <c r="AB231">
        <v>141507.91</v>
      </c>
      <c r="AC231" s="3">
        <v>1298.23770642202</v>
      </c>
      <c r="AD231">
        <v>29822.44</v>
      </c>
      <c r="AE231" s="3">
        <v>1296.6278260869601</v>
      </c>
      <c r="AF231" s="3"/>
      <c r="AG231" s="3"/>
      <c r="AI231" s="4">
        <v>4</v>
      </c>
      <c r="AK231" s="4">
        <v>95</v>
      </c>
      <c r="AL231" s="4">
        <v>17</v>
      </c>
      <c r="AM231" s="7">
        <v>122064.59</v>
      </c>
      <c r="AN231" s="7">
        <v>80237.17</v>
      </c>
      <c r="AO231" s="7">
        <v>41827.419999999896</v>
      </c>
      <c r="AP231" s="9">
        <v>55.5555555555556</v>
      </c>
      <c r="AQ231" s="4">
        <v>9</v>
      </c>
      <c r="AR231" s="6">
        <v>0.23684210526315799</v>
      </c>
      <c r="AS231" s="1" t="s">
        <v>75</v>
      </c>
    </row>
    <row r="232" spans="1:45" x14ac:dyDescent="0.3">
      <c r="A232" s="1">
        <v>44256</v>
      </c>
      <c r="B232" t="s">
        <v>67</v>
      </c>
      <c r="C232" s="8">
        <v>42946</v>
      </c>
      <c r="D232" t="s">
        <v>68</v>
      </c>
      <c r="F232">
        <v>11</v>
      </c>
      <c r="G232" s="5">
        <v>4</v>
      </c>
      <c r="H232">
        <v>2</v>
      </c>
      <c r="I232">
        <v>2</v>
      </c>
      <c r="J232" s="4">
        <v>1</v>
      </c>
      <c r="L232">
        <v>6</v>
      </c>
      <c r="M232" s="5">
        <v>118</v>
      </c>
      <c r="N232" s="13">
        <v>0.93220338983050799</v>
      </c>
      <c r="O232">
        <v>110</v>
      </c>
      <c r="P232">
        <v>2</v>
      </c>
      <c r="Q232">
        <v>1</v>
      </c>
      <c r="R232" s="6">
        <v>0.97457627118644097</v>
      </c>
      <c r="S232" s="5">
        <v>115</v>
      </c>
      <c r="T232" s="4">
        <v>-3</v>
      </c>
      <c r="U232" s="6">
        <v>-2.5423728813559299E-2</v>
      </c>
      <c r="V232" s="3">
        <v>149106</v>
      </c>
      <c r="W232" s="3">
        <v>1355.50909090909</v>
      </c>
      <c r="X232">
        <v>2610</v>
      </c>
      <c r="Y232" s="3">
        <v>1305</v>
      </c>
      <c r="Z232">
        <v>1522</v>
      </c>
      <c r="AA232">
        <v>1522</v>
      </c>
      <c r="AB232">
        <v>145335.81</v>
      </c>
      <c r="AC232" s="3">
        <v>1333.3560550458701</v>
      </c>
      <c r="AD232">
        <v>2609.96</v>
      </c>
      <c r="AE232" s="3">
        <v>1304.98</v>
      </c>
      <c r="AF232" s="3">
        <v>1395.17</v>
      </c>
      <c r="AG232" s="3">
        <v>1395.17</v>
      </c>
      <c r="AH232">
        <v>6</v>
      </c>
      <c r="AI232" s="4">
        <v>12</v>
      </c>
      <c r="AK232" s="4">
        <v>8</v>
      </c>
      <c r="AL232" s="4">
        <v>22.714285714285701</v>
      </c>
      <c r="AM232" s="7">
        <v>138774.70000000001</v>
      </c>
      <c r="AN232" s="7">
        <v>78057.58</v>
      </c>
      <c r="AO232" s="7">
        <v>60717.120000000003</v>
      </c>
      <c r="AP232" s="9">
        <v>0</v>
      </c>
      <c r="AQ232" s="4">
        <v>6</v>
      </c>
      <c r="AR232" s="6">
        <v>0.25</v>
      </c>
      <c r="AS232" s="1" t="s">
        <v>44</v>
      </c>
    </row>
    <row r="233" spans="1:45" x14ac:dyDescent="0.3">
      <c r="A233" s="1">
        <v>44256</v>
      </c>
      <c r="B233" t="s">
        <v>55</v>
      </c>
      <c r="C233" s="8">
        <v>44367</v>
      </c>
      <c r="D233" t="s">
        <v>56</v>
      </c>
      <c r="F233">
        <v>51</v>
      </c>
      <c r="G233" s="5">
        <v>23</v>
      </c>
      <c r="H233">
        <v>21</v>
      </c>
      <c r="I233">
        <v>3</v>
      </c>
      <c r="J233" s="4">
        <v>9</v>
      </c>
      <c r="L233">
        <v>1</v>
      </c>
      <c r="M233" s="5">
        <v>174</v>
      </c>
      <c r="N233" s="13">
        <v>0.67816091954022995</v>
      </c>
      <c r="O233">
        <v>118</v>
      </c>
      <c r="P233">
        <v>21</v>
      </c>
      <c r="R233" s="6">
        <v>0.70114942528735602</v>
      </c>
      <c r="S233" s="5">
        <v>122</v>
      </c>
      <c r="T233" s="4">
        <v>14</v>
      </c>
      <c r="U233" s="6">
        <v>8.04597701149425E-2</v>
      </c>
      <c r="V233" s="3">
        <v>188141</v>
      </c>
      <c r="W233" s="3">
        <v>1594.4152542372899</v>
      </c>
      <c r="X233">
        <v>32255</v>
      </c>
      <c r="Y233" s="3">
        <v>1535.9523809523801</v>
      </c>
      <c r="AB233">
        <v>167103.25</v>
      </c>
      <c r="AC233" s="3">
        <v>1440.54525862069</v>
      </c>
      <c r="AD233">
        <v>30906.45</v>
      </c>
      <c r="AE233" s="3">
        <v>1471.7357142857099</v>
      </c>
      <c r="AF233" s="3"/>
      <c r="AG233" s="3"/>
      <c r="AI233" s="4">
        <v>3</v>
      </c>
      <c r="AK233" s="4">
        <v>56</v>
      </c>
      <c r="AL233" s="4">
        <v>159.666666666667</v>
      </c>
      <c r="AM233" s="7">
        <v>156644.65</v>
      </c>
      <c r="AN233" s="7">
        <v>91330.18</v>
      </c>
      <c r="AO233" s="7">
        <v>65314.47</v>
      </c>
      <c r="AP233" s="9">
        <v>63.636363636363598</v>
      </c>
      <c r="AQ233" s="4">
        <v>11</v>
      </c>
      <c r="AR233" s="6">
        <v>0.26190476190476197</v>
      </c>
      <c r="AS233" s="1" t="s">
        <v>75</v>
      </c>
    </row>
    <row r="234" spans="1:45" x14ac:dyDescent="0.3">
      <c r="A234" s="1">
        <v>44256</v>
      </c>
      <c r="B234" t="s">
        <v>47</v>
      </c>
      <c r="C234" s="8"/>
      <c r="D234" t="s">
        <v>48</v>
      </c>
      <c r="G234" s="5"/>
      <c r="J234" s="4"/>
      <c r="M234" s="5"/>
      <c r="R234" s="6"/>
      <c r="S234" s="5"/>
      <c r="T234" s="4"/>
      <c r="U234" s="6"/>
      <c r="V234" s="3"/>
      <c r="W234" s="3">
        <v>0</v>
      </c>
      <c r="Y234" s="3"/>
      <c r="AC234" s="3">
        <v>0</v>
      </c>
      <c r="AE234" s="3"/>
      <c r="AF234" s="3"/>
      <c r="AG234" s="3"/>
      <c r="AI234" s="4"/>
      <c r="AK234" s="4"/>
      <c r="AL234" s="4"/>
      <c r="AM234" s="7"/>
      <c r="AN234" s="7">
        <v>657.32</v>
      </c>
      <c r="AO234" s="7">
        <v>-657.32</v>
      </c>
      <c r="AP234" s="9"/>
      <c r="AQ234" s="4"/>
      <c r="AR234" s="6"/>
      <c r="AS234" s="1" t="s">
        <v>75</v>
      </c>
    </row>
    <row r="235" spans="1:45" x14ac:dyDescent="0.3">
      <c r="A235" s="1">
        <v>44256</v>
      </c>
      <c r="B235" t="s">
        <v>61</v>
      </c>
      <c r="C235" s="8"/>
      <c r="D235" t="s">
        <v>62</v>
      </c>
      <c r="F235">
        <v>91</v>
      </c>
      <c r="G235" s="5">
        <v>56</v>
      </c>
      <c r="H235">
        <v>27</v>
      </c>
      <c r="J235" s="4">
        <v>12</v>
      </c>
      <c r="M235" s="5">
        <v>264</v>
      </c>
      <c r="N235" s="13">
        <v>0.10606060606060599</v>
      </c>
      <c r="O235">
        <v>28</v>
      </c>
      <c r="P235">
        <v>27</v>
      </c>
      <c r="R235" s="6">
        <v>0.40530303030303</v>
      </c>
      <c r="S235" s="5">
        <v>107</v>
      </c>
      <c r="T235" s="4">
        <v>68</v>
      </c>
      <c r="U235" s="6">
        <v>0.25757575757575801</v>
      </c>
      <c r="V235" s="3">
        <v>40075</v>
      </c>
      <c r="W235" s="3">
        <v>1431.25</v>
      </c>
      <c r="X235">
        <v>40075</v>
      </c>
      <c r="Y235" s="3">
        <v>1484.25925925926</v>
      </c>
      <c r="AB235">
        <v>38516.699999999997</v>
      </c>
      <c r="AC235" s="3">
        <v>1426.5444444444399</v>
      </c>
      <c r="AD235">
        <v>38516.699999999997</v>
      </c>
      <c r="AE235" s="3">
        <v>1426.5444444444399</v>
      </c>
      <c r="AF235" s="3"/>
      <c r="AG235" s="3"/>
      <c r="AI235" s="4"/>
      <c r="AK235" s="4">
        <v>236</v>
      </c>
      <c r="AL235" s="4"/>
      <c r="AM235" s="7">
        <v>13474</v>
      </c>
      <c r="AN235" s="7">
        <v>45290.57</v>
      </c>
      <c r="AO235" s="7">
        <v>-31816.57</v>
      </c>
      <c r="AP235" s="9"/>
      <c r="AQ235" s="4"/>
      <c r="AR235" s="6"/>
      <c r="AS235" s="1" t="s">
        <v>75</v>
      </c>
    </row>
    <row r="236" spans="1:45" x14ac:dyDescent="0.3">
      <c r="A236" s="1">
        <v>44256</v>
      </c>
      <c r="B236" t="s">
        <v>49</v>
      </c>
      <c r="C236" s="8"/>
      <c r="D236" t="s">
        <v>50</v>
      </c>
      <c r="G236" s="5"/>
      <c r="J236" s="4"/>
      <c r="M236" s="5"/>
      <c r="R236" s="6"/>
      <c r="S236" s="5"/>
      <c r="T236" s="4"/>
      <c r="U236" s="6"/>
      <c r="V236" s="3"/>
      <c r="W236" s="3">
        <v>0</v>
      </c>
      <c r="Y236" s="3"/>
      <c r="AC236" s="3">
        <v>0</v>
      </c>
      <c r="AE236" s="3"/>
      <c r="AF236" s="3"/>
      <c r="AG236" s="3"/>
      <c r="AI236" s="4"/>
      <c r="AK236" s="4"/>
      <c r="AL236" s="4"/>
      <c r="AM236" s="7"/>
      <c r="AN236" s="7"/>
      <c r="AO236" s="7"/>
      <c r="AP236" s="9"/>
      <c r="AQ236" s="4"/>
      <c r="AR236" s="6"/>
      <c r="AS236" s="1" t="s">
        <v>75</v>
      </c>
    </row>
    <row r="237" spans="1:45" x14ac:dyDescent="0.3">
      <c r="A237" s="1">
        <v>44256</v>
      </c>
      <c r="B237" t="s">
        <v>71</v>
      </c>
      <c r="C237" s="8"/>
      <c r="D237" t="s">
        <v>72</v>
      </c>
      <c r="G237" s="5"/>
      <c r="J237" s="4"/>
      <c r="M237" s="5"/>
      <c r="R237" s="6"/>
      <c r="S237" s="5"/>
      <c r="T237" s="4"/>
      <c r="U237" s="6"/>
      <c r="V237" s="3"/>
      <c r="W237" s="3">
        <v>0</v>
      </c>
      <c r="Y237" s="3"/>
      <c r="AC237" s="3">
        <v>0</v>
      </c>
      <c r="AE237" s="3"/>
      <c r="AF237" s="3"/>
      <c r="AG237" s="3"/>
      <c r="AI237" s="4"/>
      <c r="AK237" s="4"/>
      <c r="AL237" s="4"/>
      <c r="AM237" s="7"/>
      <c r="AN237" s="7"/>
      <c r="AO237" s="7"/>
      <c r="AP237" s="9"/>
      <c r="AQ237" s="4"/>
      <c r="AR237" s="6"/>
      <c r="AS237" s="1" t="s">
        <v>75</v>
      </c>
    </row>
    <row r="238" spans="1:45" x14ac:dyDescent="0.3">
      <c r="A238" s="1">
        <v>44256</v>
      </c>
      <c r="B238" t="s">
        <v>59</v>
      </c>
      <c r="C238" s="8"/>
      <c r="D238" t="s">
        <v>60</v>
      </c>
      <c r="G238" s="5"/>
      <c r="J238" s="4"/>
      <c r="M238" s="5"/>
      <c r="R238" s="6"/>
      <c r="S238" s="5"/>
      <c r="T238" s="4"/>
      <c r="U238" s="6"/>
      <c r="V238" s="3"/>
      <c r="W238" s="3">
        <v>0</v>
      </c>
      <c r="Y238" s="3"/>
      <c r="AC238" s="3">
        <v>0</v>
      </c>
      <c r="AE238" s="3"/>
      <c r="AF238" s="3"/>
      <c r="AG238" s="3"/>
      <c r="AI238" s="4"/>
      <c r="AK238" s="4"/>
      <c r="AL238" s="4"/>
      <c r="AM238" s="7"/>
      <c r="AN238" s="7"/>
      <c r="AO238" s="7"/>
      <c r="AP238" s="9"/>
      <c r="AQ238" s="4"/>
      <c r="AR238" s="6"/>
      <c r="AS238" s="1" t="s">
        <v>75</v>
      </c>
    </row>
    <row r="239" spans="1:45" x14ac:dyDescent="0.3">
      <c r="A239" s="1">
        <v>44256</v>
      </c>
      <c r="B239" t="s">
        <v>45</v>
      </c>
      <c r="C239" s="8"/>
      <c r="D239" t="s">
        <v>46</v>
      </c>
      <c r="F239">
        <v>29</v>
      </c>
      <c r="G239" s="5">
        <v>2</v>
      </c>
      <c r="J239" s="4"/>
      <c r="M239" s="5">
        <v>228</v>
      </c>
      <c r="N239" s="13">
        <v>0</v>
      </c>
      <c r="O239">
        <v>0</v>
      </c>
      <c r="R239" s="6">
        <v>0.109649122807018</v>
      </c>
      <c r="S239" s="5">
        <v>25</v>
      </c>
      <c r="T239" s="4">
        <v>25</v>
      </c>
      <c r="U239" s="6">
        <v>0.109649122807018</v>
      </c>
      <c r="V239" s="3"/>
      <c r="W239" s="3">
        <v>0</v>
      </c>
      <c r="Y239" s="3"/>
      <c r="AC239" s="3">
        <v>0</v>
      </c>
      <c r="AE239" s="3"/>
      <c r="AF239" s="3"/>
      <c r="AG239" s="3"/>
      <c r="AI239" s="4"/>
      <c r="AK239" s="4">
        <v>228</v>
      </c>
      <c r="AL239" s="4"/>
      <c r="AM239" s="7"/>
      <c r="AN239" s="7">
        <v>3126.2</v>
      </c>
      <c r="AO239" s="7">
        <v>-3126.2</v>
      </c>
      <c r="AP239" s="9"/>
      <c r="AQ239" s="4"/>
      <c r="AR239" s="6"/>
      <c r="AS239" s="1" t="s">
        <v>75</v>
      </c>
    </row>
    <row r="240" spans="1:45" x14ac:dyDescent="0.3">
      <c r="A240" s="1">
        <v>44256</v>
      </c>
      <c r="B240" t="s">
        <v>65</v>
      </c>
      <c r="C240" s="8">
        <v>43779</v>
      </c>
      <c r="D240" t="s">
        <v>66</v>
      </c>
      <c r="G240" s="5"/>
      <c r="J240" s="4"/>
      <c r="M240" s="5"/>
      <c r="R240" s="6"/>
      <c r="S240" s="5"/>
      <c r="T240" s="4"/>
      <c r="U240" s="6"/>
      <c r="V240" s="3"/>
      <c r="W240" s="3">
        <v>0</v>
      </c>
      <c r="Y240" s="3"/>
      <c r="AC240" s="3">
        <v>0</v>
      </c>
      <c r="AE240" s="3"/>
      <c r="AF240" s="3"/>
      <c r="AG240" s="3"/>
      <c r="AI240" s="4"/>
      <c r="AK240" s="4"/>
      <c r="AL240" s="4"/>
      <c r="AM240" s="7"/>
      <c r="AN240" s="7"/>
      <c r="AO240" s="7"/>
      <c r="AP240" s="9"/>
      <c r="AQ240" s="4"/>
      <c r="AR240" s="6"/>
      <c r="AS240" s="1" t="s">
        <v>44</v>
      </c>
    </row>
    <row r="241" spans="1:45" x14ac:dyDescent="0.3">
      <c r="A241" s="1">
        <v>44256</v>
      </c>
      <c r="B241" t="s">
        <v>63</v>
      </c>
      <c r="C241" s="8"/>
      <c r="D241" t="s">
        <v>64</v>
      </c>
      <c r="G241" s="5"/>
      <c r="J241" s="4"/>
      <c r="M241" s="5"/>
      <c r="R241" s="6"/>
      <c r="S241" s="5"/>
      <c r="T241" s="4"/>
      <c r="U241" s="6"/>
      <c r="V241" s="3"/>
      <c r="W241" s="3">
        <v>0</v>
      </c>
      <c r="Y241" s="3"/>
      <c r="AC241" s="3">
        <v>0</v>
      </c>
      <c r="AE241" s="3"/>
      <c r="AF241" s="3"/>
      <c r="AG241" s="3"/>
      <c r="AI241" s="4"/>
      <c r="AK241" s="4"/>
      <c r="AL241" s="4"/>
      <c r="AM241" s="7"/>
      <c r="AN241" s="7"/>
      <c r="AO241" s="7"/>
      <c r="AP241" s="9"/>
      <c r="AQ241" s="4"/>
      <c r="AR241" s="6"/>
      <c r="AS241" s="1" t="s">
        <v>75</v>
      </c>
    </row>
    <row r="242" spans="1:45" x14ac:dyDescent="0.3">
      <c r="A242" s="1">
        <v>44228</v>
      </c>
      <c r="B242" t="s">
        <v>73</v>
      </c>
      <c r="C242" s="8"/>
      <c r="D242" t="s">
        <v>73</v>
      </c>
      <c r="G242" s="5"/>
      <c r="J242" s="4"/>
      <c r="M242" s="5">
        <v>1</v>
      </c>
      <c r="N242" s="13">
        <v>0</v>
      </c>
      <c r="O242">
        <v>0</v>
      </c>
      <c r="R242" s="6">
        <v>0</v>
      </c>
      <c r="S242" s="5">
        <v>0</v>
      </c>
      <c r="T242" s="4"/>
      <c r="U242" s="6"/>
      <c r="V242" s="3"/>
      <c r="W242" s="3">
        <v>0</v>
      </c>
      <c r="Y242" s="3"/>
      <c r="AC242" s="3">
        <v>0</v>
      </c>
      <c r="AE242" s="3"/>
      <c r="AF242" s="3"/>
      <c r="AG242" s="3"/>
      <c r="AI242" s="4"/>
      <c r="AK242" s="4">
        <v>1</v>
      </c>
      <c r="AL242" s="4"/>
      <c r="AM242" s="7"/>
      <c r="AN242" s="7"/>
      <c r="AO242" s="7"/>
      <c r="AP242" s="9"/>
      <c r="AQ242" s="4"/>
      <c r="AR242" s="6"/>
      <c r="AS242" s="1" t="s">
        <v>75</v>
      </c>
    </row>
    <row r="243" spans="1:45" x14ac:dyDescent="0.3">
      <c r="A243" s="1">
        <v>44228</v>
      </c>
      <c r="B243" t="s">
        <v>57</v>
      </c>
      <c r="C243" s="8">
        <v>44374</v>
      </c>
      <c r="D243" t="s">
        <v>58</v>
      </c>
      <c r="F243">
        <v>48</v>
      </c>
      <c r="G243" s="5">
        <v>23</v>
      </c>
      <c r="H243">
        <v>18</v>
      </c>
      <c r="I243">
        <v>8</v>
      </c>
      <c r="J243" s="4">
        <v>10</v>
      </c>
      <c r="M243" s="5">
        <v>240</v>
      </c>
      <c r="N243" s="13">
        <v>0.70416666666666705</v>
      </c>
      <c r="O243">
        <v>169</v>
      </c>
      <c r="P243">
        <v>18</v>
      </c>
      <c r="Q243">
        <v>3</v>
      </c>
      <c r="R243" s="6">
        <v>0.79583333333333295</v>
      </c>
      <c r="S243" s="5">
        <v>191</v>
      </c>
      <c r="T243" s="4">
        <v>9</v>
      </c>
      <c r="U243" s="6">
        <v>3.7499999999999999E-2</v>
      </c>
      <c r="V243" s="3">
        <v>256820</v>
      </c>
      <c r="W243" s="3">
        <v>1519.6449704142001</v>
      </c>
      <c r="X243">
        <v>29713</v>
      </c>
      <c r="Y243" s="3">
        <v>1650.7222222222199</v>
      </c>
      <c r="Z243">
        <v>4372</v>
      </c>
      <c r="AA243">
        <v>1457.3333333333301</v>
      </c>
      <c r="AB243">
        <v>225001.02</v>
      </c>
      <c r="AC243" s="3">
        <v>1451.61948387097</v>
      </c>
      <c r="AD243">
        <v>27810.74</v>
      </c>
      <c r="AE243" s="3">
        <v>1545.04111111111</v>
      </c>
      <c r="AF243" s="3">
        <v>5338.52</v>
      </c>
      <c r="AG243" s="3">
        <v>1779.5066666666701</v>
      </c>
      <c r="AH243">
        <v>6</v>
      </c>
      <c r="AI243" s="4">
        <v>18</v>
      </c>
      <c r="AK243" s="4">
        <v>71</v>
      </c>
      <c r="AL243" s="4">
        <v>106.342857142857</v>
      </c>
      <c r="AM243" s="7">
        <v>192035.54</v>
      </c>
      <c r="AN243" s="7">
        <v>168974.49</v>
      </c>
      <c r="AO243" s="7">
        <v>23061.049999999901</v>
      </c>
      <c r="AP243" s="9">
        <v>42.857142857142897</v>
      </c>
      <c r="AQ243" s="4">
        <v>7</v>
      </c>
      <c r="AR243" s="6">
        <v>0.14285714285714299</v>
      </c>
      <c r="AS243" s="1" t="s">
        <v>75</v>
      </c>
    </row>
    <row r="244" spans="1:45" x14ac:dyDescent="0.3">
      <c r="A244" s="1">
        <v>44228</v>
      </c>
      <c r="B244" t="s">
        <v>69</v>
      </c>
      <c r="C244" s="8">
        <v>42043</v>
      </c>
      <c r="D244" t="s">
        <v>70</v>
      </c>
      <c r="F244">
        <v>17</v>
      </c>
      <c r="G244" s="5">
        <v>17</v>
      </c>
      <c r="H244">
        <v>10</v>
      </c>
      <c r="I244">
        <v>8</v>
      </c>
      <c r="J244" s="4">
        <v>5</v>
      </c>
      <c r="M244" s="5">
        <v>216</v>
      </c>
      <c r="N244" s="13">
        <v>0.93518518518518501</v>
      </c>
      <c r="O244">
        <v>202</v>
      </c>
      <c r="P244">
        <v>10</v>
      </c>
      <c r="Q244">
        <v>2</v>
      </c>
      <c r="R244" s="6">
        <v>0.95833333333333304</v>
      </c>
      <c r="S244" s="5">
        <v>207</v>
      </c>
      <c r="T244" s="4">
        <v>1</v>
      </c>
      <c r="U244" s="6">
        <v>4.6296296296296302E-3</v>
      </c>
      <c r="V244" s="3">
        <v>271322</v>
      </c>
      <c r="W244" s="3">
        <v>1343.17821782178</v>
      </c>
      <c r="X244">
        <v>14177</v>
      </c>
      <c r="Y244" s="3">
        <v>1417.7</v>
      </c>
      <c r="Z244">
        <v>2943</v>
      </c>
      <c r="AA244">
        <v>1471.5</v>
      </c>
      <c r="AB244">
        <v>268138.99</v>
      </c>
      <c r="AC244" s="3">
        <v>1382.15974226804</v>
      </c>
      <c r="AD244">
        <v>14176.98</v>
      </c>
      <c r="AE244" s="3">
        <v>1417.6980000000001</v>
      </c>
      <c r="AF244" s="3">
        <v>2830.31</v>
      </c>
      <c r="AG244" s="3">
        <v>1415.155</v>
      </c>
      <c r="AH244">
        <v>4</v>
      </c>
      <c r="AI244" s="4">
        <v>11</v>
      </c>
      <c r="AK244" s="4">
        <v>14</v>
      </c>
      <c r="AL244" s="4">
        <v>36.923076923076898</v>
      </c>
      <c r="AM244" s="7">
        <v>271449.5</v>
      </c>
      <c r="AN244" s="7">
        <v>125530.6</v>
      </c>
      <c r="AO244" s="7">
        <v>145918.9</v>
      </c>
      <c r="AP244" s="9">
        <v>0</v>
      </c>
      <c r="AQ244" s="4">
        <v>7</v>
      </c>
      <c r="AR244" s="6">
        <v>0.15217391304347799</v>
      </c>
      <c r="AS244" s="1" t="s">
        <v>44</v>
      </c>
    </row>
    <row r="245" spans="1:45" x14ac:dyDescent="0.3">
      <c r="A245" s="1">
        <v>44228</v>
      </c>
      <c r="B245" t="s">
        <v>53</v>
      </c>
      <c r="C245" s="8">
        <v>42806</v>
      </c>
      <c r="D245" t="s">
        <v>54</v>
      </c>
      <c r="F245">
        <v>12</v>
      </c>
      <c r="G245" s="5">
        <v>11</v>
      </c>
      <c r="H245">
        <v>14</v>
      </c>
      <c r="I245">
        <v>8</v>
      </c>
      <c r="J245" s="4"/>
      <c r="L245">
        <v>3</v>
      </c>
      <c r="M245" s="5">
        <v>216</v>
      </c>
      <c r="N245" s="13">
        <v>0.92592592592592604</v>
      </c>
      <c r="O245">
        <v>200</v>
      </c>
      <c r="P245">
        <v>13</v>
      </c>
      <c r="Q245">
        <v>7</v>
      </c>
      <c r="R245" s="6">
        <v>0.94444444444444398</v>
      </c>
      <c r="S245" s="5">
        <v>204</v>
      </c>
      <c r="T245" s="4">
        <v>2</v>
      </c>
      <c r="U245" s="6">
        <v>9.2592592592592605E-3</v>
      </c>
      <c r="V245" s="3">
        <v>282749</v>
      </c>
      <c r="W245" s="3">
        <v>1413.7449999999999</v>
      </c>
      <c r="X245">
        <v>19233</v>
      </c>
      <c r="Y245" s="3">
        <v>1479.4615384615399</v>
      </c>
      <c r="Z245">
        <v>9949</v>
      </c>
      <c r="AA245">
        <v>1421.2857142857099</v>
      </c>
      <c r="AB245">
        <v>270279.93</v>
      </c>
      <c r="AC245" s="3">
        <v>1400.4141450777199</v>
      </c>
      <c r="AD245">
        <v>17420.68</v>
      </c>
      <c r="AE245" s="3">
        <v>1451.7233333333299</v>
      </c>
      <c r="AF245" s="3">
        <v>9852.9500000000007</v>
      </c>
      <c r="AG245" s="3">
        <v>1407.56428571429</v>
      </c>
      <c r="AH245">
        <v>6</v>
      </c>
      <c r="AI245" s="4">
        <v>17</v>
      </c>
      <c r="AK245" s="4">
        <v>16</v>
      </c>
      <c r="AL245" s="4">
        <v>75.8</v>
      </c>
      <c r="AM245" s="7">
        <v>267063.59999999998</v>
      </c>
      <c r="AN245" s="7">
        <v>118533.71</v>
      </c>
      <c r="AO245" s="7">
        <v>148529.89000000001</v>
      </c>
      <c r="AP245" s="9">
        <v>37.5</v>
      </c>
      <c r="AQ245" s="4">
        <v>8</v>
      </c>
      <c r="AR245" s="6">
        <v>0.186046511627907</v>
      </c>
      <c r="AS245" s="1" t="s">
        <v>44</v>
      </c>
    </row>
    <row r="246" spans="1:45" x14ac:dyDescent="0.3">
      <c r="A246" s="1">
        <v>44228</v>
      </c>
      <c r="B246" t="s">
        <v>51</v>
      </c>
      <c r="C246" s="8"/>
      <c r="D246" t="s">
        <v>52</v>
      </c>
      <c r="F246">
        <v>28</v>
      </c>
      <c r="G246" s="5">
        <v>18</v>
      </c>
      <c r="H246">
        <v>18</v>
      </c>
      <c r="J246" s="4">
        <v>5</v>
      </c>
      <c r="M246" s="5">
        <v>204</v>
      </c>
      <c r="N246" s="13">
        <v>0.441176470588235</v>
      </c>
      <c r="O246">
        <v>90</v>
      </c>
      <c r="P246">
        <v>18</v>
      </c>
      <c r="R246" s="6">
        <v>0.48529411764705899</v>
      </c>
      <c r="S246" s="5">
        <v>99</v>
      </c>
      <c r="T246" s="4">
        <v>15</v>
      </c>
      <c r="U246" s="6">
        <v>7.3529411764705899E-2</v>
      </c>
      <c r="V246" s="3">
        <v>120421</v>
      </c>
      <c r="W246" s="3">
        <v>1338.01111111111</v>
      </c>
      <c r="X246">
        <v>23738</v>
      </c>
      <c r="Y246" s="3">
        <v>1318.7777777777801</v>
      </c>
      <c r="AB246">
        <v>116610.9</v>
      </c>
      <c r="AC246" s="3">
        <v>1295.6766666666699</v>
      </c>
      <c r="AD246">
        <v>22395.26</v>
      </c>
      <c r="AE246" s="3">
        <v>1244.1811111111101</v>
      </c>
      <c r="AF246" s="3"/>
      <c r="AG246" s="3"/>
      <c r="AI246" s="4"/>
      <c r="AK246" s="4">
        <v>114</v>
      </c>
      <c r="AL246" s="4">
        <v>34.3333333333333</v>
      </c>
      <c r="AM246" s="7">
        <v>85177</v>
      </c>
      <c r="AN246" s="7">
        <v>84617.52</v>
      </c>
      <c r="AO246" s="7">
        <v>559.48000000001002</v>
      </c>
      <c r="AP246" s="9">
        <v>70</v>
      </c>
      <c r="AQ246" s="4">
        <v>10</v>
      </c>
      <c r="AR246" s="6">
        <v>0.24390243902438999</v>
      </c>
      <c r="AS246" s="1" t="s">
        <v>75</v>
      </c>
    </row>
    <row r="247" spans="1:45" x14ac:dyDescent="0.3">
      <c r="A247" s="1">
        <v>44228</v>
      </c>
      <c r="B247" t="s">
        <v>67</v>
      </c>
      <c r="C247" s="8">
        <v>42946</v>
      </c>
      <c r="D247" t="s">
        <v>68</v>
      </c>
      <c r="F247">
        <v>14</v>
      </c>
      <c r="G247" s="5">
        <v>9</v>
      </c>
      <c r="H247">
        <v>7</v>
      </c>
      <c r="I247">
        <v>4</v>
      </c>
      <c r="J247" s="4">
        <v>3</v>
      </c>
      <c r="M247" s="5">
        <v>118</v>
      </c>
      <c r="N247" s="13">
        <v>0.97457627118644097</v>
      </c>
      <c r="O247">
        <v>115</v>
      </c>
      <c r="P247">
        <v>7</v>
      </c>
      <c r="Q247">
        <v>2</v>
      </c>
      <c r="R247" s="6">
        <v>1</v>
      </c>
      <c r="S247" s="5">
        <v>118</v>
      </c>
      <c r="T247" s="4">
        <v>7</v>
      </c>
      <c r="U247" s="6">
        <v>5.93220338983051E-2</v>
      </c>
      <c r="V247" s="3">
        <v>152731</v>
      </c>
      <c r="W247" s="3">
        <v>1328.0956521739099</v>
      </c>
      <c r="X247">
        <v>9780</v>
      </c>
      <c r="Y247" s="3">
        <v>1397.1428571428601</v>
      </c>
      <c r="Z247">
        <v>3084</v>
      </c>
      <c r="AA247">
        <v>1542</v>
      </c>
      <c r="AB247">
        <v>147505.23000000001</v>
      </c>
      <c r="AC247" s="3">
        <v>1340.95663636364</v>
      </c>
      <c r="AD247">
        <v>9779.9699999999993</v>
      </c>
      <c r="AE247" s="3">
        <v>1397.13857142857</v>
      </c>
      <c r="AF247" s="3">
        <v>2940.92</v>
      </c>
      <c r="AG247" s="3">
        <v>1470.46</v>
      </c>
      <c r="AH247">
        <v>3</v>
      </c>
      <c r="AI247" s="4">
        <v>4</v>
      </c>
      <c r="AK247" s="4">
        <v>3</v>
      </c>
      <c r="AL247" s="4">
        <v>56</v>
      </c>
      <c r="AM247" s="7">
        <v>151039.97</v>
      </c>
      <c r="AN247" s="7">
        <v>67968.98</v>
      </c>
      <c r="AO247" s="7">
        <v>83070.990000000005</v>
      </c>
      <c r="AP247" s="9">
        <v>66.6666666666667</v>
      </c>
      <c r="AQ247" s="4">
        <v>3</v>
      </c>
      <c r="AR247" s="6">
        <v>0.115384615384615</v>
      </c>
      <c r="AS247" s="1" t="s">
        <v>44</v>
      </c>
    </row>
    <row r="248" spans="1:45" x14ac:dyDescent="0.3">
      <c r="A248" s="1">
        <v>44228</v>
      </c>
      <c r="B248" t="s">
        <v>55</v>
      </c>
      <c r="C248" s="8">
        <v>44367</v>
      </c>
      <c r="D248" t="s">
        <v>56</v>
      </c>
      <c r="F248">
        <v>37</v>
      </c>
      <c r="G248" s="5">
        <v>15</v>
      </c>
      <c r="H248">
        <v>11</v>
      </c>
      <c r="J248" s="4">
        <v>15</v>
      </c>
      <c r="L248">
        <v>5</v>
      </c>
      <c r="M248" s="5">
        <v>174</v>
      </c>
      <c r="N248" s="13">
        <v>0.57471264367816099</v>
      </c>
      <c r="O248">
        <v>100</v>
      </c>
      <c r="P248">
        <v>12</v>
      </c>
      <c r="Q248">
        <v>1</v>
      </c>
      <c r="R248" s="6">
        <v>0.62068965517241403</v>
      </c>
      <c r="S248" s="5">
        <v>108</v>
      </c>
      <c r="T248" s="4">
        <v>6</v>
      </c>
      <c r="U248" s="6">
        <v>3.4482758620689703E-2</v>
      </c>
      <c r="V248" s="3">
        <v>159754</v>
      </c>
      <c r="W248" s="3">
        <v>1597.54</v>
      </c>
      <c r="X248">
        <v>19113</v>
      </c>
      <c r="Y248" s="3">
        <v>1592.75</v>
      </c>
      <c r="Z248">
        <v>1650</v>
      </c>
      <c r="AA248">
        <v>1650</v>
      </c>
      <c r="AB248">
        <v>141990.6</v>
      </c>
      <c r="AC248" s="3">
        <v>1434.2484848484901</v>
      </c>
      <c r="AD248">
        <v>17257.52</v>
      </c>
      <c r="AE248" s="3">
        <v>1438.12666666667</v>
      </c>
      <c r="AF248" s="3">
        <v>1650</v>
      </c>
      <c r="AG248" s="3">
        <v>1650</v>
      </c>
      <c r="AH248">
        <v>1</v>
      </c>
      <c r="AI248" s="4">
        <v>1</v>
      </c>
      <c r="AK248" s="4">
        <v>74</v>
      </c>
      <c r="AL248" s="4">
        <v>178.888888888889</v>
      </c>
      <c r="AM248" s="7">
        <v>115058.75</v>
      </c>
      <c r="AN248" s="7">
        <v>85164.54</v>
      </c>
      <c r="AO248" s="7">
        <v>29894.21</v>
      </c>
      <c r="AP248" s="9">
        <v>57.142857142857103</v>
      </c>
      <c r="AQ248" s="4">
        <v>7</v>
      </c>
      <c r="AR248" s="6">
        <v>0.21212121212121199</v>
      </c>
      <c r="AS248" s="1" t="s">
        <v>75</v>
      </c>
    </row>
    <row r="249" spans="1:45" x14ac:dyDescent="0.3">
      <c r="A249" s="1">
        <v>44228</v>
      </c>
      <c r="B249" t="s">
        <v>47</v>
      </c>
      <c r="C249" s="8"/>
      <c r="D249" t="s">
        <v>48</v>
      </c>
      <c r="G249" s="5"/>
      <c r="J249" s="4"/>
      <c r="M249" s="5"/>
      <c r="R249" s="6"/>
      <c r="S249" s="5"/>
      <c r="T249" s="4"/>
      <c r="U249" s="6"/>
      <c r="V249" s="3"/>
      <c r="W249" s="3">
        <v>0</v>
      </c>
      <c r="Y249" s="3"/>
      <c r="AC249" s="3">
        <v>0</v>
      </c>
      <c r="AE249" s="3"/>
      <c r="AF249" s="3"/>
      <c r="AG249" s="3"/>
      <c r="AI249" s="4"/>
      <c r="AK249" s="4"/>
      <c r="AL249" s="4"/>
      <c r="AM249" s="7">
        <v>262.82</v>
      </c>
      <c r="AN249" s="7">
        <v>15186.5</v>
      </c>
      <c r="AO249" s="7">
        <v>-14923.68</v>
      </c>
      <c r="AP249" s="9"/>
      <c r="AQ249" s="4"/>
      <c r="AR249" s="6"/>
      <c r="AS249" s="1" t="s">
        <v>75</v>
      </c>
    </row>
    <row r="250" spans="1:45" x14ac:dyDescent="0.3">
      <c r="A250" s="1">
        <v>44228</v>
      </c>
      <c r="B250" t="s">
        <v>61</v>
      </c>
      <c r="C250" s="8"/>
      <c r="D250" t="s">
        <v>62</v>
      </c>
      <c r="F250">
        <v>37</v>
      </c>
      <c r="G250" s="5">
        <v>15</v>
      </c>
      <c r="J250" s="4">
        <v>1</v>
      </c>
      <c r="M250" s="5">
        <v>264</v>
      </c>
      <c r="N250" s="13">
        <v>3.7878787878787902E-3</v>
      </c>
      <c r="O250">
        <v>1</v>
      </c>
      <c r="R250" s="6">
        <v>0.14772727272727301</v>
      </c>
      <c r="S250" s="5">
        <v>39</v>
      </c>
      <c r="T250" s="4">
        <v>39</v>
      </c>
      <c r="U250" s="6">
        <v>0.14772727272727301</v>
      </c>
      <c r="V250" s="3"/>
      <c r="W250" s="3">
        <v>0</v>
      </c>
      <c r="Y250" s="3"/>
      <c r="AC250" s="3">
        <v>0</v>
      </c>
      <c r="AE250" s="3"/>
      <c r="AF250" s="3"/>
      <c r="AG250" s="3"/>
      <c r="AI250" s="4"/>
      <c r="AK250" s="4">
        <v>263</v>
      </c>
      <c r="AL250" s="4"/>
      <c r="AM250" s="7">
        <v>925</v>
      </c>
      <c r="AN250" s="7">
        <v>28213.51</v>
      </c>
      <c r="AO250" s="7">
        <v>-27288.51</v>
      </c>
      <c r="AP250" s="9"/>
      <c r="AQ250" s="4"/>
      <c r="AR250" s="6"/>
      <c r="AS250" s="1" t="s">
        <v>75</v>
      </c>
    </row>
    <row r="251" spans="1:45" x14ac:dyDescent="0.3">
      <c r="A251" s="1">
        <v>44228</v>
      </c>
      <c r="B251" t="s">
        <v>49</v>
      </c>
      <c r="C251" s="8"/>
      <c r="D251" t="s">
        <v>50</v>
      </c>
      <c r="G251" s="5"/>
      <c r="J251" s="4"/>
      <c r="M251" s="5"/>
      <c r="R251" s="6"/>
      <c r="S251" s="5"/>
      <c r="T251" s="4"/>
      <c r="U251" s="6"/>
      <c r="V251" s="3"/>
      <c r="W251" s="3">
        <v>0</v>
      </c>
      <c r="Y251" s="3"/>
      <c r="AC251" s="3">
        <v>0</v>
      </c>
      <c r="AE251" s="3"/>
      <c r="AF251" s="3"/>
      <c r="AG251" s="3"/>
      <c r="AI251" s="4"/>
      <c r="AK251" s="4"/>
      <c r="AL251" s="4"/>
      <c r="AM251" s="7"/>
      <c r="AN251" s="7"/>
      <c r="AO251" s="7"/>
      <c r="AP251" s="9"/>
      <c r="AQ251" s="4"/>
      <c r="AR251" s="6"/>
      <c r="AS251" s="1" t="s">
        <v>75</v>
      </c>
    </row>
    <row r="252" spans="1:45" x14ac:dyDescent="0.3">
      <c r="A252" s="1">
        <v>44228</v>
      </c>
      <c r="B252" t="s">
        <v>71</v>
      </c>
      <c r="C252" s="8"/>
      <c r="D252" t="s">
        <v>72</v>
      </c>
      <c r="G252" s="5"/>
      <c r="J252" s="4"/>
      <c r="M252" s="5"/>
      <c r="R252" s="6"/>
      <c r="S252" s="5"/>
      <c r="T252" s="4"/>
      <c r="U252" s="6"/>
      <c r="V252" s="3"/>
      <c r="W252" s="3">
        <v>0</v>
      </c>
      <c r="Y252" s="3"/>
      <c r="AC252" s="3">
        <v>0</v>
      </c>
      <c r="AE252" s="3"/>
      <c r="AF252" s="3"/>
      <c r="AG252" s="3"/>
      <c r="AI252" s="4"/>
      <c r="AK252" s="4"/>
      <c r="AL252" s="4"/>
      <c r="AM252" s="7"/>
      <c r="AN252" s="7"/>
      <c r="AO252" s="7"/>
      <c r="AP252" s="9"/>
      <c r="AQ252" s="4"/>
      <c r="AR252" s="6"/>
      <c r="AS252" s="1" t="s">
        <v>75</v>
      </c>
    </row>
    <row r="253" spans="1:45" x14ac:dyDescent="0.3">
      <c r="A253" s="1">
        <v>44228</v>
      </c>
      <c r="B253" t="s">
        <v>59</v>
      </c>
      <c r="C253" s="8"/>
      <c r="D253" t="s">
        <v>60</v>
      </c>
      <c r="G253" s="5"/>
      <c r="J253" s="4"/>
      <c r="M253" s="5"/>
      <c r="R253" s="6"/>
      <c r="S253" s="5"/>
      <c r="T253" s="4"/>
      <c r="U253" s="6"/>
      <c r="V253" s="3"/>
      <c r="W253" s="3">
        <v>0</v>
      </c>
      <c r="Y253" s="3"/>
      <c r="AC253" s="3">
        <v>0</v>
      </c>
      <c r="AE253" s="3"/>
      <c r="AF253" s="3"/>
      <c r="AG253" s="3"/>
      <c r="AI253" s="4"/>
      <c r="AK253" s="4"/>
      <c r="AL253" s="4"/>
      <c r="AM253" s="7"/>
      <c r="AN253" s="7"/>
      <c r="AO253" s="7"/>
      <c r="AP253" s="9"/>
      <c r="AQ253" s="4"/>
      <c r="AR253" s="6"/>
      <c r="AS253" s="1" t="s">
        <v>75</v>
      </c>
    </row>
    <row r="254" spans="1:45" x14ac:dyDescent="0.3">
      <c r="A254" s="1">
        <v>44228</v>
      </c>
      <c r="B254" t="s">
        <v>45</v>
      </c>
      <c r="C254" s="8"/>
      <c r="D254" t="s">
        <v>46</v>
      </c>
      <c r="G254" s="5"/>
      <c r="J254" s="4"/>
      <c r="M254" s="5"/>
      <c r="R254" s="6"/>
      <c r="S254" s="5"/>
      <c r="T254" s="4"/>
      <c r="U254" s="6"/>
      <c r="V254" s="3"/>
      <c r="W254" s="3">
        <v>0</v>
      </c>
      <c r="Y254" s="3"/>
      <c r="AC254" s="3">
        <v>0</v>
      </c>
      <c r="AE254" s="3"/>
      <c r="AF254" s="3"/>
      <c r="AG254" s="3"/>
      <c r="AI254" s="4"/>
      <c r="AK254" s="4"/>
      <c r="AL254" s="4"/>
      <c r="AM254" s="7"/>
      <c r="AN254" s="7"/>
      <c r="AO254" s="7"/>
      <c r="AP254" s="9"/>
      <c r="AQ254" s="4"/>
      <c r="AR254" s="6"/>
      <c r="AS254" s="1" t="s">
        <v>75</v>
      </c>
    </row>
    <row r="255" spans="1:45" x14ac:dyDescent="0.3">
      <c r="A255" s="1">
        <v>44228</v>
      </c>
      <c r="B255" t="s">
        <v>65</v>
      </c>
      <c r="C255" s="8">
        <v>43779</v>
      </c>
      <c r="D255" t="s">
        <v>66</v>
      </c>
      <c r="G255" s="5"/>
      <c r="J255" s="4"/>
      <c r="M255" s="5"/>
      <c r="R255" s="6"/>
      <c r="S255" s="5"/>
      <c r="T255" s="4"/>
      <c r="U255" s="6"/>
      <c r="V255" s="3"/>
      <c r="W255" s="3">
        <v>0</v>
      </c>
      <c r="Y255" s="3"/>
      <c r="AC255" s="3">
        <v>0</v>
      </c>
      <c r="AE255" s="3"/>
      <c r="AF255" s="3"/>
      <c r="AG255" s="3"/>
      <c r="AI255" s="4"/>
      <c r="AK255" s="4"/>
      <c r="AL255" s="4"/>
      <c r="AM255" s="7"/>
      <c r="AN255" s="7"/>
      <c r="AO255" s="7"/>
      <c r="AP255" s="9"/>
      <c r="AQ255" s="4"/>
      <c r="AR255" s="6"/>
      <c r="AS255" s="1" t="s">
        <v>44</v>
      </c>
    </row>
    <row r="256" spans="1:45" x14ac:dyDescent="0.3">
      <c r="A256" s="1">
        <v>44228</v>
      </c>
      <c r="B256" t="s">
        <v>63</v>
      </c>
      <c r="C256" s="8"/>
      <c r="D256" t="s">
        <v>64</v>
      </c>
      <c r="G256" s="5"/>
      <c r="J256" s="4"/>
      <c r="M256" s="5"/>
      <c r="R256" s="6"/>
      <c r="S256" s="5"/>
      <c r="T256" s="4"/>
      <c r="U256" s="6"/>
      <c r="V256" s="3"/>
      <c r="W256" s="3">
        <v>0</v>
      </c>
      <c r="Y256" s="3"/>
      <c r="AC256" s="3">
        <v>0</v>
      </c>
      <c r="AE256" s="3"/>
      <c r="AF256" s="3"/>
      <c r="AG256" s="3"/>
      <c r="AI256" s="4"/>
      <c r="AK256" s="4"/>
      <c r="AL256" s="4"/>
      <c r="AM256" s="7"/>
      <c r="AN256" s="7"/>
      <c r="AO256" s="7"/>
      <c r="AP256" s="9"/>
      <c r="AQ256" s="4"/>
      <c r="AR256" s="6"/>
      <c r="AS256" s="1" t="s">
        <v>75</v>
      </c>
    </row>
    <row r="257" spans="1:45" x14ac:dyDescent="0.3">
      <c r="A257" s="1">
        <v>44197</v>
      </c>
      <c r="B257" t="s">
        <v>73</v>
      </c>
      <c r="C257" s="8"/>
      <c r="D257" t="s">
        <v>73</v>
      </c>
      <c r="G257" s="5"/>
      <c r="J257" s="4"/>
      <c r="M257" s="5">
        <v>1</v>
      </c>
      <c r="N257" s="13">
        <v>0</v>
      </c>
      <c r="O257">
        <v>0</v>
      </c>
      <c r="R257" s="6">
        <v>0</v>
      </c>
      <c r="S257" s="5">
        <v>0</v>
      </c>
      <c r="T257" s="4"/>
      <c r="U257" s="6"/>
      <c r="V257" s="3"/>
      <c r="W257" s="3">
        <v>0</v>
      </c>
      <c r="Y257" s="3"/>
      <c r="AC257" s="3">
        <v>0</v>
      </c>
      <c r="AE257" s="3"/>
      <c r="AF257" s="3"/>
      <c r="AG257" s="3"/>
      <c r="AI257" s="4"/>
      <c r="AK257" s="4">
        <v>1</v>
      </c>
      <c r="AL257" s="4"/>
      <c r="AM257" s="7"/>
      <c r="AN257" s="7"/>
      <c r="AO257" s="7"/>
      <c r="AP257" s="9"/>
      <c r="AQ257" s="4"/>
      <c r="AR257" s="6"/>
      <c r="AS257" s="1" t="s">
        <v>75</v>
      </c>
    </row>
    <row r="258" spans="1:45" x14ac:dyDescent="0.3">
      <c r="A258" s="1">
        <v>44197</v>
      </c>
      <c r="B258" t="s">
        <v>57</v>
      </c>
      <c r="C258" s="8">
        <v>44374</v>
      </c>
      <c r="D258" t="s">
        <v>58</v>
      </c>
      <c r="F258">
        <v>55</v>
      </c>
      <c r="G258" s="5">
        <v>25</v>
      </c>
      <c r="H258">
        <v>24</v>
      </c>
      <c r="I258">
        <v>7</v>
      </c>
      <c r="J258" s="4">
        <v>12</v>
      </c>
      <c r="L258">
        <v>5</v>
      </c>
      <c r="M258" s="5">
        <v>240</v>
      </c>
      <c r="N258" s="13">
        <v>0.67916666666666703</v>
      </c>
      <c r="O258">
        <v>163</v>
      </c>
      <c r="P258">
        <v>24</v>
      </c>
      <c r="Q258">
        <v>4</v>
      </c>
      <c r="R258" s="6">
        <v>0.75833333333333297</v>
      </c>
      <c r="S258" s="5">
        <v>182</v>
      </c>
      <c r="T258" s="4">
        <v>15</v>
      </c>
      <c r="U258" s="6">
        <v>6.25E-2</v>
      </c>
      <c r="V258" s="3">
        <v>244730</v>
      </c>
      <c r="W258" s="3">
        <v>1501.4110429447901</v>
      </c>
      <c r="X258">
        <v>40097</v>
      </c>
      <c r="Y258" s="3">
        <v>1670.7083333333301</v>
      </c>
      <c r="Z258">
        <v>6219</v>
      </c>
      <c r="AA258">
        <v>1554.75</v>
      </c>
      <c r="AB258">
        <v>225779.25</v>
      </c>
      <c r="AC258" s="3">
        <v>1447.30288461538</v>
      </c>
      <c r="AD258">
        <v>36769.74</v>
      </c>
      <c r="AE258" s="3">
        <v>1598.6843478260901</v>
      </c>
      <c r="AF258" s="3">
        <v>6109.49</v>
      </c>
      <c r="AG258" s="3">
        <v>1527.3724999999999</v>
      </c>
      <c r="AH258">
        <v>4</v>
      </c>
      <c r="AI258" s="4">
        <v>11</v>
      </c>
      <c r="AK258" s="4">
        <v>77</v>
      </c>
      <c r="AL258" s="4">
        <v>133.65714285714299</v>
      </c>
      <c r="AM258" s="7">
        <v>188916.33</v>
      </c>
      <c r="AN258" s="7">
        <v>179878.63</v>
      </c>
      <c r="AO258" s="7">
        <v>9037.7000000001299</v>
      </c>
      <c r="AP258" s="9">
        <v>-8.6956521739130395</v>
      </c>
      <c r="AQ258" s="4">
        <v>23</v>
      </c>
      <c r="AR258" s="6">
        <v>0.25</v>
      </c>
      <c r="AS258" s="1" t="s">
        <v>75</v>
      </c>
    </row>
    <row r="259" spans="1:45" x14ac:dyDescent="0.3">
      <c r="A259" s="1">
        <v>44197</v>
      </c>
      <c r="B259" t="s">
        <v>69</v>
      </c>
      <c r="C259" s="8">
        <v>42043</v>
      </c>
      <c r="D259" t="s">
        <v>70</v>
      </c>
      <c r="F259">
        <v>17</v>
      </c>
      <c r="G259" s="5">
        <v>5</v>
      </c>
      <c r="H259">
        <v>5</v>
      </c>
      <c r="I259">
        <v>5</v>
      </c>
      <c r="J259" s="4">
        <v>3</v>
      </c>
      <c r="L259">
        <v>9</v>
      </c>
      <c r="M259" s="5">
        <v>216</v>
      </c>
      <c r="N259" s="13">
        <v>0.92129629629629595</v>
      </c>
      <c r="O259">
        <v>199</v>
      </c>
      <c r="P259">
        <v>5</v>
      </c>
      <c r="Q259">
        <v>6</v>
      </c>
      <c r="R259" s="6">
        <v>0.95370370370370405</v>
      </c>
      <c r="S259" s="5">
        <v>206</v>
      </c>
      <c r="T259" s="4">
        <v>0</v>
      </c>
      <c r="U259" s="6">
        <v>0</v>
      </c>
      <c r="V259" s="3">
        <v>267573</v>
      </c>
      <c r="W259" s="3">
        <v>1344.5879396984899</v>
      </c>
      <c r="X259">
        <v>6691</v>
      </c>
      <c r="Y259" s="3">
        <v>1338.2</v>
      </c>
      <c r="Z259">
        <v>9236</v>
      </c>
      <c r="AA259">
        <v>1539.3333333333301</v>
      </c>
      <c r="AB259">
        <v>264360.03000000003</v>
      </c>
      <c r="AC259" s="3">
        <v>1369.7410880829</v>
      </c>
      <c r="AD259">
        <v>6648.19</v>
      </c>
      <c r="AE259" s="3">
        <v>1329.6379999999999</v>
      </c>
      <c r="AF259" s="3">
        <v>9000.57</v>
      </c>
      <c r="AG259" s="3">
        <v>1500.095</v>
      </c>
      <c r="AH259">
        <v>12</v>
      </c>
      <c r="AI259" s="4">
        <v>21</v>
      </c>
      <c r="AK259" s="4">
        <v>17</v>
      </c>
      <c r="AL259" s="4">
        <v>42.6875</v>
      </c>
      <c r="AM259" s="7">
        <v>287100.40999999997</v>
      </c>
      <c r="AN259" s="7">
        <v>113877.34</v>
      </c>
      <c r="AO259" s="7">
        <v>173223.07</v>
      </c>
      <c r="AP259" s="9">
        <v>40.909090909090899</v>
      </c>
      <c r="AQ259" s="4">
        <v>22</v>
      </c>
      <c r="AR259" s="6">
        <v>0.18181818181818199</v>
      </c>
      <c r="AS259" s="1" t="s">
        <v>44</v>
      </c>
    </row>
    <row r="260" spans="1:45" x14ac:dyDescent="0.3">
      <c r="A260" s="1">
        <v>44197</v>
      </c>
      <c r="B260" t="s">
        <v>53</v>
      </c>
      <c r="C260" s="8">
        <v>42806</v>
      </c>
      <c r="D260" t="s">
        <v>54</v>
      </c>
      <c r="F260">
        <v>14</v>
      </c>
      <c r="G260" s="5">
        <v>9</v>
      </c>
      <c r="H260">
        <v>5</v>
      </c>
      <c r="I260">
        <v>10</v>
      </c>
      <c r="J260" s="4">
        <v>3</v>
      </c>
      <c r="L260">
        <v>18</v>
      </c>
      <c r="M260" s="5">
        <v>216</v>
      </c>
      <c r="N260" s="13">
        <v>0.907407407407407</v>
      </c>
      <c r="O260">
        <v>196</v>
      </c>
      <c r="P260">
        <v>5</v>
      </c>
      <c r="Q260">
        <v>10</v>
      </c>
      <c r="R260" s="6">
        <v>0.93518518518518501</v>
      </c>
      <c r="S260" s="5">
        <v>202</v>
      </c>
      <c r="T260" s="4">
        <v>-1</v>
      </c>
      <c r="U260" s="6">
        <v>-4.6296296296296302E-3</v>
      </c>
      <c r="V260" s="3">
        <v>277874</v>
      </c>
      <c r="W260" s="3">
        <v>1417.7244897959199</v>
      </c>
      <c r="X260">
        <v>7249</v>
      </c>
      <c r="Y260" s="3">
        <v>1449.8</v>
      </c>
      <c r="Z260">
        <v>14179</v>
      </c>
      <c r="AA260">
        <v>1417.9</v>
      </c>
      <c r="AB260">
        <v>257846.28</v>
      </c>
      <c r="AC260" s="3">
        <v>1393.7636756756799</v>
      </c>
      <c r="AD260">
        <v>7234.5</v>
      </c>
      <c r="AE260" s="3">
        <v>1446.9</v>
      </c>
      <c r="AF260" s="3">
        <v>14161.84</v>
      </c>
      <c r="AG260" s="3">
        <v>1416.184</v>
      </c>
      <c r="AH260">
        <v>26</v>
      </c>
      <c r="AI260" s="4">
        <v>35</v>
      </c>
      <c r="AK260" s="4">
        <v>20</v>
      </c>
      <c r="AL260" s="4">
        <v>77.210526315789494</v>
      </c>
      <c r="AM260" s="7">
        <v>287063.7</v>
      </c>
      <c r="AN260" s="7">
        <v>110806.59</v>
      </c>
      <c r="AO260" s="7">
        <v>176257.11</v>
      </c>
      <c r="AP260" s="9">
        <v>11.538461538461499</v>
      </c>
      <c r="AQ260" s="4">
        <v>26</v>
      </c>
      <c r="AR260" s="6">
        <v>0.20799999999999999</v>
      </c>
      <c r="AS260" s="1" t="s">
        <v>44</v>
      </c>
    </row>
    <row r="261" spans="1:45" x14ac:dyDescent="0.3">
      <c r="A261" s="1">
        <v>44197</v>
      </c>
      <c r="B261" t="s">
        <v>51</v>
      </c>
      <c r="C261" s="8"/>
      <c r="D261" t="s">
        <v>52</v>
      </c>
      <c r="F261">
        <v>28</v>
      </c>
      <c r="G261" s="5">
        <v>21</v>
      </c>
      <c r="H261">
        <v>19</v>
      </c>
      <c r="I261">
        <v>3</v>
      </c>
      <c r="J261" s="4">
        <v>10</v>
      </c>
      <c r="M261" s="5">
        <v>204</v>
      </c>
      <c r="N261" s="13">
        <v>0.35294117647058798</v>
      </c>
      <c r="O261">
        <v>72</v>
      </c>
      <c r="P261">
        <v>18</v>
      </c>
      <c r="R261" s="6">
        <v>0.41176470588235298</v>
      </c>
      <c r="S261" s="5">
        <v>84</v>
      </c>
      <c r="T261" s="4">
        <v>11</v>
      </c>
      <c r="U261" s="6">
        <v>5.3921568627450997E-2</v>
      </c>
      <c r="V261" s="3">
        <v>96683</v>
      </c>
      <c r="W261" s="3">
        <v>1342.81944444444</v>
      </c>
      <c r="X261">
        <v>24126</v>
      </c>
      <c r="Y261" s="3">
        <v>1340.3333333333301</v>
      </c>
      <c r="AB261">
        <v>94467.65</v>
      </c>
      <c r="AC261" s="3">
        <v>1312.0506944444401</v>
      </c>
      <c r="AD261">
        <v>22852.91</v>
      </c>
      <c r="AE261" s="3">
        <v>1269.6061111111101</v>
      </c>
      <c r="AF261" s="3"/>
      <c r="AG261" s="3"/>
      <c r="AI261" s="4">
        <v>3</v>
      </c>
      <c r="AK261" s="4">
        <v>132</v>
      </c>
      <c r="AL261" s="4">
        <v>6.3333333333333304</v>
      </c>
      <c r="AM261" s="7">
        <v>89011.57</v>
      </c>
      <c r="AN261" s="7">
        <v>83384.87</v>
      </c>
      <c r="AO261" s="7">
        <v>5626.7000000000098</v>
      </c>
      <c r="AP261" s="9">
        <v>44.4444444444444</v>
      </c>
      <c r="AQ261" s="4">
        <v>9</v>
      </c>
      <c r="AR261" s="6">
        <v>0.33333333333333298</v>
      </c>
      <c r="AS261" s="1" t="s">
        <v>75</v>
      </c>
    </row>
    <row r="262" spans="1:45" x14ac:dyDescent="0.3">
      <c r="A262" s="1">
        <v>44197</v>
      </c>
      <c r="B262" t="s">
        <v>67</v>
      </c>
      <c r="C262" s="8">
        <v>42946</v>
      </c>
      <c r="D262" t="s">
        <v>68</v>
      </c>
      <c r="F262">
        <v>4</v>
      </c>
      <c r="G262" s="5">
        <v>3</v>
      </c>
      <c r="H262">
        <v>3</v>
      </c>
      <c r="I262">
        <v>4</v>
      </c>
      <c r="J262" s="4">
        <v>1</v>
      </c>
      <c r="L262">
        <v>6</v>
      </c>
      <c r="M262" s="5">
        <v>118</v>
      </c>
      <c r="N262" s="13">
        <v>0.92372881355932202</v>
      </c>
      <c r="O262">
        <v>109</v>
      </c>
      <c r="P262">
        <v>3</v>
      </c>
      <c r="Q262">
        <v>2</v>
      </c>
      <c r="R262" s="6">
        <v>0.94067796610169496</v>
      </c>
      <c r="S262" s="5">
        <v>111</v>
      </c>
      <c r="T262" s="4">
        <v>-2</v>
      </c>
      <c r="U262" s="6">
        <v>-1.6949152542372899E-2</v>
      </c>
      <c r="V262" s="3">
        <v>146728</v>
      </c>
      <c r="W262" s="3">
        <v>1346.1284403669699</v>
      </c>
      <c r="X262">
        <v>4491</v>
      </c>
      <c r="Y262" s="3">
        <v>1497</v>
      </c>
      <c r="Z262">
        <v>2586</v>
      </c>
      <c r="AA262">
        <v>1293</v>
      </c>
      <c r="AB262">
        <v>144903.15</v>
      </c>
      <c r="AC262" s="3">
        <v>1354.23504672897</v>
      </c>
      <c r="AD262">
        <v>5993.49</v>
      </c>
      <c r="AE262" s="3">
        <v>1997.83</v>
      </c>
      <c r="AF262" s="3">
        <v>2478.7199999999998</v>
      </c>
      <c r="AG262" s="3">
        <v>1239.3599999999999</v>
      </c>
      <c r="AH262">
        <v>6</v>
      </c>
      <c r="AI262" s="4">
        <v>12</v>
      </c>
      <c r="AK262" s="4">
        <v>9</v>
      </c>
      <c r="AL262" s="4">
        <v>32.8888888888889</v>
      </c>
      <c r="AM262" s="7">
        <v>139022.69</v>
      </c>
      <c r="AN262" s="7">
        <v>64106.02</v>
      </c>
      <c r="AO262" s="7">
        <v>74916.6700000001</v>
      </c>
      <c r="AP262" s="9">
        <v>16.6666666666667</v>
      </c>
      <c r="AQ262" s="4">
        <v>12</v>
      </c>
      <c r="AR262" s="6">
        <v>0.19047619047618999</v>
      </c>
      <c r="AS262" s="1" t="s">
        <v>44</v>
      </c>
    </row>
    <row r="263" spans="1:45" x14ac:dyDescent="0.3">
      <c r="A263" s="1">
        <v>44197</v>
      </c>
      <c r="B263" t="s">
        <v>55</v>
      </c>
      <c r="C263" s="8">
        <v>44367</v>
      </c>
      <c r="D263" t="s">
        <v>56</v>
      </c>
      <c r="F263">
        <v>48</v>
      </c>
      <c r="G263" s="5">
        <v>24</v>
      </c>
      <c r="H263">
        <v>21</v>
      </c>
      <c r="I263">
        <v>1</v>
      </c>
      <c r="J263" s="4">
        <v>10</v>
      </c>
      <c r="L263">
        <v>3</v>
      </c>
      <c r="M263" s="5">
        <v>174</v>
      </c>
      <c r="N263" s="13">
        <v>0.51149425287356298</v>
      </c>
      <c r="O263">
        <v>89</v>
      </c>
      <c r="P263">
        <v>20</v>
      </c>
      <c r="R263" s="6">
        <v>0.58620689655172398</v>
      </c>
      <c r="S263" s="5">
        <v>102</v>
      </c>
      <c r="T263" s="4">
        <v>12</v>
      </c>
      <c r="U263" s="6">
        <v>6.8965517241379296E-2</v>
      </c>
      <c r="V263" s="3">
        <v>143058</v>
      </c>
      <c r="W263" s="3">
        <v>1607.3932584269701</v>
      </c>
      <c r="X263">
        <v>32160</v>
      </c>
      <c r="Y263" s="3">
        <v>1608</v>
      </c>
      <c r="AB263">
        <v>125353.69</v>
      </c>
      <c r="AC263" s="3">
        <v>1440.84701149425</v>
      </c>
      <c r="AD263">
        <v>29042.79</v>
      </c>
      <c r="AE263" s="3">
        <v>1452.1395</v>
      </c>
      <c r="AF263" s="3"/>
      <c r="AG263" s="3"/>
      <c r="AI263" s="4">
        <v>1</v>
      </c>
      <c r="AK263" s="4">
        <v>85</v>
      </c>
      <c r="AL263" s="4">
        <v>138.1</v>
      </c>
      <c r="AM263" s="7">
        <v>73243.94</v>
      </c>
      <c r="AN263" s="7">
        <v>81775.98</v>
      </c>
      <c r="AO263" s="7">
        <v>-8532.04000000001</v>
      </c>
      <c r="AP263" s="9">
        <v>57.142857142857103</v>
      </c>
      <c r="AQ263" s="4">
        <v>7</v>
      </c>
      <c r="AR263" s="6">
        <v>0.18421052631578899</v>
      </c>
      <c r="AS263" s="1" t="s">
        <v>75</v>
      </c>
    </row>
    <row r="264" spans="1:45" x14ac:dyDescent="0.3">
      <c r="A264" s="1">
        <v>44197</v>
      </c>
      <c r="B264" t="s">
        <v>47</v>
      </c>
      <c r="C264" s="8"/>
      <c r="D264" t="s">
        <v>48</v>
      </c>
      <c r="F264">
        <v>1</v>
      </c>
      <c r="G264" s="5">
        <v>1</v>
      </c>
      <c r="J264" s="4"/>
      <c r="M264" s="5"/>
      <c r="R264" s="6"/>
      <c r="S264" s="5"/>
      <c r="T264" s="4"/>
      <c r="U264" s="6"/>
      <c r="V264" s="3"/>
      <c r="W264" s="3">
        <v>0</v>
      </c>
      <c r="Y264" s="3"/>
      <c r="AC264" s="3">
        <v>0</v>
      </c>
      <c r="AE264" s="3"/>
      <c r="AF264" s="3"/>
      <c r="AG264" s="3"/>
      <c r="AI264" s="4"/>
      <c r="AK264" s="4"/>
      <c r="AL264" s="4"/>
      <c r="AM264" s="7">
        <v>1485.34</v>
      </c>
      <c r="AN264" s="7">
        <v>34407.15</v>
      </c>
      <c r="AO264" s="7">
        <v>-32921.81</v>
      </c>
      <c r="AP264" s="9">
        <v>40</v>
      </c>
      <c r="AQ264" s="4">
        <v>10</v>
      </c>
      <c r="AR264" s="6">
        <v>0.22727272727272699</v>
      </c>
      <c r="AS264" s="1" t="s">
        <v>75</v>
      </c>
    </row>
    <row r="265" spans="1:45" x14ac:dyDescent="0.3">
      <c r="A265" s="1">
        <v>44197</v>
      </c>
      <c r="B265" t="s">
        <v>61</v>
      </c>
      <c r="C265" s="8"/>
      <c r="D265" t="s">
        <v>62</v>
      </c>
      <c r="G265" s="5"/>
      <c r="J265" s="4"/>
      <c r="M265" s="5"/>
      <c r="R265" s="6"/>
      <c r="S265" s="5"/>
      <c r="T265" s="4"/>
      <c r="U265" s="6"/>
      <c r="V265" s="3"/>
      <c r="W265" s="3">
        <v>0</v>
      </c>
      <c r="Y265" s="3"/>
      <c r="AC265" s="3">
        <v>0</v>
      </c>
      <c r="AE265" s="3"/>
      <c r="AF265" s="3"/>
      <c r="AG265" s="3"/>
      <c r="AI265" s="4"/>
      <c r="AK265" s="4"/>
      <c r="AL265" s="4"/>
      <c r="AM265" s="7"/>
      <c r="AN265" s="7">
        <v>16794.099999999999</v>
      </c>
      <c r="AO265" s="7">
        <v>-16794.099999999999</v>
      </c>
      <c r="AP265" s="9"/>
      <c r="AQ265" s="4"/>
      <c r="AR265" s="6"/>
      <c r="AS265" s="1" t="s">
        <v>75</v>
      </c>
    </row>
    <row r="266" spans="1:45" x14ac:dyDescent="0.3">
      <c r="A266" s="1">
        <v>44197</v>
      </c>
      <c r="B266" t="s">
        <v>49</v>
      </c>
      <c r="C266" s="8"/>
      <c r="D266" t="s">
        <v>50</v>
      </c>
      <c r="G266" s="5"/>
      <c r="J266" s="4"/>
      <c r="M266" s="5"/>
      <c r="R266" s="6"/>
      <c r="S266" s="5"/>
      <c r="T266" s="4"/>
      <c r="U266" s="6"/>
      <c r="V266" s="3"/>
      <c r="W266" s="3">
        <v>0</v>
      </c>
      <c r="Y266" s="3"/>
      <c r="AC266" s="3">
        <v>0</v>
      </c>
      <c r="AE266" s="3"/>
      <c r="AF266" s="3"/>
      <c r="AG266" s="3"/>
      <c r="AI266" s="4"/>
      <c r="AK266" s="4"/>
      <c r="AL266" s="4"/>
      <c r="AM266" s="7"/>
      <c r="AN266" s="7"/>
      <c r="AO266" s="7"/>
      <c r="AP266" s="9"/>
      <c r="AQ266" s="4"/>
      <c r="AR266" s="6"/>
      <c r="AS266" s="1" t="s">
        <v>75</v>
      </c>
    </row>
    <row r="267" spans="1:45" x14ac:dyDescent="0.3">
      <c r="A267" s="1">
        <v>44197</v>
      </c>
      <c r="B267" t="s">
        <v>71</v>
      </c>
      <c r="C267" s="8"/>
      <c r="D267" t="s">
        <v>72</v>
      </c>
      <c r="G267" s="5"/>
      <c r="J267" s="4"/>
      <c r="M267" s="5"/>
      <c r="R267" s="6"/>
      <c r="S267" s="5"/>
      <c r="T267" s="4"/>
      <c r="U267" s="6"/>
      <c r="V267" s="3"/>
      <c r="W267" s="3">
        <v>0</v>
      </c>
      <c r="Y267" s="3"/>
      <c r="AC267" s="3">
        <v>0</v>
      </c>
      <c r="AE267" s="3"/>
      <c r="AF267" s="3"/>
      <c r="AG267" s="3"/>
      <c r="AI267" s="4"/>
      <c r="AK267" s="4"/>
      <c r="AL267" s="4"/>
      <c r="AM267" s="7"/>
      <c r="AN267" s="7"/>
      <c r="AO267" s="7"/>
      <c r="AP267" s="9"/>
      <c r="AQ267" s="4"/>
      <c r="AR267" s="6"/>
      <c r="AS267" s="1" t="s">
        <v>75</v>
      </c>
    </row>
    <row r="268" spans="1:45" x14ac:dyDescent="0.3">
      <c r="A268" s="1">
        <v>44197</v>
      </c>
      <c r="B268" t="s">
        <v>59</v>
      </c>
      <c r="C268" s="8"/>
      <c r="D268" t="s">
        <v>60</v>
      </c>
      <c r="G268" s="5"/>
      <c r="J268" s="4"/>
      <c r="M268" s="5"/>
      <c r="R268" s="6"/>
      <c r="S268" s="5"/>
      <c r="T268" s="4"/>
      <c r="U268" s="6"/>
      <c r="V268" s="3"/>
      <c r="W268" s="3">
        <v>0</v>
      </c>
      <c r="Y268" s="3"/>
      <c r="AC268" s="3">
        <v>0</v>
      </c>
      <c r="AE268" s="3"/>
      <c r="AF268" s="3"/>
      <c r="AG268" s="3"/>
      <c r="AI268" s="4"/>
      <c r="AK268" s="4"/>
      <c r="AL268" s="4"/>
      <c r="AM268" s="7"/>
      <c r="AN268" s="7"/>
      <c r="AO268" s="7"/>
      <c r="AP268" s="9"/>
      <c r="AQ268" s="4"/>
      <c r="AR268" s="6"/>
      <c r="AS268" s="1" t="s">
        <v>75</v>
      </c>
    </row>
    <row r="269" spans="1:45" x14ac:dyDescent="0.3">
      <c r="A269" s="1">
        <v>44197</v>
      </c>
      <c r="B269" t="s">
        <v>45</v>
      </c>
      <c r="C269" s="8"/>
      <c r="D269" t="s">
        <v>46</v>
      </c>
      <c r="G269" s="5"/>
      <c r="J269" s="4"/>
      <c r="M269" s="5"/>
      <c r="R269" s="6"/>
      <c r="S269" s="5"/>
      <c r="T269" s="4"/>
      <c r="U269" s="6"/>
      <c r="V269" s="3"/>
      <c r="W269" s="3">
        <v>0</v>
      </c>
      <c r="Y269" s="3"/>
      <c r="AC269" s="3">
        <v>0</v>
      </c>
      <c r="AE269" s="3"/>
      <c r="AF269" s="3"/>
      <c r="AG269" s="3"/>
      <c r="AI269" s="4"/>
      <c r="AK269" s="4"/>
      <c r="AL269" s="4"/>
      <c r="AM269" s="7"/>
      <c r="AN269" s="7"/>
      <c r="AO269" s="7"/>
      <c r="AP269" s="9"/>
      <c r="AQ269" s="4"/>
      <c r="AR269" s="6"/>
      <c r="AS269" s="1" t="s">
        <v>75</v>
      </c>
    </row>
    <row r="270" spans="1:45" x14ac:dyDescent="0.3">
      <c r="A270" s="1">
        <v>44197</v>
      </c>
      <c r="B270" t="s">
        <v>65</v>
      </c>
      <c r="C270" s="8">
        <v>43779</v>
      </c>
      <c r="D270" t="s">
        <v>66</v>
      </c>
      <c r="G270" s="5"/>
      <c r="J270" s="4"/>
      <c r="M270" s="5"/>
      <c r="R270" s="6"/>
      <c r="S270" s="5"/>
      <c r="T270" s="4"/>
      <c r="U270" s="6"/>
      <c r="V270" s="3"/>
      <c r="W270" s="3">
        <v>0</v>
      </c>
      <c r="Y270" s="3"/>
      <c r="AC270" s="3">
        <v>0</v>
      </c>
      <c r="AE270" s="3"/>
      <c r="AF270" s="3"/>
      <c r="AG270" s="3"/>
      <c r="AI270" s="4"/>
      <c r="AK270" s="4"/>
      <c r="AL270" s="4"/>
      <c r="AM270" s="7"/>
      <c r="AN270" s="7"/>
      <c r="AO270" s="7"/>
      <c r="AP270" s="9"/>
      <c r="AQ270" s="4"/>
      <c r="AR270" s="6"/>
      <c r="AS270" s="1" t="s">
        <v>44</v>
      </c>
    </row>
    <row r="271" spans="1:45" x14ac:dyDescent="0.3">
      <c r="A271" s="1">
        <v>44197</v>
      </c>
      <c r="B271" t="s">
        <v>63</v>
      </c>
      <c r="C271" s="8"/>
      <c r="D271" t="s">
        <v>64</v>
      </c>
      <c r="G271" s="5"/>
      <c r="J271" s="4"/>
      <c r="M271" s="5"/>
      <c r="R271" s="6"/>
      <c r="S271" s="5"/>
      <c r="T271" s="4"/>
      <c r="U271" s="6"/>
      <c r="V271" s="3"/>
      <c r="W271" s="3">
        <v>0</v>
      </c>
      <c r="Y271" s="3"/>
      <c r="AC271" s="3">
        <v>0</v>
      </c>
      <c r="AE271" s="3"/>
      <c r="AF271" s="3"/>
      <c r="AG271" s="3"/>
      <c r="AI271" s="4"/>
      <c r="AK271" s="4"/>
      <c r="AL271" s="4"/>
      <c r="AM271" s="7"/>
      <c r="AN271" s="7"/>
      <c r="AO271" s="7"/>
      <c r="AP271" s="9"/>
      <c r="AQ271" s="4"/>
      <c r="AR271" s="6"/>
      <c r="AS271" s="1" t="s">
        <v>75</v>
      </c>
    </row>
    <row r="272" spans="1:45" x14ac:dyDescent="0.3">
      <c r="A272" s="1">
        <v>44166</v>
      </c>
      <c r="B272" t="s">
        <v>73</v>
      </c>
      <c r="C272" s="8"/>
      <c r="D272" t="s">
        <v>73</v>
      </c>
      <c r="G272" s="5"/>
      <c r="J272" s="4"/>
      <c r="M272" s="5">
        <v>1</v>
      </c>
      <c r="N272" s="13">
        <v>0</v>
      </c>
      <c r="O272">
        <v>0</v>
      </c>
      <c r="R272" s="6">
        <v>0</v>
      </c>
      <c r="S272" s="5">
        <v>0</v>
      </c>
      <c r="T272" s="4"/>
      <c r="U272" s="6"/>
      <c r="V272" s="3"/>
      <c r="W272" s="3">
        <v>0</v>
      </c>
      <c r="Y272" s="3"/>
      <c r="AC272" s="3">
        <v>0</v>
      </c>
      <c r="AE272" s="3"/>
      <c r="AF272" s="3"/>
      <c r="AG272" s="3"/>
      <c r="AI272" s="4"/>
      <c r="AK272" s="4">
        <v>1</v>
      </c>
      <c r="AL272" s="4"/>
      <c r="AM272" s="7"/>
      <c r="AN272" s="7"/>
      <c r="AO272" s="7"/>
      <c r="AP272" s="9"/>
      <c r="AQ272" s="4"/>
      <c r="AR272" s="6"/>
      <c r="AS272" s="1" t="s">
        <v>75</v>
      </c>
    </row>
    <row r="273" spans="1:45" x14ac:dyDescent="0.3">
      <c r="A273" s="1">
        <v>44166</v>
      </c>
      <c r="B273" t="s">
        <v>57</v>
      </c>
      <c r="C273" s="8">
        <v>44374</v>
      </c>
      <c r="D273" t="s">
        <v>58</v>
      </c>
      <c r="F273">
        <v>34</v>
      </c>
      <c r="G273" s="5">
        <v>16</v>
      </c>
      <c r="H273">
        <v>14</v>
      </c>
      <c r="I273">
        <v>7</v>
      </c>
      <c r="J273" s="4">
        <v>30</v>
      </c>
      <c r="L273">
        <v>1</v>
      </c>
      <c r="M273" s="5">
        <v>240</v>
      </c>
      <c r="N273" s="13">
        <v>0.60833333333333295</v>
      </c>
      <c r="O273">
        <v>146</v>
      </c>
      <c r="P273">
        <v>14</v>
      </c>
      <c r="Q273">
        <v>4</v>
      </c>
      <c r="R273" s="6">
        <v>0.69583333333333297</v>
      </c>
      <c r="S273" s="5">
        <v>167</v>
      </c>
      <c r="T273" s="4">
        <v>-19</v>
      </c>
      <c r="U273" s="6">
        <v>-7.9166666666666705E-2</v>
      </c>
      <c r="V273" s="3">
        <v>212157</v>
      </c>
      <c r="W273" s="3">
        <v>1453.1301369862999</v>
      </c>
      <c r="X273">
        <v>23835</v>
      </c>
      <c r="Y273" s="3">
        <v>1702.5</v>
      </c>
      <c r="Z273">
        <v>6222</v>
      </c>
      <c r="AA273">
        <v>1555.5</v>
      </c>
      <c r="AB273">
        <v>202669.38</v>
      </c>
      <c r="AC273" s="3">
        <v>1427.2491549295801</v>
      </c>
      <c r="AD273">
        <v>22837.79</v>
      </c>
      <c r="AE273" s="3">
        <v>1631.27071428571</v>
      </c>
      <c r="AF273" s="3">
        <v>6094.78</v>
      </c>
      <c r="AG273" s="3">
        <v>1523.6949999999999</v>
      </c>
      <c r="AH273">
        <v>3</v>
      </c>
      <c r="AI273" s="4">
        <v>10</v>
      </c>
      <c r="AK273" s="4">
        <v>94</v>
      </c>
      <c r="AL273" s="4">
        <v>132.611111111111</v>
      </c>
      <c r="AM273" s="7">
        <v>170577.41</v>
      </c>
      <c r="AN273" s="7">
        <v>80863.710000000006</v>
      </c>
      <c r="AO273" s="7">
        <v>89713.7</v>
      </c>
      <c r="AP273" s="9">
        <v>12.5</v>
      </c>
      <c r="AQ273" s="4">
        <v>8</v>
      </c>
      <c r="AR273" s="6">
        <v>0.30769230769230799</v>
      </c>
      <c r="AS273" s="1" t="s">
        <v>75</v>
      </c>
    </row>
    <row r="274" spans="1:45" x14ac:dyDescent="0.3">
      <c r="A274" s="1">
        <v>44166</v>
      </c>
      <c r="B274" t="s">
        <v>69</v>
      </c>
      <c r="C274" s="8">
        <v>42043</v>
      </c>
      <c r="D274" t="s">
        <v>70</v>
      </c>
      <c r="F274">
        <v>7</v>
      </c>
      <c r="G274" s="5">
        <v>4</v>
      </c>
      <c r="H274">
        <v>4</v>
      </c>
      <c r="I274">
        <v>6</v>
      </c>
      <c r="J274" s="4">
        <v>3</v>
      </c>
      <c r="L274">
        <v>2</v>
      </c>
      <c r="M274" s="5">
        <v>216</v>
      </c>
      <c r="N274" s="13">
        <v>0.93981481481481499</v>
      </c>
      <c r="O274">
        <v>203</v>
      </c>
      <c r="P274">
        <v>4</v>
      </c>
      <c r="Q274">
        <v>1</v>
      </c>
      <c r="R274" s="6">
        <v>0.95370370370370405</v>
      </c>
      <c r="S274" s="5">
        <v>206</v>
      </c>
      <c r="T274" s="4">
        <v>-3</v>
      </c>
      <c r="U274" s="6">
        <v>-1.38888888888889E-2</v>
      </c>
      <c r="V274" s="3">
        <v>274305</v>
      </c>
      <c r="W274" s="3">
        <v>1351.2561576354699</v>
      </c>
      <c r="X274">
        <v>5755</v>
      </c>
      <c r="Y274" s="3">
        <v>1438.75</v>
      </c>
      <c r="Z274">
        <v>1198</v>
      </c>
      <c r="AA274">
        <v>1198</v>
      </c>
      <c r="AB274">
        <v>273114.77</v>
      </c>
      <c r="AC274" s="3">
        <v>1372.43603015075</v>
      </c>
      <c r="AD274">
        <v>5755.46</v>
      </c>
      <c r="AE274" s="3">
        <v>1438.865</v>
      </c>
      <c r="AF274" s="3">
        <v>1198</v>
      </c>
      <c r="AG274" s="3">
        <v>1198</v>
      </c>
      <c r="AH274">
        <v>4</v>
      </c>
      <c r="AI274" s="4">
        <v>9</v>
      </c>
      <c r="AK274" s="4">
        <v>13</v>
      </c>
      <c r="AL274" s="4">
        <v>51.1666666666667</v>
      </c>
      <c r="AM274" s="7">
        <v>232197.61</v>
      </c>
      <c r="AN274" s="7">
        <v>87660.32</v>
      </c>
      <c r="AO274" s="7">
        <v>144537.29</v>
      </c>
      <c r="AP274" s="9">
        <v>33.3333333333333</v>
      </c>
      <c r="AQ274" s="4">
        <v>3</v>
      </c>
      <c r="AR274" s="6">
        <v>8.3333333333333301E-2</v>
      </c>
      <c r="AS274" s="1" t="s">
        <v>44</v>
      </c>
    </row>
    <row r="275" spans="1:45" x14ac:dyDescent="0.3">
      <c r="A275" s="1">
        <v>44166</v>
      </c>
      <c r="B275" t="s">
        <v>53</v>
      </c>
      <c r="C275" s="8">
        <v>42806</v>
      </c>
      <c r="D275" t="s">
        <v>54</v>
      </c>
      <c r="F275">
        <v>3</v>
      </c>
      <c r="G275" s="5">
        <v>2</v>
      </c>
      <c r="H275">
        <v>3</v>
      </c>
      <c r="I275">
        <v>5</v>
      </c>
      <c r="J275" s="4">
        <v>5</v>
      </c>
      <c r="L275">
        <v>1</v>
      </c>
      <c r="M275" s="5">
        <v>216</v>
      </c>
      <c r="N275" s="13">
        <v>0.92592592592592604</v>
      </c>
      <c r="O275">
        <v>200</v>
      </c>
      <c r="P275">
        <v>3</v>
      </c>
      <c r="Q275">
        <v>8</v>
      </c>
      <c r="R275" s="6">
        <v>0.93981481481481499</v>
      </c>
      <c r="S275" s="5">
        <v>203</v>
      </c>
      <c r="T275" s="4">
        <v>-4</v>
      </c>
      <c r="U275" s="6">
        <v>-1.85185185185185E-2</v>
      </c>
      <c r="V275" s="3">
        <v>281738</v>
      </c>
      <c r="W275" s="3">
        <v>1408.69</v>
      </c>
      <c r="X275">
        <v>4632</v>
      </c>
      <c r="Y275" s="3">
        <v>1544</v>
      </c>
      <c r="Z275">
        <v>11634</v>
      </c>
      <c r="AA275">
        <v>1454.25</v>
      </c>
      <c r="AB275">
        <v>274601.09999999998</v>
      </c>
      <c r="AC275" s="3">
        <v>1386.87424242424</v>
      </c>
      <c r="AD275">
        <v>4795.92</v>
      </c>
      <c r="AE275" s="3">
        <v>1598.64</v>
      </c>
      <c r="AF275" s="3">
        <v>11429.73</v>
      </c>
      <c r="AG275" s="3">
        <v>1428.7162499999999</v>
      </c>
      <c r="AH275">
        <v>22</v>
      </c>
      <c r="AI275" s="4">
        <v>28</v>
      </c>
      <c r="AK275" s="4">
        <v>16</v>
      </c>
      <c r="AL275" s="4">
        <v>70.733333333333306</v>
      </c>
      <c r="AM275" s="7">
        <v>255405.84</v>
      </c>
      <c r="AN275" s="7">
        <v>58967.63</v>
      </c>
      <c r="AO275" s="7">
        <v>196438.21</v>
      </c>
      <c r="AP275" s="9">
        <v>66.6666666666667</v>
      </c>
      <c r="AQ275" s="4">
        <v>6</v>
      </c>
      <c r="AR275" s="6">
        <v>0.18181818181818199</v>
      </c>
      <c r="AS275" s="1" t="s">
        <v>44</v>
      </c>
    </row>
    <row r="276" spans="1:45" x14ac:dyDescent="0.3">
      <c r="A276" s="1">
        <v>44166</v>
      </c>
      <c r="B276" t="s">
        <v>51</v>
      </c>
      <c r="C276" s="8"/>
      <c r="D276" t="s">
        <v>52</v>
      </c>
      <c r="F276">
        <v>25</v>
      </c>
      <c r="G276" s="5">
        <v>18</v>
      </c>
      <c r="H276">
        <v>19</v>
      </c>
      <c r="J276" s="4">
        <v>3</v>
      </c>
      <c r="M276" s="5">
        <v>204</v>
      </c>
      <c r="N276" s="13">
        <v>0.27450980392156898</v>
      </c>
      <c r="O276">
        <v>56</v>
      </c>
      <c r="P276">
        <v>19</v>
      </c>
      <c r="R276" s="6">
        <v>0.35784313725490202</v>
      </c>
      <c r="S276" s="5">
        <v>73</v>
      </c>
      <c r="T276" s="4">
        <v>19</v>
      </c>
      <c r="U276" s="6">
        <v>9.31372549019608E-2</v>
      </c>
      <c r="V276" s="3">
        <v>75035</v>
      </c>
      <c r="W276" s="3">
        <v>1339.9107142857099</v>
      </c>
      <c r="X276">
        <v>25368</v>
      </c>
      <c r="Y276" s="3">
        <v>1335.15789473684</v>
      </c>
      <c r="AB276">
        <v>74362.81</v>
      </c>
      <c r="AC276" s="3">
        <v>1327.90732142857</v>
      </c>
      <c r="AD276">
        <v>25117.61</v>
      </c>
      <c r="AE276" s="3">
        <v>1321.97947368421</v>
      </c>
      <c r="AF276" s="3"/>
      <c r="AG276" s="3"/>
      <c r="AI276" s="4"/>
      <c r="AK276" s="4">
        <v>148</v>
      </c>
      <c r="AL276" s="4"/>
      <c r="AM276" s="7">
        <v>64748.3</v>
      </c>
      <c r="AN276" s="7">
        <v>93879.89</v>
      </c>
      <c r="AO276" s="7">
        <v>-29131.59</v>
      </c>
      <c r="AP276" s="9">
        <v>66.6666666666667</v>
      </c>
      <c r="AQ276" s="4">
        <v>6</v>
      </c>
      <c r="AR276" s="6">
        <v>0.33333333333333298</v>
      </c>
      <c r="AS276" s="1" t="s">
        <v>75</v>
      </c>
    </row>
    <row r="277" spans="1:45" x14ac:dyDescent="0.3">
      <c r="A277" s="1">
        <v>44166</v>
      </c>
      <c r="B277" t="s">
        <v>67</v>
      </c>
      <c r="C277" s="8">
        <v>42946</v>
      </c>
      <c r="D277" t="s">
        <v>68</v>
      </c>
      <c r="F277">
        <v>4</v>
      </c>
      <c r="G277" s="5">
        <v>3</v>
      </c>
      <c r="H277">
        <v>3</v>
      </c>
      <c r="I277">
        <v>2</v>
      </c>
      <c r="J277" s="4">
        <v>2</v>
      </c>
      <c r="L277">
        <v>1</v>
      </c>
      <c r="M277" s="5">
        <v>118</v>
      </c>
      <c r="N277" s="13">
        <v>0.94915254237288105</v>
      </c>
      <c r="O277">
        <v>112</v>
      </c>
      <c r="P277">
        <v>3</v>
      </c>
      <c r="Q277">
        <v>2</v>
      </c>
      <c r="R277" s="6">
        <v>0.95762711864406802</v>
      </c>
      <c r="S277" s="5">
        <v>113</v>
      </c>
      <c r="T277" s="4">
        <v>-2</v>
      </c>
      <c r="U277" s="6">
        <v>-1.6949152542372899E-2</v>
      </c>
      <c r="V277" s="3">
        <v>149371</v>
      </c>
      <c r="W277" s="3">
        <v>1333.6696428571399</v>
      </c>
      <c r="X277">
        <v>4296</v>
      </c>
      <c r="Y277" s="3">
        <v>1432</v>
      </c>
      <c r="Z277">
        <v>2915</v>
      </c>
      <c r="AA277">
        <v>1457.5</v>
      </c>
      <c r="AB277">
        <v>147909.70000000001</v>
      </c>
      <c r="AC277" s="3">
        <v>1332.51981981982</v>
      </c>
      <c r="AD277">
        <v>4296.03</v>
      </c>
      <c r="AE277" s="3">
        <v>1432.01</v>
      </c>
      <c r="AF277" s="3">
        <v>2915</v>
      </c>
      <c r="AG277" s="3">
        <v>1457.5</v>
      </c>
      <c r="AH277">
        <v>1</v>
      </c>
      <c r="AI277" s="4">
        <v>3</v>
      </c>
      <c r="AK277" s="4">
        <v>6</v>
      </c>
      <c r="AL277" s="4">
        <v>57.3333333333333</v>
      </c>
      <c r="AM277" s="7">
        <v>148839.65</v>
      </c>
      <c r="AN277" s="7">
        <v>47732.33</v>
      </c>
      <c r="AO277" s="7">
        <v>101107.32</v>
      </c>
      <c r="AP277" s="9">
        <v>50</v>
      </c>
      <c r="AQ277" s="4">
        <v>4</v>
      </c>
      <c r="AR277" s="6">
        <v>0.21052631578947401</v>
      </c>
      <c r="AS277" s="1" t="s">
        <v>44</v>
      </c>
    </row>
    <row r="278" spans="1:45" x14ac:dyDescent="0.3">
      <c r="A278" s="1">
        <v>44166</v>
      </c>
      <c r="B278" t="s">
        <v>55</v>
      </c>
      <c r="C278" s="8">
        <v>44367</v>
      </c>
      <c r="D278" t="s">
        <v>56</v>
      </c>
      <c r="F278">
        <v>31</v>
      </c>
      <c r="G278" s="5">
        <v>11</v>
      </c>
      <c r="H278">
        <v>10</v>
      </c>
      <c r="J278" s="4">
        <v>13</v>
      </c>
      <c r="M278" s="5">
        <v>174</v>
      </c>
      <c r="N278" s="13">
        <v>0.39655172413793099</v>
      </c>
      <c r="O278">
        <v>69</v>
      </c>
      <c r="P278">
        <v>10</v>
      </c>
      <c r="R278" s="6">
        <v>0.51724137931034497</v>
      </c>
      <c r="S278" s="5">
        <v>90</v>
      </c>
      <c r="T278" s="4">
        <v>4</v>
      </c>
      <c r="U278" s="6">
        <v>2.2988505747126398E-2</v>
      </c>
      <c r="V278" s="3">
        <v>109223</v>
      </c>
      <c r="W278" s="3">
        <v>1582.94202898551</v>
      </c>
      <c r="X278">
        <v>16171</v>
      </c>
      <c r="Y278" s="3">
        <v>1617.1</v>
      </c>
      <c r="AB278">
        <v>94944.12</v>
      </c>
      <c r="AC278" s="3">
        <v>1438.54727272727</v>
      </c>
      <c r="AD278">
        <v>14751.52</v>
      </c>
      <c r="AE278" s="3">
        <v>1475.152</v>
      </c>
      <c r="AF278" s="3"/>
      <c r="AG278" s="3"/>
      <c r="AI278" s="4"/>
      <c r="AK278" s="4">
        <v>105</v>
      </c>
      <c r="AL278" s="4">
        <v>119.888888888889</v>
      </c>
      <c r="AM278" s="7">
        <v>75162.16</v>
      </c>
      <c r="AN278" s="7">
        <v>107894.15</v>
      </c>
      <c r="AO278" s="7">
        <v>-32731.99</v>
      </c>
      <c r="AP278" s="9">
        <v>66.6666666666667</v>
      </c>
      <c r="AQ278" s="4">
        <v>6</v>
      </c>
      <c r="AR278" s="6">
        <v>0.31578947368421101</v>
      </c>
      <c r="AS278" s="1" t="s">
        <v>75</v>
      </c>
    </row>
    <row r="279" spans="1:45" x14ac:dyDescent="0.3">
      <c r="A279" s="1">
        <v>44166</v>
      </c>
      <c r="B279" t="s">
        <v>47</v>
      </c>
      <c r="C279" s="8"/>
      <c r="D279" t="s">
        <v>48</v>
      </c>
      <c r="F279">
        <v>13</v>
      </c>
      <c r="G279" s="5">
        <v>15</v>
      </c>
      <c r="H279">
        <v>12</v>
      </c>
      <c r="I279">
        <v>11</v>
      </c>
      <c r="J279" s="4">
        <v>16</v>
      </c>
      <c r="L279">
        <v>3</v>
      </c>
      <c r="M279" s="5">
        <v>281</v>
      </c>
      <c r="N279" s="13">
        <v>0.87900355871886104</v>
      </c>
      <c r="O279">
        <v>247</v>
      </c>
      <c r="P279">
        <v>12</v>
      </c>
      <c r="Q279">
        <v>9</v>
      </c>
      <c r="R279" s="6">
        <v>0.92526690391459099</v>
      </c>
      <c r="S279" s="5">
        <v>260</v>
      </c>
      <c r="T279" s="4">
        <v>-6</v>
      </c>
      <c r="U279" s="6">
        <v>-2.1352313167259801E-2</v>
      </c>
      <c r="V279" s="3">
        <v>352239.5</v>
      </c>
      <c r="W279" s="3">
        <v>1426.0708502024299</v>
      </c>
      <c r="X279">
        <v>16764</v>
      </c>
      <c r="Y279" s="3">
        <v>1397</v>
      </c>
      <c r="Z279">
        <v>12441</v>
      </c>
      <c r="AA279">
        <v>1382.3333333333301</v>
      </c>
      <c r="AB279">
        <v>341770.34</v>
      </c>
      <c r="AC279" s="3">
        <v>1389.3103252032499</v>
      </c>
      <c r="AD279">
        <v>16628.41</v>
      </c>
      <c r="AE279" s="3">
        <v>1385.7008333333299</v>
      </c>
      <c r="AF279" s="3">
        <v>12441</v>
      </c>
      <c r="AG279" s="3">
        <v>1382.3333333333301</v>
      </c>
      <c r="AH279">
        <v>3</v>
      </c>
      <c r="AI279" s="4">
        <v>14</v>
      </c>
      <c r="AK279" s="4">
        <v>34</v>
      </c>
      <c r="AL279" s="4">
        <v>55.363636363636402</v>
      </c>
      <c r="AM279" s="7">
        <v>146804.87</v>
      </c>
      <c r="AN279" s="7">
        <v>113804.78</v>
      </c>
      <c r="AO279" s="7">
        <v>33000.089999999902</v>
      </c>
      <c r="AP279" s="9">
        <v>61.538461538461497</v>
      </c>
      <c r="AQ279" s="4">
        <v>13</v>
      </c>
      <c r="AR279" s="6">
        <v>0.27659574468085102</v>
      </c>
      <c r="AS279" s="1" t="s">
        <v>75</v>
      </c>
    </row>
    <row r="280" spans="1:45" x14ac:dyDescent="0.3">
      <c r="A280" s="1">
        <v>44166</v>
      </c>
      <c r="B280" t="s">
        <v>61</v>
      </c>
      <c r="C280" s="8"/>
      <c r="D280" t="s">
        <v>62</v>
      </c>
      <c r="G280" s="5"/>
      <c r="J280" s="4"/>
      <c r="M280" s="5"/>
      <c r="R280" s="6"/>
      <c r="S280" s="5"/>
      <c r="T280" s="4"/>
      <c r="U280" s="6"/>
      <c r="V280" s="3"/>
      <c r="W280" s="3">
        <v>0</v>
      </c>
      <c r="Y280" s="3"/>
      <c r="AC280" s="3">
        <v>0</v>
      </c>
      <c r="AE280" s="3"/>
      <c r="AF280" s="3"/>
      <c r="AG280" s="3"/>
      <c r="AI280" s="4"/>
      <c r="AK280" s="4"/>
      <c r="AL280" s="4"/>
      <c r="AM280" s="7"/>
      <c r="AN280" s="7"/>
      <c r="AO280" s="7"/>
      <c r="AP280" s="9"/>
      <c r="AQ280" s="4"/>
      <c r="AR280" s="6"/>
      <c r="AS280" s="1" t="s">
        <v>75</v>
      </c>
    </row>
    <row r="281" spans="1:45" x14ac:dyDescent="0.3">
      <c r="A281" s="1">
        <v>44166</v>
      </c>
      <c r="B281" t="s">
        <v>49</v>
      </c>
      <c r="C281" s="8"/>
      <c r="D281" t="s">
        <v>50</v>
      </c>
      <c r="G281" s="5"/>
      <c r="J281" s="4"/>
      <c r="M281" s="5"/>
      <c r="R281" s="6"/>
      <c r="S281" s="5"/>
      <c r="T281" s="4"/>
      <c r="U281" s="6"/>
      <c r="V281" s="3"/>
      <c r="W281" s="3">
        <v>0</v>
      </c>
      <c r="Y281" s="3"/>
      <c r="AC281" s="3">
        <v>0</v>
      </c>
      <c r="AE281" s="3"/>
      <c r="AF281" s="3"/>
      <c r="AG281" s="3"/>
      <c r="AI281" s="4"/>
      <c r="AK281" s="4"/>
      <c r="AL281" s="4"/>
      <c r="AM281" s="7"/>
      <c r="AN281" s="7"/>
      <c r="AO281" s="7"/>
      <c r="AP281" s="9"/>
      <c r="AQ281" s="4"/>
      <c r="AR281" s="6"/>
      <c r="AS281" s="1" t="s">
        <v>75</v>
      </c>
    </row>
    <row r="282" spans="1:45" x14ac:dyDescent="0.3">
      <c r="A282" s="1">
        <v>44166</v>
      </c>
      <c r="B282" t="s">
        <v>71</v>
      </c>
      <c r="C282" s="8"/>
      <c r="D282" t="s">
        <v>72</v>
      </c>
      <c r="G282" s="5"/>
      <c r="J282" s="4"/>
      <c r="M282" s="5"/>
      <c r="R282" s="6"/>
      <c r="S282" s="5"/>
      <c r="T282" s="4"/>
      <c r="U282" s="6"/>
      <c r="V282" s="3"/>
      <c r="W282" s="3">
        <v>0</v>
      </c>
      <c r="Y282" s="3"/>
      <c r="AC282" s="3">
        <v>0</v>
      </c>
      <c r="AE282" s="3"/>
      <c r="AF282" s="3"/>
      <c r="AG282" s="3"/>
      <c r="AI282" s="4"/>
      <c r="AK282" s="4"/>
      <c r="AL282" s="4"/>
      <c r="AM282" s="7"/>
      <c r="AN282" s="7"/>
      <c r="AO282" s="7"/>
      <c r="AP282" s="9"/>
      <c r="AQ282" s="4"/>
      <c r="AR282" s="6"/>
      <c r="AS282" s="1" t="s">
        <v>75</v>
      </c>
    </row>
    <row r="283" spans="1:45" x14ac:dyDescent="0.3">
      <c r="A283" s="1">
        <v>44166</v>
      </c>
      <c r="B283" t="s">
        <v>59</v>
      </c>
      <c r="C283" s="8"/>
      <c r="D283" t="s">
        <v>60</v>
      </c>
      <c r="G283" s="5"/>
      <c r="J283" s="4"/>
      <c r="M283" s="5"/>
      <c r="R283" s="6"/>
      <c r="S283" s="5"/>
      <c r="T283" s="4"/>
      <c r="U283" s="6"/>
      <c r="V283" s="3"/>
      <c r="W283" s="3">
        <v>0</v>
      </c>
      <c r="Y283" s="3"/>
      <c r="AC283" s="3">
        <v>0</v>
      </c>
      <c r="AE283" s="3"/>
      <c r="AF283" s="3"/>
      <c r="AG283" s="3"/>
      <c r="AI283" s="4"/>
      <c r="AK283" s="4"/>
      <c r="AL283" s="4"/>
      <c r="AM283" s="7"/>
      <c r="AN283" s="7"/>
      <c r="AO283" s="7"/>
      <c r="AP283" s="9"/>
      <c r="AQ283" s="4"/>
      <c r="AR283" s="6"/>
      <c r="AS283" s="1" t="s">
        <v>75</v>
      </c>
    </row>
    <row r="284" spans="1:45" x14ac:dyDescent="0.3">
      <c r="A284" s="1">
        <v>44166</v>
      </c>
      <c r="B284" t="s">
        <v>45</v>
      </c>
      <c r="C284" s="8"/>
      <c r="D284" t="s">
        <v>46</v>
      </c>
      <c r="G284" s="5"/>
      <c r="J284" s="4"/>
      <c r="M284" s="5"/>
      <c r="R284" s="6"/>
      <c r="S284" s="5"/>
      <c r="T284" s="4"/>
      <c r="U284" s="6"/>
      <c r="V284" s="3"/>
      <c r="W284" s="3">
        <v>0</v>
      </c>
      <c r="Y284" s="3"/>
      <c r="AC284" s="3">
        <v>0</v>
      </c>
      <c r="AE284" s="3"/>
      <c r="AF284" s="3"/>
      <c r="AG284" s="3"/>
      <c r="AI284" s="4"/>
      <c r="AK284" s="4"/>
      <c r="AL284" s="4"/>
      <c r="AM284" s="7"/>
      <c r="AN284" s="7"/>
      <c r="AO284" s="7"/>
      <c r="AP284" s="9"/>
      <c r="AQ284" s="4"/>
      <c r="AR284" s="6"/>
      <c r="AS284" s="1" t="s">
        <v>75</v>
      </c>
    </row>
    <row r="285" spans="1:45" x14ac:dyDescent="0.3">
      <c r="A285" s="1">
        <v>44166</v>
      </c>
      <c r="B285" t="s">
        <v>65</v>
      </c>
      <c r="C285" s="8">
        <v>43779</v>
      </c>
      <c r="D285" t="s">
        <v>66</v>
      </c>
      <c r="G285" s="5"/>
      <c r="J285" s="4"/>
      <c r="M285" s="5"/>
      <c r="R285" s="6"/>
      <c r="S285" s="5"/>
      <c r="T285" s="4"/>
      <c r="U285" s="6"/>
      <c r="V285" s="3"/>
      <c r="W285" s="3">
        <v>0</v>
      </c>
      <c r="Y285" s="3"/>
      <c r="AC285" s="3">
        <v>0</v>
      </c>
      <c r="AE285" s="3"/>
      <c r="AF285" s="3"/>
      <c r="AG285" s="3"/>
      <c r="AI285" s="4"/>
      <c r="AK285" s="4"/>
      <c r="AL285" s="4"/>
      <c r="AM285" s="7">
        <v>201568</v>
      </c>
      <c r="AN285" s="7">
        <v>-9480.26</v>
      </c>
      <c r="AO285" s="7">
        <v>211048.26</v>
      </c>
      <c r="AP285" s="9"/>
      <c r="AQ285" s="4"/>
      <c r="AR285" s="6"/>
      <c r="AS285" s="1" t="s">
        <v>44</v>
      </c>
    </row>
    <row r="286" spans="1:45" x14ac:dyDescent="0.3">
      <c r="A286" s="1">
        <v>44166</v>
      </c>
      <c r="B286" t="s">
        <v>63</v>
      </c>
      <c r="C286" s="8"/>
      <c r="D286" t="s">
        <v>64</v>
      </c>
      <c r="G286" s="5"/>
      <c r="J286" s="4"/>
      <c r="M286" s="5"/>
      <c r="R286" s="6"/>
      <c r="S286" s="5"/>
      <c r="T286" s="4"/>
      <c r="U286" s="6"/>
      <c r="V286" s="3"/>
      <c r="W286" s="3">
        <v>0</v>
      </c>
      <c r="Y286" s="3"/>
      <c r="AC286" s="3">
        <v>0</v>
      </c>
      <c r="AE286" s="3"/>
      <c r="AF286" s="3"/>
      <c r="AG286" s="3"/>
      <c r="AI286" s="4"/>
      <c r="AK286" s="4"/>
      <c r="AL286" s="4"/>
      <c r="AM286" s="7"/>
      <c r="AN286" s="7"/>
      <c r="AO286" s="7"/>
      <c r="AP286" s="9"/>
      <c r="AQ286" s="4"/>
      <c r="AR286" s="6"/>
      <c r="AS286" s="1" t="s">
        <v>75</v>
      </c>
    </row>
    <row r="287" spans="1:45" x14ac:dyDescent="0.3">
      <c r="A287" s="1">
        <v>44136</v>
      </c>
      <c r="B287" t="s">
        <v>73</v>
      </c>
      <c r="C287" s="8"/>
      <c r="D287" t="s">
        <v>73</v>
      </c>
      <c r="G287" s="5"/>
      <c r="J287" s="4"/>
      <c r="M287" s="5">
        <v>1</v>
      </c>
      <c r="N287" s="13">
        <v>0</v>
      </c>
      <c r="O287">
        <v>0</v>
      </c>
      <c r="R287" s="6">
        <v>0</v>
      </c>
      <c r="S287" s="5">
        <v>0</v>
      </c>
      <c r="T287" s="4"/>
      <c r="U287" s="6"/>
      <c r="V287" s="3"/>
      <c r="W287" s="3">
        <v>0</v>
      </c>
      <c r="Y287" s="3"/>
      <c r="AC287" s="3">
        <v>0</v>
      </c>
      <c r="AE287" s="3"/>
      <c r="AF287" s="3"/>
      <c r="AG287" s="3"/>
      <c r="AI287" s="4"/>
      <c r="AK287" s="4">
        <v>1</v>
      </c>
      <c r="AL287" s="4"/>
      <c r="AM287" s="7"/>
      <c r="AN287" s="7"/>
      <c r="AO287" s="7"/>
      <c r="AP287" s="9"/>
      <c r="AQ287" s="4"/>
      <c r="AR287" s="6"/>
      <c r="AS287" s="1" t="s">
        <v>75</v>
      </c>
    </row>
    <row r="288" spans="1:45" x14ac:dyDescent="0.3">
      <c r="A288" s="1">
        <v>44136</v>
      </c>
      <c r="B288" t="s">
        <v>57</v>
      </c>
      <c r="C288" s="8">
        <v>44374</v>
      </c>
      <c r="D288" t="s">
        <v>58</v>
      </c>
      <c r="F288">
        <v>31</v>
      </c>
      <c r="G288" s="5">
        <v>10</v>
      </c>
      <c r="H288">
        <v>9</v>
      </c>
      <c r="I288">
        <v>6</v>
      </c>
      <c r="J288" s="4">
        <v>6</v>
      </c>
      <c r="L288">
        <v>6</v>
      </c>
      <c r="M288" s="5">
        <v>240</v>
      </c>
      <c r="N288" s="13">
        <v>0.57499999999999996</v>
      </c>
      <c r="O288">
        <v>138</v>
      </c>
      <c r="P288">
        <v>9</v>
      </c>
      <c r="Q288">
        <v>1</v>
      </c>
      <c r="R288" s="6">
        <v>0.77500000000000002</v>
      </c>
      <c r="S288" s="5">
        <v>186</v>
      </c>
      <c r="T288" s="4">
        <v>16</v>
      </c>
      <c r="U288" s="6">
        <v>6.6666666666666693E-2</v>
      </c>
      <c r="V288" s="3">
        <v>198267</v>
      </c>
      <c r="W288" s="3">
        <v>1436.71739130435</v>
      </c>
      <c r="X288">
        <v>13517</v>
      </c>
      <c r="Y288" s="3">
        <v>1501.8888888888901</v>
      </c>
      <c r="Z288">
        <v>1471</v>
      </c>
      <c r="AA288">
        <v>1471</v>
      </c>
      <c r="AB288">
        <v>188419.54</v>
      </c>
      <c r="AC288" s="3">
        <v>1395.7002962962999</v>
      </c>
      <c r="AD288">
        <v>13063.86</v>
      </c>
      <c r="AE288" s="3">
        <v>1451.54</v>
      </c>
      <c r="AF288" s="3">
        <v>1412.16</v>
      </c>
      <c r="AG288" s="3">
        <v>1412.16</v>
      </c>
      <c r="AH288">
        <v>3</v>
      </c>
      <c r="AI288" s="4">
        <v>8</v>
      </c>
      <c r="AK288" s="4">
        <v>102</v>
      </c>
      <c r="AL288" s="4">
        <v>128.29411764705901</v>
      </c>
      <c r="AM288" s="7">
        <v>168850.11</v>
      </c>
      <c r="AN288" s="7">
        <v>173276.35</v>
      </c>
      <c r="AO288" s="7">
        <v>-4426.2399999999298</v>
      </c>
      <c r="AP288" s="9">
        <v>0</v>
      </c>
      <c r="AQ288" s="4">
        <v>5</v>
      </c>
      <c r="AR288" s="6">
        <v>0.116279069767442</v>
      </c>
      <c r="AS288" s="1" t="s">
        <v>75</v>
      </c>
    </row>
    <row r="289" spans="1:45" x14ac:dyDescent="0.3">
      <c r="A289" s="1">
        <v>44136</v>
      </c>
      <c r="B289" t="s">
        <v>69</v>
      </c>
      <c r="C289" s="8">
        <v>42043</v>
      </c>
      <c r="D289" t="s">
        <v>70</v>
      </c>
      <c r="F289">
        <v>20</v>
      </c>
      <c r="G289" s="5">
        <v>18</v>
      </c>
      <c r="H289">
        <v>10</v>
      </c>
      <c r="I289">
        <v>6</v>
      </c>
      <c r="J289" s="4">
        <v>5</v>
      </c>
      <c r="L289">
        <v>7</v>
      </c>
      <c r="M289" s="5">
        <v>216</v>
      </c>
      <c r="N289" s="13">
        <v>0.94444444444444398</v>
      </c>
      <c r="O289">
        <v>204</v>
      </c>
      <c r="P289">
        <v>9</v>
      </c>
      <c r="Q289">
        <v>4</v>
      </c>
      <c r="R289" s="6">
        <v>0.967592592592593</v>
      </c>
      <c r="S289" s="5">
        <v>209</v>
      </c>
      <c r="T289" s="4">
        <v>7</v>
      </c>
      <c r="U289" s="6">
        <v>3.2407407407407399E-2</v>
      </c>
      <c r="V289" s="3">
        <v>275455</v>
      </c>
      <c r="W289" s="3">
        <v>1350.26960784314</v>
      </c>
      <c r="X289">
        <v>13043</v>
      </c>
      <c r="Y289" s="3">
        <v>1449.2222222222199</v>
      </c>
      <c r="Z289">
        <v>5462</v>
      </c>
      <c r="AA289">
        <v>1365.5</v>
      </c>
      <c r="AB289">
        <v>274954.17</v>
      </c>
      <c r="AC289" s="3">
        <v>1374.7708500000001</v>
      </c>
      <c r="AD289">
        <v>13098.11</v>
      </c>
      <c r="AE289" s="3">
        <v>1455.3455555555599</v>
      </c>
      <c r="AF289" s="3">
        <v>5462</v>
      </c>
      <c r="AG289" s="3">
        <v>1365.5</v>
      </c>
      <c r="AH289">
        <v>1</v>
      </c>
      <c r="AI289" s="4">
        <v>6</v>
      </c>
      <c r="AK289" s="4">
        <v>12</v>
      </c>
      <c r="AL289" s="4">
        <v>43.909090909090899</v>
      </c>
      <c r="AM289" s="7">
        <v>303171.19</v>
      </c>
      <c r="AN289" s="7">
        <v>126006.97</v>
      </c>
      <c r="AO289" s="7">
        <v>177164.22</v>
      </c>
      <c r="AP289" s="9">
        <v>0</v>
      </c>
      <c r="AQ289" s="4">
        <v>2</v>
      </c>
      <c r="AR289" s="6">
        <v>4.1666666666666699E-2</v>
      </c>
      <c r="AS289" s="1" t="s">
        <v>44</v>
      </c>
    </row>
    <row r="290" spans="1:45" x14ac:dyDescent="0.3">
      <c r="A290" s="1">
        <v>44136</v>
      </c>
      <c r="B290" t="s">
        <v>53</v>
      </c>
      <c r="C290" s="8">
        <v>42806</v>
      </c>
      <c r="D290" t="s">
        <v>54</v>
      </c>
      <c r="F290">
        <v>6</v>
      </c>
      <c r="G290" s="5">
        <v>5</v>
      </c>
      <c r="H290">
        <v>3</v>
      </c>
      <c r="I290">
        <v>5</v>
      </c>
      <c r="J290" s="4">
        <v>1</v>
      </c>
      <c r="L290">
        <v>3</v>
      </c>
      <c r="M290" s="5">
        <v>216</v>
      </c>
      <c r="N290" s="13">
        <v>0.93981481481481499</v>
      </c>
      <c r="O290">
        <v>203</v>
      </c>
      <c r="P290">
        <v>2</v>
      </c>
      <c r="R290" s="6">
        <v>0.95833333333333304</v>
      </c>
      <c r="S290" s="5">
        <v>207</v>
      </c>
      <c r="T290" s="4">
        <v>-1</v>
      </c>
      <c r="U290" s="6">
        <v>-4.6296296296296302E-3</v>
      </c>
      <c r="V290" s="3">
        <v>284346</v>
      </c>
      <c r="W290" s="3">
        <v>1400.7192118226601</v>
      </c>
      <c r="X290">
        <v>3331</v>
      </c>
      <c r="Y290" s="3">
        <v>1665.5</v>
      </c>
      <c r="AB290">
        <v>278827.82</v>
      </c>
      <c r="AC290" s="3">
        <v>1380.3357425742599</v>
      </c>
      <c r="AD290">
        <v>3304.17</v>
      </c>
      <c r="AE290" s="3">
        <v>1652.085</v>
      </c>
      <c r="AF290" s="3"/>
      <c r="AG290" s="3"/>
      <c r="AI290" s="4">
        <v>5</v>
      </c>
      <c r="AK290" s="4">
        <v>13</v>
      </c>
      <c r="AL290" s="4">
        <v>67.6666666666667</v>
      </c>
      <c r="AM290" s="7">
        <v>270628.90999999997</v>
      </c>
      <c r="AN290" s="7">
        <v>138704.16</v>
      </c>
      <c r="AO290" s="7">
        <v>131924.75</v>
      </c>
      <c r="AP290" s="9">
        <v>0</v>
      </c>
      <c r="AQ290" s="4">
        <v>7</v>
      </c>
      <c r="AR290" s="6">
        <v>0.16666666666666699</v>
      </c>
      <c r="AS290" s="1" t="s">
        <v>44</v>
      </c>
    </row>
    <row r="291" spans="1:45" x14ac:dyDescent="0.3">
      <c r="A291" s="1">
        <v>44136</v>
      </c>
      <c r="B291" t="s">
        <v>51</v>
      </c>
      <c r="C291" s="8"/>
      <c r="D291" t="s">
        <v>52</v>
      </c>
      <c r="F291">
        <v>17</v>
      </c>
      <c r="G291" s="5">
        <v>11</v>
      </c>
      <c r="H291">
        <v>16</v>
      </c>
      <c r="J291" s="4">
        <v>6</v>
      </c>
      <c r="M291" s="5">
        <v>204</v>
      </c>
      <c r="N291" s="13">
        <v>0.181372549019608</v>
      </c>
      <c r="O291">
        <v>37</v>
      </c>
      <c r="P291">
        <v>16</v>
      </c>
      <c r="R291" s="6">
        <v>0.26470588235294101</v>
      </c>
      <c r="S291" s="5">
        <v>54</v>
      </c>
      <c r="T291" s="4">
        <v>6</v>
      </c>
      <c r="U291" s="6">
        <v>2.9411764705882401E-2</v>
      </c>
      <c r="V291" s="3">
        <v>49667</v>
      </c>
      <c r="W291" s="3">
        <v>1342.3513513513501</v>
      </c>
      <c r="X291">
        <v>21240</v>
      </c>
      <c r="Y291" s="3">
        <v>1327.5</v>
      </c>
      <c r="AB291">
        <v>49362.37</v>
      </c>
      <c r="AC291" s="3">
        <v>1334.1181081081099</v>
      </c>
      <c r="AD291">
        <v>20970.669999999998</v>
      </c>
      <c r="AE291" s="3">
        <v>1310.6668749999999</v>
      </c>
      <c r="AF291" s="3"/>
      <c r="AG291" s="3"/>
      <c r="AI291" s="4"/>
      <c r="AK291" s="4">
        <v>167</v>
      </c>
      <c r="AL291" s="4"/>
      <c r="AM291" s="7">
        <v>44593.77</v>
      </c>
      <c r="AN291" s="7">
        <v>89503.14</v>
      </c>
      <c r="AO291" s="7">
        <v>-44909.37</v>
      </c>
      <c r="AP291" s="9">
        <v>50</v>
      </c>
      <c r="AQ291" s="4">
        <v>6</v>
      </c>
      <c r="AR291" s="6">
        <v>0.25</v>
      </c>
      <c r="AS291" s="1" t="s">
        <v>75</v>
      </c>
    </row>
    <row r="292" spans="1:45" x14ac:dyDescent="0.3">
      <c r="A292" s="1">
        <v>44136</v>
      </c>
      <c r="B292" t="s">
        <v>67</v>
      </c>
      <c r="C292" s="8">
        <v>42946</v>
      </c>
      <c r="D292" t="s">
        <v>68</v>
      </c>
      <c r="F292">
        <v>14</v>
      </c>
      <c r="G292" s="5">
        <v>7</v>
      </c>
      <c r="H292">
        <v>2</v>
      </c>
      <c r="I292">
        <v>3</v>
      </c>
      <c r="J292" s="4">
        <v>3</v>
      </c>
      <c r="M292" s="5">
        <v>118</v>
      </c>
      <c r="N292" s="13">
        <v>0.94067796610169496</v>
      </c>
      <c r="O292">
        <v>111</v>
      </c>
      <c r="P292">
        <v>2</v>
      </c>
      <c r="Q292">
        <v>1</v>
      </c>
      <c r="R292" s="6">
        <v>0.97457627118644097</v>
      </c>
      <c r="S292" s="5">
        <v>115</v>
      </c>
      <c r="T292" s="4">
        <v>2</v>
      </c>
      <c r="U292" s="6">
        <v>1.6949152542372899E-2</v>
      </c>
      <c r="V292" s="3">
        <v>147683</v>
      </c>
      <c r="W292" s="3">
        <v>1330.4774774774801</v>
      </c>
      <c r="X292">
        <v>2901</v>
      </c>
      <c r="Y292" s="3">
        <v>1450.5</v>
      </c>
      <c r="Z292">
        <v>1479</v>
      </c>
      <c r="AA292">
        <v>1479</v>
      </c>
      <c r="AB292">
        <v>146211.99</v>
      </c>
      <c r="AC292" s="3">
        <v>1329.1999090909101</v>
      </c>
      <c r="AD292">
        <v>2778.33</v>
      </c>
      <c r="AE292" s="3">
        <v>1389.165</v>
      </c>
      <c r="AF292" s="3">
        <v>1479</v>
      </c>
      <c r="AG292" s="3">
        <v>1479</v>
      </c>
      <c r="AH292">
        <v>1</v>
      </c>
      <c r="AI292" s="4">
        <v>5</v>
      </c>
      <c r="AK292" s="4">
        <v>7</v>
      </c>
      <c r="AL292" s="4">
        <v>39.714285714285701</v>
      </c>
      <c r="AM292" s="7">
        <v>142327.29999999999</v>
      </c>
      <c r="AN292" s="7">
        <v>69828.929999999993</v>
      </c>
      <c r="AO292" s="7">
        <v>72498.369999999893</v>
      </c>
      <c r="AP292" s="9">
        <v>14.285714285714301</v>
      </c>
      <c r="AQ292" s="4">
        <v>7</v>
      </c>
      <c r="AR292" s="6">
        <v>0.20588235294117599</v>
      </c>
      <c r="AS292" s="1" t="s">
        <v>44</v>
      </c>
    </row>
    <row r="293" spans="1:45" x14ac:dyDescent="0.3">
      <c r="A293" s="1">
        <v>44136</v>
      </c>
      <c r="B293" t="s">
        <v>55</v>
      </c>
      <c r="C293" s="8">
        <v>44367</v>
      </c>
      <c r="D293" t="s">
        <v>56</v>
      </c>
      <c r="F293">
        <v>32</v>
      </c>
      <c r="G293" s="5">
        <v>14</v>
      </c>
      <c r="H293">
        <v>13</v>
      </c>
      <c r="J293" s="4">
        <v>2</v>
      </c>
      <c r="M293" s="5">
        <v>174</v>
      </c>
      <c r="N293" s="13">
        <v>0.33908045977011497</v>
      </c>
      <c r="O293">
        <v>59</v>
      </c>
      <c r="P293">
        <v>12</v>
      </c>
      <c r="R293" s="6">
        <v>0.49425287356321801</v>
      </c>
      <c r="S293" s="5">
        <v>86</v>
      </c>
      <c r="T293" s="4">
        <v>15</v>
      </c>
      <c r="U293" s="6">
        <v>8.6206896551724102E-2</v>
      </c>
      <c r="V293" s="3">
        <v>93052</v>
      </c>
      <c r="W293" s="3">
        <v>1577.1525423728799</v>
      </c>
      <c r="X293">
        <v>19100</v>
      </c>
      <c r="Y293" s="3">
        <v>1591.6666666666699</v>
      </c>
      <c r="AB293">
        <v>80621.55</v>
      </c>
      <c r="AC293" s="3">
        <v>1439.6705357142901</v>
      </c>
      <c r="AD293">
        <v>17403.900000000001</v>
      </c>
      <c r="AE293" s="3">
        <v>1450.325</v>
      </c>
      <c r="AF293" s="3"/>
      <c r="AG293" s="3"/>
      <c r="AI293" s="4"/>
      <c r="AK293" s="4">
        <v>115</v>
      </c>
      <c r="AL293" s="4">
        <v>88.8888888888889</v>
      </c>
      <c r="AM293" s="7">
        <v>53684.74</v>
      </c>
      <c r="AN293" s="7">
        <v>112820.64</v>
      </c>
      <c r="AO293" s="7">
        <v>-59135.9</v>
      </c>
      <c r="AP293" s="9">
        <v>0</v>
      </c>
      <c r="AQ293" s="4">
        <v>4</v>
      </c>
      <c r="AR293" s="6">
        <v>0.173913043478261</v>
      </c>
      <c r="AS293" s="1" t="s">
        <v>75</v>
      </c>
    </row>
    <row r="294" spans="1:45" x14ac:dyDescent="0.3">
      <c r="A294" s="1">
        <v>44136</v>
      </c>
      <c r="B294" t="s">
        <v>47</v>
      </c>
      <c r="C294" s="8"/>
      <c r="D294" t="s">
        <v>48</v>
      </c>
      <c r="F294">
        <v>31</v>
      </c>
      <c r="G294" s="5">
        <v>20</v>
      </c>
      <c r="H294">
        <v>19</v>
      </c>
      <c r="I294">
        <v>10</v>
      </c>
      <c r="J294" s="4">
        <v>4</v>
      </c>
      <c r="L294">
        <v>2</v>
      </c>
      <c r="M294" s="5">
        <v>281</v>
      </c>
      <c r="N294" s="13">
        <v>0.87544483985765098</v>
      </c>
      <c r="O294">
        <v>246</v>
      </c>
      <c r="P294">
        <v>19</v>
      </c>
      <c r="Q294">
        <v>11</v>
      </c>
      <c r="R294" s="6">
        <v>0.94661921708185004</v>
      </c>
      <c r="S294" s="5">
        <v>266</v>
      </c>
      <c r="T294" s="4">
        <v>11</v>
      </c>
      <c r="U294" s="6">
        <v>3.91459074733096E-2</v>
      </c>
      <c r="V294" s="3">
        <v>348457.5</v>
      </c>
      <c r="W294" s="3">
        <v>1416.4939024390201</v>
      </c>
      <c r="X294">
        <v>26448</v>
      </c>
      <c r="Y294" s="3">
        <v>1392</v>
      </c>
      <c r="Z294">
        <v>14929</v>
      </c>
      <c r="AA294">
        <v>1357.1818181818201</v>
      </c>
      <c r="AB294">
        <v>340219.41</v>
      </c>
      <c r="AC294" s="3">
        <v>1383.0057317073199</v>
      </c>
      <c r="AD294">
        <v>27777.599999999999</v>
      </c>
      <c r="AE294" s="3">
        <v>1461.97894736842</v>
      </c>
      <c r="AF294" s="3">
        <v>14929</v>
      </c>
      <c r="AG294" s="3">
        <v>1357.1818181818201</v>
      </c>
      <c r="AI294" s="4">
        <v>8</v>
      </c>
      <c r="AK294" s="4">
        <v>35</v>
      </c>
      <c r="AL294" s="4">
        <v>60.5</v>
      </c>
      <c r="AM294" s="7">
        <v>323138.28000000003</v>
      </c>
      <c r="AN294" s="7">
        <v>127728.34</v>
      </c>
      <c r="AO294" s="7">
        <v>195409.94</v>
      </c>
      <c r="AP294" s="9">
        <v>33.3333333333333</v>
      </c>
      <c r="AQ294" s="4">
        <v>6</v>
      </c>
      <c r="AR294" s="6">
        <v>9.2307692307692299E-2</v>
      </c>
      <c r="AS294" s="1" t="s">
        <v>75</v>
      </c>
    </row>
    <row r="295" spans="1:45" x14ac:dyDescent="0.3">
      <c r="A295" s="1">
        <v>44136</v>
      </c>
      <c r="B295" t="s">
        <v>61</v>
      </c>
      <c r="C295" s="8"/>
      <c r="D295" t="s">
        <v>62</v>
      </c>
      <c r="G295" s="5"/>
      <c r="J295" s="4"/>
      <c r="M295" s="5"/>
      <c r="R295" s="6"/>
      <c r="S295" s="5"/>
      <c r="T295" s="4"/>
      <c r="U295" s="6"/>
      <c r="V295" s="3"/>
      <c r="W295" s="3">
        <v>0</v>
      </c>
      <c r="Y295" s="3"/>
      <c r="AC295" s="3">
        <v>0</v>
      </c>
      <c r="AE295" s="3"/>
      <c r="AF295" s="3"/>
      <c r="AG295" s="3"/>
      <c r="AI295" s="4"/>
      <c r="AK295" s="4"/>
      <c r="AL295" s="4"/>
      <c r="AM295" s="7"/>
      <c r="AN295" s="7"/>
      <c r="AO295" s="7"/>
      <c r="AP295" s="9"/>
      <c r="AQ295" s="4"/>
      <c r="AR295" s="6"/>
      <c r="AS295" s="1" t="s">
        <v>75</v>
      </c>
    </row>
    <row r="296" spans="1:45" x14ac:dyDescent="0.3">
      <c r="A296" s="1">
        <v>44136</v>
      </c>
      <c r="B296" t="s">
        <v>49</v>
      </c>
      <c r="C296" s="8"/>
      <c r="D296" t="s">
        <v>50</v>
      </c>
      <c r="G296" s="5"/>
      <c r="J296" s="4"/>
      <c r="M296" s="5"/>
      <c r="R296" s="6"/>
      <c r="S296" s="5"/>
      <c r="T296" s="4"/>
      <c r="U296" s="6"/>
      <c r="V296" s="3"/>
      <c r="W296" s="3">
        <v>0</v>
      </c>
      <c r="Y296" s="3"/>
      <c r="AC296" s="3">
        <v>0</v>
      </c>
      <c r="AE296" s="3"/>
      <c r="AF296" s="3"/>
      <c r="AG296" s="3"/>
      <c r="AI296" s="4"/>
      <c r="AK296" s="4"/>
      <c r="AL296" s="4"/>
      <c r="AM296" s="7"/>
      <c r="AN296" s="7"/>
      <c r="AO296" s="7"/>
      <c r="AP296" s="9"/>
      <c r="AQ296" s="4"/>
      <c r="AR296" s="6"/>
      <c r="AS296" s="1" t="s">
        <v>75</v>
      </c>
    </row>
    <row r="297" spans="1:45" x14ac:dyDescent="0.3">
      <c r="A297" s="1">
        <v>44136</v>
      </c>
      <c r="B297" t="s">
        <v>71</v>
      </c>
      <c r="C297" s="8"/>
      <c r="D297" t="s">
        <v>72</v>
      </c>
      <c r="G297" s="5"/>
      <c r="J297" s="4"/>
      <c r="M297" s="5"/>
      <c r="R297" s="6"/>
      <c r="S297" s="5"/>
      <c r="T297" s="4"/>
      <c r="U297" s="6"/>
      <c r="V297" s="3"/>
      <c r="W297" s="3">
        <v>0</v>
      </c>
      <c r="Y297" s="3"/>
      <c r="AC297" s="3">
        <v>0</v>
      </c>
      <c r="AE297" s="3"/>
      <c r="AF297" s="3"/>
      <c r="AG297" s="3"/>
      <c r="AI297" s="4"/>
      <c r="AK297" s="4"/>
      <c r="AL297" s="4"/>
      <c r="AM297" s="7"/>
      <c r="AN297" s="7"/>
      <c r="AO297" s="7"/>
      <c r="AP297" s="9"/>
      <c r="AQ297" s="4"/>
      <c r="AR297" s="6"/>
      <c r="AS297" s="1" t="s">
        <v>75</v>
      </c>
    </row>
    <row r="298" spans="1:45" x14ac:dyDescent="0.3">
      <c r="A298" s="1">
        <v>44136</v>
      </c>
      <c r="B298" t="s">
        <v>59</v>
      </c>
      <c r="C298" s="8"/>
      <c r="D298" t="s">
        <v>60</v>
      </c>
      <c r="G298" s="5"/>
      <c r="J298" s="4"/>
      <c r="M298" s="5"/>
      <c r="R298" s="6"/>
      <c r="S298" s="5"/>
      <c r="T298" s="4"/>
      <c r="U298" s="6"/>
      <c r="V298" s="3"/>
      <c r="W298" s="3">
        <v>0</v>
      </c>
      <c r="Y298" s="3"/>
      <c r="AC298" s="3">
        <v>0</v>
      </c>
      <c r="AE298" s="3"/>
      <c r="AF298" s="3"/>
      <c r="AG298" s="3"/>
      <c r="AI298" s="4"/>
      <c r="AK298" s="4"/>
      <c r="AL298" s="4"/>
      <c r="AM298" s="7"/>
      <c r="AN298" s="7"/>
      <c r="AO298" s="7"/>
      <c r="AP298" s="9"/>
      <c r="AQ298" s="4"/>
      <c r="AR298" s="6"/>
      <c r="AS298" s="1" t="s">
        <v>75</v>
      </c>
    </row>
    <row r="299" spans="1:45" x14ac:dyDescent="0.3">
      <c r="A299" s="1">
        <v>44136</v>
      </c>
      <c r="B299" t="s">
        <v>45</v>
      </c>
      <c r="C299" s="8"/>
      <c r="D299" t="s">
        <v>46</v>
      </c>
      <c r="G299" s="5"/>
      <c r="J299" s="4"/>
      <c r="M299" s="5"/>
      <c r="R299" s="6"/>
      <c r="S299" s="5"/>
      <c r="T299" s="4"/>
      <c r="U299" s="6"/>
      <c r="V299" s="3"/>
      <c r="W299" s="3">
        <v>0</v>
      </c>
      <c r="Y299" s="3"/>
      <c r="AC299" s="3">
        <v>0</v>
      </c>
      <c r="AE299" s="3"/>
      <c r="AF299" s="3"/>
      <c r="AG299" s="3"/>
      <c r="AI299" s="4"/>
      <c r="AK299" s="4"/>
      <c r="AL299" s="4"/>
      <c r="AM299" s="7"/>
      <c r="AN299" s="7"/>
      <c r="AO299" s="7"/>
      <c r="AP299" s="9"/>
      <c r="AQ299" s="4"/>
      <c r="AR299" s="6"/>
      <c r="AS299" s="1" t="s">
        <v>75</v>
      </c>
    </row>
    <row r="300" spans="1:45" x14ac:dyDescent="0.3">
      <c r="A300" s="1">
        <v>44136</v>
      </c>
      <c r="B300" t="s">
        <v>65</v>
      </c>
      <c r="C300" s="8">
        <v>43779</v>
      </c>
      <c r="D300" t="s">
        <v>66</v>
      </c>
      <c r="G300" s="5"/>
      <c r="J300" s="4"/>
      <c r="M300" s="5"/>
      <c r="R300" s="6"/>
      <c r="S300" s="5"/>
      <c r="T300" s="4"/>
      <c r="U300" s="6"/>
      <c r="V300" s="3"/>
      <c r="W300" s="3">
        <v>0</v>
      </c>
      <c r="Y300" s="3"/>
      <c r="AC300" s="3">
        <v>0</v>
      </c>
      <c r="AE300" s="3"/>
      <c r="AF300" s="3"/>
      <c r="AG300" s="3"/>
      <c r="AI300" s="4"/>
      <c r="AK300" s="4"/>
      <c r="AL300" s="4"/>
      <c r="AM300" s="7"/>
      <c r="AN300" s="7"/>
      <c r="AO300" s="7"/>
      <c r="AP300" s="9"/>
      <c r="AQ300" s="4"/>
      <c r="AR300" s="6"/>
      <c r="AS300" s="1" t="s">
        <v>44</v>
      </c>
    </row>
    <row r="301" spans="1:45" x14ac:dyDescent="0.3">
      <c r="A301" s="1">
        <v>44136</v>
      </c>
      <c r="B301" t="s">
        <v>63</v>
      </c>
      <c r="C301" s="8"/>
      <c r="D301" t="s">
        <v>64</v>
      </c>
      <c r="G301" s="5"/>
      <c r="J301" s="4"/>
      <c r="M301" s="5"/>
      <c r="R301" s="6"/>
      <c r="S301" s="5"/>
      <c r="T301" s="4"/>
      <c r="U301" s="6"/>
      <c r="V301" s="3"/>
      <c r="W301" s="3">
        <v>0</v>
      </c>
      <c r="Y301" s="3"/>
      <c r="AC301" s="3">
        <v>0</v>
      </c>
      <c r="AE301" s="3"/>
      <c r="AF301" s="3"/>
      <c r="AG301" s="3"/>
      <c r="AI301" s="4"/>
      <c r="AK301" s="4"/>
      <c r="AL301" s="4"/>
      <c r="AM301" s="7"/>
      <c r="AN301" s="7"/>
      <c r="AO301" s="7"/>
      <c r="AP301" s="9"/>
      <c r="AQ301" s="4"/>
      <c r="AR301" s="6"/>
      <c r="AS301" s="1" t="s">
        <v>75</v>
      </c>
    </row>
    <row r="302" spans="1:45" x14ac:dyDescent="0.3">
      <c r="A302" s="1">
        <v>44105</v>
      </c>
      <c r="B302" t="s">
        <v>73</v>
      </c>
      <c r="C302" s="8"/>
      <c r="D302" t="s">
        <v>73</v>
      </c>
      <c r="G302" s="5"/>
      <c r="J302" s="4"/>
      <c r="M302" s="5">
        <v>1</v>
      </c>
      <c r="N302" s="13">
        <v>0</v>
      </c>
      <c r="O302">
        <v>0</v>
      </c>
      <c r="R302" s="6">
        <v>1</v>
      </c>
      <c r="S302" s="5">
        <v>1</v>
      </c>
      <c r="T302" s="4"/>
      <c r="U302" s="6"/>
      <c r="V302" s="3"/>
      <c r="W302" s="3">
        <v>0</v>
      </c>
      <c r="Y302" s="3"/>
      <c r="AC302" s="3">
        <v>0</v>
      </c>
      <c r="AE302" s="3"/>
      <c r="AF302" s="3"/>
      <c r="AG302" s="3"/>
      <c r="AI302" s="4"/>
      <c r="AK302" s="4">
        <v>1</v>
      </c>
      <c r="AL302" s="4"/>
      <c r="AM302" s="7"/>
      <c r="AN302" s="7"/>
      <c r="AO302" s="7"/>
      <c r="AP302" s="9"/>
      <c r="AQ302" s="4"/>
      <c r="AR302" s="6"/>
      <c r="AS302" s="1" t="s">
        <v>75</v>
      </c>
    </row>
    <row r="303" spans="1:45" x14ac:dyDescent="0.3">
      <c r="A303" s="1">
        <v>44105</v>
      </c>
      <c r="B303" t="s">
        <v>57</v>
      </c>
      <c r="C303" s="8">
        <v>44374</v>
      </c>
      <c r="D303" t="s">
        <v>58</v>
      </c>
      <c r="F303">
        <v>28</v>
      </c>
      <c r="G303" s="5">
        <v>14</v>
      </c>
      <c r="H303">
        <v>12</v>
      </c>
      <c r="I303">
        <v>6</v>
      </c>
      <c r="J303" s="4">
        <v>1</v>
      </c>
      <c r="L303">
        <v>1</v>
      </c>
      <c r="M303" s="5">
        <v>240</v>
      </c>
      <c r="N303" s="13">
        <v>0.55833333333333302</v>
      </c>
      <c r="O303">
        <v>134</v>
      </c>
      <c r="P303">
        <v>11</v>
      </c>
      <c r="R303" s="6">
        <v>0.70833333333333304</v>
      </c>
      <c r="S303" s="5">
        <v>170</v>
      </c>
      <c r="T303" s="4">
        <v>7</v>
      </c>
      <c r="U303" s="6">
        <v>2.9166666666666698E-2</v>
      </c>
      <c r="V303" s="3">
        <v>191719</v>
      </c>
      <c r="W303" s="3">
        <v>1430.73880597015</v>
      </c>
      <c r="X303">
        <v>16585</v>
      </c>
      <c r="Y303" s="3">
        <v>1507.72727272727</v>
      </c>
      <c r="AB303">
        <v>183028.13</v>
      </c>
      <c r="AC303" s="3">
        <v>1397.1612977099201</v>
      </c>
      <c r="AD303">
        <v>16007.58</v>
      </c>
      <c r="AE303" s="3">
        <v>1455.23454545455</v>
      </c>
      <c r="AF303" s="3"/>
      <c r="AG303" s="3"/>
      <c r="AI303" s="4">
        <v>9</v>
      </c>
      <c r="AK303" s="4">
        <v>106</v>
      </c>
      <c r="AL303" s="4">
        <v>128</v>
      </c>
      <c r="AM303" s="7">
        <v>178138.74</v>
      </c>
      <c r="AN303" s="7">
        <v>195190.89</v>
      </c>
      <c r="AO303" s="7">
        <v>-17052.1499999999</v>
      </c>
      <c r="AP303" s="9">
        <v>-5.8823529411764701</v>
      </c>
      <c r="AQ303" s="4">
        <v>17</v>
      </c>
      <c r="AR303" s="6">
        <v>0.209876543209877</v>
      </c>
      <c r="AS303" s="1" t="s">
        <v>75</v>
      </c>
    </row>
    <row r="304" spans="1:45" x14ac:dyDescent="0.3">
      <c r="A304" s="1">
        <v>44105</v>
      </c>
      <c r="B304" t="s">
        <v>69</v>
      </c>
      <c r="C304" s="8">
        <v>42043</v>
      </c>
      <c r="D304" t="s">
        <v>70</v>
      </c>
      <c r="F304">
        <v>10</v>
      </c>
      <c r="G304" s="5">
        <v>6</v>
      </c>
      <c r="H304">
        <v>10</v>
      </c>
      <c r="I304">
        <v>8</v>
      </c>
      <c r="J304" s="4">
        <v>1</v>
      </c>
      <c r="L304">
        <v>2</v>
      </c>
      <c r="M304" s="5">
        <v>216</v>
      </c>
      <c r="N304" s="13">
        <v>0.92129629629629595</v>
      </c>
      <c r="O304">
        <v>199</v>
      </c>
      <c r="P304">
        <v>10</v>
      </c>
      <c r="Q304">
        <v>12</v>
      </c>
      <c r="R304" s="6">
        <v>0.93518518518518501</v>
      </c>
      <c r="S304" s="5">
        <v>202</v>
      </c>
      <c r="T304" s="4">
        <v>-1</v>
      </c>
      <c r="U304" s="6">
        <v>-4.6296296296296302E-3</v>
      </c>
      <c r="V304" s="3">
        <v>267811</v>
      </c>
      <c r="W304" s="3">
        <v>1345.78391959799</v>
      </c>
      <c r="X304">
        <v>14613</v>
      </c>
      <c r="Y304" s="3">
        <v>1461.3</v>
      </c>
      <c r="Z304">
        <v>16222</v>
      </c>
      <c r="AA304">
        <v>1351.8333333333301</v>
      </c>
      <c r="AB304">
        <v>266715.73</v>
      </c>
      <c r="AC304" s="3">
        <v>1367.77297435897</v>
      </c>
      <c r="AD304">
        <v>14612.89</v>
      </c>
      <c r="AE304" s="3">
        <v>1461.289</v>
      </c>
      <c r="AF304" s="3">
        <v>16222</v>
      </c>
      <c r="AG304" s="3">
        <v>1351.8333333333301</v>
      </c>
      <c r="AH304">
        <v>2</v>
      </c>
      <c r="AI304" s="4">
        <v>13</v>
      </c>
      <c r="AK304" s="4">
        <v>17</v>
      </c>
      <c r="AL304" s="4">
        <v>29.5625</v>
      </c>
      <c r="AM304" s="7">
        <v>254237.74</v>
      </c>
      <c r="AN304" s="7">
        <v>116089.23</v>
      </c>
      <c r="AO304" s="7">
        <v>138148.51</v>
      </c>
      <c r="AP304" s="9">
        <v>22.2222222222222</v>
      </c>
      <c r="AQ304" s="4">
        <v>18</v>
      </c>
      <c r="AR304" s="6">
        <v>0.12413793103448301</v>
      </c>
      <c r="AS304" s="1" t="s">
        <v>44</v>
      </c>
    </row>
    <row r="305" spans="1:45" x14ac:dyDescent="0.3">
      <c r="A305" s="1">
        <v>44105</v>
      </c>
      <c r="B305" t="s">
        <v>53</v>
      </c>
      <c r="C305" s="8">
        <v>42806</v>
      </c>
      <c r="D305" t="s">
        <v>54</v>
      </c>
      <c r="F305">
        <v>4</v>
      </c>
      <c r="G305" s="5">
        <v>2</v>
      </c>
      <c r="H305">
        <v>2</v>
      </c>
      <c r="I305">
        <v>5</v>
      </c>
      <c r="J305" s="4">
        <v>1</v>
      </c>
      <c r="M305" s="5">
        <v>216</v>
      </c>
      <c r="N305" s="13">
        <v>0.94907407407407396</v>
      </c>
      <c r="O305">
        <v>205</v>
      </c>
      <c r="P305">
        <v>2</v>
      </c>
      <c r="Q305">
        <v>4</v>
      </c>
      <c r="R305" s="6">
        <v>0.96296296296296302</v>
      </c>
      <c r="S305" s="5">
        <v>208</v>
      </c>
      <c r="T305" s="4">
        <v>-2</v>
      </c>
      <c r="U305" s="6">
        <v>-9.2592592592592605E-3</v>
      </c>
      <c r="V305" s="3">
        <v>286376</v>
      </c>
      <c r="W305" s="3">
        <v>1396.95609756098</v>
      </c>
      <c r="X305">
        <v>3224</v>
      </c>
      <c r="Y305" s="3">
        <v>1612</v>
      </c>
      <c r="Z305">
        <v>5769</v>
      </c>
      <c r="AA305">
        <v>1442.25</v>
      </c>
      <c r="AB305">
        <v>280755.3</v>
      </c>
      <c r="AC305" s="3">
        <v>1376.2514705882299</v>
      </c>
      <c r="AD305">
        <v>3224.04</v>
      </c>
      <c r="AE305" s="3">
        <v>1612.02</v>
      </c>
      <c r="AF305" s="3">
        <v>5769</v>
      </c>
      <c r="AG305" s="3">
        <v>1442.25</v>
      </c>
      <c r="AH305">
        <v>3</v>
      </c>
      <c r="AI305" s="4">
        <v>8</v>
      </c>
      <c r="AK305" s="4">
        <v>11</v>
      </c>
      <c r="AL305" s="4">
        <v>63.6</v>
      </c>
      <c r="AM305" s="7">
        <v>295573.44</v>
      </c>
      <c r="AN305" s="7">
        <v>105052.51</v>
      </c>
      <c r="AO305" s="7">
        <v>190520.93</v>
      </c>
      <c r="AP305" s="9">
        <v>4.5454545454545503</v>
      </c>
      <c r="AQ305" s="4">
        <v>22</v>
      </c>
      <c r="AR305" s="6">
        <v>0.161764705882353</v>
      </c>
      <c r="AS305" s="1" t="s">
        <v>44</v>
      </c>
    </row>
    <row r="306" spans="1:45" x14ac:dyDescent="0.3">
      <c r="A306" s="1">
        <v>44105</v>
      </c>
      <c r="B306" t="s">
        <v>51</v>
      </c>
      <c r="C306" s="8"/>
      <c r="D306" t="s">
        <v>52</v>
      </c>
      <c r="F306">
        <v>34</v>
      </c>
      <c r="G306" s="5">
        <v>23</v>
      </c>
      <c r="H306">
        <v>12</v>
      </c>
      <c r="J306" s="4">
        <v>5</v>
      </c>
      <c r="M306" s="5">
        <v>204</v>
      </c>
      <c r="N306" s="13">
        <v>0.10294117647058799</v>
      </c>
      <c r="O306">
        <v>21</v>
      </c>
      <c r="P306">
        <v>12</v>
      </c>
      <c r="R306" s="6">
        <v>0.23529411764705899</v>
      </c>
      <c r="S306" s="5">
        <v>48</v>
      </c>
      <c r="T306" s="4">
        <v>20</v>
      </c>
      <c r="U306" s="6">
        <v>9.8039215686274495E-2</v>
      </c>
      <c r="V306" s="3">
        <v>28427</v>
      </c>
      <c r="W306" s="3">
        <v>1353.6666666666699</v>
      </c>
      <c r="X306">
        <v>16401</v>
      </c>
      <c r="Y306" s="3">
        <v>1366.75</v>
      </c>
      <c r="AB306">
        <v>28391.7</v>
      </c>
      <c r="AC306" s="3">
        <v>1351.9857142857099</v>
      </c>
      <c r="AD306">
        <v>16405.759999999998</v>
      </c>
      <c r="AE306" s="3">
        <v>1367.1466666666699</v>
      </c>
      <c r="AF306" s="3"/>
      <c r="AG306" s="3"/>
      <c r="AI306" s="4"/>
      <c r="AK306" s="4">
        <v>183</v>
      </c>
      <c r="AL306" s="4"/>
      <c r="AM306" s="7">
        <v>24768.82</v>
      </c>
      <c r="AN306" s="7">
        <v>54920.79</v>
      </c>
      <c r="AO306" s="7">
        <v>-30151.97</v>
      </c>
      <c r="AP306" s="9">
        <v>100</v>
      </c>
      <c r="AQ306" s="4">
        <v>3</v>
      </c>
      <c r="AR306" s="6">
        <v>0.375</v>
      </c>
      <c r="AS306" s="1" t="s">
        <v>75</v>
      </c>
    </row>
    <row r="307" spans="1:45" x14ac:dyDescent="0.3">
      <c r="A307" s="1">
        <v>44105</v>
      </c>
      <c r="B307" t="s">
        <v>67</v>
      </c>
      <c r="C307" s="8">
        <v>42946</v>
      </c>
      <c r="D307" t="s">
        <v>68</v>
      </c>
      <c r="F307">
        <v>4</v>
      </c>
      <c r="G307" s="5">
        <v>2</v>
      </c>
      <c r="H307">
        <v>1</v>
      </c>
      <c r="I307">
        <v>4</v>
      </c>
      <c r="J307" s="4">
        <v>1</v>
      </c>
      <c r="L307">
        <v>5</v>
      </c>
      <c r="M307" s="5">
        <v>118</v>
      </c>
      <c r="N307" s="13">
        <v>0.95762711864406802</v>
      </c>
      <c r="O307">
        <v>113</v>
      </c>
      <c r="P307">
        <v>1</v>
      </c>
      <c r="Q307">
        <v>2</v>
      </c>
      <c r="R307" s="6">
        <v>0.95762711864406802</v>
      </c>
      <c r="S307" s="5">
        <v>113</v>
      </c>
      <c r="T307" s="4">
        <v>-3</v>
      </c>
      <c r="U307" s="6">
        <v>-2.5423728813559299E-2</v>
      </c>
      <c r="V307" s="3">
        <v>150255</v>
      </c>
      <c r="W307" s="3">
        <v>1329.6902654867299</v>
      </c>
      <c r="X307">
        <v>1542</v>
      </c>
      <c r="Y307" s="3">
        <v>1542</v>
      </c>
      <c r="Z307">
        <v>2826</v>
      </c>
      <c r="AA307">
        <v>1413</v>
      </c>
      <c r="AB307">
        <v>148712.76</v>
      </c>
      <c r="AC307" s="3">
        <v>1327.7925</v>
      </c>
      <c r="AD307">
        <v>1542.01</v>
      </c>
      <c r="AE307" s="3">
        <v>1542.01</v>
      </c>
      <c r="AF307" s="3">
        <v>2826</v>
      </c>
      <c r="AG307" s="3">
        <v>1413</v>
      </c>
      <c r="AH307">
        <v>1</v>
      </c>
      <c r="AI307" s="4">
        <v>4</v>
      </c>
      <c r="AK307" s="4">
        <v>5</v>
      </c>
      <c r="AL307" s="4">
        <v>36</v>
      </c>
      <c r="AM307" s="7">
        <v>151995.65</v>
      </c>
      <c r="AN307" s="7">
        <v>57932.04</v>
      </c>
      <c r="AO307" s="7">
        <v>94063.61</v>
      </c>
      <c r="AP307" s="9">
        <v>14.285714285714301</v>
      </c>
      <c r="AQ307" s="4">
        <v>14</v>
      </c>
      <c r="AR307" s="6">
        <v>0.20588235294117599</v>
      </c>
      <c r="AS307" s="1" t="s">
        <v>44</v>
      </c>
    </row>
    <row r="308" spans="1:45" x14ac:dyDescent="0.3">
      <c r="A308" s="1">
        <v>44105</v>
      </c>
      <c r="B308" t="s">
        <v>55</v>
      </c>
      <c r="C308" s="8">
        <v>44367</v>
      </c>
      <c r="D308" t="s">
        <v>56</v>
      </c>
      <c r="F308">
        <v>37</v>
      </c>
      <c r="G308" s="5">
        <v>12</v>
      </c>
      <c r="H308">
        <v>13</v>
      </c>
      <c r="I308">
        <v>1</v>
      </c>
      <c r="J308" s="4">
        <v>9</v>
      </c>
      <c r="M308" s="5">
        <v>174</v>
      </c>
      <c r="N308" s="13">
        <v>0.26436781609195398</v>
      </c>
      <c r="O308">
        <v>46</v>
      </c>
      <c r="P308">
        <v>13</v>
      </c>
      <c r="R308" s="6">
        <v>0.40804597701149398</v>
      </c>
      <c r="S308" s="5">
        <v>71</v>
      </c>
      <c r="T308" s="4">
        <v>8</v>
      </c>
      <c r="U308" s="6">
        <v>4.5977011494252901E-2</v>
      </c>
      <c r="V308" s="3">
        <v>73952</v>
      </c>
      <c r="W308" s="3">
        <v>1607.6521739130401</v>
      </c>
      <c r="X308">
        <v>21534</v>
      </c>
      <c r="Y308" s="3">
        <v>1656.4615384615399</v>
      </c>
      <c r="AB308">
        <v>63472.06</v>
      </c>
      <c r="AC308" s="3">
        <v>1442.5468181818201</v>
      </c>
      <c r="AD308">
        <v>18598.64</v>
      </c>
      <c r="AE308" s="3">
        <v>1430.66461538462</v>
      </c>
      <c r="AF308" s="3"/>
      <c r="AG308" s="3"/>
      <c r="AI308" s="4"/>
      <c r="AK308" s="4">
        <v>128</v>
      </c>
      <c r="AL308" s="4">
        <v>58.8888888888889</v>
      </c>
      <c r="AM308" s="7">
        <v>22986.05</v>
      </c>
      <c r="AN308" s="7">
        <v>65645.350000000006</v>
      </c>
      <c r="AO308" s="7">
        <v>-42659.3</v>
      </c>
      <c r="AP308" s="9">
        <v>90</v>
      </c>
      <c r="AQ308" s="4">
        <v>10</v>
      </c>
      <c r="AR308" s="6">
        <v>0.5</v>
      </c>
      <c r="AS308" s="1" t="s">
        <v>75</v>
      </c>
    </row>
    <row r="309" spans="1:45" x14ac:dyDescent="0.3">
      <c r="A309" s="1">
        <v>44105</v>
      </c>
      <c r="B309" t="s">
        <v>47</v>
      </c>
      <c r="C309" s="8"/>
      <c r="D309" t="s">
        <v>48</v>
      </c>
      <c r="F309">
        <v>28</v>
      </c>
      <c r="G309" s="5">
        <v>17</v>
      </c>
      <c r="H309">
        <v>9</v>
      </c>
      <c r="I309">
        <v>6</v>
      </c>
      <c r="J309" s="4">
        <v>8</v>
      </c>
      <c r="L309">
        <v>8</v>
      </c>
      <c r="M309" s="5">
        <v>281</v>
      </c>
      <c r="N309" s="13">
        <v>0.83274021352313199</v>
      </c>
      <c r="O309">
        <v>234</v>
      </c>
      <c r="P309">
        <v>8</v>
      </c>
      <c r="Q309">
        <v>8</v>
      </c>
      <c r="R309" s="6">
        <v>0.907473309608541</v>
      </c>
      <c r="S309" s="5">
        <v>255</v>
      </c>
      <c r="T309" s="4">
        <v>14</v>
      </c>
      <c r="U309" s="6">
        <v>4.9822064056939501E-2</v>
      </c>
      <c r="V309" s="3">
        <v>332146.5</v>
      </c>
      <c r="W309" s="3">
        <v>1419.42948717949</v>
      </c>
      <c r="X309">
        <v>11445</v>
      </c>
      <c r="Y309" s="3">
        <v>1430.625</v>
      </c>
      <c r="Z309">
        <v>11804</v>
      </c>
      <c r="AA309">
        <v>1475.5</v>
      </c>
      <c r="AB309">
        <v>318970.13</v>
      </c>
      <c r="AC309" s="3">
        <v>1374.8712499999999</v>
      </c>
      <c r="AD309">
        <v>11114.01</v>
      </c>
      <c r="AE309" s="3">
        <v>1389.25125</v>
      </c>
      <c r="AF309" s="3">
        <v>11804</v>
      </c>
      <c r="AG309" s="3">
        <v>1475.5</v>
      </c>
      <c r="AH309">
        <v>19</v>
      </c>
      <c r="AI309" s="4">
        <v>27</v>
      </c>
      <c r="AK309" s="4">
        <v>47</v>
      </c>
      <c r="AL309" s="4">
        <v>101.3125</v>
      </c>
      <c r="AM309" s="7">
        <v>322732.74</v>
      </c>
      <c r="AN309" s="7">
        <v>128645.51</v>
      </c>
      <c r="AO309" s="7">
        <v>194087.23</v>
      </c>
      <c r="AP309" s="9">
        <v>33.3333333333333</v>
      </c>
      <c r="AQ309" s="4">
        <v>27</v>
      </c>
      <c r="AR309" s="6">
        <v>0.188811188811189</v>
      </c>
      <c r="AS309" s="1" t="s">
        <v>75</v>
      </c>
    </row>
    <row r="310" spans="1:45" x14ac:dyDescent="0.3">
      <c r="A310" s="1">
        <v>44105</v>
      </c>
      <c r="B310" t="s">
        <v>61</v>
      </c>
      <c r="C310" s="8"/>
      <c r="D310" t="s">
        <v>62</v>
      </c>
      <c r="G310" s="5"/>
      <c r="J310" s="4"/>
      <c r="M310" s="5"/>
      <c r="R310" s="6"/>
      <c r="S310" s="5"/>
      <c r="T310" s="4"/>
      <c r="U310" s="6"/>
      <c r="V310" s="3"/>
      <c r="W310" s="3">
        <v>0</v>
      </c>
      <c r="Y310" s="3"/>
      <c r="AC310" s="3">
        <v>0</v>
      </c>
      <c r="AE310" s="3"/>
      <c r="AF310" s="3"/>
      <c r="AG310" s="3"/>
      <c r="AI310" s="4"/>
      <c r="AK310" s="4"/>
      <c r="AL310" s="4"/>
      <c r="AM310" s="7"/>
      <c r="AN310" s="7"/>
      <c r="AO310" s="7"/>
      <c r="AP310" s="9"/>
      <c r="AQ310" s="4"/>
      <c r="AR310" s="6"/>
      <c r="AS310" s="1" t="s">
        <v>75</v>
      </c>
    </row>
    <row r="311" spans="1:45" x14ac:dyDescent="0.3">
      <c r="A311" s="1">
        <v>44105</v>
      </c>
      <c r="B311" t="s">
        <v>49</v>
      </c>
      <c r="C311" s="8"/>
      <c r="D311" t="s">
        <v>50</v>
      </c>
      <c r="G311" s="5"/>
      <c r="J311" s="4"/>
      <c r="M311" s="5"/>
      <c r="R311" s="6"/>
      <c r="S311" s="5"/>
      <c r="T311" s="4"/>
      <c r="U311" s="6"/>
      <c r="V311" s="3"/>
      <c r="W311" s="3">
        <v>0</v>
      </c>
      <c r="Y311" s="3"/>
      <c r="AC311" s="3">
        <v>0</v>
      </c>
      <c r="AE311" s="3"/>
      <c r="AF311" s="3"/>
      <c r="AG311" s="3"/>
      <c r="AI311" s="4"/>
      <c r="AK311" s="4"/>
      <c r="AL311" s="4"/>
      <c r="AM311" s="7"/>
      <c r="AN311" s="7"/>
      <c r="AO311" s="7"/>
      <c r="AP311" s="9"/>
      <c r="AQ311" s="4"/>
      <c r="AR311" s="6"/>
      <c r="AS311" s="1" t="s">
        <v>75</v>
      </c>
    </row>
    <row r="312" spans="1:45" x14ac:dyDescent="0.3">
      <c r="A312" s="1">
        <v>44105</v>
      </c>
      <c r="B312" t="s">
        <v>71</v>
      </c>
      <c r="C312" s="8"/>
      <c r="D312" t="s">
        <v>72</v>
      </c>
      <c r="G312" s="5"/>
      <c r="J312" s="4"/>
      <c r="M312" s="5"/>
      <c r="R312" s="6"/>
      <c r="S312" s="5"/>
      <c r="T312" s="4"/>
      <c r="U312" s="6"/>
      <c r="V312" s="3"/>
      <c r="W312" s="3">
        <v>0</v>
      </c>
      <c r="Y312" s="3"/>
      <c r="AC312" s="3">
        <v>0</v>
      </c>
      <c r="AE312" s="3"/>
      <c r="AF312" s="3"/>
      <c r="AG312" s="3"/>
      <c r="AI312" s="4"/>
      <c r="AK312" s="4"/>
      <c r="AL312" s="4"/>
      <c r="AM312" s="7"/>
      <c r="AN312" s="7"/>
      <c r="AO312" s="7"/>
      <c r="AP312" s="9"/>
      <c r="AQ312" s="4"/>
      <c r="AR312" s="6"/>
      <c r="AS312" s="1" t="s">
        <v>75</v>
      </c>
    </row>
    <row r="313" spans="1:45" x14ac:dyDescent="0.3">
      <c r="A313" s="1">
        <v>44105</v>
      </c>
      <c r="B313" t="s">
        <v>59</v>
      </c>
      <c r="C313" s="8"/>
      <c r="D313" t="s">
        <v>60</v>
      </c>
      <c r="G313" s="5"/>
      <c r="J313" s="4"/>
      <c r="M313" s="5"/>
      <c r="R313" s="6"/>
      <c r="S313" s="5"/>
      <c r="T313" s="4"/>
      <c r="U313" s="6"/>
      <c r="V313" s="3"/>
      <c r="W313" s="3">
        <v>0</v>
      </c>
      <c r="Y313" s="3"/>
      <c r="AC313" s="3">
        <v>0</v>
      </c>
      <c r="AE313" s="3"/>
      <c r="AF313" s="3"/>
      <c r="AG313" s="3"/>
      <c r="AI313" s="4"/>
      <c r="AK313" s="4"/>
      <c r="AL313" s="4"/>
      <c r="AM313" s="7"/>
      <c r="AN313" s="7"/>
      <c r="AO313" s="7"/>
      <c r="AP313" s="9"/>
      <c r="AQ313" s="4"/>
      <c r="AR313" s="6"/>
      <c r="AS313" s="1" t="s">
        <v>75</v>
      </c>
    </row>
    <row r="314" spans="1:45" x14ac:dyDescent="0.3">
      <c r="A314" s="1">
        <v>44105</v>
      </c>
      <c r="B314" t="s">
        <v>45</v>
      </c>
      <c r="C314" s="8"/>
      <c r="D314" t="s">
        <v>46</v>
      </c>
      <c r="G314" s="5"/>
      <c r="J314" s="4"/>
      <c r="M314" s="5"/>
      <c r="R314" s="6"/>
      <c r="S314" s="5"/>
      <c r="T314" s="4"/>
      <c r="U314" s="6"/>
      <c r="V314" s="3"/>
      <c r="W314" s="3">
        <v>0</v>
      </c>
      <c r="Y314" s="3"/>
      <c r="AC314" s="3">
        <v>0</v>
      </c>
      <c r="AE314" s="3"/>
      <c r="AF314" s="3"/>
      <c r="AG314" s="3"/>
      <c r="AI314" s="4"/>
      <c r="AK314" s="4"/>
      <c r="AL314" s="4"/>
      <c r="AM314" s="7"/>
      <c r="AN314" s="7"/>
      <c r="AO314" s="7"/>
      <c r="AP314" s="9"/>
      <c r="AQ314" s="4"/>
      <c r="AR314" s="6"/>
      <c r="AS314" s="1" t="s">
        <v>75</v>
      </c>
    </row>
    <row r="315" spans="1:45" x14ac:dyDescent="0.3">
      <c r="A315" s="1">
        <v>44105</v>
      </c>
      <c r="B315" t="s">
        <v>65</v>
      </c>
      <c r="C315" s="8">
        <v>43779</v>
      </c>
      <c r="D315" t="s">
        <v>66</v>
      </c>
      <c r="G315" s="5"/>
      <c r="J315" s="4"/>
      <c r="M315" s="5"/>
      <c r="R315" s="6"/>
      <c r="S315" s="5"/>
      <c r="T315" s="4"/>
      <c r="U315" s="6"/>
      <c r="V315" s="3"/>
      <c r="W315" s="3">
        <v>0</v>
      </c>
      <c r="Y315" s="3"/>
      <c r="AC315" s="3">
        <v>0</v>
      </c>
      <c r="AE315" s="3"/>
      <c r="AF315" s="3"/>
      <c r="AG315" s="3"/>
      <c r="AI315" s="4"/>
      <c r="AK315" s="4"/>
      <c r="AL315" s="4"/>
      <c r="AM315" s="7"/>
      <c r="AN315" s="7"/>
      <c r="AO315" s="7"/>
      <c r="AP315" s="9"/>
      <c r="AQ315" s="4"/>
      <c r="AR315" s="6"/>
      <c r="AS315" s="1" t="s">
        <v>44</v>
      </c>
    </row>
    <row r="316" spans="1:45" x14ac:dyDescent="0.3">
      <c r="A316" s="1">
        <v>44105</v>
      </c>
      <c r="B316" t="s">
        <v>63</v>
      </c>
      <c r="C316" s="8"/>
      <c r="D316" t="s">
        <v>64</v>
      </c>
      <c r="G316" s="5"/>
      <c r="J316" s="4"/>
      <c r="M316" s="5"/>
      <c r="R316" s="6"/>
      <c r="S316" s="5"/>
      <c r="T316" s="4"/>
      <c r="U316" s="6"/>
      <c r="V316" s="3"/>
      <c r="W316" s="3">
        <v>0</v>
      </c>
      <c r="Y316" s="3"/>
      <c r="AC316" s="3">
        <v>0</v>
      </c>
      <c r="AE316" s="3"/>
      <c r="AF316" s="3"/>
      <c r="AG316" s="3"/>
      <c r="AI316" s="4"/>
      <c r="AK316" s="4"/>
      <c r="AL316" s="4"/>
      <c r="AM316" s="7"/>
      <c r="AN316" s="7"/>
      <c r="AO316" s="7"/>
      <c r="AP316" s="9"/>
      <c r="AQ316" s="4"/>
      <c r="AR316" s="6"/>
      <c r="AS316" s="1" t="s">
        <v>75</v>
      </c>
    </row>
    <row r="317" spans="1:45" x14ac:dyDescent="0.3">
      <c r="A317" s="1">
        <v>44075</v>
      </c>
      <c r="B317" t="s">
        <v>73</v>
      </c>
      <c r="C317" s="8"/>
      <c r="D317" t="s">
        <v>73</v>
      </c>
      <c r="G317" s="5"/>
      <c r="J317" s="4"/>
      <c r="M317" s="5">
        <v>1</v>
      </c>
      <c r="N317" s="13">
        <v>0</v>
      </c>
      <c r="O317">
        <v>0</v>
      </c>
      <c r="R317" s="6">
        <v>1</v>
      </c>
      <c r="S317" s="5">
        <v>1</v>
      </c>
      <c r="T317" s="4"/>
      <c r="U317" s="6"/>
      <c r="V317" s="3"/>
      <c r="W317" s="3">
        <v>0</v>
      </c>
      <c r="Y317" s="3"/>
      <c r="AC317" s="3">
        <v>0</v>
      </c>
      <c r="AE317" s="3"/>
      <c r="AF317" s="3"/>
      <c r="AG317" s="3"/>
      <c r="AI317" s="4"/>
      <c r="AK317" s="4">
        <v>1</v>
      </c>
      <c r="AL317" s="4"/>
      <c r="AM317" s="7"/>
      <c r="AN317" s="7"/>
      <c r="AO317" s="7"/>
      <c r="AP317" s="9"/>
      <c r="AQ317" s="4"/>
      <c r="AR317" s="6"/>
      <c r="AS317" s="1" t="s">
        <v>75</v>
      </c>
    </row>
    <row r="318" spans="1:45" x14ac:dyDescent="0.3">
      <c r="A318" s="1">
        <v>44075</v>
      </c>
      <c r="B318" t="s">
        <v>57</v>
      </c>
      <c r="C318" s="8">
        <v>44374</v>
      </c>
      <c r="D318" t="s">
        <v>58</v>
      </c>
      <c r="F318">
        <v>36</v>
      </c>
      <c r="G318" s="5">
        <v>15</v>
      </c>
      <c r="H318">
        <v>11</v>
      </c>
      <c r="I318">
        <v>3</v>
      </c>
      <c r="J318" s="4">
        <v>3</v>
      </c>
      <c r="L318">
        <v>4</v>
      </c>
      <c r="M318" s="5">
        <v>240</v>
      </c>
      <c r="N318" s="13">
        <v>0.54166666666666696</v>
      </c>
      <c r="O318">
        <v>130</v>
      </c>
      <c r="P318">
        <v>11</v>
      </c>
      <c r="R318" s="6">
        <v>0.67916666666666703</v>
      </c>
      <c r="S318" s="5">
        <v>163</v>
      </c>
      <c r="T318" s="4">
        <v>10</v>
      </c>
      <c r="U318" s="6">
        <v>4.1666666666666699E-2</v>
      </c>
      <c r="V318" s="3">
        <v>186836</v>
      </c>
      <c r="W318" s="3">
        <v>1437.2</v>
      </c>
      <c r="X318">
        <v>17061</v>
      </c>
      <c r="Y318" s="3">
        <v>1551</v>
      </c>
      <c r="AB318">
        <v>178765.68</v>
      </c>
      <c r="AC318" s="3">
        <v>1396.6068749999999</v>
      </c>
      <c r="AD318">
        <v>16689.009999999998</v>
      </c>
      <c r="AE318" s="3">
        <v>1517.1827272727301</v>
      </c>
      <c r="AF318" s="3"/>
      <c r="AG318" s="3"/>
      <c r="AI318" s="4">
        <v>3</v>
      </c>
      <c r="AK318" s="4">
        <v>110</v>
      </c>
      <c r="AL318" s="4">
        <v>129.344827586207</v>
      </c>
      <c r="AM318" s="7">
        <v>162473.44</v>
      </c>
      <c r="AN318" s="7">
        <v>189809.73</v>
      </c>
      <c r="AO318" s="7">
        <v>-27336.29</v>
      </c>
      <c r="AP318" s="9">
        <v>-100</v>
      </c>
      <c r="AQ318" s="4">
        <v>3</v>
      </c>
      <c r="AR318" s="6">
        <v>0.375</v>
      </c>
      <c r="AS318" s="1" t="s">
        <v>75</v>
      </c>
    </row>
    <row r="319" spans="1:45" x14ac:dyDescent="0.3">
      <c r="A319" s="1">
        <v>44075</v>
      </c>
      <c r="B319" t="s">
        <v>69</v>
      </c>
      <c r="C319" s="8">
        <v>42043</v>
      </c>
      <c r="D319" t="s">
        <v>70</v>
      </c>
      <c r="F319">
        <v>8</v>
      </c>
      <c r="G319" s="5">
        <v>4</v>
      </c>
      <c r="H319">
        <v>8</v>
      </c>
      <c r="I319">
        <v>19</v>
      </c>
      <c r="J319" s="4">
        <v>4</v>
      </c>
      <c r="M319" s="5">
        <v>216</v>
      </c>
      <c r="N319" s="13">
        <v>0.92592592592592604</v>
      </c>
      <c r="O319">
        <v>200</v>
      </c>
      <c r="P319">
        <v>8</v>
      </c>
      <c r="Q319">
        <v>9</v>
      </c>
      <c r="R319" s="6">
        <v>0.93981481481481499</v>
      </c>
      <c r="S319" s="5">
        <v>203</v>
      </c>
      <c r="T319" s="4">
        <v>-8</v>
      </c>
      <c r="U319" s="6">
        <v>-3.7037037037037E-2</v>
      </c>
      <c r="V319" s="3">
        <v>268967</v>
      </c>
      <c r="W319" s="3">
        <v>1344.835</v>
      </c>
      <c r="X319">
        <v>11817</v>
      </c>
      <c r="Y319" s="3">
        <v>1477.125</v>
      </c>
      <c r="Z319">
        <v>12119</v>
      </c>
      <c r="AA319">
        <v>1346.55555555556</v>
      </c>
      <c r="AB319">
        <v>266477.83</v>
      </c>
      <c r="AC319" s="3">
        <v>1359.5807653061199</v>
      </c>
      <c r="AD319">
        <v>11775.29</v>
      </c>
      <c r="AE319" s="3">
        <v>1471.9112500000001</v>
      </c>
      <c r="AF319" s="3">
        <v>12119</v>
      </c>
      <c r="AG319" s="3">
        <v>1346.55555555556</v>
      </c>
      <c r="AH319">
        <v>11</v>
      </c>
      <c r="AI319" s="4">
        <v>21</v>
      </c>
      <c r="AK319" s="4">
        <v>16</v>
      </c>
      <c r="AL319" s="4">
        <v>18.399999999999999</v>
      </c>
      <c r="AM319" s="7">
        <v>278426.09000000003</v>
      </c>
      <c r="AN319" s="7">
        <v>131514.29</v>
      </c>
      <c r="AO319" s="7">
        <v>146911.79999999999</v>
      </c>
      <c r="AP319" s="9"/>
      <c r="AQ319" s="4"/>
      <c r="AR319" s="6"/>
      <c r="AS319" s="1" t="s">
        <v>44</v>
      </c>
    </row>
    <row r="320" spans="1:45" x14ac:dyDescent="0.3">
      <c r="A320" s="1">
        <v>44075</v>
      </c>
      <c r="B320" t="s">
        <v>53</v>
      </c>
      <c r="C320" s="8">
        <v>42806</v>
      </c>
      <c r="D320" t="s">
        <v>54</v>
      </c>
      <c r="F320">
        <v>7</v>
      </c>
      <c r="G320" s="5">
        <v>5</v>
      </c>
      <c r="H320">
        <v>8</v>
      </c>
      <c r="I320">
        <v>5</v>
      </c>
      <c r="J320" s="4">
        <v>3</v>
      </c>
      <c r="M320" s="5">
        <v>216</v>
      </c>
      <c r="N320" s="13">
        <v>0.96296296296296302</v>
      </c>
      <c r="O320">
        <v>208</v>
      </c>
      <c r="P320">
        <v>8</v>
      </c>
      <c r="Q320">
        <v>8</v>
      </c>
      <c r="R320" s="6">
        <v>0.97222222222222199</v>
      </c>
      <c r="S320" s="5">
        <v>210</v>
      </c>
      <c r="T320" s="4">
        <v>0</v>
      </c>
      <c r="U320" s="6">
        <v>0</v>
      </c>
      <c r="V320" s="3">
        <v>288303</v>
      </c>
      <c r="W320" s="3">
        <v>1386.07211538462</v>
      </c>
      <c r="X320">
        <v>12538</v>
      </c>
      <c r="Y320" s="3">
        <v>1567.25</v>
      </c>
      <c r="Z320">
        <v>11135</v>
      </c>
      <c r="AA320">
        <v>1391.875</v>
      </c>
      <c r="AB320">
        <v>282469.5</v>
      </c>
      <c r="AC320" s="3">
        <v>1371.2111650485399</v>
      </c>
      <c r="AD320">
        <v>12525.91</v>
      </c>
      <c r="AE320" s="3">
        <v>1565.73875</v>
      </c>
      <c r="AF320" s="3">
        <v>11135</v>
      </c>
      <c r="AG320" s="3">
        <v>1391.875</v>
      </c>
      <c r="AH320">
        <v>3</v>
      </c>
      <c r="AI320" s="4">
        <v>8</v>
      </c>
      <c r="AK320" s="4">
        <v>8</v>
      </c>
      <c r="AL320" s="4">
        <v>55</v>
      </c>
      <c r="AM320" s="7">
        <v>287228.84999999998</v>
      </c>
      <c r="AN320" s="7">
        <v>103287.99</v>
      </c>
      <c r="AO320" s="7">
        <v>183940.86</v>
      </c>
      <c r="AP320" s="9">
        <v>60</v>
      </c>
      <c r="AQ320" s="4">
        <v>5</v>
      </c>
      <c r="AR320" s="6">
        <v>0.27777777777777801</v>
      </c>
      <c r="AS320" s="1" t="s">
        <v>44</v>
      </c>
    </row>
    <row r="321" spans="1:45" x14ac:dyDescent="0.3">
      <c r="A321" s="1">
        <v>44075</v>
      </c>
      <c r="B321" t="s">
        <v>51</v>
      </c>
      <c r="C321" s="8"/>
      <c r="D321" t="s">
        <v>52</v>
      </c>
      <c r="F321">
        <v>30</v>
      </c>
      <c r="G321" s="5">
        <v>19</v>
      </c>
      <c r="H321">
        <v>9</v>
      </c>
      <c r="J321" s="4">
        <v>7</v>
      </c>
      <c r="M321" s="5">
        <v>204</v>
      </c>
      <c r="N321" s="13">
        <v>4.4117647058823498E-2</v>
      </c>
      <c r="O321">
        <v>9</v>
      </c>
      <c r="P321">
        <v>9</v>
      </c>
      <c r="R321" s="6">
        <v>0.13725490196078399</v>
      </c>
      <c r="S321" s="5">
        <v>28</v>
      </c>
      <c r="T321" s="4">
        <v>13</v>
      </c>
      <c r="U321" s="6">
        <v>6.3725490196078399E-2</v>
      </c>
      <c r="V321" s="3">
        <v>12086</v>
      </c>
      <c r="W321" s="3">
        <v>1342.8888888888901</v>
      </c>
      <c r="X321">
        <v>12086</v>
      </c>
      <c r="Y321" s="3">
        <v>1342.8888888888901</v>
      </c>
      <c r="AB321">
        <v>11981.28</v>
      </c>
      <c r="AC321" s="3">
        <v>1331.2533333333299</v>
      </c>
      <c r="AD321">
        <v>11981.28</v>
      </c>
      <c r="AE321" s="3">
        <v>1331.2533333333299</v>
      </c>
      <c r="AF321" s="3"/>
      <c r="AG321" s="3"/>
      <c r="AI321" s="4"/>
      <c r="AK321" s="4">
        <v>195</v>
      </c>
      <c r="AL321" s="4"/>
      <c r="AM321" s="7">
        <v>4344.2000000000098</v>
      </c>
      <c r="AN321" s="7">
        <v>37861.15</v>
      </c>
      <c r="AO321" s="7">
        <v>-33516.949999999997</v>
      </c>
      <c r="AP321" s="9"/>
      <c r="AQ321" s="4"/>
      <c r="AR321" s="6"/>
      <c r="AS321" s="1" t="s">
        <v>75</v>
      </c>
    </row>
    <row r="322" spans="1:45" x14ac:dyDescent="0.3">
      <c r="A322" s="1">
        <v>44075</v>
      </c>
      <c r="B322" t="s">
        <v>67</v>
      </c>
      <c r="C322" s="8">
        <v>42946</v>
      </c>
      <c r="D322" t="s">
        <v>68</v>
      </c>
      <c r="F322">
        <v>4</v>
      </c>
      <c r="G322" s="5">
        <v>1</v>
      </c>
      <c r="H322">
        <v>1</v>
      </c>
      <c r="I322">
        <v>2</v>
      </c>
      <c r="J322" s="4">
        <v>2</v>
      </c>
      <c r="M322" s="5">
        <v>118</v>
      </c>
      <c r="N322" s="13">
        <v>0.97457627118644097</v>
      </c>
      <c r="O322">
        <v>115</v>
      </c>
      <c r="P322">
        <v>1</v>
      </c>
      <c r="Q322">
        <v>3</v>
      </c>
      <c r="R322" s="6">
        <v>0.98305084745762705</v>
      </c>
      <c r="S322" s="5">
        <v>116</v>
      </c>
      <c r="T322" s="4">
        <v>0</v>
      </c>
      <c r="U322" s="6">
        <v>0</v>
      </c>
      <c r="V322" s="3">
        <v>153007</v>
      </c>
      <c r="W322" s="3">
        <v>1330.49565217391</v>
      </c>
      <c r="X322">
        <v>1573</v>
      </c>
      <c r="Y322" s="3">
        <v>1573</v>
      </c>
      <c r="Z322">
        <v>4039</v>
      </c>
      <c r="AA322">
        <v>1346.3333333333301</v>
      </c>
      <c r="AB322">
        <v>150220.63</v>
      </c>
      <c r="AC322" s="3">
        <v>1329.38610619469</v>
      </c>
      <c r="AD322">
        <v>1572.98</v>
      </c>
      <c r="AE322" s="3">
        <v>1572.98</v>
      </c>
      <c r="AF322" s="3">
        <v>4039</v>
      </c>
      <c r="AG322" s="3">
        <v>1346.3333333333301</v>
      </c>
      <c r="AI322" s="4">
        <v>2</v>
      </c>
      <c r="AK322" s="4">
        <v>3</v>
      </c>
      <c r="AL322" s="4">
        <v>18.3333333333333</v>
      </c>
      <c r="AM322" s="7">
        <v>154090.62</v>
      </c>
      <c r="AN322" s="7">
        <v>61017.21</v>
      </c>
      <c r="AO322" s="7">
        <v>93073.409999999902</v>
      </c>
      <c r="AP322" s="9">
        <v>-100</v>
      </c>
      <c r="AQ322" s="4">
        <v>1</v>
      </c>
      <c r="AR322" s="6">
        <v>9.0909090909090898E-2</v>
      </c>
      <c r="AS322" s="1" t="s">
        <v>44</v>
      </c>
    </row>
    <row r="323" spans="1:45" x14ac:dyDescent="0.3">
      <c r="A323" s="1">
        <v>44075</v>
      </c>
      <c r="B323" t="s">
        <v>55</v>
      </c>
      <c r="C323" s="8">
        <v>44367</v>
      </c>
      <c r="D323" t="s">
        <v>56</v>
      </c>
      <c r="F323">
        <v>21</v>
      </c>
      <c r="G323" s="5">
        <v>7</v>
      </c>
      <c r="H323">
        <v>7</v>
      </c>
      <c r="I323">
        <v>2</v>
      </c>
      <c r="J323" s="4">
        <v>9</v>
      </c>
      <c r="M323" s="5">
        <v>174</v>
      </c>
      <c r="N323" s="13">
        <v>0.18965517241379301</v>
      </c>
      <c r="O323">
        <v>33</v>
      </c>
      <c r="P323">
        <v>7</v>
      </c>
      <c r="R323" s="6">
        <v>0.36206896551724099</v>
      </c>
      <c r="S323" s="5">
        <v>63</v>
      </c>
      <c r="T323" s="4">
        <v>1</v>
      </c>
      <c r="U323" s="6">
        <v>5.74712643678161E-3</v>
      </c>
      <c r="V323" s="3">
        <v>52418</v>
      </c>
      <c r="W323" s="3">
        <v>1588.42424242424</v>
      </c>
      <c r="X323">
        <v>11271</v>
      </c>
      <c r="Y323" s="3">
        <v>1610.1428571428601</v>
      </c>
      <c r="AB323">
        <v>45019.07</v>
      </c>
      <c r="AC323" s="3">
        <v>1452.22806451613</v>
      </c>
      <c r="AD323">
        <v>10271.09</v>
      </c>
      <c r="AE323" s="3">
        <v>1467.2985714285701</v>
      </c>
      <c r="AF323" s="3"/>
      <c r="AG323" s="3"/>
      <c r="AI323" s="4">
        <v>3</v>
      </c>
      <c r="AK323" s="4">
        <v>141</v>
      </c>
      <c r="AL323" s="4">
        <v>27.8888888888889</v>
      </c>
      <c r="AM323" s="7">
        <v>29786.82</v>
      </c>
      <c r="AN323" s="7">
        <v>102613.71</v>
      </c>
      <c r="AO323" s="7">
        <v>-72826.89</v>
      </c>
      <c r="AP323" s="9">
        <v>100</v>
      </c>
      <c r="AQ323" s="4">
        <v>2</v>
      </c>
      <c r="AR323" s="6">
        <v>0.33333333333333298</v>
      </c>
      <c r="AS323" s="1" t="s">
        <v>75</v>
      </c>
    </row>
    <row r="324" spans="1:45" x14ac:dyDescent="0.3">
      <c r="A324" s="1">
        <v>44075</v>
      </c>
      <c r="B324" t="s">
        <v>47</v>
      </c>
      <c r="C324" s="8"/>
      <c r="D324" t="s">
        <v>48</v>
      </c>
      <c r="F324">
        <v>11</v>
      </c>
      <c r="G324" s="5">
        <v>10</v>
      </c>
      <c r="H324">
        <v>10</v>
      </c>
      <c r="I324">
        <v>3</v>
      </c>
      <c r="J324" s="4">
        <v>6</v>
      </c>
      <c r="M324" s="5">
        <v>281</v>
      </c>
      <c r="N324" s="13">
        <v>0.83274021352313199</v>
      </c>
      <c r="O324">
        <v>234</v>
      </c>
      <c r="P324">
        <v>10</v>
      </c>
      <c r="Q324">
        <v>3</v>
      </c>
      <c r="R324" s="6">
        <v>0.85765124555160099</v>
      </c>
      <c r="S324" s="5">
        <v>241</v>
      </c>
      <c r="T324" s="4">
        <v>1</v>
      </c>
      <c r="U324" s="6">
        <v>3.5587188612099599E-3</v>
      </c>
      <c r="V324" s="3">
        <v>331685.5</v>
      </c>
      <c r="W324" s="3">
        <v>1417.4594017094</v>
      </c>
      <c r="X324">
        <v>15470</v>
      </c>
      <c r="Y324" s="3">
        <v>1547</v>
      </c>
      <c r="Z324">
        <v>4561</v>
      </c>
      <c r="AA324">
        <v>1520.3333333333301</v>
      </c>
      <c r="AB324">
        <v>320636.55</v>
      </c>
      <c r="AC324" s="3">
        <v>1376.1225321888401</v>
      </c>
      <c r="AD324">
        <v>14225.86</v>
      </c>
      <c r="AE324" s="3">
        <v>1422.586</v>
      </c>
      <c r="AF324" s="3">
        <v>4561</v>
      </c>
      <c r="AG324" s="3">
        <v>1520.3333333333301</v>
      </c>
      <c r="AH324">
        <v>9</v>
      </c>
      <c r="AI324" s="4">
        <v>12</v>
      </c>
      <c r="AK324" s="4">
        <v>47</v>
      </c>
      <c r="AL324" s="4">
        <v>113.545454545455</v>
      </c>
      <c r="AM324" s="7">
        <v>301275.7</v>
      </c>
      <c r="AN324" s="7">
        <v>136085.48000000001</v>
      </c>
      <c r="AO324" s="7">
        <v>165190.22</v>
      </c>
      <c r="AP324" s="9">
        <v>33.3333333333333</v>
      </c>
      <c r="AQ324" s="4">
        <v>3</v>
      </c>
      <c r="AR324" s="6">
        <v>0.14285714285714299</v>
      </c>
      <c r="AS324" s="1" t="s">
        <v>75</v>
      </c>
    </row>
    <row r="325" spans="1:45" x14ac:dyDescent="0.3">
      <c r="A325" s="1">
        <v>44075</v>
      </c>
      <c r="B325" t="s">
        <v>61</v>
      </c>
      <c r="C325" s="8"/>
      <c r="D325" t="s">
        <v>62</v>
      </c>
      <c r="G325" s="5"/>
      <c r="J325" s="4"/>
      <c r="M325" s="5"/>
      <c r="R325" s="6"/>
      <c r="S325" s="5"/>
      <c r="T325" s="4"/>
      <c r="U325" s="6"/>
      <c r="V325" s="3"/>
      <c r="W325" s="3">
        <v>0</v>
      </c>
      <c r="Y325" s="3"/>
      <c r="AC325" s="3">
        <v>0</v>
      </c>
      <c r="AE325" s="3"/>
      <c r="AF325" s="3"/>
      <c r="AG325" s="3"/>
      <c r="AI325" s="4"/>
      <c r="AK325" s="4"/>
      <c r="AL325" s="4"/>
      <c r="AM325" s="7"/>
      <c r="AN325" s="7"/>
      <c r="AO325" s="7"/>
      <c r="AP325" s="9"/>
      <c r="AQ325" s="4"/>
      <c r="AR325" s="6"/>
      <c r="AS325" s="1" t="s">
        <v>75</v>
      </c>
    </row>
    <row r="326" spans="1:45" x14ac:dyDescent="0.3">
      <c r="A326" s="1">
        <v>44075</v>
      </c>
      <c r="B326" t="s">
        <v>49</v>
      </c>
      <c r="C326" s="8"/>
      <c r="D326" t="s">
        <v>50</v>
      </c>
      <c r="G326" s="5"/>
      <c r="J326" s="4"/>
      <c r="M326" s="5"/>
      <c r="R326" s="6"/>
      <c r="S326" s="5"/>
      <c r="T326" s="4"/>
      <c r="U326" s="6"/>
      <c r="V326" s="3"/>
      <c r="W326" s="3">
        <v>0</v>
      </c>
      <c r="Y326" s="3"/>
      <c r="AC326" s="3">
        <v>0</v>
      </c>
      <c r="AE326" s="3"/>
      <c r="AF326" s="3"/>
      <c r="AG326" s="3"/>
      <c r="AI326" s="4"/>
      <c r="AK326" s="4"/>
      <c r="AL326" s="4"/>
      <c r="AM326" s="7"/>
      <c r="AN326" s="7"/>
      <c r="AO326" s="7"/>
      <c r="AP326" s="9"/>
      <c r="AQ326" s="4"/>
      <c r="AR326" s="6"/>
      <c r="AS326" s="1" t="s">
        <v>75</v>
      </c>
    </row>
    <row r="327" spans="1:45" x14ac:dyDescent="0.3">
      <c r="A327" s="1">
        <v>44075</v>
      </c>
      <c r="B327" t="s">
        <v>71</v>
      </c>
      <c r="C327" s="8"/>
      <c r="D327" t="s">
        <v>72</v>
      </c>
      <c r="G327" s="5"/>
      <c r="J327" s="4"/>
      <c r="M327" s="5"/>
      <c r="R327" s="6"/>
      <c r="S327" s="5"/>
      <c r="T327" s="4"/>
      <c r="U327" s="6"/>
      <c r="V327" s="3"/>
      <c r="W327" s="3">
        <v>0</v>
      </c>
      <c r="Y327" s="3"/>
      <c r="AC327" s="3">
        <v>0</v>
      </c>
      <c r="AE327" s="3"/>
      <c r="AF327" s="3"/>
      <c r="AG327" s="3"/>
      <c r="AI327" s="4"/>
      <c r="AK327" s="4"/>
      <c r="AL327" s="4"/>
      <c r="AM327" s="7"/>
      <c r="AN327" s="7"/>
      <c r="AO327" s="7"/>
      <c r="AP327" s="9"/>
      <c r="AQ327" s="4"/>
      <c r="AR327" s="6"/>
      <c r="AS327" s="1" t="s">
        <v>75</v>
      </c>
    </row>
    <row r="328" spans="1:45" x14ac:dyDescent="0.3">
      <c r="A328" s="1">
        <v>44075</v>
      </c>
      <c r="B328" t="s">
        <v>59</v>
      </c>
      <c r="C328" s="8"/>
      <c r="D328" t="s">
        <v>60</v>
      </c>
      <c r="G328" s="5"/>
      <c r="J328" s="4"/>
      <c r="M328" s="5"/>
      <c r="R328" s="6"/>
      <c r="S328" s="5"/>
      <c r="T328" s="4"/>
      <c r="U328" s="6"/>
      <c r="V328" s="3"/>
      <c r="W328" s="3">
        <v>0</v>
      </c>
      <c r="Y328" s="3"/>
      <c r="AC328" s="3">
        <v>0</v>
      </c>
      <c r="AE328" s="3"/>
      <c r="AF328" s="3"/>
      <c r="AG328" s="3"/>
      <c r="AI328" s="4"/>
      <c r="AK328" s="4"/>
      <c r="AL328" s="4"/>
      <c r="AM328" s="7"/>
      <c r="AN328" s="7"/>
      <c r="AO328" s="7"/>
      <c r="AP328" s="9"/>
      <c r="AQ328" s="4"/>
      <c r="AR328" s="6"/>
      <c r="AS328" s="1" t="s">
        <v>75</v>
      </c>
    </row>
    <row r="329" spans="1:45" x14ac:dyDescent="0.3">
      <c r="A329" s="1">
        <v>44075</v>
      </c>
      <c r="B329" t="s">
        <v>45</v>
      </c>
      <c r="C329" s="8"/>
      <c r="D329" t="s">
        <v>46</v>
      </c>
      <c r="G329" s="5"/>
      <c r="J329" s="4"/>
      <c r="M329" s="5"/>
      <c r="R329" s="6"/>
      <c r="S329" s="5"/>
      <c r="T329" s="4"/>
      <c r="U329" s="6"/>
      <c r="V329" s="3"/>
      <c r="W329" s="3">
        <v>0</v>
      </c>
      <c r="Y329" s="3"/>
      <c r="AC329" s="3">
        <v>0</v>
      </c>
      <c r="AE329" s="3"/>
      <c r="AF329" s="3"/>
      <c r="AG329" s="3"/>
      <c r="AI329" s="4"/>
      <c r="AK329" s="4"/>
      <c r="AL329" s="4"/>
      <c r="AM329" s="7"/>
      <c r="AN329" s="7"/>
      <c r="AO329" s="7"/>
      <c r="AP329" s="9"/>
      <c r="AQ329" s="4"/>
      <c r="AR329" s="6"/>
      <c r="AS329" s="1" t="s">
        <v>75</v>
      </c>
    </row>
    <row r="330" spans="1:45" x14ac:dyDescent="0.3">
      <c r="A330" s="1">
        <v>44075</v>
      </c>
      <c r="B330" t="s">
        <v>65</v>
      </c>
      <c r="C330" s="8">
        <v>43779</v>
      </c>
      <c r="D330" t="s">
        <v>66</v>
      </c>
      <c r="G330" s="5"/>
      <c r="J330" s="4"/>
      <c r="M330" s="5"/>
      <c r="R330" s="6"/>
      <c r="S330" s="5"/>
      <c r="T330" s="4"/>
      <c r="U330" s="6"/>
      <c r="V330" s="3"/>
      <c r="W330" s="3">
        <v>0</v>
      </c>
      <c r="Y330" s="3"/>
      <c r="AC330" s="3">
        <v>0</v>
      </c>
      <c r="AE330" s="3"/>
      <c r="AF330" s="3"/>
      <c r="AG330" s="3"/>
      <c r="AI330" s="4"/>
      <c r="AK330" s="4"/>
      <c r="AL330" s="4"/>
      <c r="AM330" s="7"/>
      <c r="AN330" s="7"/>
      <c r="AO330" s="7"/>
      <c r="AP330" s="9"/>
      <c r="AQ330" s="4"/>
      <c r="AR330" s="6"/>
      <c r="AS330" s="1" t="s">
        <v>44</v>
      </c>
    </row>
    <row r="331" spans="1:45" x14ac:dyDescent="0.3">
      <c r="A331" s="1">
        <v>44075</v>
      </c>
      <c r="B331" t="s">
        <v>63</v>
      </c>
      <c r="C331" s="8"/>
      <c r="D331" t="s">
        <v>64</v>
      </c>
      <c r="G331" s="5"/>
      <c r="J331" s="4"/>
      <c r="M331" s="5"/>
      <c r="R331" s="6"/>
      <c r="S331" s="5"/>
      <c r="T331" s="4"/>
      <c r="U331" s="6"/>
      <c r="V331" s="3"/>
      <c r="W331" s="3">
        <v>0</v>
      </c>
      <c r="Y331" s="3"/>
      <c r="AC331" s="3">
        <v>0</v>
      </c>
      <c r="AE331" s="3"/>
      <c r="AF331" s="3"/>
      <c r="AG331" s="3"/>
      <c r="AI331" s="4"/>
      <c r="AK331" s="4"/>
      <c r="AL331" s="4"/>
      <c r="AM331" s="7"/>
      <c r="AN331" s="7"/>
      <c r="AO331" s="7"/>
      <c r="AP331" s="9"/>
      <c r="AQ331" s="4"/>
      <c r="AR331" s="6"/>
      <c r="AS331" s="1" t="s">
        <v>75</v>
      </c>
    </row>
    <row r="332" spans="1:45" x14ac:dyDescent="0.3">
      <c r="A332" s="1">
        <v>44044</v>
      </c>
      <c r="B332" t="s">
        <v>73</v>
      </c>
      <c r="C332" s="8"/>
      <c r="D332" t="s">
        <v>73</v>
      </c>
      <c r="G332" s="5"/>
      <c r="J332" s="4"/>
      <c r="M332" s="5">
        <v>1</v>
      </c>
      <c r="N332" s="13">
        <v>0</v>
      </c>
      <c r="O332">
        <v>0</v>
      </c>
      <c r="R332" s="6">
        <v>1</v>
      </c>
      <c r="S332" s="5">
        <v>1</v>
      </c>
      <c r="T332" s="4"/>
      <c r="U332" s="6"/>
      <c r="V332" s="3"/>
      <c r="W332" s="3">
        <v>0</v>
      </c>
      <c r="Y332" s="3"/>
      <c r="AC332" s="3">
        <v>0</v>
      </c>
      <c r="AE332" s="3"/>
      <c r="AF332" s="3"/>
      <c r="AG332" s="3"/>
      <c r="AI332" s="4"/>
      <c r="AK332" s="4">
        <v>1</v>
      </c>
      <c r="AL332" s="4"/>
      <c r="AM332" s="7"/>
      <c r="AN332" s="7"/>
      <c r="AO332" s="7"/>
      <c r="AP332" s="9"/>
      <c r="AQ332" s="4"/>
      <c r="AR332" s="6"/>
      <c r="AS332" s="1" t="s">
        <v>75</v>
      </c>
    </row>
    <row r="333" spans="1:45" x14ac:dyDescent="0.3">
      <c r="A333" s="1">
        <v>44044</v>
      </c>
      <c r="B333" t="s">
        <v>57</v>
      </c>
      <c r="C333" s="8">
        <v>44374</v>
      </c>
      <c r="D333" t="s">
        <v>58</v>
      </c>
      <c r="F333">
        <v>60</v>
      </c>
      <c r="G333" s="5">
        <v>19</v>
      </c>
      <c r="H333">
        <v>23</v>
      </c>
      <c r="I333">
        <v>4</v>
      </c>
      <c r="J333" s="4">
        <v>5</v>
      </c>
      <c r="M333" s="5">
        <v>240</v>
      </c>
      <c r="N333" s="13">
        <v>0.50833333333333297</v>
      </c>
      <c r="O333">
        <v>122</v>
      </c>
      <c r="P333">
        <v>22</v>
      </c>
      <c r="R333" s="6">
        <v>0.63749999999999996</v>
      </c>
      <c r="S333" s="5">
        <v>153</v>
      </c>
      <c r="T333" s="4">
        <v>32</v>
      </c>
      <c r="U333" s="6">
        <v>0.133333333333333</v>
      </c>
      <c r="V333" s="3">
        <v>173772</v>
      </c>
      <c r="W333" s="3">
        <v>1424.36065573771</v>
      </c>
      <c r="X333">
        <v>32082</v>
      </c>
      <c r="Y333" s="3">
        <v>1458.27272727273</v>
      </c>
      <c r="AB333">
        <v>166926.57999999999</v>
      </c>
      <c r="AC333" s="3">
        <v>1391.05483333333</v>
      </c>
      <c r="AD333">
        <v>31275.200000000001</v>
      </c>
      <c r="AE333" s="3">
        <v>1421.6</v>
      </c>
      <c r="AF333" s="3"/>
      <c r="AG333" s="3"/>
      <c r="AI333" s="4">
        <v>4</v>
      </c>
      <c r="AK333" s="4">
        <v>118</v>
      </c>
      <c r="AL333" s="4">
        <v>112.31034482758599</v>
      </c>
      <c r="AM333" s="7">
        <v>125195.07</v>
      </c>
      <c r="AN333" s="7">
        <v>168108.19</v>
      </c>
      <c r="AO333" s="7">
        <v>-42913.120000000003</v>
      </c>
      <c r="AP333" s="9"/>
      <c r="AQ333" s="4"/>
      <c r="AR333" s="6"/>
      <c r="AS333" s="1" t="s">
        <v>75</v>
      </c>
    </row>
    <row r="334" spans="1:45" x14ac:dyDescent="0.3">
      <c r="A334" s="1">
        <v>44044</v>
      </c>
      <c r="B334" t="s">
        <v>69</v>
      </c>
      <c r="C334" s="8">
        <v>42043</v>
      </c>
      <c r="D334" t="s">
        <v>70</v>
      </c>
      <c r="F334">
        <v>9</v>
      </c>
      <c r="G334" s="5">
        <v>10</v>
      </c>
      <c r="H334">
        <v>6</v>
      </c>
      <c r="I334">
        <v>3</v>
      </c>
      <c r="J334" s="4">
        <v>8</v>
      </c>
      <c r="M334" s="5">
        <v>216</v>
      </c>
      <c r="N334" s="13">
        <v>0.93518518518518501</v>
      </c>
      <c r="O334">
        <v>202</v>
      </c>
      <c r="P334">
        <v>5</v>
      </c>
      <c r="Q334">
        <v>8</v>
      </c>
      <c r="R334" s="6">
        <v>0.97685185185185197</v>
      </c>
      <c r="S334" s="5">
        <v>211</v>
      </c>
      <c r="T334" s="4">
        <v>-2</v>
      </c>
      <c r="U334" s="6">
        <v>-9.2592592592592605E-3</v>
      </c>
      <c r="V334" s="3">
        <v>271015</v>
      </c>
      <c r="W334" s="3">
        <v>1341.6584158415801</v>
      </c>
      <c r="X334">
        <v>6469</v>
      </c>
      <c r="Y334" s="3">
        <v>1293.8</v>
      </c>
      <c r="Z334">
        <v>11189</v>
      </c>
      <c r="AA334">
        <v>1398.625</v>
      </c>
      <c r="AB334">
        <v>268485.42</v>
      </c>
      <c r="AC334" s="3">
        <v>1355.9869696969699</v>
      </c>
      <c r="AD334">
        <v>6468.99</v>
      </c>
      <c r="AE334" s="3">
        <v>1293.798</v>
      </c>
      <c r="AF334" s="3">
        <v>11188.96</v>
      </c>
      <c r="AG334" s="3">
        <v>1398.62</v>
      </c>
      <c r="AH334">
        <v>6</v>
      </c>
      <c r="AI334" s="4">
        <v>16</v>
      </c>
      <c r="AK334" s="4">
        <v>14</v>
      </c>
      <c r="AL334" s="4">
        <v>11.692307692307701</v>
      </c>
      <c r="AM334" s="7">
        <v>287423.84000000003</v>
      </c>
      <c r="AN334" s="7">
        <v>104952.51</v>
      </c>
      <c r="AO334" s="7">
        <v>182471.33</v>
      </c>
      <c r="AP334" s="9"/>
      <c r="AQ334" s="4"/>
      <c r="AR334" s="6"/>
      <c r="AS334" s="1" t="s">
        <v>44</v>
      </c>
    </row>
    <row r="335" spans="1:45" x14ac:dyDescent="0.3">
      <c r="A335" s="1">
        <v>44044</v>
      </c>
      <c r="B335" t="s">
        <v>53</v>
      </c>
      <c r="C335" s="8">
        <v>42806</v>
      </c>
      <c r="D335" t="s">
        <v>54</v>
      </c>
      <c r="F335">
        <v>7</v>
      </c>
      <c r="G335" s="5">
        <v>7</v>
      </c>
      <c r="H335">
        <v>5</v>
      </c>
      <c r="I335">
        <v>8</v>
      </c>
      <c r="J335" s="4">
        <v>3</v>
      </c>
      <c r="M335" s="5">
        <v>216</v>
      </c>
      <c r="N335" s="13">
        <v>0.94907407407407396</v>
      </c>
      <c r="O335">
        <v>205</v>
      </c>
      <c r="P335">
        <v>5</v>
      </c>
      <c r="Q335">
        <v>8</v>
      </c>
      <c r="R335" s="6">
        <v>0.97222222222222199</v>
      </c>
      <c r="S335" s="5">
        <v>210</v>
      </c>
      <c r="T335" s="4">
        <v>-4</v>
      </c>
      <c r="U335" s="6">
        <v>-1.85185185185185E-2</v>
      </c>
      <c r="V335" s="3">
        <v>283191</v>
      </c>
      <c r="W335" s="3">
        <v>1381.41951219512</v>
      </c>
      <c r="X335">
        <v>6973</v>
      </c>
      <c r="Y335" s="3">
        <v>1394.6</v>
      </c>
      <c r="Z335">
        <v>11489</v>
      </c>
      <c r="AA335">
        <v>1436.125</v>
      </c>
      <c r="AB335">
        <v>276746.34999999998</v>
      </c>
      <c r="AC335" s="3">
        <v>1363.28251231527</v>
      </c>
      <c r="AD335">
        <v>6821.51</v>
      </c>
      <c r="AE335" s="3">
        <v>1364.3019999999999</v>
      </c>
      <c r="AF335" s="3">
        <v>11482</v>
      </c>
      <c r="AG335" s="3">
        <v>1435.25</v>
      </c>
      <c r="AH335">
        <v>7</v>
      </c>
      <c r="AI335" s="4">
        <v>15</v>
      </c>
      <c r="AK335" s="4">
        <v>11</v>
      </c>
      <c r="AL335" s="4">
        <v>44.3</v>
      </c>
      <c r="AM335" s="7">
        <v>283998.89</v>
      </c>
      <c r="AN335" s="7">
        <v>88939.64</v>
      </c>
      <c r="AO335" s="7">
        <v>195059.25</v>
      </c>
      <c r="AP335" s="9"/>
      <c r="AQ335" s="4"/>
      <c r="AR335" s="6"/>
      <c r="AS335" s="1" t="s">
        <v>44</v>
      </c>
    </row>
    <row r="336" spans="1:45" x14ac:dyDescent="0.3">
      <c r="A336" s="1">
        <v>44044</v>
      </c>
      <c r="B336" t="s">
        <v>51</v>
      </c>
      <c r="C336" s="8"/>
      <c r="D336" t="s">
        <v>52</v>
      </c>
      <c r="F336">
        <v>15</v>
      </c>
      <c r="G336" s="5">
        <v>12</v>
      </c>
      <c r="J336" s="4"/>
      <c r="M336" s="5">
        <v>204</v>
      </c>
      <c r="N336" s="13">
        <v>0</v>
      </c>
      <c r="O336">
        <v>0</v>
      </c>
      <c r="R336" s="6">
        <v>7.3529411764705899E-2</v>
      </c>
      <c r="S336" s="5">
        <v>15</v>
      </c>
      <c r="T336" s="4">
        <v>15</v>
      </c>
      <c r="U336" s="6">
        <v>7.3529411764705899E-2</v>
      </c>
      <c r="V336" s="3"/>
      <c r="W336" s="3">
        <v>0</v>
      </c>
      <c r="Y336" s="3"/>
      <c r="AC336" s="3">
        <v>0</v>
      </c>
      <c r="AE336" s="3"/>
      <c r="AF336" s="3"/>
      <c r="AG336" s="3"/>
      <c r="AI336" s="4"/>
      <c r="AK336" s="4">
        <v>204</v>
      </c>
      <c r="AL336" s="4"/>
      <c r="AM336" s="7">
        <v>400</v>
      </c>
      <c r="AN336" s="7">
        <v>8414.86</v>
      </c>
      <c r="AO336" s="7">
        <v>-8014.86</v>
      </c>
      <c r="AP336" s="9"/>
      <c r="AQ336" s="4"/>
      <c r="AR336" s="6"/>
      <c r="AS336" s="1" t="s">
        <v>75</v>
      </c>
    </row>
    <row r="337" spans="1:45" x14ac:dyDescent="0.3">
      <c r="A337" s="1">
        <v>44044</v>
      </c>
      <c r="B337" t="s">
        <v>67</v>
      </c>
      <c r="C337" s="8">
        <v>42946</v>
      </c>
      <c r="D337" t="s">
        <v>68</v>
      </c>
      <c r="F337">
        <v>3</v>
      </c>
      <c r="G337" s="5">
        <v>2</v>
      </c>
      <c r="H337">
        <v>3</v>
      </c>
      <c r="I337">
        <v>2</v>
      </c>
      <c r="J337" s="4">
        <v>2</v>
      </c>
      <c r="M337" s="5">
        <v>118</v>
      </c>
      <c r="N337" s="13">
        <v>0.98305084745762705</v>
      </c>
      <c r="O337">
        <v>116</v>
      </c>
      <c r="P337">
        <v>3</v>
      </c>
      <c r="Q337">
        <v>6</v>
      </c>
      <c r="R337" s="6">
        <v>0.98305084745762705</v>
      </c>
      <c r="S337" s="5">
        <v>116</v>
      </c>
      <c r="T337" s="4">
        <v>-1</v>
      </c>
      <c r="U337" s="6">
        <v>-8.4745762711864406E-3</v>
      </c>
      <c r="V337" s="3">
        <v>153830</v>
      </c>
      <c r="W337" s="3">
        <v>1326.1206896551701</v>
      </c>
      <c r="X337">
        <v>4195</v>
      </c>
      <c r="Y337" s="3">
        <v>1398.3333333333301</v>
      </c>
      <c r="Z337">
        <v>8547</v>
      </c>
      <c r="AA337">
        <v>1424.5</v>
      </c>
      <c r="AB337">
        <v>150598.60999999999</v>
      </c>
      <c r="AC337" s="3">
        <v>1321.04043859649</v>
      </c>
      <c r="AD337">
        <v>4071.99</v>
      </c>
      <c r="AE337" s="3">
        <v>1357.33</v>
      </c>
      <c r="AF337" s="3">
        <v>8547</v>
      </c>
      <c r="AG337" s="3">
        <v>1424.5</v>
      </c>
      <c r="AH337">
        <v>1</v>
      </c>
      <c r="AI337" s="4">
        <v>3</v>
      </c>
      <c r="AK337" s="4">
        <v>2</v>
      </c>
      <c r="AL337" s="4">
        <v>9.5</v>
      </c>
      <c r="AM337" s="7">
        <v>145549.60999999999</v>
      </c>
      <c r="AN337" s="7">
        <v>56144.28</v>
      </c>
      <c r="AO337" s="7">
        <v>89405.329999999798</v>
      </c>
      <c r="AP337" s="9"/>
      <c r="AQ337" s="4"/>
      <c r="AR337" s="6"/>
      <c r="AS337" s="1" t="s">
        <v>44</v>
      </c>
    </row>
    <row r="338" spans="1:45" x14ac:dyDescent="0.3">
      <c r="A338" s="1">
        <v>44044</v>
      </c>
      <c r="B338" t="s">
        <v>55</v>
      </c>
      <c r="C338" s="8">
        <v>44367</v>
      </c>
      <c r="D338" t="s">
        <v>56</v>
      </c>
      <c r="F338">
        <v>25</v>
      </c>
      <c r="G338" s="5">
        <v>13</v>
      </c>
      <c r="H338">
        <v>8</v>
      </c>
      <c r="I338">
        <v>7</v>
      </c>
      <c r="J338" s="4">
        <v>3</v>
      </c>
      <c r="M338" s="5">
        <v>174</v>
      </c>
      <c r="N338" s="13">
        <v>0.14942528735632199</v>
      </c>
      <c r="O338">
        <v>26</v>
      </c>
      <c r="P338">
        <v>8</v>
      </c>
      <c r="R338" s="6">
        <v>0.35632183908046</v>
      </c>
      <c r="S338" s="5">
        <v>62</v>
      </c>
      <c r="T338" s="4">
        <v>-1</v>
      </c>
      <c r="U338" s="6">
        <v>-5.74712643678161E-3</v>
      </c>
      <c r="V338" s="3">
        <v>41147</v>
      </c>
      <c r="W338" s="3">
        <v>1582.5769230769199</v>
      </c>
      <c r="X338">
        <v>13359</v>
      </c>
      <c r="Y338" s="3">
        <v>1669.875</v>
      </c>
      <c r="AB338">
        <v>36270.33</v>
      </c>
      <c r="AC338" s="3">
        <v>1450.8132000000001</v>
      </c>
      <c r="AD338">
        <v>12417.86</v>
      </c>
      <c r="AE338" s="3">
        <v>1552.2325000000001</v>
      </c>
      <c r="AF338" s="3"/>
      <c r="AG338" s="3"/>
      <c r="AI338" s="4">
        <v>7</v>
      </c>
      <c r="AK338" s="4">
        <v>148</v>
      </c>
      <c r="AL338" s="4">
        <v>7.28571428571429</v>
      </c>
      <c r="AM338" s="7">
        <v>21199.919999999998</v>
      </c>
      <c r="AN338" s="7">
        <v>76208.490000000005</v>
      </c>
      <c r="AO338" s="7">
        <v>-55008.57</v>
      </c>
      <c r="AP338" s="9"/>
      <c r="AQ338" s="4"/>
      <c r="AR338" s="6"/>
      <c r="AS338" s="1" t="s">
        <v>75</v>
      </c>
    </row>
    <row r="339" spans="1:45" x14ac:dyDescent="0.3">
      <c r="A339" s="1">
        <v>44044</v>
      </c>
      <c r="B339" t="s">
        <v>47</v>
      </c>
      <c r="C339" s="8"/>
      <c r="D339" t="s">
        <v>48</v>
      </c>
      <c r="F339">
        <v>15</v>
      </c>
      <c r="G339" s="5">
        <v>10</v>
      </c>
      <c r="H339">
        <v>10</v>
      </c>
      <c r="I339">
        <v>2</v>
      </c>
      <c r="J339" s="4">
        <v>6</v>
      </c>
      <c r="M339" s="5">
        <v>281</v>
      </c>
      <c r="N339" s="13">
        <v>0.80782918149466199</v>
      </c>
      <c r="O339">
        <v>227</v>
      </c>
      <c r="P339">
        <v>10</v>
      </c>
      <c r="Q339">
        <v>2</v>
      </c>
      <c r="R339" s="6">
        <v>0.85409252669039104</v>
      </c>
      <c r="S339" s="5">
        <v>240</v>
      </c>
      <c r="T339" s="4">
        <v>5</v>
      </c>
      <c r="U339" s="6">
        <v>1.7793594306049799E-2</v>
      </c>
      <c r="V339" s="3">
        <v>319094.5</v>
      </c>
      <c r="W339" s="3">
        <v>1405.70264317181</v>
      </c>
      <c r="X339">
        <v>15644</v>
      </c>
      <c r="Y339" s="3">
        <v>1564.4</v>
      </c>
      <c r="Z339">
        <v>3078</v>
      </c>
      <c r="AA339">
        <v>1539</v>
      </c>
      <c r="AB339">
        <v>309644.78999999998</v>
      </c>
      <c r="AC339" s="3">
        <v>1376.19906666667</v>
      </c>
      <c r="AD339">
        <v>15332.33</v>
      </c>
      <c r="AE339" s="3">
        <v>1533.2329999999999</v>
      </c>
      <c r="AF339" s="3">
        <v>3078</v>
      </c>
      <c r="AG339" s="3">
        <v>1539</v>
      </c>
      <c r="AH339">
        <v>6</v>
      </c>
      <c r="AI339" s="4">
        <v>7</v>
      </c>
      <c r="AK339" s="4">
        <v>54</v>
      </c>
      <c r="AL339" s="4">
        <v>93.181818181818201</v>
      </c>
      <c r="AM339" s="7">
        <v>301757.84999999998</v>
      </c>
      <c r="AN339" s="7">
        <v>118361.1</v>
      </c>
      <c r="AO339" s="7">
        <v>183396.75</v>
      </c>
      <c r="AP339" s="9"/>
      <c r="AQ339" s="4"/>
      <c r="AR339" s="6"/>
      <c r="AS339" s="1" t="s">
        <v>75</v>
      </c>
    </row>
    <row r="340" spans="1:45" x14ac:dyDescent="0.3">
      <c r="A340" s="1">
        <v>44044</v>
      </c>
      <c r="B340" t="s">
        <v>61</v>
      </c>
      <c r="C340" s="8"/>
      <c r="D340" t="s">
        <v>62</v>
      </c>
      <c r="G340" s="5"/>
      <c r="J340" s="4"/>
      <c r="M340" s="5"/>
      <c r="R340" s="6"/>
      <c r="S340" s="5"/>
      <c r="T340" s="4"/>
      <c r="U340" s="6"/>
      <c r="V340" s="3"/>
      <c r="W340" s="3">
        <v>0</v>
      </c>
      <c r="Y340" s="3"/>
      <c r="AC340" s="3">
        <v>0</v>
      </c>
      <c r="AE340" s="3"/>
      <c r="AF340" s="3"/>
      <c r="AG340" s="3"/>
      <c r="AI340" s="4"/>
      <c r="AK340" s="4"/>
      <c r="AL340" s="4"/>
      <c r="AM340" s="7"/>
      <c r="AN340" s="7"/>
      <c r="AO340" s="7"/>
      <c r="AP340" s="9"/>
      <c r="AQ340" s="4"/>
      <c r="AR340" s="6"/>
      <c r="AS340" s="1" t="s">
        <v>75</v>
      </c>
    </row>
    <row r="341" spans="1:45" x14ac:dyDescent="0.3">
      <c r="A341" s="1">
        <v>44044</v>
      </c>
      <c r="B341" t="s">
        <v>49</v>
      </c>
      <c r="C341" s="8"/>
      <c r="D341" t="s">
        <v>50</v>
      </c>
      <c r="G341" s="5"/>
      <c r="J341" s="4"/>
      <c r="M341" s="5"/>
      <c r="R341" s="6"/>
      <c r="S341" s="5"/>
      <c r="T341" s="4"/>
      <c r="U341" s="6"/>
      <c r="V341" s="3"/>
      <c r="W341" s="3">
        <v>0</v>
      </c>
      <c r="Y341" s="3"/>
      <c r="AC341" s="3">
        <v>0</v>
      </c>
      <c r="AE341" s="3"/>
      <c r="AF341" s="3"/>
      <c r="AG341" s="3"/>
      <c r="AI341" s="4"/>
      <c r="AK341" s="4"/>
      <c r="AL341" s="4"/>
      <c r="AM341" s="7"/>
      <c r="AN341" s="7"/>
      <c r="AO341" s="7"/>
      <c r="AP341" s="9"/>
      <c r="AQ341" s="4"/>
      <c r="AR341" s="6"/>
      <c r="AS341" s="1" t="s">
        <v>75</v>
      </c>
    </row>
    <row r="342" spans="1:45" x14ac:dyDescent="0.3">
      <c r="A342" s="1">
        <v>44044</v>
      </c>
      <c r="B342" t="s">
        <v>71</v>
      </c>
      <c r="C342" s="8"/>
      <c r="D342" t="s">
        <v>72</v>
      </c>
      <c r="G342" s="5"/>
      <c r="J342" s="4"/>
      <c r="M342" s="5"/>
      <c r="R342" s="6"/>
      <c r="S342" s="5"/>
      <c r="T342" s="4"/>
      <c r="U342" s="6"/>
      <c r="V342" s="3"/>
      <c r="W342" s="3">
        <v>0</v>
      </c>
      <c r="Y342" s="3"/>
      <c r="AC342" s="3">
        <v>0</v>
      </c>
      <c r="AE342" s="3"/>
      <c r="AF342" s="3"/>
      <c r="AG342" s="3"/>
      <c r="AI342" s="4"/>
      <c r="AK342" s="4"/>
      <c r="AL342" s="4"/>
      <c r="AM342" s="7"/>
      <c r="AN342" s="7"/>
      <c r="AO342" s="7"/>
      <c r="AP342" s="9"/>
      <c r="AQ342" s="4"/>
      <c r="AR342" s="6"/>
      <c r="AS342" s="1" t="s">
        <v>75</v>
      </c>
    </row>
    <row r="343" spans="1:45" x14ac:dyDescent="0.3">
      <c r="A343" s="1">
        <v>44044</v>
      </c>
      <c r="B343" t="s">
        <v>59</v>
      </c>
      <c r="C343" s="8"/>
      <c r="D343" t="s">
        <v>60</v>
      </c>
      <c r="G343" s="5"/>
      <c r="J343" s="4"/>
      <c r="M343" s="5"/>
      <c r="R343" s="6"/>
      <c r="S343" s="5"/>
      <c r="T343" s="4"/>
      <c r="U343" s="6"/>
      <c r="V343" s="3"/>
      <c r="W343" s="3">
        <v>0</v>
      </c>
      <c r="Y343" s="3"/>
      <c r="AC343" s="3">
        <v>0</v>
      </c>
      <c r="AE343" s="3"/>
      <c r="AF343" s="3"/>
      <c r="AG343" s="3"/>
      <c r="AI343" s="4"/>
      <c r="AK343" s="4"/>
      <c r="AL343" s="4"/>
      <c r="AM343" s="7"/>
      <c r="AN343" s="7"/>
      <c r="AO343" s="7"/>
      <c r="AP343" s="9"/>
      <c r="AQ343" s="4"/>
      <c r="AR343" s="6"/>
      <c r="AS343" s="1" t="s">
        <v>75</v>
      </c>
    </row>
    <row r="344" spans="1:45" x14ac:dyDescent="0.3">
      <c r="A344" s="1">
        <v>44044</v>
      </c>
      <c r="B344" t="s">
        <v>45</v>
      </c>
      <c r="C344" s="8"/>
      <c r="D344" t="s">
        <v>46</v>
      </c>
      <c r="G344" s="5"/>
      <c r="J344" s="4"/>
      <c r="M344" s="5"/>
      <c r="R344" s="6"/>
      <c r="S344" s="5"/>
      <c r="T344" s="4"/>
      <c r="U344" s="6"/>
      <c r="V344" s="3"/>
      <c r="W344" s="3">
        <v>0</v>
      </c>
      <c r="Y344" s="3"/>
      <c r="AC344" s="3">
        <v>0</v>
      </c>
      <c r="AE344" s="3"/>
      <c r="AF344" s="3"/>
      <c r="AG344" s="3"/>
      <c r="AI344" s="4"/>
      <c r="AK344" s="4"/>
      <c r="AL344" s="4"/>
      <c r="AM344" s="7"/>
      <c r="AN344" s="7"/>
      <c r="AO344" s="7"/>
      <c r="AP344" s="9"/>
      <c r="AQ344" s="4"/>
      <c r="AR344" s="6"/>
      <c r="AS344" s="1" t="s">
        <v>75</v>
      </c>
    </row>
    <row r="345" spans="1:45" x14ac:dyDescent="0.3">
      <c r="A345" s="1">
        <v>44044</v>
      </c>
      <c r="B345" t="s">
        <v>65</v>
      </c>
      <c r="C345" s="8">
        <v>43779</v>
      </c>
      <c r="D345" t="s">
        <v>66</v>
      </c>
      <c r="G345" s="5"/>
      <c r="J345" s="4"/>
      <c r="M345" s="5"/>
      <c r="R345" s="6"/>
      <c r="S345" s="5"/>
      <c r="T345" s="4"/>
      <c r="U345" s="6"/>
      <c r="V345" s="3"/>
      <c r="W345" s="3">
        <v>0</v>
      </c>
      <c r="Y345" s="3"/>
      <c r="AC345" s="3">
        <v>0</v>
      </c>
      <c r="AE345" s="3"/>
      <c r="AF345" s="3"/>
      <c r="AG345" s="3"/>
      <c r="AI345" s="4"/>
      <c r="AK345" s="4"/>
      <c r="AL345" s="4"/>
      <c r="AM345" s="7"/>
      <c r="AN345" s="7"/>
      <c r="AO345" s="7"/>
      <c r="AP345" s="9"/>
      <c r="AQ345" s="4"/>
      <c r="AR345" s="6"/>
      <c r="AS345" s="1" t="s">
        <v>44</v>
      </c>
    </row>
    <row r="346" spans="1:45" x14ac:dyDescent="0.3">
      <c r="A346" s="1">
        <v>44044</v>
      </c>
      <c r="B346" t="s">
        <v>63</v>
      </c>
      <c r="C346" s="8"/>
      <c r="D346" t="s">
        <v>64</v>
      </c>
      <c r="G346" s="5"/>
      <c r="J346" s="4"/>
      <c r="M346" s="5"/>
      <c r="R346" s="6"/>
      <c r="S346" s="5"/>
      <c r="T346" s="4"/>
      <c r="U346" s="6"/>
      <c r="V346" s="3"/>
      <c r="W346" s="3">
        <v>0</v>
      </c>
      <c r="Y346" s="3"/>
      <c r="AC346" s="3">
        <v>0</v>
      </c>
      <c r="AE346" s="3"/>
      <c r="AF346" s="3"/>
      <c r="AG346" s="3"/>
      <c r="AI346" s="4"/>
      <c r="AK346" s="4"/>
      <c r="AL346" s="4"/>
      <c r="AM346" s="7"/>
      <c r="AN346" s="7"/>
      <c r="AO346" s="7"/>
      <c r="AP346" s="9"/>
      <c r="AQ346" s="4"/>
      <c r="AR346" s="6"/>
      <c r="AS346" s="1" t="s">
        <v>75</v>
      </c>
    </row>
    <row r="347" spans="1:45" x14ac:dyDescent="0.3">
      <c r="A347" s="1">
        <v>44013</v>
      </c>
      <c r="B347" t="s">
        <v>73</v>
      </c>
      <c r="C347" s="8"/>
      <c r="D347" t="s">
        <v>73</v>
      </c>
      <c r="G347" s="5"/>
      <c r="J347" s="4"/>
      <c r="M347" s="5">
        <v>1</v>
      </c>
      <c r="N347" s="13">
        <v>0</v>
      </c>
      <c r="O347">
        <v>0</v>
      </c>
      <c r="R347" s="6">
        <v>1</v>
      </c>
      <c r="S347" s="5">
        <v>1</v>
      </c>
      <c r="T347" s="4"/>
      <c r="U347" s="6"/>
      <c r="V347" s="3"/>
      <c r="W347" s="3">
        <v>0</v>
      </c>
      <c r="Y347" s="3"/>
      <c r="AC347" s="3">
        <v>0</v>
      </c>
      <c r="AE347" s="3"/>
      <c r="AF347" s="3"/>
      <c r="AG347" s="3"/>
      <c r="AI347" s="4"/>
      <c r="AK347" s="4">
        <v>1</v>
      </c>
      <c r="AL347" s="4"/>
      <c r="AM347" s="7"/>
      <c r="AN347" s="7"/>
      <c r="AO347" s="7"/>
      <c r="AP347" s="9"/>
      <c r="AQ347" s="4"/>
      <c r="AR347" s="6"/>
      <c r="AS347" s="1" t="s">
        <v>75</v>
      </c>
    </row>
    <row r="348" spans="1:45" x14ac:dyDescent="0.3">
      <c r="A348" s="1">
        <v>44013</v>
      </c>
      <c r="B348" t="s">
        <v>57</v>
      </c>
      <c r="C348" s="8">
        <v>44374</v>
      </c>
      <c r="D348" t="s">
        <v>58</v>
      </c>
      <c r="F348">
        <v>22</v>
      </c>
      <c r="G348" s="5">
        <v>8</v>
      </c>
      <c r="H348">
        <v>10</v>
      </c>
      <c r="I348">
        <v>8</v>
      </c>
      <c r="J348" s="4">
        <v>16</v>
      </c>
      <c r="M348" s="5">
        <v>240</v>
      </c>
      <c r="N348" s="13">
        <v>0.43333333333333302</v>
      </c>
      <c r="O348">
        <v>104</v>
      </c>
      <c r="P348">
        <v>10</v>
      </c>
      <c r="R348" s="6">
        <v>0.50416666666666698</v>
      </c>
      <c r="S348" s="5">
        <v>121</v>
      </c>
      <c r="T348" s="4">
        <v>-24</v>
      </c>
      <c r="U348" s="6">
        <v>-0.1</v>
      </c>
      <c r="V348" s="3">
        <v>147518</v>
      </c>
      <c r="W348" s="3">
        <v>1418.4423076923099</v>
      </c>
      <c r="X348">
        <v>14103</v>
      </c>
      <c r="Y348" s="3">
        <v>1410.3</v>
      </c>
      <c r="AB348">
        <v>141457.49</v>
      </c>
      <c r="AC348" s="3">
        <v>1386.8381372548999</v>
      </c>
      <c r="AD348">
        <v>13555.88</v>
      </c>
      <c r="AE348" s="3">
        <v>1355.588</v>
      </c>
      <c r="AF348" s="3"/>
      <c r="AG348" s="3"/>
      <c r="AH348">
        <v>1</v>
      </c>
      <c r="AI348" s="4">
        <v>10</v>
      </c>
      <c r="AK348" s="4">
        <v>136</v>
      </c>
      <c r="AL348" s="4">
        <v>104.107142857143</v>
      </c>
      <c r="AM348" s="7">
        <v>151765.10999999999</v>
      </c>
      <c r="AN348" s="7">
        <v>163591.23000000001</v>
      </c>
      <c r="AO348" s="7">
        <v>-11826.12</v>
      </c>
      <c r="AP348" s="9"/>
      <c r="AQ348" s="4"/>
      <c r="AR348" s="6"/>
      <c r="AS348" s="1" t="s">
        <v>75</v>
      </c>
    </row>
    <row r="349" spans="1:45" x14ac:dyDescent="0.3">
      <c r="A349" s="1">
        <v>44013</v>
      </c>
      <c r="B349" t="s">
        <v>69</v>
      </c>
      <c r="C349" s="8">
        <v>42043</v>
      </c>
      <c r="D349" t="s">
        <v>70</v>
      </c>
      <c r="F349">
        <v>8</v>
      </c>
      <c r="G349" s="5">
        <v>8</v>
      </c>
      <c r="H349">
        <v>6</v>
      </c>
      <c r="I349">
        <v>11</v>
      </c>
      <c r="J349" s="4">
        <v>3</v>
      </c>
      <c r="M349" s="5">
        <v>216</v>
      </c>
      <c r="N349" s="13">
        <v>0.94907407407407396</v>
      </c>
      <c r="O349">
        <v>205</v>
      </c>
      <c r="P349">
        <v>5</v>
      </c>
      <c r="Q349">
        <v>6</v>
      </c>
      <c r="R349" s="6">
        <v>0.98611111111111105</v>
      </c>
      <c r="S349" s="5">
        <v>213</v>
      </c>
      <c r="T349" s="4">
        <v>-2</v>
      </c>
      <c r="U349" s="6">
        <v>-9.2592592592592605E-3</v>
      </c>
      <c r="V349" s="3">
        <v>277612</v>
      </c>
      <c r="W349" s="3">
        <v>1354.2048780487801</v>
      </c>
      <c r="X349">
        <v>6875</v>
      </c>
      <c r="Y349" s="3">
        <v>1375</v>
      </c>
      <c r="Z349">
        <v>7627</v>
      </c>
      <c r="AA349">
        <v>1271.1666666666699</v>
      </c>
      <c r="AB349">
        <v>272873.7</v>
      </c>
      <c r="AC349" s="3">
        <v>1357.5805970149299</v>
      </c>
      <c r="AD349">
        <v>6874.96</v>
      </c>
      <c r="AE349" s="3">
        <v>1374.992</v>
      </c>
      <c r="AF349" s="3">
        <v>7627</v>
      </c>
      <c r="AG349" s="3">
        <v>1271.1666666666699</v>
      </c>
      <c r="AH349">
        <v>16</v>
      </c>
      <c r="AI349" s="4">
        <v>27</v>
      </c>
      <c r="AK349" s="4">
        <v>11</v>
      </c>
      <c r="AL349" s="4">
        <v>4.5</v>
      </c>
      <c r="AM349" s="7">
        <v>288971.39</v>
      </c>
      <c r="AN349" s="7">
        <v>122986.22</v>
      </c>
      <c r="AO349" s="7">
        <v>165985.17000000001</v>
      </c>
      <c r="AP349" s="9"/>
      <c r="AQ349" s="4"/>
      <c r="AR349" s="6"/>
      <c r="AS349" s="1" t="s">
        <v>44</v>
      </c>
    </row>
    <row r="350" spans="1:45" x14ac:dyDescent="0.3">
      <c r="A350" s="1">
        <v>44013</v>
      </c>
      <c r="B350" t="s">
        <v>53</v>
      </c>
      <c r="C350" s="8">
        <v>42806</v>
      </c>
      <c r="D350" t="s">
        <v>54</v>
      </c>
      <c r="F350">
        <v>6</v>
      </c>
      <c r="G350" s="5">
        <v>7</v>
      </c>
      <c r="H350">
        <v>10</v>
      </c>
      <c r="I350">
        <v>6</v>
      </c>
      <c r="J350" s="4">
        <v>3</v>
      </c>
      <c r="M350" s="5">
        <v>216</v>
      </c>
      <c r="N350" s="13">
        <v>0.96296296296296302</v>
      </c>
      <c r="O350">
        <v>208</v>
      </c>
      <c r="P350">
        <v>10</v>
      </c>
      <c r="Q350">
        <v>4</v>
      </c>
      <c r="R350" s="6">
        <v>0.99074074074074103</v>
      </c>
      <c r="S350" s="5">
        <v>214</v>
      </c>
      <c r="T350" s="4">
        <v>2</v>
      </c>
      <c r="U350" s="6">
        <v>9.2592592592592605E-3</v>
      </c>
      <c r="V350" s="3">
        <v>287023</v>
      </c>
      <c r="W350" s="3">
        <v>1379.91826923077</v>
      </c>
      <c r="X350">
        <v>13996</v>
      </c>
      <c r="Y350" s="3">
        <v>1399.6</v>
      </c>
      <c r="Z350">
        <v>5619</v>
      </c>
      <c r="AA350">
        <v>1404.75</v>
      </c>
      <c r="AB350">
        <v>280359.81</v>
      </c>
      <c r="AC350" s="3">
        <v>1360.9699514563099</v>
      </c>
      <c r="AD350">
        <v>13855.68</v>
      </c>
      <c r="AE350" s="3">
        <v>1385.568</v>
      </c>
      <c r="AF350" s="3">
        <v>5619</v>
      </c>
      <c r="AG350" s="3">
        <v>1404.75</v>
      </c>
      <c r="AH350">
        <v>13</v>
      </c>
      <c r="AI350" s="4">
        <v>19</v>
      </c>
      <c r="AK350" s="4">
        <v>8</v>
      </c>
      <c r="AL350" s="4">
        <v>64.428571428571402</v>
      </c>
      <c r="AM350" s="7">
        <v>275587.21999999997</v>
      </c>
      <c r="AN350" s="7">
        <v>98720.74</v>
      </c>
      <c r="AO350" s="7">
        <v>176866.48</v>
      </c>
      <c r="AP350" s="9"/>
      <c r="AQ350" s="4"/>
      <c r="AR350" s="6"/>
      <c r="AS350" s="1" t="s">
        <v>44</v>
      </c>
    </row>
    <row r="351" spans="1:45" x14ac:dyDescent="0.3">
      <c r="A351" s="1">
        <v>44013</v>
      </c>
      <c r="B351" t="s">
        <v>51</v>
      </c>
      <c r="C351" s="8"/>
      <c r="D351" t="s">
        <v>52</v>
      </c>
      <c r="G351" s="5"/>
      <c r="J351" s="4"/>
      <c r="M351" s="5"/>
      <c r="R351" s="6"/>
      <c r="S351" s="5"/>
      <c r="T351" s="4"/>
      <c r="U351" s="6"/>
      <c r="V351" s="3"/>
      <c r="W351" s="3">
        <v>0</v>
      </c>
      <c r="Y351" s="3"/>
      <c r="AC351" s="3">
        <v>0</v>
      </c>
      <c r="AE351" s="3"/>
      <c r="AF351" s="3"/>
      <c r="AG351" s="3"/>
      <c r="AI351" s="4"/>
      <c r="AK351" s="4"/>
      <c r="AL351" s="4"/>
      <c r="AM351" s="7"/>
      <c r="AN351" s="7"/>
      <c r="AO351" s="7"/>
      <c r="AP351" s="9"/>
      <c r="AQ351" s="4"/>
      <c r="AR351" s="6"/>
      <c r="AS351" s="1" t="s">
        <v>75</v>
      </c>
    </row>
    <row r="352" spans="1:45" x14ac:dyDescent="0.3">
      <c r="A352" s="1">
        <v>44013</v>
      </c>
      <c r="B352" t="s">
        <v>67</v>
      </c>
      <c r="C352" s="8">
        <v>42946</v>
      </c>
      <c r="D352" t="s">
        <v>68</v>
      </c>
      <c r="F352">
        <v>2</v>
      </c>
      <c r="G352" s="5">
        <v>3</v>
      </c>
      <c r="H352">
        <v>8</v>
      </c>
      <c r="I352">
        <v>7</v>
      </c>
      <c r="J352" s="4">
        <v>2</v>
      </c>
      <c r="M352" s="5">
        <v>118</v>
      </c>
      <c r="N352" s="13">
        <v>0.97457627118644097</v>
      </c>
      <c r="O352">
        <v>115</v>
      </c>
      <c r="P352">
        <v>7</v>
      </c>
      <c r="Q352">
        <v>10</v>
      </c>
      <c r="R352" s="6">
        <v>0.99152542372881403</v>
      </c>
      <c r="S352" s="5">
        <v>117</v>
      </c>
      <c r="T352" s="4">
        <v>1</v>
      </c>
      <c r="U352" s="6">
        <v>8.4745762711864406E-3</v>
      </c>
      <c r="V352" s="3">
        <v>152551</v>
      </c>
      <c r="W352" s="3">
        <v>1326.53043478261</v>
      </c>
      <c r="X352">
        <v>9713</v>
      </c>
      <c r="Y352" s="3">
        <v>1387.57142857143</v>
      </c>
      <c r="Z352">
        <v>13307</v>
      </c>
      <c r="AA352">
        <v>1330.7</v>
      </c>
      <c r="AB352">
        <v>148847.35</v>
      </c>
      <c r="AC352" s="3">
        <v>1317.2331858407099</v>
      </c>
      <c r="AD352">
        <v>9710.1299999999992</v>
      </c>
      <c r="AE352" s="3">
        <v>1387.16142857143</v>
      </c>
      <c r="AF352" s="3">
        <v>13286.92</v>
      </c>
      <c r="AG352" s="3">
        <v>1328.692</v>
      </c>
      <c r="AH352">
        <v>11</v>
      </c>
      <c r="AI352" s="4">
        <v>15</v>
      </c>
      <c r="AK352" s="4">
        <v>3</v>
      </c>
      <c r="AL352" s="4">
        <v>12.3333333333333</v>
      </c>
      <c r="AM352" s="7">
        <v>142666.07</v>
      </c>
      <c r="AN352" s="7">
        <v>72403.14</v>
      </c>
      <c r="AO352" s="7">
        <v>70262.929999999993</v>
      </c>
      <c r="AP352" s="9"/>
      <c r="AQ352" s="4"/>
      <c r="AR352" s="6"/>
      <c r="AS352" s="1" t="s">
        <v>44</v>
      </c>
    </row>
    <row r="353" spans="1:45" x14ac:dyDescent="0.3">
      <c r="A353" s="1">
        <v>44013</v>
      </c>
      <c r="B353" t="s">
        <v>55</v>
      </c>
      <c r="C353" s="8">
        <v>44367</v>
      </c>
      <c r="D353" t="s">
        <v>56</v>
      </c>
      <c r="F353">
        <v>21</v>
      </c>
      <c r="G353" s="5">
        <v>13</v>
      </c>
      <c r="H353">
        <v>6</v>
      </c>
      <c r="J353" s="4">
        <v>5</v>
      </c>
      <c r="M353" s="5">
        <v>174</v>
      </c>
      <c r="N353" s="13">
        <v>0.160919540229885</v>
      </c>
      <c r="O353">
        <v>28</v>
      </c>
      <c r="P353">
        <v>6</v>
      </c>
      <c r="R353" s="6">
        <v>0.36206896551724099</v>
      </c>
      <c r="S353" s="5">
        <v>63</v>
      </c>
      <c r="T353" s="4">
        <v>9</v>
      </c>
      <c r="U353" s="6">
        <v>5.1724137931034503E-2</v>
      </c>
      <c r="V353" s="3">
        <v>42503</v>
      </c>
      <c r="W353" s="3">
        <v>1517.9642857142901</v>
      </c>
      <c r="X353">
        <v>9527</v>
      </c>
      <c r="Y353" s="3">
        <v>1587.8333333333301</v>
      </c>
      <c r="AB353">
        <v>28800.34</v>
      </c>
      <c r="AC353" s="3">
        <v>1371.4447619047601</v>
      </c>
      <c r="AD353">
        <v>9161.67</v>
      </c>
      <c r="AE353" s="3">
        <v>1526.9449999999999</v>
      </c>
      <c r="AF353" s="3"/>
      <c r="AG353" s="3"/>
      <c r="AI353" s="4"/>
      <c r="AK353" s="4">
        <v>146</v>
      </c>
      <c r="AL353" s="4"/>
      <c r="AM353" s="7">
        <v>11024.52</v>
      </c>
      <c r="AN353" s="7">
        <v>59600.05</v>
      </c>
      <c r="AO353" s="7">
        <v>-48575.53</v>
      </c>
      <c r="AP353" s="9"/>
      <c r="AQ353" s="4"/>
      <c r="AR353" s="6"/>
      <c r="AS353" s="1" t="s">
        <v>75</v>
      </c>
    </row>
    <row r="354" spans="1:45" x14ac:dyDescent="0.3">
      <c r="A354" s="1">
        <v>44013</v>
      </c>
      <c r="B354" t="s">
        <v>47</v>
      </c>
      <c r="C354" s="8"/>
      <c r="D354" t="s">
        <v>48</v>
      </c>
      <c r="F354">
        <v>22</v>
      </c>
      <c r="G354" s="5">
        <v>19</v>
      </c>
      <c r="H354">
        <v>25</v>
      </c>
      <c r="I354">
        <v>12</v>
      </c>
      <c r="J354" s="4">
        <v>1</v>
      </c>
      <c r="M354" s="5">
        <v>281</v>
      </c>
      <c r="N354" s="13">
        <v>0.77580071174377196</v>
      </c>
      <c r="O354">
        <v>218</v>
      </c>
      <c r="P354">
        <v>25</v>
      </c>
      <c r="Q354">
        <v>2</v>
      </c>
      <c r="R354" s="6">
        <v>0.83629893238434205</v>
      </c>
      <c r="S354" s="5">
        <v>235</v>
      </c>
      <c r="T354" s="4">
        <v>11</v>
      </c>
      <c r="U354" s="6">
        <v>3.91459074733096E-2</v>
      </c>
      <c r="V354" s="3">
        <v>305610</v>
      </c>
      <c r="W354" s="3">
        <v>1401.88073394495</v>
      </c>
      <c r="X354">
        <v>36716</v>
      </c>
      <c r="Y354" s="3">
        <v>1468.64</v>
      </c>
      <c r="Z354">
        <v>2688</v>
      </c>
      <c r="AA354">
        <v>1344</v>
      </c>
      <c r="AB354">
        <v>295897.05</v>
      </c>
      <c r="AC354" s="3">
        <v>1369.89375</v>
      </c>
      <c r="AD354">
        <v>35446.46</v>
      </c>
      <c r="AE354" s="3">
        <v>1417.8584000000001</v>
      </c>
      <c r="AF354" s="3">
        <v>2569.75</v>
      </c>
      <c r="AG354" s="3">
        <v>1284.875</v>
      </c>
      <c r="AH354">
        <v>5</v>
      </c>
      <c r="AI354" s="4">
        <v>17</v>
      </c>
      <c r="AK354" s="4">
        <v>63</v>
      </c>
      <c r="AL354" s="4">
        <v>66.692307692307693</v>
      </c>
      <c r="AM354" s="7">
        <v>277017.78999999998</v>
      </c>
      <c r="AN354" s="7">
        <v>123448.45</v>
      </c>
      <c r="AO354" s="7">
        <v>153569.34</v>
      </c>
      <c r="AP354" s="9"/>
      <c r="AQ354" s="4"/>
      <c r="AR354" s="6"/>
      <c r="AS354" s="1" t="s">
        <v>75</v>
      </c>
    </row>
    <row r="355" spans="1:45" x14ac:dyDescent="0.3">
      <c r="A355" s="1">
        <v>44013</v>
      </c>
      <c r="B355" t="s">
        <v>61</v>
      </c>
      <c r="C355" s="8"/>
      <c r="D355" t="s">
        <v>62</v>
      </c>
      <c r="G355" s="5"/>
      <c r="J355" s="4"/>
      <c r="M355" s="5"/>
      <c r="R355" s="6"/>
      <c r="S355" s="5"/>
      <c r="T355" s="4"/>
      <c r="U355" s="6"/>
      <c r="V355" s="3"/>
      <c r="W355" s="3">
        <v>0</v>
      </c>
      <c r="Y355" s="3"/>
      <c r="AC355" s="3">
        <v>0</v>
      </c>
      <c r="AE355" s="3"/>
      <c r="AF355" s="3"/>
      <c r="AG355" s="3"/>
      <c r="AI355" s="4"/>
      <c r="AK355" s="4"/>
      <c r="AL355" s="4"/>
      <c r="AM355" s="7"/>
      <c r="AN355" s="7"/>
      <c r="AO355" s="7"/>
      <c r="AP355" s="9"/>
      <c r="AQ355" s="4"/>
      <c r="AR355" s="6"/>
      <c r="AS355" s="1" t="s">
        <v>75</v>
      </c>
    </row>
    <row r="356" spans="1:45" x14ac:dyDescent="0.3">
      <c r="A356" s="1">
        <v>44013</v>
      </c>
      <c r="B356" t="s">
        <v>49</v>
      </c>
      <c r="C356" s="8"/>
      <c r="D356" t="s">
        <v>50</v>
      </c>
      <c r="G356" s="5"/>
      <c r="J356" s="4"/>
      <c r="M356" s="5"/>
      <c r="R356" s="6"/>
      <c r="S356" s="5"/>
      <c r="T356" s="4"/>
      <c r="U356" s="6"/>
      <c r="V356" s="3"/>
      <c r="W356" s="3">
        <v>0</v>
      </c>
      <c r="Y356" s="3"/>
      <c r="AC356" s="3">
        <v>0</v>
      </c>
      <c r="AE356" s="3"/>
      <c r="AF356" s="3"/>
      <c r="AG356" s="3"/>
      <c r="AI356" s="4"/>
      <c r="AK356" s="4"/>
      <c r="AL356" s="4"/>
      <c r="AM356" s="7"/>
      <c r="AN356" s="7"/>
      <c r="AO356" s="7"/>
      <c r="AP356" s="9"/>
      <c r="AQ356" s="4"/>
      <c r="AR356" s="6"/>
      <c r="AS356" s="1" t="s">
        <v>75</v>
      </c>
    </row>
    <row r="357" spans="1:45" x14ac:dyDescent="0.3">
      <c r="A357" s="1">
        <v>44013</v>
      </c>
      <c r="B357" t="s">
        <v>71</v>
      </c>
      <c r="C357" s="8"/>
      <c r="D357" t="s">
        <v>72</v>
      </c>
      <c r="G357" s="5"/>
      <c r="J357" s="4"/>
      <c r="M357" s="5"/>
      <c r="R357" s="6"/>
      <c r="S357" s="5"/>
      <c r="T357" s="4"/>
      <c r="U357" s="6"/>
      <c r="V357" s="3"/>
      <c r="W357" s="3">
        <v>0</v>
      </c>
      <c r="Y357" s="3"/>
      <c r="AC357" s="3">
        <v>0</v>
      </c>
      <c r="AE357" s="3"/>
      <c r="AF357" s="3"/>
      <c r="AG357" s="3"/>
      <c r="AI357" s="4"/>
      <c r="AK357" s="4"/>
      <c r="AL357" s="4"/>
      <c r="AM357" s="7"/>
      <c r="AN357" s="7"/>
      <c r="AO357" s="7"/>
      <c r="AP357" s="9"/>
      <c r="AQ357" s="4"/>
      <c r="AR357" s="6"/>
      <c r="AS357" s="1" t="s">
        <v>75</v>
      </c>
    </row>
    <row r="358" spans="1:45" x14ac:dyDescent="0.3">
      <c r="A358" s="1">
        <v>44013</v>
      </c>
      <c r="B358" t="s">
        <v>59</v>
      </c>
      <c r="C358" s="8"/>
      <c r="D358" t="s">
        <v>60</v>
      </c>
      <c r="G358" s="5"/>
      <c r="J358" s="4"/>
      <c r="M358" s="5"/>
      <c r="R358" s="6"/>
      <c r="S358" s="5"/>
      <c r="T358" s="4"/>
      <c r="U358" s="6"/>
      <c r="V358" s="3"/>
      <c r="W358" s="3">
        <v>0</v>
      </c>
      <c r="Y358" s="3"/>
      <c r="AC358" s="3">
        <v>0</v>
      </c>
      <c r="AE358" s="3"/>
      <c r="AF358" s="3"/>
      <c r="AG358" s="3"/>
      <c r="AI358" s="4"/>
      <c r="AK358" s="4"/>
      <c r="AL358" s="4"/>
      <c r="AM358" s="7"/>
      <c r="AN358" s="7"/>
      <c r="AO358" s="7"/>
      <c r="AP358" s="9"/>
      <c r="AQ358" s="4"/>
      <c r="AR358" s="6"/>
      <c r="AS358" s="1" t="s">
        <v>75</v>
      </c>
    </row>
    <row r="359" spans="1:45" x14ac:dyDescent="0.3">
      <c r="A359" s="1">
        <v>44013</v>
      </c>
      <c r="B359" t="s">
        <v>45</v>
      </c>
      <c r="C359" s="8"/>
      <c r="D359" t="s">
        <v>46</v>
      </c>
      <c r="G359" s="5"/>
      <c r="J359" s="4"/>
      <c r="M359" s="5"/>
      <c r="R359" s="6"/>
      <c r="S359" s="5"/>
      <c r="T359" s="4"/>
      <c r="U359" s="6"/>
      <c r="V359" s="3"/>
      <c r="W359" s="3">
        <v>0</v>
      </c>
      <c r="Y359" s="3"/>
      <c r="AC359" s="3">
        <v>0</v>
      </c>
      <c r="AE359" s="3"/>
      <c r="AF359" s="3"/>
      <c r="AG359" s="3"/>
      <c r="AI359" s="4"/>
      <c r="AK359" s="4"/>
      <c r="AL359" s="4"/>
      <c r="AM359" s="7"/>
      <c r="AN359" s="7"/>
      <c r="AO359" s="7"/>
      <c r="AP359" s="9"/>
      <c r="AQ359" s="4"/>
      <c r="AR359" s="6"/>
      <c r="AS359" s="1" t="s">
        <v>75</v>
      </c>
    </row>
    <row r="360" spans="1:45" x14ac:dyDescent="0.3">
      <c r="A360" s="1">
        <v>44013</v>
      </c>
      <c r="B360" t="s">
        <v>65</v>
      </c>
      <c r="C360" s="8">
        <v>43779</v>
      </c>
      <c r="D360" t="s">
        <v>66</v>
      </c>
      <c r="G360" s="5"/>
      <c r="J360" s="4"/>
      <c r="M360" s="5"/>
      <c r="R360" s="6"/>
      <c r="S360" s="5"/>
      <c r="T360" s="4"/>
      <c r="U360" s="6"/>
      <c r="V360" s="3"/>
      <c r="W360" s="3">
        <v>0</v>
      </c>
      <c r="Y360" s="3"/>
      <c r="AC360" s="3">
        <v>0</v>
      </c>
      <c r="AE360" s="3"/>
      <c r="AF360" s="3"/>
      <c r="AG360" s="3"/>
      <c r="AI360" s="4"/>
      <c r="AK360" s="4"/>
      <c r="AL360" s="4"/>
      <c r="AM360" s="7"/>
      <c r="AN360" s="7"/>
      <c r="AO360" s="7"/>
      <c r="AP360" s="9"/>
      <c r="AQ360" s="4"/>
      <c r="AR360" s="6"/>
      <c r="AS360" s="1" t="s">
        <v>44</v>
      </c>
    </row>
    <row r="361" spans="1:45" x14ac:dyDescent="0.3">
      <c r="A361" s="1">
        <v>44013</v>
      </c>
      <c r="B361" t="s">
        <v>63</v>
      </c>
      <c r="C361" s="8"/>
      <c r="D361" t="s">
        <v>64</v>
      </c>
      <c r="G361" s="5"/>
      <c r="J361" s="4"/>
      <c r="M361" s="5"/>
      <c r="R361" s="6"/>
      <c r="S361" s="5"/>
      <c r="T361" s="4"/>
      <c r="U361" s="6"/>
      <c r="V361" s="3"/>
      <c r="W361" s="3">
        <v>0</v>
      </c>
      <c r="Y361" s="3"/>
      <c r="AC361" s="3">
        <v>0</v>
      </c>
      <c r="AE361" s="3"/>
      <c r="AF361" s="3"/>
      <c r="AG361" s="3"/>
      <c r="AI361" s="4"/>
      <c r="AK361" s="4"/>
      <c r="AL361" s="4"/>
      <c r="AM361" s="7"/>
      <c r="AN361" s="7"/>
      <c r="AO361" s="7"/>
      <c r="AP361" s="9"/>
      <c r="AQ361" s="4"/>
      <c r="AR361" s="6"/>
      <c r="AS361" s="1" t="s">
        <v>75</v>
      </c>
    </row>
    <row r="362" spans="1:45" x14ac:dyDescent="0.3">
      <c r="A362" s="1">
        <v>43983</v>
      </c>
      <c r="B362" t="s">
        <v>73</v>
      </c>
      <c r="C362" s="8"/>
      <c r="D362" t="s">
        <v>73</v>
      </c>
      <c r="G362" s="5"/>
      <c r="J362" s="4"/>
      <c r="M362" s="5">
        <v>1</v>
      </c>
      <c r="N362" s="13">
        <v>0</v>
      </c>
      <c r="O362">
        <v>0</v>
      </c>
      <c r="R362" s="6">
        <v>1</v>
      </c>
      <c r="S362" s="5">
        <v>1</v>
      </c>
      <c r="T362" s="4"/>
      <c r="U362" s="6"/>
      <c r="V362" s="3"/>
      <c r="W362" s="3">
        <v>0</v>
      </c>
      <c r="Y362" s="3"/>
      <c r="AC362" s="3">
        <v>0</v>
      </c>
      <c r="AE362" s="3"/>
      <c r="AF362" s="3"/>
      <c r="AG362" s="3"/>
      <c r="AI362" s="4"/>
      <c r="AK362" s="4">
        <v>1</v>
      </c>
      <c r="AL362" s="4"/>
      <c r="AM362" s="7"/>
      <c r="AN362" s="7"/>
      <c r="AO362" s="7"/>
      <c r="AP362" s="9"/>
      <c r="AQ362" s="4"/>
      <c r="AR362" s="6"/>
      <c r="AS362" s="1" t="s">
        <v>75</v>
      </c>
    </row>
    <row r="363" spans="1:45" x14ac:dyDescent="0.3">
      <c r="A363" s="1">
        <v>43983</v>
      </c>
      <c r="B363" t="s">
        <v>57</v>
      </c>
      <c r="C363" s="8">
        <v>44374</v>
      </c>
      <c r="D363" t="s">
        <v>58</v>
      </c>
      <c r="F363">
        <v>25</v>
      </c>
      <c r="G363" s="5">
        <v>12</v>
      </c>
      <c r="H363">
        <v>9</v>
      </c>
      <c r="I363">
        <v>2</v>
      </c>
      <c r="J363" s="4">
        <v>2</v>
      </c>
      <c r="M363" s="5">
        <v>240</v>
      </c>
      <c r="N363" s="13">
        <v>0.42916666666666697</v>
      </c>
      <c r="O363">
        <v>103</v>
      </c>
      <c r="P363">
        <v>10</v>
      </c>
      <c r="R363" s="6">
        <v>0.60416666666666696</v>
      </c>
      <c r="S363" s="5">
        <v>145</v>
      </c>
      <c r="T363" s="4">
        <v>4</v>
      </c>
      <c r="U363" s="6">
        <v>1.6666666666666701E-2</v>
      </c>
      <c r="V363" s="3">
        <v>146850</v>
      </c>
      <c r="W363" s="3">
        <v>1425.72815533981</v>
      </c>
      <c r="X363">
        <v>14577</v>
      </c>
      <c r="Y363" s="3">
        <v>1457.7</v>
      </c>
      <c r="AB363">
        <v>140969.04999999999</v>
      </c>
      <c r="AC363" s="3">
        <v>1395.73316831683</v>
      </c>
      <c r="AD363">
        <v>14309.93</v>
      </c>
      <c r="AE363" s="3">
        <v>1430.9929999999999</v>
      </c>
      <c r="AF363" s="3"/>
      <c r="AG363" s="3"/>
      <c r="AI363" s="4">
        <v>2</v>
      </c>
      <c r="AK363" s="4">
        <v>137</v>
      </c>
      <c r="AL363" s="4">
        <v>117.565217391304</v>
      </c>
      <c r="AM363" s="7"/>
      <c r="AN363" s="7"/>
      <c r="AO363" s="7"/>
      <c r="AP363" s="9"/>
      <c r="AQ363" s="4"/>
      <c r="AR363" s="6"/>
      <c r="AS363" s="1" t="s">
        <v>75</v>
      </c>
    </row>
    <row r="364" spans="1:45" x14ac:dyDescent="0.3">
      <c r="A364" s="1">
        <v>43983</v>
      </c>
      <c r="B364" t="s">
        <v>69</v>
      </c>
      <c r="C364" s="8">
        <v>42043</v>
      </c>
      <c r="D364" t="s">
        <v>70</v>
      </c>
      <c r="F364">
        <v>13</v>
      </c>
      <c r="G364" s="5">
        <v>5</v>
      </c>
      <c r="H364">
        <v>6</v>
      </c>
      <c r="I364">
        <v>2</v>
      </c>
      <c r="J364" s="4">
        <v>6</v>
      </c>
      <c r="M364" s="5">
        <v>216</v>
      </c>
      <c r="N364" s="13">
        <v>0.97222222222222199</v>
      </c>
      <c r="O364">
        <v>210</v>
      </c>
      <c r="P364">
        <v>9</v>
      </c>
      <c r="Q364">
        <v>12</v>
      </c>
      <c r="R364" s="6">
        <v>0.99537037037037002</v>
      </c>
      <c r="S364" s="5">
        <v>215</v>
      </c>
      <c r="T364" s="4">
        <v>3</v>
      </c>
      <c r="U364" s="6">
        <v>1.38888888888889E-2</v>
      </c>
      <c r="V364" s="3">
        <v>285308</v>
      </c>
      <c r="W364" s="3">
        <v>1358.6095238095199</v>
      </c>
      <c r="X364">
        <v>12104</v>
      </c>
      <c r="Y364" s="3">
        <v>1344.8888888888901</v>
      </c>
      <c r="Z364">
        <v>16842</v>
      </c>
      <c r="AA364">
        <v>1403.5</v>
      </c>
      <c r="AB364">
        <v>282129.78000000003</v>
      </c>
      <c r="AC364" s="3">
        <v>1356.39317307692</v>
      </c>
      <c r="AD364">
        <v>12085.17</v>
      </c>
      <c r="AE364" s="3">
        <v>1342.79666666667</v>
      </c>
      <c r="AF364" s="3">
        <v>16805.88</v>
      </c>
      <c r="AG364" s="3">
        <v>1400.49</v>
      </c>
      <c r="AH364">
        <v>19</v>
      </c>
      <c r="AI364" s="4">
        <v>22</v>
      </c>
      <c r="AK364" s="4">
        <v>6</v>
      </c>
      <c r="AL364" s="4">
        <v>34.6</v>
      </c>
      <c r="AM364" s="7"/>
      <c r="AN364" s="7"/>
      <c r="AO364" s="7"/>
      <c r="AP364" s="9"/>
      <c r="AQ364" s="4"/>
      <c r="AR364" s="6"/>
      <c r="AS364" s="1" t="s">
        <v>44</v>
      </c>
    </row>
    <row r="365" spans="1:45" x14ac:dyDescent="0.3">
      <c r="A365" s="1">
        <v>43983</v>
      </c>
      <c r="B365" t="s">
        <v>53</v>
      </c>
      <c r="C365" s="8">
        <v>42806</v>
      </c>
      <c r="D365" t="s">
        <v>54</v>
      </c>
      <c r="F365">
        <v>16</v>
      </c>
      <c r="G365" s="5">
        <v>14</v>
      </c>
      <c r="H365">
        <v>7</v>
      </c>
      <c r="I365">
        <v>6</v>
      </c>
      <c r="J365" s="4">
        <v>3</v>
      </c>
      <c r="M365" s="5">
        <v>216</v>
      </c>
      <c r="N365" s="13">
        <v>0.94444444444444398</v>
      </c>
      <c r="O365">
        <v>204</v>
      </c>
      <c r="P365">
        <v>10</v>
      </c>
      <c r="Q365">
        <v>4</v>
      </c>
      <c r="R365" s="6">
        <v>0.98148148148148195</v>
      </c>
      <c r="S365" s="5">
        <v>212</v>
      </c>
      <c r="T365" s="4">
        <v>3</v>
      </c>
      <c r="U365" s="6">
        <v>1.38888888888889E-2</v>
      </c>
      <c r="V365" s="3">
        <v>279916</v>
      </c>
      <c r="W365" s="3">
        <v>1372.13725490196</v>
      </c>
      <c r="X365">
        <v>14166</v>
      </c>
      <c r="Y365" s="3">
        <v>1416.6</v>
      </c>
      <c r="Z365">
        <v>5675</v>
      </c>
      <c r="AA365">
        <v>1418.75</v>
      </c>
      <c r="AB365">
        <v>274215.75</v>
      </c>
      <c r="AC365" s="3">
        <v>1364.2574626865701</v>
      </c>
      <c r="AD365">
        <v>13903.68</v>
      </c>
      <c r="AE365" s="3">
        <v>1390.3679999999999</v>
      </c>
      <c r="AF365" s="3">
        <v>5667.46</v>
      </c>
      <c r="AG365" s="3">
        <v>1416.865</v>
      </c>
      <c r="AI365" s="4">
        <v>1</v>
      </c>
      <c r="AK365" s="4">
        <v>12</v>
      </c>
      <c r="AL365" s="4">
        <v>43.818181818181799</v>
      </c>
      <c r="AM365" s="7"/>
      <c r="AN365" s="7"/>
      <c r="AO365" s="7"/>
      <c r="AP365" s="9"/>
      <c r="AQ365" s="4"/>
      <c r="AR365" s="6"/>
      <c r="AS365" s="1" t="s">
        <v>44</v>
      </c>
    </row>
    <row r="366" spans="1:45" x14ac:dyDescent="0.3">
      <c r="A366" s="1">
        <v>43983</v>
      </c>
      <c r="B366" t="s">
        <v>51</v>
      </c>
      <c r="C366" s="8"/>
      <c r="D366" t="s">
        <v>52</v>
      </c>
      <c r="G366" s="5"/>
      <c r="J366" s="4"/>
      <c r="M366" s="5"/>
      <c r="R366" s="6"/>
      <c r="S366" s="5"/>
      <c r="T366" s="4"/>
      <c r="U366" s="6"/>
      <c r="V366" s="3"/>
      <c r="W366" s="3">
        <v>0</v>
      </c>
      <c r="Y366" s="3"/>
      <c r="AC366" s="3">
        <v>0</v>
      </c>
      <c r="AE366" s="3"/>
      <c r="AF366" s="3"/>
      <c r="AG366" s="3"/>
      <c r="AI366" s="4"/>
      <c r="AK366" s="4"/>
      <c r="AL366" s="4"/>
      <c r="AM366" s="7"/>
      <c r="AN366" s="7"/>
      <c r="AO366" s="7"/>
      <c r="AP366" s="9"/>
      <c r="AQ366" s="4"/>
      <c r="AR366" s="6"/>
      <c r="AS366" s="1" t="s">
        <v>75</v>
      </c>
    </row>
    <row r="367" spans="1:45" x14ac:dyDescent="0.3">
      <c r="A367" s="1">
        <v>43983</v>
      </c>
      <c r="B367" t="s">
        <v>67</v>
      </c>
      <c r="C367" s="8">
        <v>42946</v>
      </c>
      <c r="D367" t="s">
        <v>68</v>
      </c>
      <c r="F367">
        <v>13</v>
      </c>
      <c r="G367" s="5">
        <v>10</v>
      </c>
      <c r="H367">
        <v>4</v>
      </c>
      <c r="I367">
        <v>3</v>
      </c>
      <c r="J367" s="4">
        <v>4</v>
      </c>
      <c r="M367" s="5">
        <v>118</v>
      </c>
      <c r="N367" s="13">
        <v>0.94067796610169496</v>
      </c>
      <c r="O367">
        <v>111</v>
      </c>
      <c r="P367">
        <v>4</v>
      </c>
      <c r="Q367">
        <v>9</v>
      </c>
      <c r="R367" s="6">
        <v>0.98305084745762705</v>
      </c>
      <c r="S367" s="5">
        <v>116</v>
      </c>
      <c r="T367" s="4">
        <v>2</v>
      </c>
      <c r="U367" s="6">
        <v>1.6949152542372899E-2</v>
      </c>
      <c r="V367" s="3">
        <v>148437</v>
      </c>
      <c r="W367" s="3">
        <v>1337.27027027027</v>
      </c>
      <c r="X367">
        <v>5392</v>
      </c>
      <c r="Y367" s="3">
        <v>1348</v>
      </c>
      <c r="Z367">
        <v>12410</v>
      </c>
      <c r="AA367">
        <v>1378.8888888888901</v>
      </c>
      <c r="AB367">
        <v>144660.32</v>
      </c>
      <c r="AC367" s="3">
        <v>1315.0938181818201</v>
      </c>
      <c r="AD367">
        <v>5391.96</v>
      </c>
      <c r="AE367" s="3">
        <v>1347.99</v>
      </c>
      <c r="AF367" s="3">
        <v>12398.31</v>
      </c>
      <c r="AG367" s="3">
        <v>1377.59</v>
      </c>
      <c r="AH367">
        <v>6</v>
      </c>
      <c r="AI367" s="4">
        <v>13</v>
      </c>
      <c r="AK367" s="4">
        <v>7</v>
      </c>
      <c r="AL367" s="4">
        <v>11.285714285714301</v>
      </c>
      <c r="AM367" s="7"/>
      <c r="AN367" s="7"/>
      <c r="AO367" s="7"/>
      <c r="AP367" s="9"/>
      <c r="AQ367" s="4"/>
      <c r="AR367" s="6"/>
      <c r="AS367" s="1" t="s">
        <v>44</v>
      </c>
    </row>
    <row r="368" spans="1:45" x14ac:dyDescent="0.3">
      <c r="A368" s="1">
        <v>43983</v>
      </c>
      <c r="B368" t="s">
        <v>55</v>
      </c>
      <c r="C368" s="8">
        <v>44367</v>
      </c>
      <c r="D368" t="s">
        <v>56</v>
      </c>
      <c r="F368">
        <v>30</v>
      </c>
      <c r="G368" s="5">
        <v>13</v>
      </c>
      <c r="H368">
        <v>5</v>
      </c>
      <c r="J368" s="4">
        <v>1</v>
      </c>
      <c r="M368" s="5">
        <v>174</v>
      </c>
      <c r="N368" s="13">
        <v>0.126436781609195</v>
      </c>
      <c r="O368">
        <v>22</v>
      </c>
      <c r="P368">
        <v>7</v>
      </c>
      <c r="R368" s="6">
        <v>0.31034482758620702</v>
      </c>
      <c r="S368" s="5">
        <v>54</v>
      </c>
      <c r="T368" s="4">
        <v>30</v>
      </c>
      <c r="U368" s="6">
        <v>0.17241379310344801</v>
      </c>
      <c r="V368" s="3">
        <v>32820</v>
      </c>
      <c r="W368" s="3">
        <v>1491.8181818181799</v>
      </c>
      <c r="X368">
        <v>10745</v>
      </c>
      <c r="Y368" s="3">
        <v>1535</v>
      </c>
      <c r="AB368">
        <v>27301.79</v>
      </c>
      <c r="AC368" s="3">
        <v>1300.0852380952399</v>
      </c>
      <c r="AD368">
        <v>10473.43</v>
      </c>
      <c r="AE368" s="3">
        <v>1496.2042857142901</v>
      </c>
      <c r="AF368" s="3"/>
      <c r="AG368" s="3"/>
      <c r="AI368" s="4"/>
      <c r="AK368" s="4">
        <v>152</v>
      </c>
      <c r="AL368" s="4"/>
      <c r="AM368" s="7"/>
      <c r="AN368" s="7"/>
      <c r="AO368" s="7"/>
      <c r="AP368" s="9"/>
      <c r="AQ368" s="4"/>
      <c r="AR368" s="6"/>
      <c r="AS368" s="1" t="s">
        <v>75</v>
      </c>
    </row>
    <row r="369" spans="1:45" x14ac:dyDescent="0.3">
      <c r="A369" s="1">
        <v>43983</v>
      </c>
      <c r="B369" t="s">
        <v>47</v>
      </c>
      <c r="C369" s="8"/>
      <c r="D369" t="s">
        <v>48</v>
      </c>
      <c r="F369">
        <v>19</v>
      </c>
      <c r="G369" s="5">
        <v>17</v>
      </c>
      <c r="H369">
        <v>10</v>
      </c>
      <c r="I369">
        <v>1</v>
      </c>
      <c r="J369" s="4">
        <v>9</v>
      </c>
      <c r="M369" s="5">
        <v>281</v>
      </c>
      <c r="N369" s="13">
        <v>0.72953736654804302</v>
      </c>
      <c r="O369">
        <v>205</v>
      </c>
      <c r="P369">
        <v>12</v>
      </c>
      <c r="Q369">
        <v>3</v>
      </c>
      <c r="R369" s="6">
        <v>0.79715302491103202</v>
      </c>
      <c r="S369" s="5">
        <v>224</v>
      </c>
      <c r="T369" s="4">
        <v>6</v>
      </c>
      <c r="U369" s="6">
        <v>2.1352313167259801E-2</v>
      </c>
      <c r="V369" s="3">
        <v>285185.5</v>
      </c>
      <c r="W369" s="3">
        <v>1391.14878048781</v>
      </c>
      <c r="X369">
        <v>17654</v>
      </c>
      <c r="Y369" s="3">
        <v>1471.1666666666699</v>
      </c>
      <c r="Z369">
        <v>4367</v>
      </c>
      <c r="AA369">
        <v>1455.6666666666699</v>
      </c>
      <c r="AB369">
        <v>277623.59000000003</v>
      </c>
      <c r="AC369" s="3">
        <v>1367.60389162562</v>
      </c>
      <c r="AD369">
        <v>17504.240000000002</v>
      </c>
      <c r="AE369" s="3">
        <v>1458.6866666666699</v>
      </c>
      <c r="AF369" s="3">
        <v>4366.9399999999996</v>
      </c>
      <c r="AG369" s="3">
        <v>1455.6466666666699</v>
      </c>
      <c r="AH369">
        <v>1</v>
      </c>
      <c r="AI369" s="4">
        <v>1</v>
      </c>
      <c r="AK369" s="4">
        <v>76</v>
      </c>
      <c r="AL369" s="4">
        <v>91.25</v>
      </c>
      <c r="AM369" s="7"/>
      <c r="AN369" s="7"/>
      <c r="AO369" s="7"/>
      <c r="AP369" s="9"/>
      <c r="AQ369" s="4"/>
      <c r="AR369" s="6"/>
      <c r="AS369" s="1" t="s">
        <v>75</v>
      </c>
    </row>
    <row r="370" spans="1:45" x14ac:dyDescent="0.3">
      <c r="A370" s="1">
        <v>43983</v>
      </c>
      <c r="B370" t="s">
        <v>61</v>
      </c>
      <c r="C370" s="8"/>
      <c r="D370" t="s">
        <v>62</v>
      </c>
      <c r="G370" s="5"/>
      <c r="J370" s="4"/>
      <c r="M370" s="5"/>
      <c r="R370" s="6"/>
      <c r="S370" s="5"/>
      <c r="T370" s="4"/>
      <c r="U370" s="6"/>
      <c r="V370" s="3"/>
      <c r="W370" s="3">
        <v>0</v>
      </c>
      <c r="Y370" s="3"/>
      <c r="AC370" s="3">
        <v>0</v>
      </c>
      <c r="AE370" s="3"/>
      <c r="AF370" s="3"/>
      <c r="AG370" s="3"/>
      <c r="AI370" s="4"/>
      <c r="AK370" s="4"/>
      <c r="AL370" s="4"/>
      <c r="AM370" s="7"/>
      <c r="AN370" s="7"/>
      <c r="AO370" s="7"/>
      <c r="AP370" s="9"/>
      <c r="AQ370" s="4"/>
      <c r="AR370" s="6"/>
      <c r="AS370" s="1" t="s">
        <v>75</v>
      </c>
    </row>
    <row r="371" spans="1:45" x14ac:dyDescent="0.3">
      <c r="A371" s="1">
        <v>43983</v>
      </c>
      <c r="B371" t="s">
        <v>49</v>
      </c>
      <c r="C371" s="8"/>
      <c r="D371" t="s">
        <v>50</v>
      </c>
      <c r="G371" s="5"/>
      <c r="J371" s="4"/>
      <c r="M371" s="5"/>
      <c r="R371" s="6"/>
      <c r="S371" s="5"/>
      <c r="T371" s="4"/>
      <c r="U371" s="6"/>
      <c r="V371" s="3"/>
      <c r="W371" s="3">
        <v>0</v>
      </c>
      <c r="Y371" s="3"/>
      <c r="AC371" s="3">
        <v>0</v>
      </c>
      <c r="AE371" s="3"/>
      <c r="AF371" s="3"/>
      <c r="AG371" s="3"/>
      <c r="AI371" s="4"/>
      <c r="AK371" s="4"/>
      <c r="AL371" s="4"/>
      <c r="AM371" s="7"/>
      <c r="AN371" s="7"/>
      <c r="AO371" s="7"/>
      <c r="AP371" s="9"/>
      <c r="AQ371" s="4"/>
      <c r="AR371" s="6"/>
      <c r="AS371" s="1" t="s">
        <v>75</v>
      </c>
    </row>
    <row r="372" spans="1:45" x14ac:dyDescent="0.3">
      <c r="A372" s="1">
        <v>43983</v>
      </c>
      <c r="B372" t="s">
        <v>71</v>
      </c>
      <c r="C372" s="8"/>
      <c r="D372" t="s">
        <v>72</v>
      </c>
      <c r="G372" s="5"/>
      <c r="J372" s="4"/>
      <c r="M372" s="5"/>
      <c r="R372" s="6"/>
      <c r="S372" s="5"/>
      <c r="T372" s="4"/>
      <c r="U372" s="6"/>
      <c r="V372" s="3"/>
      <c r="W372" s="3">
        <v>0</v>
      </c>
      <c r="Y372" s="3"/>
      <c r="AC372" s="3">
        <v>0</v>
      </c>
      <c r="AE372" s="3"/>
      <c r="AF372" s="3"/>
      <c r="AG372" s="3"/>
      <c r="AI372" s="4"/>
      <c r="AK372" s="4"/>
      <c r="AL372" s="4"/>
      <c r="AM372" s="7"/>
      <c r="AN372" s="7"/>
      <c r="AO372" s="7"/>
      <c r="AP372" s="9"/>
      <c r="AQ372" s="4"/>
      <c r="AR372" s="6"/>
      <c r="AS372" s="1" t="s">
        <v>75</v>
      </c>
    </row>
    <row r="373" spans="1:45" x14ac:dyDescent="0.3">
      <c r="A373" s="1">
        <v>43983</v>
      </c>
      <c r="B373" t="s">
        <v>59</v>
      </c>
      <c r="C373" s="8"/>
      <c r="D373" t="s">
        <v>60</v>
      </c>
      <c r="G373" s="5"/>
      <c r="J373" s="4"/>
      <c r="M373" s="5"/>
      <c r="R373" s="6"/>
      <c r="S373" s="5"/>
      <c r="T373" s="4"/>
      <c r="U373" s="6"/>
      <c r="V373" s="3"/>
      <c r="W373" s="3">
        <v>0</v>
      </c>
      <c r="Y373" s="3"/>
      <c r="AC373" s="3">
        <v>0</v>
      </c>
      <c r="AE373" s="3"/>
      <c r="AF373" s="3"/>
      <c r="AG373" s="3"/>
      <c r="AI373" s="4"/>
      <c r="AK373" s="4"/>
      <c r="AL373" s="4"/>
      <c r="AM373" s="7"/>
      <c r="AN373" s="7"/>
      <c r="AO373" s="7"/>
      <c r="AP373" s="9"/>
      <c r="AQ373" s="4"/>
      <c r="AR373" s="6"/>
      <c r="AS373" s="1" t="s">
        <v>75</v>
      </c>
    </row>
    <row r="374" spans="1:45" x14ac:dyDescent="0.3">
      <c r="A374" s="1">
        <v>43983</v>
      </c>
      <c r="B374" t="s">
        <v>45</v>
      </c>
      <c r="C374" s="8"/>
      <c r="D374" t="s">
        <v>46</v>
      </c>
      <c r="G374" s="5"/>
      <c r="J374" s="4"/>
      <c r="M374" s="5"/>
      <c r="R374" s="6"/>
      <c r="S374" s="5"/>
      <c r="T374" s="4"/>
      <c r="U374" s="6"/>
      <c r="V374" s="3"/>
      <c r="W374" s="3">
        <v>0</v>
      </c>
      <c r="Y374" s="3"/>
      <c r="AC374" s="3">
        <v>0</v>
      </c>
      <c r="AE374" s="3"/>
      <c r="AF374" s="3"/>
      <c r="AG374" s="3"/>
      <c r="AI374" s="4"/>
      <c r="AK374" s="4"/>
      <c r="AL374" s="4"/>
      <c r="AM374" s="7"/>
      <c r="AN374" s="7"/>
      <c r="AO374" s="7"/>
      <c r="AP374" s="9"/>
      <c r="AQ374" s="4"/>
      <c r="AR374" s="6"/>
      <c r="AS374" s="1" t="s">
        <v>75</v>
      </c>
    </row>
    <row r="375" spans="1:45" x14ac:dyDescent="0.3">
      <c r="A375" s="1">
        <v>43983</v>
      </c>
      <c r="B375" t="s">
        <v>65</v>
      </c>
      <c r="C375" s="8">
        <v>43779</v>
      </c>
      <c r="D375" t="s">
        <v>66</v>
      </c>
      <c r="G375" s="5"/>
      <c r="J375" s="4"/>
      <c r="M375" s="5"/>
      <c r="R375" s="6"/>
      <c r="S375" s="5"/>
      <c r="T375" s="4"/>
      <c r="U375" s="6"/>
      <c r="V375" s="3"/>
      <c r="W375" s="3">
        <v>0</v>
      </c>
      <c r="Y375" s="3"/>
      <c r="AC375" s="3">
        <v>0</v>
      </c>
      <c r="AE375" s="3"/>
      <c r="AF375" s="3"/>
      <c r="AG375" s="3"/>
      <c r="AI375" s="4"/>
      <c r="AK375" s="4"/>
      <c r="AL375" s="4"/>
      <c r="AM375" s="7"/>
      <c r="AN375" s="7"/>
      <c r="AO375" s="7"/>
      <c r="AP375" s="9"/>
      <c r="AQ375" s="4"/>
      <c r="AR375" s="6"/>
      <c r="AS375" s="1" t="s">
        <v>44</v>
      </c>
    </row>
    <row r="376" spans="1:45" x14ac:dyDescent="0.3">
      <c r="A376" s="1">
        <v>43983</v>
      </c>
      <c r="B376" t="s">
        <v>63</v>
      </c>
      <c r="C376" s="8"/>
      <c r="D376" t="s">
        <v>64</v>
      </c>
      <c r="G376" s="5"/>
      <c r="J376" s="4"/>
      <c r="M376" s="5"/>
      <c r="R376" s="6"/>
      <c r="S376" s="5"/>
      <c r="T376" s="4"/>
      <c r="U376" s="6"/>
      <c r="V376" s="3"/>
      <c r="W376" s="3">
        <v>0</v>
      </c>
      <c r="Y376" s="3"/>
      <c r="AC376" s="3">
        <v>0</v>
      </c>
      <c r="AE376" s="3"/>
      <c r="AF376" s="3"/>
      <c r="AG376" s="3"/>
      <c r="AI376" s="4"/>
      <c r="AK376" s="4"/>
      <c r="AL376" s="4"/>
      <c r="AM376" s="7"/>
      <c r="AN376" s="7"/>
      <c r="AO376" s="7"/>
      <c r="AP376" s="9"/>
      <c r="AQ376" s="4"/>
      <c r="AR376" s="6"/>
      <c r="AS376" s="1" t="s">
        <v>75</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4A86-234B-4E49-9A40-48A752B7F96B}">
  <dimension ref="A1:Z418"/>
  <sheetViews>
    <sheetView workbookViewId="0"/>
  </sheetViews>
  <sheetFormatPr defaultRowHeight="14.4" x14ac:dyDescent="0.3"/>
  <cols>
    <col min="1" max="1" width="15.77734375" bestFit="1" customWidth="1"/>
    <col min="2" max="2" width="40.44140625" bestFit="1" customWidth="1"/>
    <col min="3" max="3" width="16.21875" bestFit="1" customWidth="1"/>
    <col min="17" max="17" width="29.21875" bestFit="1" customWidth="1"/>
    <col min="18" max="18" width="28.77734375" bestFit="1" customWidth="1"/>
  </cols>
  <sheetData>
    <row r="1" spans="1:26" x14ac:dyDescent="0.3">
      <c r="A1" t="s">
        <v>0</v>
      </c>
      <c r="B1" t="s">
        <v>1</v>
      </c>
      <c r="C1" t="s">
        <v>2</v>
      </c>
      <c r="D1" t="s">
        <v>3</v>
      </c>
      <c r="E1" t="s">
        <v>136</v>
      </c>
      <c r="F1" t="s">
        <v>12</v>
      </c>
      <c r="G1" t="s">
        <v>13</v>
      </c>
      <c r="H1" t="s">
        <v>14</v>
      </c>
      <c r="I1" t="s">
        <v>15</v>
      </c>
      <c r="J1" t="s">
        <v>16</v>
      </c>
      <c r="K1" t="s">
        <v>17</v>
      </c>
      <c r="L1" t="s">
        <v>18</v>
      </c>
      <c r="M1" t="s">
        <v>19</v>
      </c>
      <c r="N1" t="s">
        <v>20</v>
      </c>
      <c r="O1" t="s">
        <v>21</v>
      </c>
      <c r="P1" t="s">
        <v>22</v>
      </c>
      <c r="Q1" t="s">
        <v>23</v>
      </c>
      <c r="R1" t="s">
        <v>24</v>
      </c>
      <c r="S1" t="s">
        <v>25</v>
      </c>
      <c r="T1" t="s">
        <v>26</v>
      </c>
      <c r="U1" t="s">
        <v>27</v>
      </c>
      <c r="V1" t="s">
        <v>28</v>
      </c>
      <c r="W1" t="s">
        <v>29</v>
      </c>
      <c r="X1" t="s">
        <v>30</v>
      </c>
      <c r="Y1" t="s">
        <v>31</v>
      </c>
      <c r="Z1" t="s">
        <v>32</v>
      </c>
    </row>
    <row r="2" spans="1:26" x14ac:dyDescent="0.3">
      <c r="A2" s="8">
        <v>44713</v>
      </c>
      <c r="B2" t="s">
        <v>57</v>
      </c>
      <c r="C2" s="8">
        <v>44374</v>
      </c>
      <c r="D2" t="s">
        <v>58</v>
      </c>
      <c r="E2" t="s">
        <v>137</v>
      </c>
      <c r="F2" s="5">
        <v>72</v>
      </c>
      <c r="G2" s="6">
        <v>0.98611111111111105</v>
      </c>
      <c r="H2">
        <v>71</v>
      </c>
      <c r="J2">
        <v>2</v>
      </c>
      <c r="K2" s="6">
        <v>0.98611111111111105</v>
      </c>
      <c r="L2" s="5">
        <v>71</v>
      </c>
      <c r="M2" s="4">
        <v>0</v>
      </c>
      <c r="N2" s="6">
        <v>0</v>
      </c>
      <c r="O2" s="3">
        <v>114812</v>
      </c>
      <c r="P2" s="3">
        <v>1617.0704225352099</v>
      </c>
      <c r="S2">
        <v>2731</v>
      </c>
      <c r="T2">
        <v>1365.5</v>
      </c>
      <c r="U2">
        <v>113275.717948718</v>
      </c>
      <c r="V2" s="3">
        <v>1618.22454212454</v>
      </c>
      <c r="Y2" s="3">
        <v>1376</v>
      </c>
      <c r="Z2" s="3">
        <v>1376</v>
      </c>
    </row>
    <row r="3" spans="1:26" x14ac:dyDescent="0.3">
      <c r="A3" s="8">
        <v>44713</v>
      </c>
      <c r="B3" t="s">
        <v>57</v>
      </c>
      <c r="C3" s="8">
        <v>44374</v>
      </c>
      <c r="D3" t="s">
        <v>58</v>
      </c>
      <c r="E3" t="s">
        <v>139</v>
      </c>
      <c r="F3" s="5">
        <v>24</v>
      </c>
      <c r="G3" s="6">
        <v>0.95833333333333304</v>
      </c>
      <c r="H3">
        <v>23</v>
      </c>
      <c r="K3" s="6">
        <v>1</v>
      </c>
      <c r="L3" s="5">
        <v>24</v>
      </c>
      <c r="M3" s="4">
        <v>0</v>
      </c>
      <c r="N3" s="6">
        <v>0</v>
      </c>
      <c r="O3" s="3">
        <v>37668</v>
      </c>
      <c r="P3" s="3">
        <v>1637.73913043478</v>
      </c>
      <c r="U3">
        <v>37480.179487179499</v>
      </c>
      <c r="V3" s="3">
        <v>1629.5730211817199</v>
      </c>
      <c r="Y3" s="3"/>
      <c r="Z3" s="3"/>
    </row>
    <row r="4" spans="1:26" x14ac:dyDescent="0.3">
      <c r="A4" s="8">
        <v>44713</v>
      </c>
      <c r="B4" t="s">
        <v>57</v>
      </c>
      <c r="C4" s="8">
        <v>44374</v>
      </c>
      <c r="D4" t="s">
        <v>58</v>
      </c>
      <c r="E4" t="s">
        <v>138</v>
      </c>
      <c r="F4" s="5">
        <v>143</v>
      </c>
      <c r="G4" s="6">
        <v>0.98601398601398604</v>
      </c>
      <c r="H4">
        <v>141</v>
      </c>
      <c r="J4">
        <v>5</v>
      </c>
      <c r="K4" s="6">
        <v>1</v>
      </c>
      <c r="L4" s="5">
        <v>143</v>
      </c>
      <c r="M4" s="4">
        <v>0</v>
      </c>
      <c r="N4" s="6">
        <v>0</v>
      </c>
      <c r="O4" s="3">
        <v>259377</v>
      </c>
      <c r="P4" s="3">
        <v>1839.55319148936</v>
      </c>
      <c r="S4">
        <v>8684</v>
      </c>
      <c r="T4">
        <v>1736.8</v>
      </c>
      <c r="U4">
        <v>254376.99059829101</v>
      </c>
      <c r="V4" s="3">
        <v>1830.05029207403</v>
      </c>
      <c r="Y4" s="3">
        <v>6778</v>
      </c>
      <c r="Z4" s="3">
        <v>1694.5</v>
      </c>
    </row>
    <row r="5" spans="1:26" x14ac:dyDescent="0.3">
      <c r="A5" s="8">
        <v>44682</v>
      </c>
      <c r="B5" t="s">
        <v>57</v>
      </c>
      <c r="C5" s="8">
        <v>44374</v>
      </c>
      <c r="D5" t="s">
        <v>58</v>
      </c>
      <c r="E5" t="s">
        <v>137</v>
      </c>
      <c r="F5" s="5">
        <v>72</v>
      </c>
      <c r="G5" s="6">
        <v>0.97222222222222199</v>
      </c>
      <c r="H5">
        <v>70</v>
      </c>
      <c r="I5">
        <v>2</v>
      </c>
      <c r="J5">
        <v>4</v>
      </c>
      <c r="K5" s="6">
        <v>0.98611111111111105</v>
      </c>
      <c r="L5" s="5">
        <v>71</v>
      </c>
      <c r="M5" s="4">
        <v>0</v>
      </c>
      <c r="N5" s="6">
        <v>0</v>
      </c>
      <c r="O5" s="3">
        <v>112641</v>
      </c>
      <c r="P5" s="3">
        <v>1609.1571428571399</v>
      </c>
      <c r="Q5">
        <v>3918</v>
      </c>
      <c r="R5" s="3">
        <v>1959</v>
      </c>
      <c r="S5">
        <v>6532</v>
      </c>
      <c r="T5">
        <v>1633</v>
      </c>
      <c r="U5">
        <v>112459.717948718</v>
      </c>
      <c r="V5" s="3">
        <v>1606.5673992674001</v>
      </c>
      <c r="W5">
        <v>3918</v>
      </c>
      <c r="X5" s="3">
        <v>1959</v>
      </c>
      <c r="Y5" s="3">
        <v>6532</v>
      </c>
      <c r="Z5" s="3">
        <v>1633</v>
      </c>
    </row>
    <row r="6" spans="1:26" x14ac:dyDescent="0.3">
      <c r="A6" s="8">
        <v>44682</v>
      </c>
      <c r="B6" t="s">
        <v>57</v>
      </c>
      <c r="C6" s="8">
        <v>44374</v>
      </c>
      <c r="D6" t="s">
        <v>58</v>
      </c>
      <c r="E6" t="s">
        <v>139</v>
      </c>
      <c r="F6" s="5">
        <v>24</v>
      </c>
      <c r="G6" s="6">
        <v>0.95833333333333304</v>
      </c>
      <c r="H6">
        <v>23</v>
      </c>
      <c r="K6" s="6">
        <v>1</v>
      </c>
      <c r="L6" s="5">
        <v>24</v>
      </c>
      <c r="M6" s="4">
        <v>0</v>
      </c>
      <c r="N6" s="6">
        <v>0</v>
      </c>
      <c r="O6" s="3">
        <v>37668</v>
      </c>
      <c r="P6" s="3">
        <v>1637.73913043478</v>
      </c>
      <c r="R6" s="3"/>
      <c r="U6">
        <v>37480.179487179499</v>
      </c>
      <c r="V6" s="3">
        <v>1629.5730211817199</v>
      </c>
      <c r="X6" s="3"/>
      <c r="Y6" s="3"/>
      <c r="Z6" s="3"/>
    </row>
    <row r="7" spans="1:26" x14ac:dyDescent="0.3">
      <c r="A7" s="8">
        <v>44682</v>
      </c>
      <c r="B7" t="s">
        <v>57</v>
      </c>
      <c r="C7" s="8">
        <v>44374</v>
      </c>
      <c r="D7" t="s">
        <v>58</v>
      </c>
      <c r="E7" t="s">
        <v>138</v>
      </c>
      <c r="F7" s="5">
        <v>143</v>
      </c>
      <c r="G7" s="6">
        <v>0.97902097902097895</v>
      </c>
      <c r="H7">
        <v>140</v>
      </c>
      <c r="I7">
        <v>4</v>
      </c>
      <c r="J7">
        <v>5</v>
      </c>
      <c r="K7" s="6">
        <v>1</v>
      </c>
      <c r="L7" s="5">
        <v>143</v>
      </c>
      <c r="M7" s="4">
        <v>0</v>
      </c>
      <c r="N7" s="6">
        <v>0</v>
      </c>
      <c r="O7" s="3">
        <v>256648</v>
      </c>
      <c r="P7" s="3">
        <v>1833.2</v>
      </c>
      <c r="Q7">
        <v>8202</v>
      </c>
      <c r="R7" s="3">
        <v>2050.5</v>
      </c>
      <c r="S7">
        <v>8867</v>
      </c>
      <c r="T7">
        <v>1773.4</v>
      </c>
      <c r="U7">
        <v>253553.99059829101</v>
      </c>
      <c r="V7" s="3">
        <v>1824.1294287646799</v>
      </c>
      <c r="W7">
        <v>8202</v>
      </c>
      <c r="X7" s="3">
        <v>2050.5</v>
      </c>
      <c r="Y7" s="3">
        <v>8867</v>
      </c>
      <c r="Z7" s="3">
        <v>1773.4</v>
      </c>
    </row>
    <row r="8" spans="1:26" x14ac:dyDescent="0.3">
      <c r="A8" s="8">
        <v>44652</v>
      </c>
      <c r="B8" t="s">
        <v>57</v>
      </c>
      <c r="C8" s="8">
        <v>44374</v>
      </c>
      <c r="D8" t="s">
        <v>58</v>
      </c>
      <c r="E8" t="s">
        <v>137</v>
      </c>
      <c r="F8" s="5">
        <v>72</v>
      </c>
      <c r="G8" s="6">
        <v>0.95833333333333304</v>
      </c>
      <c r="H8">
        <v>69</v>
      </c>
      <c r="I8">
        <v>1</v>
      </c>
      <c r="J8">
        <v>3</v>
      </c>
      <c r="K8" s="6">
        <v>0.98611111111111105</v>
      </c>
      <c r="L8" s="5">
        <v>71</v>
      </c>
      <c r="M8" s="4">
        <v>0</v>
      </c>
      <c r="N8" s="6">
        <v>0</v>
      </c>
      <c r="O8" s="3">
        <v>109857</v>
      </c>
      <c r="P8" s="3">
        <v>1592.1304347826101</v>
      </c>
      <c r="Q8">
        <v>1894</v>
      </c>
      <c r="R8" s="3">
        <v>1894</v>
      </c>
      <c r="S8">
        <v>4506</v>
      </c>
      <c r="T8">
        <v>1502</v>
      </c>
      <c r="U8">
        <v>109675.717948718</v>
      </c>
      <c r="V8" s="3">
        <v>1589.5031586770699</v>
      </c>
      <c r="W8">
        <v>1894</v>
      </c>
      <c r="X8" s="3">
        <v>1894</v>
      </c>
      <c r="Y8" s="3">
        <v>4506</v>
      </c>
      <c r="Z8" s="3">
        <v>1502</v>
      </c>
    </row>
    <row r="9" spans="1:26" x14ac:dyDescent="0.3">
      <c r="A9" s="8">
        <v>44652</v>
      </c>
      <c r="B9" t="s">
        <v>57</v>
      </c>
      <c r="C9" s="8">
        <v>44374</v>
      </c>
      <c r="D9" t="s">
        <v>58</v>
      </c>
      <c r="E9" t="s">
        <v>139</v>
      </c>
      <c r="F9" s="5">
        <v>24</v>
      </c>
      <c r="G9" s="6">
        <v>0.95833333333333304</v>
      </c>
      <c r="H9">
        <v>23</v>
      </c>
      <c r="K9" s="6">
        <v>1</v>
      </c>
      <c r="L9" s="5">
        <v>24</v>
      </c>
      <c r="M9" s="4">
        <v>1</v>
      </c>
      <c r="N9" s="6">
        <v>4.1666666666666699E-2</v>
      </c>
      <c r="O9" s="3">
        <v>37668</v>
      </c>
      <c r="P9" s="3">
        <v>1637.73913043478</v>
      </c>
      <c r="R9" s="3"/>
      <c r="U9">
        <v>37480.179487179499</v>
      </c>
      <c r="V9" s="3">
        <v>1629.5730211817199</v>
      </c>
      <c r="X9" s="3"/>
      <c r="Y9" s="3"/>
      <c r="Z9" s="3"/>
    </row>
    <row r="10" spans="1:26" x14ac:dyDescent="0.3">
      <c r="A10" s="8">
        <v>44652</v>
      </c>
      <c r="B10" t="s">
        <v>57</v>
      </c>
      <c r="C10" s="8">
        <v>44374</v>
      </c>
      <c r="D10" t="s">
        <v>58</v>
      </c>
      <c r="E10" t="s">
        <v>138</v>
      </c>
      <c r="F10" s="5">
        <v>143</v>
      </c>
      <c r="G10" s="6">
        <v>0.99300699300699302</v>
      </c>
      <c r="H10">
        <v>142</v>
      </c>
      <c r="I10">
        <v>6</v>
      </c>
      <c r="J10">
        <v>8</v>
      </c>
      <c r="K10" s="6">
        <v>1</v>
      </c>
      <c r="L10" s="5">
        <v>143</v>
      </c>
      <c r="M10" s="4">
        <v>1</v>
      </c>
      <c r="N10" s="6">
        <v>6.9930069930069904E-3</v>
      </c>
      <c r="O10" s="3">
        <v>259233</v>
      </c>
      <c r="P10" s="3">
        <v>1825.5845070422499</v>
      </c>
      <c r="Q10">
        <v>12834</v>
      </c>
      <c r="R10" s="3">
        <v>2139</v>
      </c>
      <c r="S10">
        <v>14417</v>
      </c>
      <c r="T10">
        <v>1802.125</v>
      </c>
      <c r="U10">
        <v>252667.99059829101</v>
      </c>
      <c r="V10" s="3">
        <v>1817.7553280452601</v>
      </c>
      <c r="W10">
        <v>12834</v>
      </c>
      <c r="X10" s="3">
        <v>2139</v>
      </c>
      <c r="Y10" s="3">
        <v>9233</v>
      </c>
      <c r="Z10" s="3">
        <v>1846.6</v>
      </c>
    </row>
    <row r="11" spans="1:26" x14ac:dyDescent="0.3">
      <c r="A11" s="8">
        <v>44621</v>
      </c>
      <c r="B11" t="s">
        <v>57</v>
      </c>
      <c r="C11" s="8">
        <v>44374</v>
      </c>
      <c r="D11" t="s">
        <v>58</v>
      </c>
      <c r="E11" t="s">
        <v>137</v>
      </c>
      <c r="F11" s="5">
        <v>72</v>
      </c>
      <c r="G11" s="6">
        <v>0.97222222222222199</v>
      </c>
      <c r="H11">
        <v>70</v>
      </c>
      <c r="I11">
        <v>3</v>
      </c>
      <c r="J11">
        <v>4</v>
      </c>
      <c r="K11" s="6">
        <v>0.98611111111111105</v>
      </c>
      <c r="L11" s="5">
        <v>71</v>
      </c>
      <c r="M11" s="4">
        <v>0</v>
      </c>
      <c r="N11" s="6">
        <v>0</v>
      </c>
      <c r="O11" s="3">
        <v>109769</v>
      </c>
      <c r="P11" s="3">
        <v>1568.12857142857</v>
      </c>
      <c r="Q11">
        <v>5735</v>
      </c>
      <c r="R11" s="3">
        <v>1911.6666666666699</v>
      </c>
      <c r="S11">
        <v>6404</v>
      </c>
      <c r="T11">
        <v>1601</v>
      </c>
      <c r="U11">
        <v>109587.717948718</v>
      </c>
      <c r="V11" s="3">
        <v>1565.53882783883</v>
      </c>
      <c r="W11">
        <v>5735</v>
      </c>
      <c r="X11" s="3">
        <v>1911.6666666666699</v>
      </c>
      <c r="Y11" s="3">
        <v>6404</v>
      </c>
      <c r="Z11" s="3">
        <v>1601</v>
      </c>
    </row>
    <row r="12" spans="1:26" x14ac:dyDescent="0.3">
      <c r="A12" s="8">
        <v>44621</v>
      </c>
      <c r="B12" t="s">
        <v>57</v>
      </c>
      <c r="C12" s="8">
        <v>44374</v>
      </c>
      <c r="D12" t="s">
        <v>58</v>
      </c>
      <c r="E12" t="s">
        <v>139</v>
      </c>
      <c r="F12" s="5">
        <v>24</v>
      </c>
      <c r="G12" s="6">
        <v>0.95833333333333304</v>
      </c>
      <c r="H12">
        <v>23</v>
      </c>
      <c r="I12">
        <v>1</v>
      </c>
      <c r="J12">
        <v>2</v>
      </c>
      <c r="K12" s="6">
        <v>0.95833333333333304</v>
      </c>
      <c r="L12" s="5">
        <v>23</v>
      </c>
      <c r="M12" s="4">
        <v>0</v>
      </c>
      <c r="N12" s="6">
        <v>0</v>
      </c>
      <c r="O12" s="3">
        <v>37668</v>
      </c>
      <c r="P12" s="3">
        <v>1637.73913043478</v>
      </c>
      <c r="Q12">
        <v>2076</v>
      </c>
      <c r="R12" s="3">
        <v>2076</v>
      </c>
      <c r="S12">
        <v>3175</v>
      </c>
      <c r="T12">
        <v>1587.5</v>
      </c>
      <c r="U12">
        <v>37480.179487179499</v>
      </c>
      <c r="V12" s="3">
        <v>1629.5730211817199</v>
      </c>
      <c r="W12">
        <v>2076</v>
      </c>
      <c r="X12" s="3">
        <v>2076</v>
      </c>
      <c r="Y12" s="3">
        <v>3175</v>
      </c>
      <c r="Z12" s="3">
        <v>1587.5</v>
      </c>
    </row>
    <row r="13" spans="1:26" x14ac:dyDescent="0.3">
      <c r="A13" s="8">
        <v>44621</v>
      </c>
      <c r="B13" t="s">
        <v>57</v>
      </c>
      <c r="C13" s="8">
        <v>44374</v>
      </c>
      <c r="D13" t="s">
        <v>58</v>
      </c>
      <c r="E13" t="s">
        <v>138</v>
      </c>
      <c r="F13" s="5">
        <v>143</v>
      </c>
      <c r="G13" s="6">
        <v>0.97202797202797198</v>
      </c>
      <c r="H13">
        <v>139</v>
      </c>
      <c r="I13">
        <v>4</v>
      </c>
      <c r="J13">
        <v>7</v>
      </c>
      <c r="K13" s="6">
        <v>0.99300699300699302</v>
      </c>
      <c r="L13" s="5">
        <v>142</v>
      </c>
      <c r="M13" s="4">
        <v>0</v>
      </c>
      <c r="N13" s="6">
        <v>0</v>
      </c>
      <c r="O13" s="3">
        <v>253027</v>
      </c>
      <c r="P13" s="3">
        <v>1820.3381294963999</v>
      </c>
      <c r="Q13">
        <v>8232</v>
      </c>
      <c r="R13" s="3">
        <v>2058</v>
      </c>
      <c r="S13">
        <v>12816</v>
      </c>
      <c r="T13">
        <v>1830.8571428571399</v>
      </c>
      <c r="U13">
        <v>249795.14017093999</v>
      </c>
      <c r="V13" s="3">
        <v>1810.1097113836199</v>
      </c>
      <c r="W13">
        <v>8232</v>
      </c>
      <c r="X13" s="3">
        <v>2058</v>
      </c>
      <c r="Y13" s="3">
        <v>12816</v>
      </c>
      <c r="Z13" s="3">
        <v>1830.8571428571399</v>
      </c>
    </row>
    <row r="14" spans="1:26" x14ac:dyDescent="0.3">
      <c r="A14" s="8">
        <v>44593</v>
      </c>
      <c r="B14" t="s">
        <v>57</v>
      </c>
      <c r="C14" s="8">
        <v>44374</v>
      </c>
      <c r="D14" t="s">
        <v>58</v>
      </c>
      <c r="E14" t="s">
        <v>137</v>
      </c>
      <c r="F14" s="5">
        <v>72</v>
      </c>
      <c r="G14" s="6">
        <v>0.95833333333333304</v>
      </c>
      <c r="H14">
        <v>69</v>
      </c>
      <c r="I14">
        <v>5</v>
      </c>
      <c r="K14" s="6">
        <v>0.98611111111111105</v>
      </c>
      <c r="L14" s="5">
        <v>71</v>
      </c>
      <c r="M14" s="4">
        <v>2</v>
      </c>
      <c r="N14" s="6">
        <v>2.7777777777777801E-2</v>
      </c>
      <c r="O14" s="3">
        <v>106201</v>
      </c>
      <c r="P14" s="3">
        <v>1539.1449275362299</v>
      </c>
      <c r="Q14">
        <v>9158</v>
      </c>
      <c r="R14" s="3">
        <v>1831.6</v>
      </c>
      <c r="U14">
        <v>106123.33333333299</v>
      </c>
      <c r="V14" s="3">
        <v>1560.63725490196</v>
      </c>
      <c r="W14">
        <v>9131.0833333333303</v>
      </c>
      <c r="X14" s="3">
        <v>1826.2166666666701</v>
      </c>
      <c r="Y14" s="3"/>
      <c r="Z14" s="3"/>
    </row>
    <row r="15" spans="1:26" x14ac:dyDescent="0.3">
      <c r="A15" s="8">
        <v>44593</v>
      </c>
      <c r="B15" t="s">
        <v>57</v>
      </c>
      <c r="C15" s="8">
        <v>44374</v>
      </c>
      <c r="D15" t="s">
        <v>58</v>
      </c>
      <c r="E15" t="s">
        <v>139</v>
      </c>
      <c r="F15" s="5">
        <v>24</v>
      </c>
      <c r="G15" s="6">
        <v>0.95833333333333304</v>
      </c>
      <c r="H15">
        <v>23</v>
      </c>
      <c r="I15">
        <v>3</v>
      </c>
      <c r="K15" s="6">
        <v>0.95833333333333304</v>
      </c>
      <c r="L15" s="5">
        <v>23</v>
      </c>
      <c r="M15" s="4">
        <v>1</v>
      </c>
      <c r="N15" s="6">
        <v>4.1666666666666699E-2</v>
      </c>
      <c r="O15" s="3">
        <v>36941</v>
      </c>
      <c r="P15" s="3">
        <v>1606.1304347826101</v>
      </c>
      <c r="Q15">
        <v>5358</v>
      </c>
      <c r="R15" s="3">
        <v>1786</v>
      </c>
      <c r="U15">
        <v>36753.179487179499</v>
      </c>
      <c r="V15" s="3">
        <v>1597.96432552954</v>
      </c>
      <c r="W15">
        <v>5358</v>
      </c>
      <c r="X15" s="3">
        <v>1786</v>
      </c>
      <c r="Y15" s="3"/>
      <c r="Z15" s="3"/>
    </row>
    <row r="16" spans="1:26" x14ac:dyDescent="0.3">
      <c r="A16" s="8">
        <v>44593</v>
      </c>
      <c r="B16" t="s">
        <v>57</v>
      </c>
      <c r="C16" s="8">
        <v>44374</v>
      </c>
      <c r="D16" t="s">
        <v>58</v>
      </c>
      <c r="E16" t="s">
        <v>138</v>
      </c>
      <c r="F16" s="5">
        <v>143</v>
      </c>
      <c r="G16" s="6">
        <v>0.97202797202797198</v>
      </c>
      <c r="H16">
        <v>139</v>
      </c>
      <c r="I16">
        <v>8</v>
      </c>
      <c r="J16">
        <v>1</v>
      </c>
      <c r="K16" s="6">
        <v>0.99300699300699302</v>
      </c>
      <c r="L16" s="5">
        <v>142</v>
      </c>
      <c r="M16" s="4">
        <v>4</v>
      </c>
      <c r="N16" s="6">
        <v>2.7972027972028E-2</v>
      </c>
      <c r="O16" s="3">
        <v>244890</v>
      </c>
      <c r="P16" s="3">
        <v>1761.7985611510801</v>
      </c>
      <c r="Q16">
        <v>15115</v>
      </c>
      <c r="R16" s="3">
        <v>1889.375</v>
      </c>
      <c r="S16">
        <v>1651</v>
      </c>
      <c r="T16">
        <v>1651</v>
      </c>
      <c r="U16">
        <v>243581.22350427401</v>
      </c>
      <c r="V16" s="3">
        <v>1777.96513506769</v>
      </c>
      <c r="W16">
        <v>15115</v>
      </c>
      <c r="X16" s="3">
        <v>1889.375</v>
      </c>
      <c r="Y16" s="3">
        <v>1651</v>
      </c>
      <c r="Z16" s="3">
        <v>1651</v>
      </c>
    </row>
    <row r="17" spans="1:26" x14ac:dyDescent="0.3">
      <c r="A17" s="8">
        <v>44562</v>
      </c>
      <c r="B17" t="s">
        <v>57</v>
      </c>
      <c r="C17" s="8">
        <v>44374</v>
      </c>
      <c r="D17" t="s">
        <v>58</v>
      </c>
      <c r="E17" t="s">
        <v>137</v>
      </c>
      <c r="F17" s="5">
        <v>72</v>
      </c>
      <c r="G17" s="6">
        <v>0.95833333333333304</v>
      </c>
      <c r="H17">
        <v>69</v>
      </c>
      <c r="I17">
        <v>2</v>
      </c>
      <c r="J17">
        <v>1</v>
      </c>
      <c r="K17" s="6">
        <v>0.95833333333333304</v>
      </c>
      <c r="L17" s="5">
        <v>69</v>
      </c>
      <c r="M17" s="4">
        <v>-3</v>
      </c>
      <c r="N17" s="6">
        <v>-4.1666666666666699E-2</v>
      </c>
      <c r="O17" s="3">
        <v>104525</v>
      </c>
      <c r="P17" s="3">
        <v>1514.8550724637701</v>
      </c>
      <c r="Q17">
        <v>3614</v>
      </c>
      <c r="R17" s="3">
        <v>1807</v>
      </c>
      <c r="S17">
        <v>1375</v>
      </c>
      <c r="T17">
        <v>1375</v>
      </c>
      <c r="U17">
        <v>104475.25</v>
      </c>
      <c r="V17" s="3">
        <v>1536.4007352941201</v>
      </c>
      <c r="W17">
        <v>3564.25</v>
      </c>
      <c r="X17" s="3">
        <v>1782.125</v>
      </c>
      <c r="Y17" s="3">
        <v>1375</v>
      </c>
      <c r="Z17" s="3">
        <v>1375</v>
      </c>
    </row>
    <row r="18" spans="1:26" x14ac:dyDescent="0.3">
      <c r="A18" s="8">
        <v>44562</v>
      </c>
      <c r="B18" t="s">
        <v>57</v>
      </c>
      <c r="C18" s="8">
        <v>44374</v>
      </c>
      <c r="D18" t="s">
        <v>58</v>
      </c>
      <c r="E18" t="s">
        <v>139</v>
      </c>
      <c r="F18" s="5">
        <v>24</v>
      </c>
      <c r="G18" s="6">
        <v>0.83333333333333304</v>
      </c>
      <c r="H18">
        <v>20</v>
      </c>
      <c r="I18">
        <v>1</v>
      </c>
      <c r="J18">
        <v>1</v>
      </c>
      <c r="K18" s="6">
        <v>0.91666666666666696</v>
      </c>
      <c r="L18" s="5">
        <v>22</v>
      </c>
      <c r="M18" s="4">
        <v>0</v>
      </c>
      <c r="N18" s="6">
        <v>0</v>
      </c>
      <c r="O18" s="3">
        <v>31583</v>
      </c>
      <c r="P18" s="3">
        <v>1579.15</v>
      </c>
      <c r="Q18">
        <v>1985</v>
      </c>
      <c r="R18" s="3">
        <v>1985</v>
      </c>
      <c r="S18">
        <v>1638</v>
      </c>
      <c r="T18">
        <v>1638</v>
      </c>
      <c r="U18">
        <v>31401.3461538462</v>
      </c>
      <c r="V18" s="3">
        <v>1570.0673076923099</v>
      </c>
      <c r="W18">
        <v>1803.5</v>
      </c>
      <c r="X18" s="3">
        <v>1803.5</v>
      </c>
      <c r="Y18" s="3">
        <v>1637.8461538461499</v>
      </c>
      <c r="Z18" s="3">
        <v>1637.8461538461499</v>
      </c>
    </row>
    <row r="19" spans="1:26" x14ac:dyDescent="0.3">
      <c r="A19" s="8">
        <v>44562</v>
      </c>
      <c r="B19" t="s">
        <v>57</v>
      </c>
      <c r="C19" s="8">
        <v>44374</v>
      </c>
      <c r="D19" t="s">
        <v>58</v>
      </c>
      <c r="E19" t="s">
        <v>138</v>
      </c>
      <c r="F19" s="5">
        <v>143</v>
      </c>
      <c r="G19" s="6">
        <v>0.95104895104895104</v>
      </c>
      <c r="H19">
        <v>136</v>
      </c>
      <c r="I19">
        <v>15</v>
      </c>
      <c r="J19">
        <v>3</v>
      </c>
      <c r="K19" s="6">
        <v>0.965034965034965</v>
      </c>
      <c r="L19" s="5">
        <v>138</v>
      </c>
      <c r="M19" s="4">
        <v>5</v>
      </c>
      <c r="N19" s="6">
        <v>3.4965034965035002E-2</v>
      </c>
      <c r="O19" s="3">
        <v>239010</v>
      </c>
      <c r="P19" s="3">
        <v>1757.4264705882399</v>
      </c>
      <c r="Q19">
        <v>29340</v>
      </c>
      <c r="R19" s="3">
        <v>1956</v>
      </c>
      <c r="S19">
        <v>3436</v>
      </c>
      <c r="T19">
        <v>1145.3333333333301</v>
      </c>
      <c r="U19">
        <v>237951.36111111101</v>
      </c>
      <c r="V19" s="3">
        <v>1775.75642620232</v>
      </c>
      <c r="W19">
        <v>28610.361111111099</v>
      </c>
      <c r="X19" s="3">
        <v>1907.3574074074099</v>
      </c>
      <c r="Y19" s="3">
        <v>3436</v>
      </c>
      <c r="Z19" s="3">
        <v>1718</v>
      </c>
    </row>
    <row r="20" spans="1:26" x14ac:dyDescent="0.3">
      <c r="A20" s="8">
        <v>44531</v>
      </c>
      <c r="B20" t="s">
        <v>57</v>
      </c>
      <c r="C20" s="8">
        <v>44374</v>
      </c>
      <c r="D20" t="s">
        <v>58</v>
      </c>
      <c r="E20" t="s">
        <v>137</v>
      </c>
      <c r="F20" s="5">
        <v>72</v>
      </c>
      <c r="G20" s="6">
        <v>0.98611111111111105</v>
      </c>
      <c r="H20">
        <v>71</v>
      </c>
      <c r="K20" s="6">
        <v>1</v>
      </c>
      <c r="L20" s="5">
        <v>72</v>
      </c>
      <c r="M20" s="4">
        <v>0</v>
      </c>
      <c r="N20" s="6">
        <v>0</v>
      </c>
      <c r="O20" s="3">
        <v>102892</v>
      </c>
      <c r="P20" s="3">
        <v>1449.1830985915501</v>
      </c>
      <c r="R20" s="3"/>
      <c r="U20">
        <v>97917.8</v>
      </c>
      <c r="V20" s="3">
        <v>1419.0985507246401</v>
      </c>
      <c r="X20" s="3"/>
      <c r="Y20" s="3"/>
      <c r="Z20" s="3"/>
    </row>
    <row r="21" spans="1:26" x14ac:dyDescent="0.3">
      <c r="A21" s="8">
        <v>44531</v>
      </c>
      <c r="B21" t="s">
        <v>57</v>
      </c>
      <c r="C21" s="8">
        <v>44374</v>
      </c>
      <c r="D21" t="s">
        <v>58</v>
      </c>
      <c r="E21" t="s">
        <v>139</v>
      </c>
      <c r="F21" s="5">
        <v>24</v>
      </c>
      <c r="G21" s="6">
        <v>0.875</v>
      </c>
      <c r="H21">
        <v>21</v>
      </c>
      <c r="K21" s="6">
        <v>0.91666666666666696</v>
      </c>
      <c r="L21" s="5">
        <v>22</v>
      </c>
      <c r="M21" s="4">
        <v>1</v>
      </c>
      <c r="N21" s="6">
        <v>4.1666666666666699E-2</v>
      </c>
      <c r="O21" s="3">
        <v>30912</v>
      </c>
      <c r="P21" s="3">
        <v>1472</v>
      </c>
      <c r="R21" s="3"/>
      <c r="U21">
        <v>30515.57</v>
      </c>
      <c r="V21" s="3">
        <v>1525.7784999999999</v>
      </c>
      <c r="X21" s="3"/>
      <c r="Y21" s="3"/>
      <c r="Z21" s="3"/>
    </row>
    <row r="22" spans="1:26" x14ac:dyDescent="0.3">
      <c r="A22" s="8">
        <v>44531</v>
      </c>
      <c r="B22" t="s">
        <v>57</v>
      </c>
      <c r="C22" s="8">
        <v>44374</v>
      </c>
      <c r="D22" t="s">
        <v>58</v>
      </c>
      <c r="E22" t="s">
        <v>138</v>
      </c>
      <c r="F22" s="5">
        <v>144</v>
      </c>
      <c r="G22" s="6">
        <v>0.88888888888888895</v>
      </c>
      <c r="H22">
        <v>128</v>
      </c>
      <c r="J22">
        <v>1</v>
      </c>
      <c r="K22" s="6">
        <v>0.92361111111111105</v>
      </c>
      <c r="L22" s="5">
        <v>133</v>
      </c>
      <c r="M22" s="4">
        <v>1</v>
      </c>
      <c r="N22" s="6">
        <v>6.9444444444444397E-3</v>
      </c>
      <c r="O22" s="3">
        <v>214629</v>
      </c>
      <c r="P22" s="3">
        <v>1676.7890625</v>
      </c>
      <c r="R22" s="3"/>
      <c r="S22">
        <v>1553</v>
      </c>
      <c r="T22">
        <v>1553</v>
      </c>
      <c r="U22">
        <v>203476.34</v>
      </c>
      <c r="V22" s="3">
        <v>1654.2791869918699</v>
      </c>
      <c r="X22" s="3"/>
      <c r="Y22" s="3">
        <v>1458.88</v>
      </c>
      <c r="Z22" s="3">
        <v>1458.88</v>
      </c>
    </row>
    <row r="23" spans="1:26" x14ac:dyDescent="0.3">
      <c r="A23" s="8">
        <v>44501</v>
      </c>
      <c r="B23" t="s">
        <v>57</v>
      </c>
      <c r="C23" s="8">
        <v>44374</v>
      </c>
      <c r="D23" t="s">
        <v>58</v>
      </c>
      <c r="E23" t="s">
        <v>137</v>
      </c>
      <c r="F23" s="5">
        <v>72</v>
      </c>
      <c r="G23" s="6">
        <v>0.98611111111111105</v>
      </c>
      <c r="H23">
        <v>71</v>
      </c>
      <c r="I23">
        <v>4</v>
      </c>
      <c r="J23">
        <v>1</v>
      </c>
      <c r="K23" s="6">
        <v>1</v>
      </c>
      <c r="L23" s="5">
        <v>72</v>
      </c>
      <c r="M23" s="4">
        <v>4</v>
      </c>
      <c r="N23" s="6">
        <v>5.5555555555555601E-2</v>
      </c>
      <c r="O23" s="3">
        <v>105664</v>
      </c>
      <c r="P23" s="3">
        <v>1488.22535211268</v>
      </c>
      <c r="Q23">
        <v>7217</v>
      </c>
      <c r="R23" s="3">
        <v>1804.25</v>
      </c>
      <c r="S23">
        <v>1460</v>
      </c>
      <c r="T23">
        <v>1460</v>
      </c>
      <c r="U23">
        <v>100665.99</v>
      </c>
      <c r="V23" s="3">
        <v>1417.8308450704201</v>
      </c>
      <c r="W23">
        <v>7056.94</v>
      </c>
      <c r="X23" s="3">
        <v>1764.2349999999999</v>
      </c>
      <c r="Y23" s="3">
        <v>1402.31</v>
      </c>
      <c r="Z23" s="3">
        <v>1402.31</v>
      </c>
    </row>
    <row r="24" spans="1:26" x14ac:dyDescent="0.3">
      <c r="A24" s="8">
        <v>44501</v>
      </c>
      <c r="B24" t="s">
        <v>57</v>
      </c>
      <c r="C24" s="8">
        <v>44374</v>
      </c>
      <c r="D24" t="s">
        <v>58</v>
      </c>
      <c r="E24" t="s">
        <v>139</v>
      </c>
      <c r="F24" s="5">
        <v>24</v>
      </c>
      <c r="G24" s="6">
        <v>0.875</v>
      </c>
      <c r="H24">
        <v>21</v>
      </c>
      <c r="J24">
        <v>1</v>
      </c>
      <c r="K24" s="6">
        <v>0.875</v>
      </c>
      <c r="L24" s="5">
        <v>21</v>
      </c>
      <c r="M24" s="4">
        <v>0</v>
      </c>
      <c r="N24" s="6">
        <v>0</v>
      </c>
      <c r="O24" s="3">
        <v>32382</v>
      </c>
      <c r="P24" s="3">
        <v>1542</v>
      </c>
      <c r="R24" s="3"/>
      <c r="S24">
        <v>1369</v>
      </c>
      <c r="T24">
        <v>1369</v>
      </c>
      <c r="U24">
        <v>31921.82</v>
      </c>
      <c r="V24" s="3">
        <v>1520.08666666667</v>
      </c>
      <c r="X24" s="3"/>
      <c r="Y24" s="3">
        <v>1425.44</v>
      </c>
      <c r="Z24" s="3">
        <v>1425.44</v>
      </c>
    </row>
    <row r="25" spans="1:26" x14ac:dyDescent="0.3">
      <c r="A25" s="8">
        <v>44501</v>
      </c>
      <c r="B25" t="s">
        <v>57</v>
      </c>
      <c r="C25" s="8">
        <v>44374</v>
      </c>
      <c r="D25" t="s">
        <v>58</v>
      </c>
      <c r="E25" t="s">
        <v>138</v>
      </c>
      <c r="F25" s="5">
        <v>144</v>
      </c>
      <c r="G25" s="6">
        <v>0.88888888888888895</v>
      </c>
      <c r="H25">
        <v>128</v>
      </c>
      <c r="I25">
        <v>5</v>
      </c>
      <c r="J25">
        <v>1</v>
      </c>
      <c r="K25" s="6">
        <v>0.91666666666666696</v>
      </c>
      <c r="L25" s="5">
        <v>132</v>
      </c>
      <c r="M25" s="4">
        <v>1</v>
      </c>
      <c r="N25" s="6">
        <v>6.9444444444444397E-3</v>
      </c>
      <c r="O25" s="3">
        <v>222570</v>
      </c>
      <c r="P25" s="3">
        <v>1738.828125</v>
      </c>
      <c r="Q25">
        <v>10544</v>
      </c>
      <c r="R25" s="3">
        <v>2108.8000000000002</v>
      </c>
      <c r="S25">
        <v>1745</v>
      </c>
      <c r="T25">
        <v>1745</v>
      </c>
      <c r="U25">
        <v>210462.89</v>
      </c>
      <c r="V25" s="3">
        <v>1644.2413281250001</v>
      </c>
      <c r="W25">
        <v>10420.280000000001</v>
      </c>
      <c r="X25" s="3">
        <v>2084.056</v>
      </c>
      <c r="Y25" s="3">
        <v>1725.83</v>
      </c>
      <c r="Z25" s="3">
        <v>1725.83</v>
      </c>
    </row>
    <row r="26" spans="1:26" x14ac:dyDescent="0.3">
      <c r="A26" s="8">
        <v>44470</v>
      </c>
      <c r="B26" t="s">
        <v>57</v>
      </c>
      <c r="C26" s="8">
        <v>44374</v>
      </c>
      <c r="D26" t="s">
        <v>58</v>
      </c>
      <c r="E26" t="s">
        <v>137</v>
      </c>
      <c r="F26" s="5">
        <v>72</v>
      </c>
      <c r="G26" s="6">
        <v>0.93055555555555602</v>
      </c>
      <c r="H26">
        <v>67</v>
      </c>
      <c r="K26" s="6">
        <v>0.94444444444444398</v>
      </c>
      <c r="L26" s="5">
        <v>68</v>
      </c>
      <c r="M26" s="4">
        <v>-4</v>
      </c>
      <c r="N26" s="6">
        <v>-5.5555555555555601E-2</v>
      </c>
      <c r="O26" s="3">
        <v>98377</v>
      </c>
      <c r="P26" s="3">
        <v>1468.3134328358201</v>
      </c>
      <c r="R26" s="3"/>
      <c r="U26">
        <v>93369.9</v>
      </c>
      <c r="V26" s="3">
        <v>1393.5805970149299</v>
      </c>
      <c r="X26" s="3"/>
      <c r="Y26" s="3"/>
      <c r="Z26" s="3"/>
    </row>
    <row r="27" spans="1:26" x14ac:dyDescent="0.3">
      <c r="A27" s="8">
        <v>44470</v>
      </c>
      <c r="B27" t="s">
        <v>57</v>
      </c>
      <c r="C27" s="8">
        <v>44374</v>
      </c>
      <c r="D27" t="s">
        <v>58</v>
      </c>
      <c r="E27" t="s">
        <v>139</v>
      </c>
      <c r="F27" s="5">
        <v>24</v>
      </c>
      <c r="G27" s="6">
        <v>0.875</v>
      </c>
      <c r="H27">
        <v>21</v>
      </c>
      <c r="J27">
        <v>2</v>
      </c>
      <c r="K27" s="6">
        <v>0.875</v>
      </c>
      <c r="L27" s="5">
        <v>21</v>
      </c>
      <c r="M27" s="4">
        <v>-1</v>
      </c>
      <c r="N27" s="6">
        <v>-4.1666666666666699E-2</v>
      </c>
      <c r="O27" s="3">
        <v>32270</v>
      </c>
      <c r="P27" s="3">
        <v>1536.6666666666699</v>
      </c>
      <c r="R27" s="3"/>
      <c r="S27">
        <v>2982</v>
      </c>
      <c r="T27">
        <v>1491</v>
      </c>
      <c r="U27">
        <v>31388.13</v>
      </c>
      <c r="V27" s="3">
        <v>1494.67285714286</v>
      </c>
      <c r="X27" s="3"/>
      <c r="Y27" s="3">
        <v>2940.58</v>
      </c>
      <c r="Z27" s="3">
        <v>1470.29</v>
      </c>
    </row>
    <row r="28" spans="1:26" x14ac:dyDescent="0.3">
      <c r="A28" s="8">
        <v>44470</v>
      </c>
      <c r="B28" t="s">
        <v>57</v>
      </c>
      <c r="C28" s="8">
        <v>44374</v>
      </c>
      <c r="D28" t="s">
        <v>58</v>
      </c>
      <c r="E28" t="s">
        <v>138</v>
      </c>
      <c r="F28" s="5">
        <v>144</v>
      </c>
      <c r="G28" s="6">
        <v>0.88194444444444398</v>
      </c>
      <c r="H28">
        <v>127</v>
      </c>
      <c r="I28">
        <v>3</v>
      </c>
      <c r="J28">
        <v>3</v>
      </c>
      <c r="K28" s="6">
        <v>0.90972222222222199</v>
      </c>
      <c r="L28" s="5">
        <v>131</v>
      </c>
      <c r="M28" s="4">
        <v>-6</v>
      </c>
      <c r="N28" s="6">
        <v>-4.1666666666666699E-2</v>
      </c>
      <c r="O28" s="3">
        <v>218283</v>
      </c>
      <c r="P28" s="3">
        <v>1718.76377952756</v>
      </c>
      <c r="Q28">
        <v>6352</v>
      </c>
      <c r="R28" s="3">
        <v>2117.3333333333298</v>
      </c>
      <c r="S28">
        <v>5076</v>
      </c>
      <c r="T28">
        <v>1692</v>
      </c>
      <c r="U28">
        <v>204729.54</v>
      </c>
      <c r="V28" s="3">
        <v>1612.04362204724</v>
      </c>
      <c r="W28">
        <v>6273.1</v>
      </c>
      <c r="X28" s="3">
        <v>2091.0333333333301</v>
      </c>
      <c r="Y28" s="3">
        <v>5134.84</v>
      </c>
      <c r="Z28" s="3">
        <v>1711.61333333333</v>
      </c>
    </row>
    <row r="29" spans="1:26" x14ac:dyDescent="0.3">
      <c r="A29" s="8">
        <v>44440</v>
      </c>
      <c r="B29" t="s">
        <v>57</v>
      </c>
      <c r="C29" s="8">
        <v>44374</v>
      </c>
      <c r="D29" t="s">
        <v>58</v>
      </c>
      <c r="E29" t="s">
        <v>137</v>
      </c>
      <c r="F29" s="5">
        <v>72</v>
      </c>
      <c r="G29" s="6">
        <v>0.95833333333333304</v>
      </c>
      <c r="H29">
        <v>69</v>
      </c>
      <c r="K29" s="6">
        <v>1</v>
      </c>
      <c r="L29" s="5">
        <v>72</v>
      </c>
      <c r="M29" s="4">
        <v>1</v>
      </c>
      <c r="N29" s="6">
        <v>1.38888888888889E-2</v>
      </c>
      <c r="O29" s="3">
        <v>101383</v>
      </c>
      <c r="P29" s="3">
        <v>1469.31884057971</v>
      </c>
      <c r="R29" s="3"/>
      <c r="U29">
        <v>96635.85</v>
      </c>
      <c r="V29" s="3">
        <v>1400.51956521739</v>
      </c>
      <c r="X29" s="3"/>
      <c r="Y29" s="3"/>
      <c r="Z29" s="3"/>
    </row>
    <row r="30" spans="1:26" x14ac:dyDescent="0.3">
      <c r="A30" s="8">
        <v>44440</v>
      </c>
      <c r="B30" t="s">
        <v>57</v>
      </c>
      <c r="C30" s="8">
        <v>44374</v>
      </c>
      <c r="D30" t="s">
        <v>58</v>
      </c>
      <c r="E30" t="s">
        <v>139</v>
      </c>
      <c r="F30" s="5">
        <v>24</v>
      </c>
      <c r="G30" s="6">
        <v>0.875</v>
      </c>
      <c r="H30">
        <v>21</v>
      </c>
      <c r="K30" s="6">
        <v>0.91666666666666696</v>
      </c>
      <c r="L30" s="5">
        <v>22</v>
      </c>
      <c r="M30" s="4">
        <v>-1</v>
      </c>
      <c r="N30" s="6">
        <v>-4.1666666666666699E-2</v>
      </c>
      <c r="O30" s="3">
        <v>31961</v>
      </c>
      <c r="P30" s="3">
        <v>1521.9523809523801</v>
      </c>
      <c r="R30" s="3"/>
      <c r="U30">
        <v>31081.08</v>
      </c>
      <c r="V30" s="3">
        <v>1480.0514285714301</v>
      </c>
      <c r="X30" s="3"/>
      <c r="Y30" s="3"/>
      <c r="Z30" s="3"/>
    </row>
    <row r="31" spans="1:26" x14ac:dyDescent="0.3">
      <c r="A31" s="8">
        <v>44440</v>
      </c>
      <c r="B31" t="s">
        <v>57</v>
      </c>
      <c r="C31" s="8">
        <v>44374</v>
      </c>
      <c r="D31" t="s">
        <v>58</v>
      </c>
      <c r="E31" t="s">
        <v>138</v>
      </c>
      <c r="F31" s="5">
        <v>144</v>
      </c>
      <c r="G31" s="6">
        <v>0.93055555555555602</v>
      </c>
      <c r="H31">
        <v>134</v>
      </c>
      <c r="I31">
        <v>2</v>
      </c>
      <c r="K31" s="6">
        <v>0.95138888888888895</v>
      </c>
      <c r="L31" s="5">
        <v>137</v>
      </c>
      <c r="M31" s="4">
        <v>-5</v>
      </c>
      <c r="N31" s="6">
        <v>-3.4722222222222203E-2</v>
      </c>
      <c r="O31" s="3">
        <v>228275</v>
      </c>
      <c r="P31" s="3">
        <v>1703.5447761194</v>
      </c>
      <c r="Q31">
        <v>4237</v>
      </c>
      <c r="R31" s="3">
        <v>2118.5</v>
      </c>
      <c r="U31">
        <v>212802.95</v>
      </c>
      <c r="V31" s="3">
        <v>1588.08171641791</v>
      </c>
      <c r="W31">
        <v>4236.96</v>
      </c>
      <c r="X31" s="3">
        <v>2118.48</v>
      </c>
      <c r="Y31" s="3"/>
      <c r="Z31" s="3"/>
    </row>
    <row r="32" spans="1:26" x14ac:dyDescent="0.3">
      <c r="A32" s="8">
        <v>44409</v>
      </c>
      <c r="B32" t="s">
        <v>57</v>
      </c>
      <c r="C32" s="8">
        <v>44374</v>
      </c>
      <c r="D32" t="s">
        <v>58</v>
      </c>
      <c r="E32" t="s">
        <v>137</v>
      </c>
      <c r="F32" s="5">
        <v>72</v>
      </c>
      <c r="G32" s="6">
        <v>0.98611111111111105</v>
      </c>
      <c r="H32">
        <v>71</v>
      </c>
      <c r="I32">
        <v>3</v>
      </c>
      <c r="J32">
        <v>1</v>
      </c>
      <c r="K32" s="6">
        <v>0.98611111111111105</v>
      </c>
      <c r="L32" s="5">
        <v>71</v>
      </c>
      <c r="M32" s="4">
        <v>-1</v>
      </c>
      <c r="N32" s="6">
        <v>-1.38888888888889E-2</v>
      </c>
      <c r="O32" s="3">
        <v>104287</v>
      </c>
      <c r="P32" s="3">
        <v>1468.8309859154899</v>
      </c>
      <c r="Q32">
        <v>4483</v>
      </c>
      <c r="R32" s="3">
        <v>1494.3333333333301</v>
      </c>
      <c r="S32">
        <v>1476</v>
      </c>
      <c r="T32">
        <v>1476</v>
      </c>
      <c r="U32">
        <v>99012.13</v>
      </c>
      <c r="V32" s="3">
        <v>1394.53704225352</v>
      </c>
      <c r="W32">
        <v>4482.92</v>
      </c>
      <c r="X32" s="3">
        <v>1494.30666666667</v>
      </c>
      <c r="Y32" s="3">
        <v>1464.19</v>
      </c>
      <c r="Z32" s="3">
        <v>1464.19</v>
      </c>
    </row>
    <row r="33" spans="1:26" x14ac:dyDescent="0.3">
      <c r="A33" s="8">
        <v>44409</v>
      </c>
      <c r="B33" t="s">
        <v>57</v>
      </c>
      <c r="C33" s="8">
        <v>44374</v>
      </c>
      <c r="D33" t="s">
        <v>58</v>
      </c>
      <c r="E33" t="s">
        <v>139</v>
      </c>
      <c r="F33" s="5">
        <v>24</v>
      </c>
      <c r="G33" s="6">
        <v>0.95833333333333304</v>
      </c>
      <c r="H33">
        <v>23</v>
      </c>
      <c r="I33">
        <v>1</v>
      </c>
      <c r="K33" s="6">
        <v>0.95833333333333304</v>
      </c>
      <c r="L33" s="5">
        <v>23</v>
      </c>
      <c r="M33" s="4">
        <v>-1</v>
      </c>
      <c r="N33" s="6">
        <v>-4.1666666666666699E-2</v>
      </c>
      <c r="O33" s="3">
        <v>35244</v>
      </c>
      <c r="P33" s="3">
        <v>1532.3478260869599</v>
      </c>
      <c r="Q33">
        <v>1850</v>
      </c>
      <c r="R33" s="3">
        <v>1850</v>
      </c>
      <c r="U33">
        <v>34260.33</v>
      </c>
      <c r="V33" s="3">
        <v>1489.5795652173899</v>
      </c>
      <c r="W33">
        <v>1849.99</v>
      </c>
      <c r="X33" s="3">
        <v>1849.99</v>
      </c>
      <c r="Y33" s="3"/>
      <c r="Z33" s="3"/>
    </row>
    <row r="34" spans="1:26" x14ac:dyDescent="0.3">
      <c r="A34" s="8">
        <v>44409</v>
      </c>
      <c r="B34" t="s">
        <v>57</v>
      </c>
      <c r="C34" s="8">
        <v>44374</v>
      </c>
      <c r="D34" t="s">
        <v>58</v>
      </c>
      <c r="E34" t="s">
        <v>138</v>
      </c>
      <c r="F34" s="5">
        <v>144</v>
      </c>
      <c r="G34" s="6">
        <v>0.95833333333333304</v>
      </c>
      <c r="H34">
        <v>138</v>
      </c>
      <c r="I34">
        <v>3</v>
      </c>
      <c r="J34">
        <v>1</v>
      </c>
      <c r="K34" s="6">
        <v>0.98611111111111105</v>
      </c>
      <c r="L34" s="5">
        <v>142</v>
      </c>
      <c r="M34" s="4">
        <v>0</v>
      </c>
      <c r="N34" s="6">
        <v>0</v>
      </c>
      <c r="O34" s="3">
        <v>233516</v>
      </c>
      <c r="P34" s="3">
        <v>1692.1449275362299</v>
      </c>
      <c r="Q34">
        <v>5840</v>
      </c>
      <c r="R34" s="3">
        <v>1946.6666666666699</v>
      </c>
      <c r="S34">
        <v>1619</v>
      </c>
      <c r="T34">
        <v>1619</v>
      </c>
      <c r="U34">
        <v>217439.32</v>
      </c>
      <c r="V34" s="3">
        <v>1575.64724637681</v>
      </c>
      <c r="W34">
        <v>5840.01</v>
      </c>
      <c r="X34" s="3">
        <v>1946.67</v>
      </c>
      <c r="Y34" s="3">
        <v>1619</v>
      </c>
      <c r="Z34" s="3">
        <v>1619</v>
      </c>
    </row>
    <row r="35" spans="1:26" x14ac:dyDescent="0.3">
      <c r="A35" s="8">
        <v>44378</v>
      </c>
      <c r="B35" t="s">
        <v>57</v>
      </c>
      <c r="C35" s="8">
        <v>44374</v>
      </c>
      <c r="D35" t="s">
        <v>58</v>
      </c>
      <c r="E35" t="s">
        <v>137</v>
      </c>
      <c r="F35" s="5">
        <v>72</v>
      </c>
      <c r="G35" s="6">
        <v>0.95833333333333304</v>
      </c>
      <c r="H35">
        <v>69</v>
      </c>
      <c r="I35">
        <v>5</v>
      </c>
      <c r="J35">
        <v>1</v>
      </c>
      <c r="K35" s="6">
        <v>1</v>
      </c>
      <c r="L35" s="5">
        <v>72</v>
      </c>
      <c r="M35" s="4">
        <v>2</v>
      </c>
      <c r="N35" s="6">
        <v>2.7777777777777801E-2</v>
      </c>
      <c r="O35" s="3">
        <v>101054</v>
      </c>
      <c r="P35" s="3">
        <v>1464.5507246376801</v>
      </c>
      <c r="Q35">
        <v>7970</v>
      </c>
      <c r="R35" s="3">
        <v>1594</v>
      </c>
      <c r="S35">
        <v>1318</v>
      </c>
      <c r="T35">
        <v>1318</v>
      </c>
      <c r="U35">
        <v>95528.24</v>
      </c>
      <c r="V35" s="3">
        <v>1384.46724637681</v>
      </c>
      <c r="W35">
        <v>7904.54</v>
      </c>
      <c r="X35" s="3">
        <v>1580.9079999999999</v>
      </c>
      <c r="Y35" s="3">
        <v>1300.06</v>
      </c>
      <c r="Z35" s="3">
        <v>1300.06</v>
      </c>
    </row>
    <row r="36" spans="1:26" x14ac:dyDescent="0.3">
      <c r="A36" s="8">
        <v>44378</v>
      </c>
      <c r="B36" t="s">
        <v>57</v>
      </c>
      <c r="C36" s="8">
        <v>44374</v>
      </c>
      <c r="D36" t="s">
        <v>58</v>
      </c>
      <c r="E36" t="s">
        <v>139</v>
      </c>
      <c r="F36" s="5">
        <v>24</v>
      </c>
      <c r="G36" s="6">
        <v>0.95833333333333304</v>
      </c>
      <c r="H36">
        <v>23</v>
      </c>
      <c r="I36">
        <v>5</v>
      </c>
      <c r="K36" s="6">
        <v>1</v>
      </c>
      <c r="L36" s="5">
        <v>24</v>
      </c>
      <c r="M36" s="4">
        <v>1</v>
      </c>
      <c r="N36" s="6">
        <v>4.1666666666666699E-2</v>
      </c>
      <c r="O36" s="3">
        <v>34919</v>
      </c>
      <c r="P36" s="3">
        <v>1518.21739130435</v>
      </c>
      <c r="Q36">
        <v>8429</v>
      </c>
      <c r="R36" s="3">
        <v>1685.8</v>
      </c>
      <c r="U36">
        <v>33787.14</v>
      </c>
      <c r="V36" s="3">
        <v>1469.00608695652</v>
      </c>
      <c r="W36">
        <v>8428.9500000000007</v>
      </c>
      <c r="X36" s="3">
        <v>1685.79</v>
      </c>
      <c r="Y36" s="3"/>
      <c r="Z36" s="3"/>
    </row>
    <row r="37" spans="1:26" x14ac:dyDescent="0.3">
      <c r="A37" s="8">
        <v>44378</v>
      </c>
      <c r="B37" t="s">
        <v>57</v>
      </c>
      <c r="C37" s="8">
        <v>44374</v>
      </c>
      <c r="D37" t="s">
        <v>58</v>
      </c>
      <c r="E37" t="s">
        <v>138</v>
      </c>
      <c r="F37" s="5">
        <v>144</v>
      </c>
      <c r="G37" s="6">
        <v>0.95138888888888895</v>
      </c>
      <c r="H37">
        <v>137</v>
      </c>
      <c r="I37">
        <v>7</v>
      </c>
      <c r="K37" s="6">
        <v>0.98611111111111105</v>
      </c>
      <c r="L37" s="5">
        <v>142</v>
      </c>
      <c r="M37" s="4">
        <v>2</v>
      </c>
      <c r="N37" s="6">
        <v>1.38888888888889E-2</v>
      </c>
      <c r="O37" s="3">
        <v>229119</v>
      </c>
      <c r="P37" s="3">
        <v>1672.40145985401</v>
      </c>
      <c r="Q37">
        <v>12408</v>
      </c>
      <c r="R37" s="3">
        <v>1772.57142857143</v>
      </c>
      <c r="U37">
        <v>213144.77</v>
      </c>
      <c r="V37" s="3">
        <v>1567.2409558823499</v>
      </c>
      <c r="W37">
        <v>12407.98</v>
      </c>
      <c r="X37" s="3">
        <v>1772.5685714285701</v>
      </c>
      <c r="Y37" s="3"/>
      <c r="Z37" s="3"/>
    </row>
    <row r="38" spans="1:26" x14ac:dyDescent="0.3">
      <c r="A38" s="8">
        <v>44348</v>
      </c>
      <c r="B38" t="s">
        <v>57</v>
      </c>
      <c r="C38" s="8">
        <v>44374</v>
      </c>
      <c r="D38" t="s">
        <v>58</v>
      </c>
      <c r="E38" t="s">
        <v>137</v>
      </c>
      <c r="F38" s="5">
        <v>72</v>
      </c>
      <c r="G38" s="6">
        <v>0.95833333333333304</v>
      </c>
      <c r="H38">
        <v>69</v>
      </c>
      <c r="I38">
        <v>6</v>
      </c>
      <c r="J38">
        <v>1</v>
      </c>
      <c r="K38" s="6">
        <v>0.97222222222222199</v>
      </c>
      <c r="L38" s="5">
        <v>70</v>
      </c>
      <c r="M38" s="4">
        <v>1</v>
      </c>
      <c r="N38" s="6">
        <v>1.38888888888889E-2</v>
      </c>
      <c r="O38" s="3">
        <v>100237</v>
      </c>
      <c r="P38" s="3">
        <v>1452.7101449275399</v>
      </c>
      <c r="Q38">
        <v>8991</v>
      </c>
      <c r="R38" s="3">
        <v>1498.5</v>
      </c>
      <c r="S38">
        <v>1242</v>
      </c>
      <c r="T38">
        <v>1242</v>
      </c>
      <c r="U38">
        <v>92412.29</v>
      </c>
      <c r="V38" s="3">
        <v>1359.0042647058799</v>
      </c>
      <c r="W38">
        <v>8955.7900000000009</v>
      </c>
      <c r="X38" s="3">
        <v>1492.6316666666701</v>
      </c>
      <c r="Y38" s="3">
        <v>1242</v>
      </c>
      <c r="Z38" s="3">
        <v>1242</v>
      </c>
    </row>
    <row r="39" spans="1:26" x14ac:dyDescent="0.3">
      <c r="A39" s="8">
        <v>44348</v>
      </c>
      <c r="B39" t="s">
        <v>57</v>
      </c>
      <c r="C39" s="8">
        <v>44374</v>
      </c>
      <c r="D39" t="s">
        <v>58</v>
      </c>
      <c r="E39" t="s">
        <v>139</v>
      </c>
      <c r="F39" s="5">
        <v>24</v>
      </c>
      <c r="G39" s="6">
        <v>0.83333333333333304</v>
      </c>
      <c r="H39">
        <v>20</v>
      </c>
      <c r="I39">
        <v>2</v>
      </c>
      <c r="K39" s="6">
        <v>0.95833333333333304</v>
      </c>
      <c r="L39" s="5">
        <v>23</v>
      </c>
      <c r="M39" s="4">
        <v>1</v>
      </c>
      <c r="N39" s="6">
        <v>4.1666666666666699E-2</v>
      </c>
      <c r="O39" s="3">
        <v>29626</v>
      </c>
      <c r="P39" s="3">
        <v>1481.3</v>
      </c>
      <c r="Q39">
        <v>3330</v>
      </c>
      <c r="R39" s="3">
        <v>1665</v>
      </c>
      <c r="U39">
        <v>28571.61</v>
      </c>
      <c r="V39" s="3">
        <v>1428.5805</v>
      </c>
      <c r="W39">
        <v>3330</v>
      </c>
      <c r="X39" s="3">
        <v>1665</v>
      </c>
      <c r="Y39" s="3"/>
      <c r="Z39" s="3"/>
    </row>
    <row r="40" spans="1:26" x14ac:dyDescent="0.3">
      <c r="A40" s="8">
        <v>44348</v>
      </c>
      <c r="B40" t="s">
        <v>57</v>
      </c>
      <c r="C40" s="8">
        <v>44374</v>
      </c>
      <c r="D40" t="s">
        <v>58</v>
      </c>
      <c r="E40" t="s">
        <v>138</v>
      </c>
      <c r="F40" s="5">
        <v>144</v>
      </c>
      <c r="G40" s="6">
        <v>0.91666666666666696</v>
      </c>
      <c r="H40">
        <v>132</v>
      </c>
      <c r="I40">
        <v>6</v>
      </c>
      <c r="J40">
        <v>2</v>
      </c>
      <c r="K40" s="6">
        <v>0.97222222222222199</v>
      </c>
      <c r="L40" s="5">
        <v>140</v>
      </c>
      <c r="M40" s="4">
        <v>0</v>
      </c>
      <c r="N40" s="6">
        <v>0</v>
      </c>
      <c r="O40" s="3">
        <v>220073</v>
      </c>
      <c r="P40" s="3">
        <v>1667.2196969697</v>
      </c>
      <c r="Q40">
        <v>10399</v>
      </c>
      <c r="R40" s="3">
        <v>1733.1666666666699</v>
      </c>
      <c r="S40">
        <v>3224</v>
      </c>
      <c r="T40">
        <v>1612</v>
      </c>
      <c r="U40">
        <v>203528.34</v>
      </c>
      <c r="V40" s="3">
        <v>1553.65145038168</v>
      </c>
      <c r="W40">
        <v>10323.51</v>
      </c>
      <c r="X40" s="3">
        <v>1720.585</v>
      </c>
      <c r="Y40" s="3">
        <v>2941.93</v>
      </c>
      <c r="Z40" s="3">
        <v>1470.9649999999999</v>
      </c>
    </row>
    <row r="41" spans="1:26" x14ac:dyDescent="0.3">
      <c r="A41" s="8">
        <v>44317</v>
      </c>
      <c r="B41" t="s">
        <v>57</v>
      </c>
      <c r="C41" s="8">
        <v>44374</v>
      </c>
      <c r="D41" t="s">
        <v>58</v>
      </c>
      <c r="E41" t="s">
        <v>137</v>
      </c>
      <c r="F41" s="5">
        <v>72</v>
      </c>
      <c r="G41" s="6">
        <v>0.93055555555555602</v>
      </c>
      <c r="H41">
        <v>67</v>
      </c>
      <c r="I41">
        <v>5</v>
      </c>
      <c r="K41" s="6">
        <v>0.95833333333333304</v>
      </c>
      <c r="L41" s="5">
        <v>69</v>
      </c>
      <c r="M41" s="4">
        <v>-3</v>
      </c>
      <c r="N41" s="6">
        <v>-4.1666666666666699E-2</v>
      </c>
      <c r="O41" s="3">
        <v>96635</v>
      </c>
      <c r="P41" s="3">
        <v>1442.3134328358201</v>
      </c>
      <c r="Q41">
        <v>7574</v>
      </c>
      <c r="R41" s="3">
        <v>1514.8</v>
      </c>
      <c r="U41">
        <v>88480.37</v>
      </c>
      <c r="V41" s="3">
        <v>1340.6116666666701</v>
      </c>
      <c r="W41">
        <v>7574</v>
      </c>
      <c r="X41" s="3">
        <v>1514.8</v>
      </c>
      <c r="Y41" s="3"/>
      <c r="Z41" s="3"/>
    </row>
    <row r="42" spans="1:26" x14ac:dyDescent="0.3">
      <c r="A42" s="8">
        <v>44317</v>
      </c>
      <c r="B42" t="s">
        <v>57</v>
      </c>
      <c r="C42" s="8">
        <v>44374</v>
      </c>
      <c r="D42" t="s">
        <v>58</v>
      </c>
      <c r="E42" t="s">
        <v>139</v>
      </c>
      <c r="F42" s="5">
        <v>24</v>
      </c>
      <c r="G42" s="6">
        <v>0.83333333333333304</v>
      </c>
      <c r="H42">
        <v>20</v>
      </c>
      <c r="K42" s="6">
        <v>0.91666666666666696</v>
      </c>
      <c r="L42" s="5">
        <v>22</v>
      </c>
      <c r="M42" s="4">
        <v>0</v>
      </c>
      <c r="N42" s="6">
        <v>0</v>
      </c>
      <c r="O42" s="3">
        <v>29280</v>
      </c>
      <c r="P42" s="3">
        <v>1464</v>
      </c>
      <c r="R42" s="3"/>
      <c r="U42">
        <v>28098.78</v>
      </c>
      <c r="V42" s="3">
        <v>1404.9390000000001</v>
      </c>
      <c r="X42" s="3"/>
      <c r="Y42" s="3"/>
      <c r="Z42" s="3"/>
    </row>
    <row r="43" spans="1:26" x14ac:dyDescent="0.3">
      <c r="A43" s="8">
        <v>44317</v>
      </c>
      <c r="B43" t="s">
        <v>57</v>
      </c>
      <c r="C43" s="8">
        <v>44374</v>
      </c>
      <c r="D43" t="s">
        <v>58</v>
      </c>
      <c r="E43" t="s">
        <v>138</v>
      </c>
      <c r="F43" s="5">
        <v>144</v>
      </c>
      <c r="G43" s="6">
        <v>0.92361111111111105</v>
      </c>
      <c r="H43">
        <v>133</v>
      </c>
      <c r="I43">
        <v>8</v>
      </c>
      <c r="K43" s="6">
        <v>0.97222222222222199</v>
      </c>
      <c r="L43" s="5">
        <v>140</v>
      </c>
      <c r="M43" s="4">
        <v>5</v>
      </c>
      <c r="N43" s="6">
        <v>3.4722222222222203E-2</v>
      </c>
      <c r="O43" s="3">
        <v>218676</v>
      </c>
      <c r="P43" s="3">
        <v>1644.1804511278201</v>
      </c>
      <c r="Q43">
        <v>14062</v>
      </c>
      <c r="R43" s="3">
        <v>1757.75</v>
      </c>
      <c r="U43">
        <v>200876.9</v>
      </c>
      <c r="V43" s="3">
        <v>1533.41145038168</v>
      </c>
      <c r="W43">
        <v>13943.87</v>
      </c>
      <c r="X43" s="3">
        <v>1742.9837500000001</v>
      </c>
      <c r="Y43" s="3"/>
      <c r="Z43" s="3"/>
    </row>
    <row r="44" spans="1:26" x14ac:dyDescent="0.3">
      <c r="A44" s="8">
        <v>44287</v>
      </c>
      <c r="B44" t="s">
        <v>57</v>
      </c>
      <c r="C44" s="8">
        <v>44374</v>
      </c>
      <c r="D44" t="s">
        <v>58</v>
      </c>
      <c r="E44" t="s">
        <v>137</v>
      </c>
      <c r="F44" s="5">
        <v>72</v>
      </c>
      <c r="G44" s="6">
        <v>0.91666666666666696</v>
      </c>
      <c r="H44">
        <v>66</v>
      </c>
      <c r="I44">
        <v>6</v>
      </c>
      <c r="K44" s="6">
        <v>1</v>
      </c>
      <c r="L44" s="5">
        <v>72</v>
      </c>
      <c r="M44" s="4">
        <v>4</v>
      </c>
      <c r="N44" s="6">
        <v>5.5555555555555601E-2</v>
      </c>
      <c r="O44" s="3">
        <v>94269</v>
      </c>
      <c r="P44" s="3">
        <v>1428.3181818181799</v>
      </c>
      <c r="Q44">
        <v>9188</v>
      </c>
      <c r="R44" s="3">
        <v>1531.3333333333301</v>
      </c>
      <c r="U44">
        <v>87017.35</v>
      </c>
      <c r="V44" s="3">
        <v>1338.7284615384599</v>
      </c>
      <c r="W44">
        <v>8716.24</v>
      </c>
      <c r="X44" s="3">
        <v>1452.7066666666699</v>
      </c>
      <c r="Y44" s="3"/>
      <c r="Z44" s="3"/>
    </row>
    <row r="45" spans="1:26" x14ac:dyDescent="0.3">
      <c r="A45" s="8">
        <v>44287</v>
      </c>
      <c r="B45" t="s">
        <v>57</v>
      </c>
      <c r="C45" s="8">
        <v>44374</v>
      </c>
      <c r="D45" t="s">
        <v>58</v>
      </c>
      <c r="E45" t="s">
        <v>139</v>
      </c>
      <c r="F45" s="5">
        <v>24</v>
      </c>
      <c r="G45" s="6">
        <v>0.875</v>
      </c>
      <c r="H45">
        <v>21</v>
      </c>
      <c r="I45">
        <v>3</v>
      </c>
      <c r="K45" s="6">
        <v>0.91666666666666696</v>
      </c>
      <c r="L45" s="5">
        <v>22</v>
      </c>
      <c r="M45" s="4">
        <v>0</v>
      </c>
      <c r="N45" s="6">
        <v>0</v>
      </c>
      <c r="O45" s="3">
        <v>30686</v>
      </c>
      <c r="P45" s="3">
        <v>1461.2380952381</v>
      </c>
      <c r="Q45">
        <v>4750</v>
      </c>
      <c r="R45" s="3">
        <v>1583.3333333333301</v>
      </c>
      <c r="U45">
        <v>29710.639999999999</v>
      </c>
      <c r="V45" s="3">
        <v>1414.79238095238</v>
      </c>
      <c r="W45">
        <v>4675.47</v>
      </c>
      <c r="X45" s="3">
        <v>1558.49</v>
      </c>
      <c r="Y45" s="3"/>
      <c r="Z45" s="3"/>
    </row>
    <row r="46" spans="1:26" x14ac:dyDescent="0.3">
      <c r="A46" s="8">
        <v>44287</v>
      </c>
      <c r="B46" t="s">
        <v>57</v>
      </c>
      <c r="C46" s="8">
        <v>44374</v>
      </c>
      <c r="D46" t="s">
        <v>58</v>
      </c>
      <c r="E46" t="s">
        <v>138</v>
      </c>
      <c r="F46" s="5">
        <v>144</v>
      </c>
      <c r="G46" s="6">
        <v>0.88194444444444398</v>
      </c>
      <c r="H46">
        <v>127</v>
      </c>
      <c r="I46">
        <v>25</v>
      </c>
      <c r="K46" s="6">
        <v>0.9375</v>
      </c>
      <c r="L46" s="5">
        <v>135</v>
      </c>
      <c r="M46" s="4">
        <v>20</v>
      </c>
      <c r="N46" s="6">
        <v>0.13888888888888901</v>
      </c>
      <c r="O46" s="3">
        <v>209338</v>
      </c>
      <c r="P46" s="3">
        <v>1648.33070866142</v>
      </c>
      <c r="Q46">
        <v>43139</v>
      </c>
      <c r="R46" s="3">
        <v>1725.56</v>
      </c>
      <c r="U46">
        <v>193673.67</v>
      </c>
      <c r="V46" s="3">
        <v>1537.09261904762</v>
      </c>
      <c r="W46">
        <v>41175.760000000002</v>
      </c>
      <c r="X46" s="3">
        <v>1647.0304000000001</v>
      </c>
      <c r="Y46" s="3"/>
      <c r="Z46" s="3"/>
    </row>
    <row r="47" spans="1:26" x14ac:dyDescent="0.3">
      <c r="A47" s="8">
        <v>44256</v>
      </c>
      <c r="B47" t="s">
        <v>57</v>
      </c>
      <c r="C47" s="8">
        <v>44374</v>
      </c>
      <c r="D47" t="s">
        <v>58</v>
      </c>
      <c r="E47" t="s">
        <v>137</v>
      </c>
      <c r="F47" s="5">
        <v>72</v>
      </c>
      <c r="G47" s="6">
        <v>0.88888888888888895</v>
      </c>
      <c r="H47">
        <v>64</v>
      </c>
      <c r="I47">
        <v>11</v>
      </c>
      <c r="K47" s="6">
        <v>0.94444444444444398</v>
      </c>
      <c r="L47" s="5">
        <v>68</v>
      </c>
      <c r="M47" s="4">
        <v>9</v>
      </c>
      <c r="N47" s="6">
        <v>0.125</v>
      </c>
      <c r="O47" s="3">
        <v>90169</v>
      </c>
      <c r="P47" s="3">
        <v>1408.890625</v>
      </c>
      <c r="Q47">
        <v>15891</v>
      </c>
      <c r="R47" s="3">
        <v>1444.6363636363601</v>
      </c>
      <c r="U47">
        <v>84797.94</v>
      </c>
      <c r="V47" s="3">
        <v>1324.9678125</v>
      </c>
      <c r="W47">
        <v>15109.35</v>
      </c>
      <c r="X47" s="3">
        <v>1373.5772727272699</v>
      </c>
      <c r="Y47" s="3"/>
      <c r="Z47" s="3"/>
    </row>
    <row r="48" spans="1:26" x14ac:dyDescent="0.3">
      <c r="A48" s="8">
        <v>44256</v>
      </c>
      <c r="B48" t="s">
        <v>57</v>
      </c>
      <c r="C48" s="8">
        <v>44374</v>
      </c>
      <c r="D48" t="s">
        <v>58</v>
      </c>
      <c r="E48" t="s">
        <v>139</v>
      </c>
      <c r="F48" s="5">
        <v>24</v>
      </c>
      <c r="G48" s="6">
        <v>0.83333333333333304</v>
      </c>
      <c r="H48">
        <v>20</v>
      </c>
      <c r="I48">
        <v>1</v>
      </c>
      <c r="K48" s="6">
        <v>0.91666666666666696</v>
      </c>
      <c r="L48" s="5">
        <v>22</v>
      </c>
      <c r="M48" s="4">
        <v>-1</v>
      </c>
      <c r="N48" s="6">
        <v>-4.1666666666666699E-2</v>
      </c>
      <c r="O48" s="3">
        <v>28944</v>
      </c>
      <c r="P48" s="3">
        <v>1447.2</v>
      </c>
      <c r="Q48">
        <v>1469</v>
      </c>
      <c r="R48" s="3">
        <v>1469</v>
      </c>
      <c r="U48">
        <v>27772.080000000002</v>
      </c>
      <c r="V48" s="3">
        <v>1388.604</v>
      </c>
      <c r="W48">
        <v>1468.96</v>
      </c>
      <c r="X48" s="3">
        <v>1468.96</v>
      </c>
      <c r="Y48" s="3"/>
      <c r="Z48" s="3"/>
    </row>
    <row r="49" spans="1:26" x14ac:dyDescent="0.3">
      <c r="A49" s="8">
        <v>44256</v>
      </c>
      <c r="B49" t="s">
        <v>57</v>
      </c>
      <c r="C49" s="8">
        <v>44374</v>
      </c>
      <c r="D49" t="s">
        <v>58</v>
      </c>
      <c r="E49" t="s">
        <v>138</v>
      </c>
      <c r="F49" s="5">
        <v>144</v>
      </c>
      <c r="G49" s="6">
        <v>0.72222222222222199</v>
      </c>
      <c r="H49">
        <v>104</v>
      </c>
      <c r="I49">
        <v>11</v>
      </c>
      <c r="K49" s="6">
        <v>0.79861111111111105</v>
      </c>
      <c r="L49" s="5">
        <v>115</v>
      </c>
      <c r="M49" s="4">
        <v>6</v>
      </c>
      <c r="N49" s="6">
        <v>4.1666666666666699E-2</v>
      </c>
      <c r="O49" s="3">
        <v>169327</v>
      </c>
      <c r="P49" s="3">
        <v>1628.14423076923</v>
      </c>
      <c r="Q49">
        <v>18693</v>
      </c>
      <c r="R49" s="3">
        <v>1699.3636363636399</v>
      </c>
      <c r="U49">
        <v>157143.57999999999</v>
      </c>
      <c r="V49" s="3">
        <v>1525.6658252427201</v>
      </c>
      <c r="W49">
        <v>18012.080000000002</v>
      </c>
      <c r="X49" s="3">
        <v>1637.46181818182</v>
      </c>
      <c r="Y49" s="3"/>
      <c r="Z49" s="3"/>
    </row>
    <row r="50" spans="1:26" x14ac:dyDescent="0.3">
      <c r="A50" s="8">
        <v>44228</v>
      </c>
      <c r="B50" t="s">
        <v>57</v>
      </c>
      <c r="C50" s="8">
        <v>44374</v>
      </c>
      <c r="D50" t="s">
        <v>58</v>
      </c>
      <c r="E50" t="s">
        <v>137</v>
      </c>
      <c r="F50" s="5">
        <v>72</v>
      </c>
      <c r="G50" s="6">
        <v>0.73611111111111105</v>
      </c>
      <c r="H50">
        <v>53</v>
      </c>
      <c r="I50">
        <v>7</v>
      </c>
      <c r="J50">
        <v>2</v>
      </c>
      <c r="K50" s="6">
        <v>0.81944444444444398</v>
      </c>
      <c r="L50" s="5">
        <v>59</v>
      </c>
      <c r="M50" s="4">
        <v>-1</v>
      </c>
      <c r="N50" s="6">
        <v>-1.38888888888889E-2</v>
      </c>
      <c r="O50" s="3">
        <v>74262</v>
      </c>
      <c r="P50" s="3">
        <v>1401.1698113207499</v>
      </c>
      <c r="Q50">
        <v>10752</v>
      </c>
      <c r="R50" s="3">
        <v>1536</v>
      </c>
      <c r="S50">
        <v>2854</v>
      </c>
      <c r="T50">
        <v>1427</v>
      </c>
      <c r="U50">
        <v>68890.63</v>
      </c>
      <c r="V50" s="3">
        <v>1324.81980769231</v>
      </c>
      <c r="W50">
        <v>10003.4</v>
      </c>
      <c r="X50" s="3">
        <v>1429.05714285714</v>
      </c>
      <c r="Y50" s="3">
        <v>2763.74</v>
      </c>
      <c r="Z50" s="3">
        <v>1381.87</v>
      </c>
    </row>
    <row r="51" spans="1:26" x14ac:dyDescent="0.3">
      <c r="A51" s="8">
        <v>44228</v>
      </c>
      <c r="B51" t="s">
        <v>57</v>
      </c>
      <c r="C51" s="8">
        <v>44374</v>
      </c>
      <c r="D51" t="s">
        <v>58</v>
      </c>
      <c r="E51" t="s">
        <v>139</v>
      </c>
      <c r="F51" s="5">
        <v>24</v>
      </c>
      <c r="G51" s="6">
        <v>0.875</v>
      </c>
      <c r="H51">
        <v>21</v>
      </c>
      <c r="I51">
        <v>2</v>
      </c>
      <c r="J51">
        <v>1</v>
      </c>
      <c r="K51" s="6">
        <v>0.95833333333333304</v>
      </c>
      <c r="L51" s="5">
        <v>23</v>
      </c>
      <c r="M51" s="4">
        <v>1</v>
      </c>
      <c r="N51" s="6">
        <v>4.1666666666666699E-2</v>
      </c>
      <c r="O51" s="3">
        <v>30457</v>
      </c>
      <c r="P51" s="3">
        <v>1450.3333333333301</v>
      </c>
      <c r="Q51">
        <v>3076</v>
      </c>
      <c r="R51" s="3">
        <v>1538</v>
      </c>
      <c r="S51">
        <v>1518</v>
      </c>
      <c r="T51">
        <v>1518</v>
      </c>
      <c r="U51">
        <v>27262.01</v>
      </c>
      <c r="V51" s="3">
        <v>1434.84263157895</v>
      </c>
      <c r="W51">
        <v>2864.11</v>
      </c>
      <c r="X51" s="3">
        <v>1432.0550000000001</v>
      </c>
      <c r="Y51" s="3">
        <v>2574.7800000000002</v>
      </c>
      <c r="Z51" s="3">
        <v>2574.7800000000002</v>
      </c>
    </row>
    <row r="52" spans="1:26" x14ac:dyDescent="0.3">
      <c r="A52" s="8">
        <v>44228</v>
      </c>
      <c r="B52" t="s">
        <v>57</v>
      </c>
      <c r="C52" s="8">
        <v>44374</v>
      </c>
      <c r="D52" t="s">
        <v>58</v>
      </c>
      <c r="E52" t="s">
        <v>138</v>
      </c>
      <c r="F52" s="5">
        <v>144</v>
      </c>
      <c r="G52" s="6">
        <v>0.65972222222222199</v>
      </c>
      <c r="H52">
        <v>95</v>
      </c>
      <c r="I52">
        <v>9</v>
      </c>
      <c r="K52" s="6">
        <v>0.75694444444444398</v>
      </c>
      <c r="L52" s="5">
        <v>109</v>
      </c>
      <c r="M52" s="4">
        <v>9</v>
      </c>
      <c r="N52" s="6">
        <v>6.25E-2</v>
      </c>
      <c r="O52" s="3">
        <v>152101</v>
      </c>
      <c r="P52" s="3">
        <v>1601.06315789474</v>
      </c>
      <c r="Q52">
        <v>15885</v>
      </c>
      <c r="R52" s="3">
        <v>1765</v>
      </c>
      <c r="U52">
        <v>128848.38</v>
      </c>
      <c r="V52" s="3">
        <v>1533.90928571429</v>
      </c>
      <c r="W52">
        <v>14943.23</v>
      </c>
      <c r="X52" s="3">
        <v>1660.3588888888901</v>
      </c>
      <c r="Y52" s="3"/>
      <c r="Z52" s="3"/>
    </row>
    <row r="53" spans="1:26" x14ac:dyDescent="0.3">
      <c r="A53" s="8">
        <v>44197</v>
      </c>
      <c r="B53" t="s">
        <v>57</v>
      </c>
      <c r="C53" s="8">
        <v>44374</v>
      </c>
      <c r="D53" t="s">
        <v>58</v>
      </c>
      <c r="E53" t="s">
        <v>137</v>
      </c>
      <c r="F53" s="5">
        <v>72</v>
      </c>
      <c r="G53" s="6">
        <v>0.69444444444444398</v>
      </c>
      <c r="H53">
        <v>50</v>
      </c>
      <c r="I53">
        <v>7</v>
      </c>
      <c r="J53">
        <v>1</v>
      </c>
      <c r="K53" s="6">
        <v>0.83333333333333304</v>
      </c>
      <c r="L53" s="5">
        <v>60</v>
      </c>
      <c r="M53" s="4">
        <v>3</v>
      </c>
      <c r="N53" s="6">
        <v>4.1666666666666699E-2</v>
      </c>
      <c r="O53" s="3">
        <v>68866</v>
      </c>
      <c r="P53" s="3">
        <v>1377.32</v>
      </c>
      <c r="Q53">
        <v>10985</v>
      </c>
      <c r="R53" s="3">
        <v>1569.2857142857099</v>
      </c>
      <c r="S53">
        <v>1376</v>
      </c>
      <c r="T53">
        <v>1376</v>
      </c>
      <c r="U53">
        <v>64703.63</v>
      </c>
      <c r="V53" s="3">
        <v>1320.4822448979601</v>
      </c>
      <c r="W53">
        <v>10566.51</v>
      </c>
      <c r="X53" s="3">
        <v>1509.5014285714301</v>
      </c>
      <c r="Y53" s="3">
        <v>1301.71</v>
      </c>
      <c r="Z53" s="3">
        <v>1301.71</v>
      </c>
    </row>
    <row r="54" spans="1:26" x14ac:dyDescent="0.3">
      <c r="A54" s="8">
        <v>44197</v>
      </c>
      <c r="B54" t="s">
        <v>57</v>
      </c>
      <c r="C54" s="8">
        <v>44374</v>
      </c>
      <c r="D54" t="s">
        <v>58</v>
      </c>
      <c r="E54" t="s">
        <v>139</v>
      </c>
      <c r="F54" s="5">
        <v>24</v>
      </c>
      <c r="G54" s="6">
        <v>0.875</v>
      </c>
      <c r="H54">
        <v>21</v>
      </c>
      <c r="I54">
        <v>1</v>
      </c>
      <c r="J54">
        <v>1</v>
      </c>
      <c r="K54" s="6">
        <v>0.91666666666666696</v>
      </c>
      <c r="L54" s="5">
        <v>22</v>
      </c>
      <c r="M54" s="4">
        <v>0</v>
      </c>
      <c r="N54" s="6">
        <v>0</v>
      </c>
      <c r="O54" s="3">
        <v>29944</v>
      </c>
      <c r="P54" s="3">
        <v>1425.9047619047601</v>
      </c>
      <c r="Q54">
        <v>1549</v>
      </c>
      <c r="R54" s="3">
        <v>1549</v>
      </c>
      <c r="S54">
        <v>1485</v>
      </c>
      <c r="T54">
        <v>1485</v>
      </c>
      <c r="U54">
        <v>27661.97</v>
      </c>
      <c r="V54" s="3">
        <v>1383.0985000000001</v>
      </c>
      <c r="W54">
        <v>1549.03</v>
      </c>
      <c r="X54" s="3">
        <v>1549.03</v>
      </c>
      <c r="Y54" s="3">
        <v>1466.8</v>
      </c>
      <c r="Z54" s="3">
        <v>1466.8</v>
      </c>
    </row>
    <row r="55" spans="1:26" x14ac:dyDescent="0.3">
      <c r="A55" s="8">
        <v>44197</v>
      </c>
      <c r="B55" t="s">
        <v>57</v>
      </c>
      <c r="C55" s="8">
        <v>44374</v>
      </c>
      <c r="D55" t="s">
        <v>58</v>
      </c>
      <c r="E55" t="s">
        <v>138</v>
      </c>
      <c r="F55" s="5">
        <v>144</v>
      </c>
      <c r="G55" s="6">
        <v>0.63888888888888895</v>
      </c>
      <c r="H55">
        <v>92</v>
      </c>
      <c r="I55">
        <v>16</v>
      </c>
      <c r="J55">
        <v>2</v>
      </c>
      <c r="K55" s="6">
        <v>0.69444444444444398</v>
      </c>
      <c r="L55" s="5">
        <v>100</v>
      </c>
      <c r="M55" s="4">
        <v>12</v>
      </c>
      <c r="N55" s="6">
        <v>8.3333333333333301E-2</v>
      </c>
      <c r="O55" s="3">
        <v>145920</v>
      </c>
      <c r="P55" s="3">
        <v>1586.0869565217399</v>
      </c>
      <c r="Q55">
        <v>27563</v>
      </c>
      <c r="R55" s="3">
        <v>1722.6875</v>
      </c>
      <c r="S55">
        <v>3358</v>
      </c>
      <c r="T55">
        <v>1679</v>
      </c>
      <c r="U55">
        <v>133413.65</v>
      </c>
      <c r="V55" s="3">
        <v>1533.49022988506</v>
      </c>
      <c r="W55">
        <v>24654.2</v>
      </c>
      <c r="X55" s="3">
        <v>1643.61333333333</v>
      </c>
      <c r="Y55" s="3">
        <v>3340.98</v>
      </c>
      <c r="Z55" s="3">
        <v>1670.49</v>
      </c>
    </row>
    <row r="56" spans="1:26" x14ac:dyDescent="0.3">
      <c r="A56" s="8">
        <v>44166</v>
      </c>
      <c r="B56" t="s">
        <v>57</v>
      </c>
      <c r="C56" s="8">
        <v>44374</v>
      </c>
      <c r="D56" t="s">
        <v>58</v>
      </c>
      <c r="E56" t="s">
        <v>137</v>
      </c>
      <c r="F56" s="5">
        <v>72</v>
      </c>
      <c r="G56" s="6">
        <v>0.625</v>
      </c>
      <c r="H56">
        <v>45</v>
      </c>
      <c r="I56">
        <v>1</v>
      </c>
      <c r="J56">
        <v>1</v>
      </c>
      <c r="K56" s="6">
        <v>0.79166666666666696</v>
      </c>
      <c r="L56" s="5">
        <v>57</v>
      </c>
      <c r="M56" s="4">
        <v>-14</v>
      </c>
      <c r="N56" s="6">
        <v>-0.194444444444444</v>
      </c>
      <c r="O56" s="3">
        <v>59147</v>
      </c>
      <c r="P56" s="3">
        <v>1314.37777777778</v>
      </c>
      <c r="Q56">
        <v>1441</v>
      </c>
      <c r="R56" s="3">
        <v>1441</v>
      </c>
      <c r="S56">
        <v>1424</v>
      </c>
      <c r="T56">
        <v>1424</v>
      </c>
      <c r="U56">
        <v>56764.46</v>
      </c>
      <c r="V56" s="3">
        <v>1290.10136363636</v>
      </c>
      <c r="W56">
        <v>1310.89</v>
      </c>
      <c r="X56" s="3">
        <v>1310.89</v>
      </c>
      <c r="Y56" s="3">
        <v>1353.47</v>
      </c>
      <c r="Z56" s="3">
        <v>1353.47</v>
      </c>
    </row>
    <row r="57" spans="1:26" x14ac:dyDescent="0.3">
      <c r="A57" s="8">
        <v>44166</v>
      </c>
      <c r="B57" t="s">
        <v>57</v>
      </c>
      <c r="C57" s="8">
        <v>44374</v>
      </c>
      <c r="D57" t="s">
        <v>58</v>
      </c>
      <c r="E57" t="s">
        <v>139</v>
      </c>
      <c r="F57" s="5">
        <v>24</v>
      </c>
      <c r="G57" s="6">
        <v>0.83333333333333304</v>
      </c>
      <c r="H57">
        <v>20</v>
      </c>
      <c r="I57">
        <v>1</v>
      </c>
      <c r="J57">
        <v>1</v>
      </c>
      <c r="K57" s="6">
        <v>0.91666666666666696</v>
      </c>
      <c r="L57" s="5">
        <v>22</v>
      </c>
      <c r="M57" s="4">
        <v>2</v>
      </c>
      <c r="N57" s="6">
        <v>8.3333333333333301E-2</v>
      </c>
      <c r="O57" s="3">
        <v>28381</v>
      </c>
      <c r="P57" s="3">
        <v>1419.05</v>
      </c>
      <c r="Q57">
        <v>1547</v>
      </c>
      <c r="R57" s="3">
        <v>1547</v>
      </c>
      <c r="S57">
        <v>1534</v>
      </c>
      <c r="T57">
        <v>1534</v>
      </c>
      <c r="U57">
        <v>27305.83</v>
      </c>
      <c r="V57" s="3">
        <v>1365.2915</v>
      </c>
      <c r="W57">
        <v>1547</v>
      </c>
      <c r="X57" s="3">
        <v>1547</v>
      </c>
      <c r="Y57" s="3">
        <v>1534</v>
      </c>
      <c r="Z57" s="3">
        <v>1534</v>
      </c>
    </row>
    <row r="58" spans="1:26" x14ac:dyDescent="0.3">
      <c r="A58" s="8">
        <v>44166</v>
      </c>
      <c r="B58" t="s">
        <v>57</v>
      </c>
      <c r="C58" s="8">
        <v>44374</v>
      </c>
      <c r="D58" t="s">
        <v>58</v>
      </c>
      <c r="E58" t="s">
        <v>138</v>
      </c>
      <c r="F58" s="5">
        <v>144</v>
      </c>
      <c r="G58" s="6">
        <v>0.5625</v>
      </c>
      <c r="H58">
        <v>81</v>
      </c>
      <c r="I58">
        <v>12</v>
      </c>
      <c r="J58">
        <v>2</v>
      </c>
      <c r="K58" s="6">
        <v>0.61111111111111105</v>
      </c>
      <c r="L58" s="5">
        <v>88</v>
      </c>
      <c r="M58" s="4">
        <v>-7</v>
      </c>
      <c r="N58" s="6">
        <v>-4.8611111111111098E-2</v>
      </c>
      <c r="O58" s="3">
        <v>124629</v>
      </c>
      <c r="P58" s="3">
        <v>1538.62962962963</v>
      </c>
      <c r="Q58">
        <v>20847</v>
      </c>
      <c r="R58" s="3">
        <v>1737.25</v>
      </c>
      <c r="S58">
        <v>3264</v>
      </c>
      <c r="T58">
        <v>1632</v>
      </c>
      <c r="U58">
        <v>118599.09</v>
      </c>
      <c r="V58" s="3">
        <v>1520.5011538461499</v>
      </c>
      <c r="W58">
        <v>19979.900000000001</v>
      </c>
      <c r="X58" s="3">
        <v>1664.99166666667</v>
      </c>
      <c r="Y58" s="3">
        <v>3207.31</v>
      </c>
      <c r="Z58" s="3">
        <v>1603.655</v>
      </c>
    </row>
    <row r="59" spans="1:26" x14ac:dyDescent="0.3">
      <c r="A59" s="8">
        <v>44136</v>
      </c>
      <c r="B59" t="s">
        <v>57</v>
      </c>
      <c r="C59" s="8">
        <v>44374</v>
      </c>
      <c r="D59" t="s">
        <v>58</v>
      </c>
      <c r="E59" t="s">
        <v>137</v>
      </c>
      <c r="F59" s="5">
        <v>72</v>
      </c>
      <c r="G59" s="6">
        <v>0.66666666666666696</v>
      </c>
      <c r="H59">
        <v>48</v>
      </c>
      <c r="I59">
        <v>4</v>
      </c>
      <c r="K59" s="6">
        <v>0.98611111111111105</v>
      </c>
      <c r="L59" s="5">
        <v>71</v>
      </c>
      <c r="M59" s="4">
        <v>10</v>
      </c>
      <c r="N59" s="6">
        <v>0.13888888888888901</v>
      </c>
      <c r="O59" s="3">
        <v>64486</v>
      </c>
      <c r="P59" s="3">
        <v>1343.4583333333301</v>
      </c>
      <c r="Q59">
        <v>5469</v>
      </c>
      <c r="R59" s="3">
        <v>1367.25</v>
      </c>
      <c r="U59">
        <v>61840.89</v>
      </c>
      <c r="V59" s="3">
        <v>1288.3518750000001</v>
      </c>
      <c r="W59">
        <v>5311.51</v>
      </c>
      <c r="X59" s="3">
        <v>1327.8775000000001</v>
      </c>
      <c r="Y59" s="3"/>
      <c r="Z59" s="3"/>
    </row>
    <row r="60" spans="1:26" x14ac:dyDescent="0.3">
      <c r="A60" s="8">
        <v>44136</v>
      </c>
      <c r="B60" t="s">
        <v>57</v>
      </c>
      <c r="C60" s="8">
        <v>44374</v>
      </c>
      <c r="D60" t="s">
        <v>58</v>
      </c>
      <c r="E60" t="s">
        <v>139</v>
      </c>
      <c r="F60" s="5">
        <v>24</v>
      </c>
      <c r="G60" s="6">
        <v>0.79166666666666696</v>
      </c>
      <c r="H60">
        <v>19</v>
      </c>
      <c r="J60">
        <v>1</v>
      </c>
      <c r="K60" s="6">
        <v>0.83333333333333304</v>
      </c>
      <c r="L60" s="5">
        <v>20</v>
      </c>
      <c r="M60" s="4">
        <v>-3</v>
      </c>
      <c r="N60" s="6">
        <v>-0.125</v>
      </c>
      <c r="O60" s="3">
        <v>26834</v>
      </c>
      <c r="P60" s="3">
        <v>1412.3157894736801</v>
      </c>
      <c r="R60" s="3"/>
      <c r="S60">
        <v>1471</v>
      </c>
      <c r="T60">
        <v>1471</v>
      </c>
      <c r="U60">
        <v>25523.15</v>
      </c>
      <c r="V60" s="3">
        <v>1343.32368421053</v>
      </c>
      <c r="X60" s="3"/>
      <c r="Y60" s="3">
        <v>1412.16</v>
      </c>
      <c r="Z60" s="3">
        <v>1412.16</v>
      </c>
    </row>
    <row r="61" spans="1:26" x14ac:dyDescent="0.3">
      <c r="A61" s="8">
        <v>44136</v>
      </c>
      <c r="B61" t="s">
        <v>57</v>
      </c>
      <c r="C61" s="8">
        <v>44374</v>
      </c>
      <c r="D61" t="s">
        <v>58</v>
      </c>
      <c r="E61" t="s">
        <v>138</v>
      </c>
      <c r="F61" s="5">
        <v>144</v>
      </c>
      <c r="G61" s="6">
        <v>0.49305555555555602</v>
      </c>
      <c r="H61">
        <v>71</v>
      </c>
      <c r="I61">
        <v>5</v>
      </c>
      <c r="K61" s="6">
        <v>0.65972222222222199</v>
      </c>
      <c r="L61" s="5">
        <v>95</v>
      </c>
      <c r="M61" s="4">
        <v>9</v>
      </c>
      <c r="N61" s="6">
        <v>6.25E-2</v>
      </c>
      <c r="O61" s="3">
        <v>106947</v>
      </c>
      <c r="P61" s="3">
        <v>1506.2957746478901</v>
      </c>
      <c r="Q61">
        <v>8048</v>
      </c>
      <c r="R61" s="3">
        <v>1609.6</v>
      </c>
      <c r="U61">
        <v>101055.5</v>
      </c>
      <c r="V61" s="3">
        <v>1486.11029411765</v>
      </c>
      <c r="W61">
        <v>7752.35</v>
      </c>
      <c r="X61" s="3">
        <v>1550.47</v>
      </c>
      <c r="Y61" s="3"/>
      <c r="Z61" s="3"/>
    </row>
    <row r="62" spans="1:26" x14ac:dyDescent="0.3">
      <c r="A62" s="8">
        <v>44105</v>
      </c>
      <c r="B62" t="s">
        <v>57</v>
      </c>
      <c r="C62" s="8">
        <v>44374</v>
      </c>
      <c r="D62" t="s">
        <v>58</v>
      </c>
      <c r="E62" t="s">
        <v>137</v>
      </c>
      <c r="F62" s="5">
        <v>72</v>
      </c>
      <c r="G62" s="6">
        <v>0.63888888888888895</v>
      </c>
      <c r="H62">
        <v>46</v>
      </c>
      <c r="I62">
        <v>4</v>
      </c>
      <c r="K62" s="6">
        <v>0.84722222222222199</v>
      </c>
      <c r="L62" s="5">
        <v>61</v>
      </c>
      <c r="M62" s="4">
        <v>6</v>
      </c>
      <c r="N62" s="6">
        <v>8.3333333333333301E-2</v>
      </c>
      <c r="O62" s="3">
        <v>61618</v>
      </c>
      <c r="P62" s="3">
        <v>1339.52173913043</v>
      </c>
      <c r="Q62">
        <v>5763</v>
      </c>
      <c r="R62" s="3">
        <v>1440.75</v>
      </c>
      <c r="U62">
        <v>59254.76</v>
      </c>
      <c r="V62" s="3">
        <v>1288.1469565217401</v>
      </c>
      <c r="W62">
        <v>5649.2</v>
      </c>
      <c r="X62" s="3">
        <v>1412.3</v>
      </c>
      <c r="Y62" s="3"/>
      <c r="Z62" s="3"/>
    </row>
    <row r="63" spans="1:26" x14ac:dyDescent="0.3">
      <c r="A63" s="8">
        <v>44105</v>
      </c>
      <c r="B63" t="s">
        <v>57</v>
      </c>
      <c r="C63" s="8">
        <v>44374</v>
      </c>
      <c r="D63" t="s">
        <v>58</v>
      </c>
      <c r="E63" t="s">
        <v>139</v>
      </c>
      <c r="F63" s="5">
        <v>24</v>
      </c>
      <c r="G63" s="6">
        <v>0.91666666666666696</v>
      </c>
      <c r="H63">
        <v>22</v>
      </c>
      <c r="I63">
        <v>3</v>
      </c>
      <c r="K63" s="6">
        <v>0.95833333333333304</v>
      </c>
      <c r="L63" s="5">
        <v>23</v>
      </c>
      <c r="M63" s="4">
        <v>0</v>
      </c>
      <c r="N63" s="6">
        <v>0</v>
      </c>
      <c r="O63" s="3">
        <v>31202</v>
      </c>
      <c r="P63" s="3">
        <v>1418.27272727273</v>
      </c>
      <c r="Q63">
        <v>4254</v>
      </c>
      <c r="R63" s="3">
        <v>1418</v>
      </c>
      <c r="U63">
        <v>29538.01</v>
      </c>
      <c r="V63" s="3">
        <v>1342.63681818182</v>
      </c>
      <c r="W63">
        <v>4146.09</v>
      </c>
      <c r="X63" s="3">
        <v>1382.03</v>
      </c>
      <c r="Y63" s="3"/>
      <c r="Z63" s="3"/>
    </row>
    <row r="64" spans="1:26" x14ac:dyDescent="0.3">
      <c r="A64" s="8">
        <v>44105</v>
      </c>
      <c r="B64" t="s">
        <v>57</v>
      </c>
      <c r="C64" s="8">
        <v>44374</v>
      </c>
      <c r="D64" t="s">
        <v>58</v>
      </c>
      <c r="E64" t="s">
        <v>138</v>
      </c>
      <c r="F64" s="5">
        <v>144</v>
      </c>
      <c r="G64" s="6">
        <v>0.45833333333333298</v>
      </c>
      <c r="H64">
        <v>66</v>
      </c>
      <c r="I64">
        <v>4</v>
      </c>
      <c r="K64" s="6">
        <v>0.59722222222222199</v>
      </c>
      <c r="L64" s="5">
        <v>86</v>
      </c>
      <c r="M64" s="4">
        <v>1</v>
      </c>
      <c r="N64" s="6">
        <v>6.9444444444444397E-3</v>
      </c>
      <c r="O64" s="3">
        <v>98899</v>
      </c>
      <c r="P64" s="3">
        <v>1498.4696969697</v>
      </c>
      <c r="Q64">
        <v>6568</v>
      </c>
      <c r="R64" s="3">
        <v>1642</v>
      </c>
      <c r="U64">
        <v>94235.36</v>
      </c>
      <c r="V64" s="3">
        <v>1495.7993650793601</v>
      </c>
      <c r="W64">
        <v>6212.29</v>
      </c>
      <c r="X64" s="3">
        <v>1553.0725</v>
      </c>
      <c r="Y64" s="3"/>
      <c r="Z64" s="3"/>
    </row>
    <row r="65" spans="1:26" x14ac:dyDescent="0.3">
      <c r="A65" s="8">
        <v>44075</v>
      </c>
      <c r="B65" t="s">
        <v>57</v>
      </c>
      <c r="C65" s="8">
        <v>44374</v>
      </c>
      <c r="D65" t="s">
        <v>58</v>
      </c>
      <c r="E65" t="s">
        <v>137</v>
      </c>
      <c r="F65" s="5">
        <v>72</v>
      </c>
      <c r="G65" s="6">
        <v>0.63888888888888895</v>
      </c>
      <c r="H65">
        <v>46</v>
      </c>
      <c r="I65">
        <v>2</v>
      </c>
      <c r="K65" s="6">
        <v>0.76388888888888895</v>
      </c>
      <c r="L65" s="5">
        <v>55</v>
      </c>
      <c r="M65" s="4">
        <v>0</v>
      </c>
      <c r="N65" s="6">
        <v>0</v>
      </c>
      <c r="O65" s="3">
        <v>61104</v>
      </c>
      <c r="P65" s="3">
        <v>1328.3478260869599</v>
      </c>
      <c r="Q65">
        <v>2895</v>
      </c>
      <c r="R65" s="3">
        <v>1447.5</v>
      </c>
      <c r="U65">
        <v>58894.55</v>
      </c>
      <c r="V65" s="3">
        <v>1280.3163043478301</v>
      </c>
      <c r="W65">
        <v>2895</v>
      </c>
      <c r="X65" s="3">
        <v>1447.5</v>
      </c>
      <c r="Y65" s="3"/>
      <c r="Z65" s="3"/>
    </row>
    <row r="66" spans="1:26" x14ac:dyDescent="0.3">
      <c r="A66" s="8">
        <v>44075</v>
      </c>
      <c r="B66" t="s">
        <v>57</v>
      </c>
      <c r="C66" s="8">
        <v>44374</v>
      </c>
      <c r="D66" t="s">
        <v>58</v>
      </c>
      <c r="E66" t="s">
        <v>139</v>
      </c>
      <c r="F66" s="5">
        <v>24</v>
      </c>
      <c r="G66" s="6">
        <v>0.875</v>
      </c>
      <c r="H66">
        <v>21</v>
      </c>
      <c r="K66" s="6">
        <v>0.95833333333333304</v>
      </c>
      <c r="L66" s="5">
        <v>23</v>
      </c>
      <c r="M66" s="4">
        <v>-1</v>
      </c>
      <c r="N66" s="6">
        <v>-4.1666666666666699E-2</v>
      </c>
      <c r="O66" s="3">
        <v>29953</v>
      </c>
      <c r="P66" s="3">
        <v>1426.3333333333301</v>
      </c>
      <c r="R66" s="3"/>
      <c r="U66">
        <v>28096.07</v>
      </c>
      <c r="V66" s="3">
        <v>1337.9080952381</v>
      </c>
      <c r="X66" s="3"/>
      <c r="Y66" s="3"/>
      <c r="Z66" s="3"/>
    </row>
    <row r="67" spans="1:26" x14ac:dyDescent="0.3">
      <c r="A67" s="8">
        <v>44075</v>
      </c>
      <c r="B67" t="s">
        <v>57</v>
      </c>
      <c r="C67" s="8">
        <v>44374</v>
      </c>
      <c r="D67" t="s">
        <v>58</v>
      </c>
      <c r="E67" t="s">
        <v>138</v>
      </c>
      <c r="F67" s="5">
        <v>144</v>
      </c>
      <c r="G67" s="6">
        <v>0.4375</v>
      </c>
      <c r="H67">
        <v>63</v>
      </c>
      <c r="I67">
        <v>9</v>
      </c>
      <c r="K67" s="6">
        <v>0.59027777777777801</v>
      </c>
      <c r="L67" s="5">
        <v>85</v>
      </c>
      <c r="M67" s="4">
        <v>11</v>
      </c>
      <c r="N67" s="6">
        <v>7.6388888888888895E-2</v>
      </c>
      <c r="O67" s="3">
        <v>95779</v>
      </c>
      <c r="P67" s="3">
        <v>1520.30158730159</v>
      </c>
      <c r="Q67">
        <v>14166</v>
      </c>
      <c r="R67" s="3">
        <v>1574</v>
      </c>
      <c r="U67">
        <v>91775.06</v>
      </c>
      <c r="V67" s="3">
        <v>1504.5091803278699</v>
      </c>
      <c r="W67">
        <v>13794.01</v>
      </c>
      <c r="X67" s="3">
        <v>1532.66777777778</v>
      </c>
      <c r="Y67" s="3"/>
      <c r="Z67" s="3"/>
    </row>
    <row r="68" spans="1:26" x14ac:dyDescent="0.3">
      <c r="A68" s="8">
        <v>44044</v>
      </c>
      <c r="B68" t="s">
        <v>57</v>
      </c>
      <c r="C68" s="8">
        <v>44374</v>
      </c>
      <c r="D68" t="s">
        <v>58</v>
      </c>
      <c r="E68" t="s">
        <v>137</v>
      </c>
      <c r="F68" s="5">
        <v>72</v>
      </c>
      <c r="G68" s="6">
        <v>0.65277777777777801</v>
      </c>
      <c r="H68">
        <v>47</v>
      </c>
      <c r="I68">
        <v>5</v>
      </c>
      <c r="K68" s="6">
        <v>0.76388888888888895</v>
      </c>
      <c r="L68" s="5">
        <v>55</v>
      </c>
      <c r="M68" s="4">
        <v>3</v>
      </c>
      <c r="N68" s="6">
        <v>4.1666666666666699E-2</v>
      </c>
      <c r="O68" s="3">
        <v>62206</v>
      </c>
      <c r="P68" s="3">
        <v>1323.5319148936201</v>
      </c>
      <c r="Q68">
        <v>7001</v>
      </c>
      <c r="R68" s="3">
        <v>1400.2</v>
      </c>
      <c r="U68">
        <v>60386.6</v>
      </c>
      <c r="V68" s="3">
        <v>1284.8212765957401</v>
      </c>
      <c r="W68">
        <v>7093.89</v>
      </c>
      <c r="X68" s="3">
        <v>1418.778</v>
      </c>
      <c r="Y68" s="3"/>
      <c r="Z68" s="3"/>
    </row>
    <row r="69" spans="1:26" x14ac:dyDescent="0.3">
      <c r="A69" s="8">
        <v>44044</v>
      </c>
      <c r="B69" t="s">
        <v>57</v>
      </c>
      <c r="C69" s="8">
        <v>44374</v>
      </c>
      <c r="D69" t="s">
        <v>58</v>
      </c>
      <c r="E69" t="s">
        <v>139</v>
      </c>
      <c r="F69" s="5">
        <v>24</v>
      </c>
      <c r="G69" s="6">
        <v>0.875</v>
      </c>
      <c r="H69">
        <v>21</v>
      </c>
      <c r="I69">
        <v>5</v>
      </c>
      <c r="K69" s="6">
        <v>1</v>
      </c>
      <c r="L69" s="5">
        <v>24</v>
      </c>
      <c r="M69" s="4">
        <v>3</v>
      </c>
      <c r="N69" s="6">
        <v>0.125</v>
      </c>
      <c r="O69" s="3">
        <v>29953</v>
      </c>
      <c r="P69" s="3">
        <v>1426.3333333333301</v>
      </c>
      <c r="Q69">
        <v>6947</v>
      </c>
      <c r="R69" s="3">
        <v>1389.4</v>
      </c>
      <c r="U69">
        <v>28328.42</v>
      </c>
      <c r="V69" s="3">
        <v>1348.97238095238</v>
      </c>
      <c r="W69">
        <v>6671.47</v>
      </c>
      <c r="X69" s="3">
        <v>1334.2940000000001</v>
      </c>
      <c r="Y69" s="3"/>
      <c r="Z69" s="3"/>
    </row>
    <row r="70" spans="1:26" x14ac:dyDescent="0.3">
      <c r="A70" s="8">
        <v>44044</v>
      </c>
      <c r="B70" t="s">
        <v>57</v>
      </c>
      <c r="C70" s="8">
        <v>44374</v>
      </c>
      <c r="D70" t="s">
        <v>58</v>
      </c>
      <c r="E70" t="s">
        <v>138</v>
      </c>
      <c r="F70" s="5">
        <v>144</v>
      </c>
      <c r="G70" s="6">
        <v>0.375</v>
      </c>
      <c r="H70">
        <v>54</v>
      </c>
      <c r="I70">
        <v>12</v>
      </c>
      <c r="K70" s="6">
        <v>0.51388888888888895</v>
      </c>
      <c r="L70" s="5">
        <v>74</v>
      </c>
      <c r="M70" s="4">
        <v>26</v>
      </c>
      <c r="N70" s="6">
        <v>0.180555555555556</v>
      </c>
      <c r="O70" s="3">
        <v>81613</v>
      </c>
      <c r="P70" s="3">
        <v>1511.3518518518499</v>
      </c>
      <c r="Q70">
        <v>18134</v>
      </c>
      <c r="R70" s="3">
        <v>1511.1666666666699</v>
      </c>
      <c r="U70">
        <v>78211.56</v>
      </c>
      <c r="V70" s="3">
        <v>1504.06846153846</v>
      </c>
      <c r="W70">
        <v>17509.84</v>
      </c>
      <c r="X70" s="3">
        <v>1459.15333333333</v>
      </c>
      <c r="Y70" s="3"/>
      <c r="Z70" s="3"/>
    </row>
    <row r="71" spans="1:26" x14ac:dyDescent="0.3">
      <c r="A71" s="8">
        <v>44013</v>
      </c>
      <c r="B71" t="s">
        <v>57</v>
      </c>
      <c r="C71" s="8">
        <v>44374</v>
      </c>
      <c r="D71" t="s">
        <v>58</v>
      </c>
      <c r="E71" t="s">
        <v>137</v>
      </c>
      <c r="F71" s="5">
        <v>72</v>
      </c>
      <c r="G71" s="6">
        <v>0.61111111111111105</v>
      </c>
      <c r="H71">
        <v>44</v>
      </c>
      <c r="I71">
        <v>5</v>
      </c>
      <c r="K71" s="6">
        <v>0.72222222222222199</v>
      </c>
      <c r="L71" s="5">
        <v>52</v>
      </c>
      <c r="M71" s="4">
        <v>-10</v>
      </c>
      <c r="N71" s="6">
        <v>-0.13888888888888901</v>
      </c>
      <c r="O71" s="3">
        <v>57930</v>
      </c>
      <c r="P71" s="3">
        <v>1316.5909090909099</v>
      </c>
      <c r="Q71">
        <v>6352</v>
      </c>
      <c r="R71" s="3">
        <v>1270.4000000000001</v>
      </c>
      <c r="U71">
        <v>55943.96</v>
      </c>
      <c r="V71" s="3">
        <v>1271.45363636364</v>
      </c>
      <c r="W71">
        <v>6107.29</v>
      </c>
      <c r="X71" s="3">
        <v>1221.4580000000001</v>
      </c>
      <c r="Y71" s="3"/>
      <c r="Z71" s="3"/>
    </row>
    <row r="72" spans="1:26" x14ac:dyDescent="0.3">
      <c r="A72" s="8">
        <v>44013</v>
      </c>
      <c r="B72" t="s">
        <v>57</v>
      </c>
      <c r="C72" s="8">
        <v>44374</v>
      </c>
      <c r="D72" t="s">
        <v>58</v>
      </c>
      <c r="E72" t="s">
        <v>139</v>
      </c>
      <c r="F72" s="5">
        <v>24</v>
      </c>
      <c r="G72" s="6">
        <v>0.70833333333333304</v>
      </c>
      <c r="H72">
        <v>17</v>
      </c>
      <c r="I72">
        <v>1</v>
      </c>
      <c r="K72" s="6">
        <v>0.875</v>
      </c>
      <c r="L72" s="5">
        <v>21</v>
      </c>
      <c r="M72" s="4">
        <v>0</v>
      </c>
      <c r="N72" s="6">
        <v>0</v>
      </c>
      <c r="O72" s="3">
        <v>24487</v>
      </c>
      <c r="P72" s="3">
        <v>1440.4117647058799</v>
      </c>
      <c r="Q72">
        <v>1426</v>
      </c>
      <c r="R72" s="3">
        <v>1426</v>
      </c>
      <c r="U72">
        <v>23199.119999999999</v>
      </c>
      <c r="V72" s="3">
        <v>1364.65411764706</v>
      </c>
      <c r="W72">
        <v>1426</v>
      </c>
      <c r="X72" s="3">
        <v>1426</v>
      </c>
      <c r="Y72" s="3"/>
      <c r="Z72" s="3"/>
    </row>
    <row r="73" spans="1:26" x14ac:dyDescent="0.3">
      <c r="A73" s="8">
        <v>44013</v>
      </c>
      <c r="B73" t="s">
        <v>57</v>
      </c>
      <c r="C73" s="8">
        <v>44374</v>
      </c>
      <c r="D73" t="s">
        <v>58</v>
      </c>
      <c r="E73" t="s">
        <v>138</v>
      </c>
      <c r="F73" s="5">
        <v>144</v>
      </c>
      <c r="G73" s="6">
        <v>0.29861111111111099</v>
      </c>
      <c r="H73">
        <v>43</v>
      </c>
      <c r="I73">
        <v>4</v>
      </c>
      <c r="K73" s="6">
        <v>0.33333333333333298</v>
      </c>
      <c r="L73" s="5">
        <v>48</v>
      </c>
      <c r="M73" s="4">
        <v>-14</v>
      </c>
      <c r="N73" s="6">
        <v>-9.7222222222222196E-2</v>
      </c>
      <c r="O73" s="3">
        <v>65101</v>
      </c>
      <c r="P73" s="3">
        <v>1513.9767441860499</v>
      </c>
      <c r="Q73">
        <v>6325</v>
      </c>
      <c r="R73" s="3">
        <v>1581.25</v>
      </c>
      <c r="U73">
        <v>62314.41</v>
      </c>
      <c r="V73" s="3">
        <v>1519.86365853659</v>
      </c>
      <c r="W73">
        <v>6022.59</v>
      </c>
      <c r="X73" s="3">
        <v>1505.6475</v>
      </c>
      <c r="Y73" s="3"/>
      <c r="Z73" s="3"/>
    </row>
    <row r="74" spans="1:26" x14ac:dyDescent="0.3">
      <c r="A74" s="8">
        <v>43983</v>
      </c>
      <c r="B74" t="s">
        <v>57</v>
      </c>
      <c r="C74" s="8">
        <v>44374</v>
      </c>
      <c r="D74" t="s">
        <v>58</v>
      </c>
      <c r="E74" t="s">
        <v>137</v>
      </c>
      <c r="F74" s="5">
        <v>72</v>
      </c>
      <c r="G74" s="6">
        <v>0.59722222222222199</v>
      </c>
      <c r="H74">
        <v>43</v>
      </c>
      <c r="I74">
        <v>5</v>
      </c>
      <c r="K74" s="6">
        <v>0.86111111111111105</v>
      </c>
      <c r="L74" s="5">
        <v>62</v>
      </c>
      <c r="M74" s="4">
        <v>2</v>
      </c>
      <c r="N74" s="6">
        <v>2.7777777777777801E-2</v>
      </c>
      <c r="O74" s="3">
        <v>56819</v>
      </c>
      <c r="P74" s="3">
        <v>1321.37209302326</v>
      </c>
      <c r="Q74">
        <v>6572</v>
      </c>
      <c r="R74" s="3">
        <v>1314.4</v>
      </c>
      <c r="U74">
        <v>54903.59</v>
      </c>
      <c r="V74" s="3">
        <v>1276.8276744186001</v>
      </c>
      <c r="W74">
        <v>6371.44</v>
      </c>
      <c r="X74" s="3">
        <v>1274.288</v>
      </c>
      <c r="Y74" s="3"/>
      <c r="Z74" s="3"/>
    </row>
    <row r="75" spans="1:26" x14ac:dyDescent="0.3">
      <c r="A75" s="8">
        <v>43983</v>
      </c>
      <c r="B75" t="s">
        <v>57</v>
      </c>
      <c r="C75" s="8">
        <v>44374</v>
      </c>
      <c r="D75" t="s">
        <v>58</v>
      </c>
      <c r="E75" t="s">
        <v>139</v>
      </c>
      <c r="F75" s="5">
        <v>24</v>
      </c>
      <c r="G75" s="6">
        <v>0.66666666666666696</v>
      </c>
      <c r="H75">
        <v>16</v>
      </c>
      <c r="K75" s="6">
        <v>0.875</v>
      </c>
      <c r="L75" s="5">
        <v>21</v>
      </c>
      <c r="M75" s="4">
        <v>-1</v>
      </c>
      <c r="N75" s="6">
        <v>-4.1666666666666699E-2</v>
      </c>
      <c r="O75" s="3">
        <v>23061</v>
      </c>
      <c r="P75" s="3">
        <v>1441.3125</v>
      </c>
      <c r="R75" s="3"/>
      <c r="U75">
        <v>21789.39</v>
      </c>
      <c r="V75" s="3">
        <v>1361.836875</v>
      </c>
      <c r="X75" s="3"/>
      <c r="Y75" s="3"/>
      <c r="Z75" s="3"/>
    </row>
    <row r="76" spans="1:26" x14ac:dyDescent="0.3">
      <c r="A76" s="8">
        <v>43983</v>
      </c>
      <c r="B76" t="s">
        <v>57</v>
      </c>
      <c r="C76" s="8">
        <v>44374</v>
      </c>
      <c r="D76" t="s">
        <v>58</v>
      </c>
      <c r="E76" t="s">
        <v>138</v>
      </c>
      <c r="F76" s="5">
        <v>144</v>
      </c>
      <c r="G76" s="6">
        <v>0.30555555555555602</v>
      </c>
      <c r="H76">
        <v>44</v>
      </c>
      <c r="I76">
        <v>5</v>
      </c>
      <c r="K76" s="6">
        <v>0.43055555555555602</v>
      </c>
      <c r="L76" s="5">
        <v>62</v>
      </c>
      <c r="M76" s="4">
        <v>3</v>
      </c>
      <c r="N76" s="6">
        <v>2.0833333333333301E-2</v>
      </c>
      <c r="O76" s="3">
        <v>66970</v>
      </c>
      <c r="P76" s="3">
        <v>1522.04545454545</v>
      </c>
      <c r="Q76">
        <v>8005</v>
      </c>
      <c r="R76" s="3">
        <v>1601</v>
      </c>
      <c r="U76">
        <v>64276.07</v>
      </c>
      <c r="V76" s="3">
        <v>1530.38261904762</v>
      </c>
      <c r="W76">
        <v>7938.49</v>
      </c>
      <c r="X76" s="3">
        <v>1587.6980000000001</v>
      </c>
      <c r="Y76" s="3"/>
      <c r="Z76" s="3"/>
    </row>
    <row r="77" spans="1:26" x14ac:dyDescent="0.3">
      <c r="A77" s="8">
        <v>44531</v>
      </c>
      <c r="B77" t="s">
        <v>69</v>
      </c>
      <c r="C77" s="8">
        <v>42043</v>
      </c>
      <c r="D77" t="s">
        <v>70</v>
      </c>
      <c r="E77" t="s">
        <v>137</v>
      </c>
      <c r="F77" s="5">
        <v>48</v>
      </c>
      <c r="G77" s="6">
        <v>0.95833333333333304</v>
      </c>
      <c r="H77">
        <v>46</v>
      </c>
      <c r="K77" s="6">
        <v>1</v>
      </c>
      <c r="L77" s="5">
        <v>48</v>
      </c>
      <c r="M77" s="4">
        <v>0</v>
      </c>
      <c r="N77" s="6">
        <v>0</v>
      </c>
      <c r="O77" s="3">
        <v>60149.2</v>
      </c>
      <c r="P77" s="3">
        <v>1307.5913043478299</v>
      </c>
      <c r="R77" s="3"/>
      <c r="U77">
        <v>59388.3</v>
      </c>
      <c r="V77" s="3">
        <v>1319.74</v>
      </c>
      <c r="X77" s="3"/>
      <c r="Y77" s="3"/>
      <c r="Z77" s="3"/>
    </row>
    <row r="78" spans="1:26" x14ac:dyDescent="0.3">
      <c r="A78" s="8">
        <v>44531</v>
      </c>
      <c r="B78" t="s">
        <v>69</v>
      </c>
      <c r="C78" s="8">
        <v>42043</v>
      </c>
      <c r="D78" t="s">
        <v>70</v>
      </c>
      <c r="E78" t="s">
        <v>138</v>
      </c>
      <c r="F78" s="5">
        <v>144</v>
      </c>
      <c r="G78" s="6">
        <v>0.96527777777777801</v>
      </c>
      <c r="H78">
        <v>139</v>
      </c>
      <c r="I78">
        <v>1</v>
      </c>
      <c r="K78" s="6">
        <v>0.99305555555555602</v>
      </c>
      <c r="L78" s="5">
        <v>143</v>
      </c>
      <c r="M78" s="4">
        <v>1</v>
      </c>
      <c r="N78" s="6">
        <v>6.9444444444444397E-3</v>
      </c>
      <c r="O78" s="3">
        <v>212501.35</v>
      </c>
      <c r="P78" s="3">
        <v>1528.7866906474801</v>
      </c>
      <c r="Q78">
        <v>1836</v>
      </c>
      <c r="R78" s="3">
        <v>1836</v>
      </c>
      <c r="U78">
        <v>206258.78</v>
      </c>
      <c r="V78" s="3">
        <v>1516.6086764705899</v>
      </c>
      <c r="W78">
        <v>1728.75</v>
      </c>
      <c r="X78" s="3">
        <v>1728.75</v>
      </c>
      <c r="Y78" s="3"/>
      <c r="Z78" s="3"/>
    </row>
    <row r="79" spans="1:26" x14ac:dyDescent="0.3">
      <c r="A79" s="8">
        <v>44531</v>
      </c>
      <c r="B79" t="s">
        <v>69</v>
      </c>
      <c r="C79" s="8">
        <v>42043</v>
      </c>
      <c r="D79" t="s">
        <v>70</v>
      </c>
      <c r="E79" t="s">
        <v>140</v>
      </c>
      <c r="F79" s="5">
        <v>24</v>
      </c>
      <c r="G79" s="6">
        <v>0.95833333333333304</v>
      </c>
      <c r="H79">
        <v>23</v>
      </c>
      <c r="J79">
        <v>1</v>
      </c>
      <c r="K79" s="6">
        <v>0.95833333333333304</v>
      </c>
      <c r="L79" s="5">
        <v>23</v>
      </c>
      <c r="M79" s="4">
        <v>0</v>
      </c>
      <c r="N79" s="6">
        <v>0</v>
      </c>
      <c r="O79" s="3">
        <v>41022</v>
      </c>
      <c r="P79" s="3">
        <v>1783.5652173912999</v>
      </c>
      <c r="R79" s="3"/>
      <c r="S79">
        <v>1743</v>
      </c>
      <c r="T79">
        <v>1743</v>
      </c>
      <c r="U79">
        <v>38758.18</v>
      </c>
      <c r="V79" s="3">
        <v>1761.73545454545</v>
      </c>
      <c r="X79" s="3"/>
      <c r="Y79" s="3">
        <v>1597.75</v>
      </c>
      <c r="Z79" s="3">
        <v>1597.75</v>
      </c>
    </row>
    <row r="80" spans="1:26" x14ac:dyDescent="0.3">
      <c r="A80" s="8">
        <v>44501</v>
      </c>
      <c r="B80" t="s">
        <v>69</v>
      </c>
      <c r="C80" s="8">
        <v>42043</v>
      </c>
      <c r="D80" t="s">
        <v>70</v>
      </c>
      <c r="E80" t="s">
        <v>137</v>
      </c>
      <c r="F80" s="5">
        <v>48</v>
      </c>
      <c r="G80" s="6">
        <v>0.97916666666666696</v>
      </c>
      <c r="H80">
        <v>47</v>
      </c>
      <c r="I80">
        <v>1</v>
      </c>
      <c r="K80" s="6">
        <v>1</v>
      </c>
      <c r="L80" s="5">
        <v>48</v>
      </c>
      <c r="M80" s="4">
        <v>1</v>
      </c>
      <c r="N80" s="6">
        <v>2.0833333333333301E-2</v>
      </c>
      <c r="O80" s="3">
        <v>62822.2</v>
      </c>
      <c r="P80" s="3">
        <v>1336.6425531914899</v>
      </c>
      <c r="Q80">
        <v>1575</v>
      </c>
      <c r="R80" s="3">
        <v>1575</v>
      </c>
      <c r="U80">
        <v>62102.35</v>
      </c>
      <c r="V80" s="3">
        <v>1321.3265957446799</v>
      </c>
      <c r="W80">
        <v>1575</v>
      </c>
      <c r="X80" s="3">
        <v>1575</v>
      </c>
      <c r="Y80" s="3"/>
      <c r="Z80" s="3"/>
    </row>
    <row r="81" spans="1:26" x14ac:dyDescent="0.3">
      <c r="A81" s="8">
        <v>44501</v>
      </c>
      <c r="B81" t="s">
        <v>69</v>
      </c>
      <c r="C81" s="8">
        <v>42043</v>
      </c>
      <c r="D81" t="s">
        <v>70</v>
      </c>
      <c r="E81" t="s">
        <v>138</v>
      </c>
      <c r="F81" s="5">
        <v>144</v>
      </c>
      <c r="G81" s="6">
        <v>0.95833333333333304</v>
      </c>
      <c r="H81">
        <v>138</v>
      </c>
      <c r="I81">
        <v>2</v>
      </c>
      <c r="J81">
        <v>4</v>
      </c>
      <c r="K81" s="6">
        <v>0.98611111111111105</v>
      </c>
      <c r="L81" s="5">
        <v>142</v>
      </c>
      <c r="M81" s="4">
        <v>0</v>
      </c>
      <c r="N81" s="6">
        <v>0</v>
      </c>
      <c r="O81" s="3">
        <v>210940.35</v>
      </c>
      <c r="P81" s="3">
        <v>1528.5532608695701</v>
      </c>
      <c r="Q81">
        <v>3672</v>
      </c>
      <c r="R81" s="3">
        <v>1836</v>
      </c>
      <c r="S81">
        <v>6071</v>
      </c>
      <c r="T81">
        <v>1517.75</v>
      </c>
      <c r="U81">
        <v>206702.3</v>
      </c>
      <c r="V81" s="3">
        <v>1508.77591240876</v>
      </c>
      <c r="W81">
        <v>3672.04</v>
      </c>
      <c r="X81" s="3">
        <v>1836.02</v>
      </c>
      <c r="Y81" s="3">
        <v>6034.35</v>
      </c>
      <c r="Z81" s="3">
        <v>1508.5875000000001</v>
      </c>
    </row>
    <row r="82" spans="1:26" x14ac:dyDescent="0.3">
      <c r="A82" s="8">
        <v>44501</v>
      </c>
      <c r="B82" t="s">
        <v>69</v>
      </c>
      <c r="C82" s="8">
        <v>42043</v>
      </c>
      <c r="D82" t="s">
        <v>70</v>
      </c>
      <c r="E82" t="s">
        <v>140</v>
      </c>
      <c r="F82" s="5">
        <v>24</v>
      </c>
      <c r="G82" s="6">
        <v>0.95833333333333304</v>
      </c>
      <c r="H82">
        <v>23</v>
      </c>
      <c r="K82" s="6">
        <v>0.95833333333333304</v>
      </c>
      <c r="L82" s="5">
        <v>23</v>
      </c>
      <c r="M82" s="4">
        <v>-1</v>
      </c>
      <c r="N82" s="6">
        <v>-4.1666666666666699E-2</v>
      </c>
      <c r="O82" s="3">
        <v>40901</v>
      </c>
      <c r="P82" s="3">
        <v>1778.30434782609</v>
      </c>
      <c r="R82" s="3"/>
      <c r="U82">
        <v>38734.69</v>
      </c>
      <c r="V82" s="3">
        <v>1760.66772727273</v>
      </c>
      <c r="X82" s="3"/>
      <c r="Y82" s="3"/>
      <c r="Z82" s="3"/>
    </row>
    <row r="83" spans="1:26" x14ac:dyDescent="0.3">
      <c r="A83" s="8">
        <v>44470</v>
      </c>
      <c r="B83" t="s">
        <v>69</v>
      </c>
      <c r="C83" s="8">
        <v>42043</v>
      </c>
      <c r="D83" t="s">
        <v>70</v>
      </c>
      <c r="E83" t="s">
        <v>137</v>
      </c>
      <c r="F83" s="5">
        <v>48</v>
      </c>
      <c r="G83" s="6">
        <v>0.95833333333333304</v>
      </c>
      <c r="H83">
        <v>46</v>
      </c>
      <c r="J83">
        <v>1</v>
      </c>
      <c r="K83" s="6">
        <v>0.97916666666666696</v>
      </c>
      <c r="L83" s="5">
        <v>47</v>
      </c>
      <c r="M83" s="4">
        <v>1</v>
      </c>
      <c r="N83" s="6">
        <v>2.0833333333333301E-2</v>
      </c>
      <c r="O83" s="3">
        <v>61247.199999999997</v>
      </c>
      <c r="P83" s="3">
        <v>1331.46086956522</v>
      </c>
      <c r="R83" s="3"/>
      <c r="S83">
        <v>1493</v>
      </c>
      <c r="T83">
        <v>1493</v>
      </c>
      <c r="U83">
        <v>60531.64</v>
      </c>
      <c r="V83" s="3">
        <v>1315.9052173913001</v>
      </c>
      <c r="X83" s="3"/>
      <c r="Y83" s="3">
        <v>1493</v>
      </c>
      <c r="Z83" s="3">
        <v>1493</v>
      </c>
    </row>
    <row r="84" spans="1:26" x14ac:dyDescent="0.3">
      <c r="A84" s="8">
        <v>44470</v>
      </c>
      <c r="B84" t="s">
        <v>69</v>
      </c>
      <c r="C84" s="8">
        <v>42043</v>
      </c>
      <c r="D84" t="s">
        <v>70</v>
      </c>
      <c r="E84" t="s">
        <v>138</v>
      </c>
      <c r="F84" s="5">
        <v>144</v>
      </c>
      <c r="G84" s="6">
        <v>0.97916666666666696</v>
      </c>
      <c r="H84">
        <v>141</v>
      </c>
      <c r="I84">
        <v>4</v>
      </c>
      <c r="J84">
        <v>4</v>
      </c>
      <c r="K84" s="6">
        <v>0.98611111111111105</v>
      </c>
      <c r="L84" s="5">
        <v>142</v>
      </c>
      <c r="M84" s="4">
        <v>0</v>
      </c>
      <c r="N84" s="6">
        <v>0</v>
      </c>
      <c r="O84" s="3">
        <v>213849</v>
      </c>
      <c r="P84" s="3">
        <v>1516.6595744680901</v>
      </c>
      <c r="Q84">
        <v>6390</v>
      </c>
      <c r="R84" s="3">
        <v>1597.5</v>
      </c>
      <c r="S84">
        <v>5971</v>
      </c>
      <c r="T84">
        <v>1492.75</v>
      </c>
      <c r="U84">
        <v>204626.96</v>
      </c>
      <c r="V84" s="3">
        <v>1504.61</v>
      </c>
      <c r="W84">
        <v>6390.02</v>
      </c>
      <c r="X84" s="3">
        <v>1597.5050000000001</v>
      </c>
      <c r="Y84" s="3">
        <v>5917.92</v>
      </c>
      <c r="Z84" s="3">
        <v>1479.48</v>
      </c>
    </row>
    <row r="85" spans="1:26" x14ac:dyDescent="0.3">
      <c r="A85" s="8">
        <v>44470</v>
      </c>
      <c r="B85" t="s">
        <v>69</v>
      </c>
      <c r="C85" s="8">
        <v>42043</v>
      </c>
      <c r="D85" t="s">
        <v>70</v>
      </c>
      <c r="E85" t="s">
        <v>140</v>
      </c>
      <c r="F85" s="5">
        <v>24</v>
      </c>
      <c r="G85" s="6">
        <v>1</v>
      </c>
      <c r="H85">
        <v>24</v>
      </c>
      <c r="K85" s="6">
        <v>1</v>
      </c>
      <c r="L85" s="5">
        <v>24</v>
      </c>
      <c r="M85" s="4">
        <v>0</v>
      </c>
      <c r="N85" s="6">
        <v>0</v>
      </c>
      <c r="O85" s="3">
        <v>42790</v>
      </c>
      <c r="P85" s="3">
        <v>1782.9166666666699</v>
      </c>
      <c r="R85" s="3"/>
      <c r="U85">
        <v>40106.959999999999</v>
      </c>
      <c r="V85" s="3">
        <v>1743.78086956522</v>
      </c>
      <c r="X85" s="3"/>
      <c r="Y85" s="3"/>
      <c r="Z85" s="3"/>
    </row>
    <row r="86" spans="1:26" x14ac:dyDescent="0.3">
      <c r="A86" s="8">
        <v>44440</v>
      </c>
      <c r="B86" t="s">
        <v>69</v>
      </c>
      <c r="C86" s="8">
        <v>42043</v>
      </c>
      <c r="D86" t="s">
        <v>70</v>
      </c>
      <c r="E86" t="s">
        <v>137</v>
      </c>
      <c r="F86" s="5">
        <v>48</v>
      </c>
      <c r="G86" s="6">
        <v>0.95833333333333304</v>
      </c>
      <c r="H86">
        <v>46</v>
      </c>
      <c r="I86">
        <v>3</v>
      </c>
      <c r="K86" s="6">
        <v>0.95833333333333304</v>
      </c>
      <c r="L86" s="5">
        <v>46</v>
      </c>
      <c r="M86" s="4">
        <v>-1</v>
      </c>
      <c r="N86" s="6">
        <v>-2.0833333333333301E-2</v>
      </c>
      <c r="O86" s="3">
        <v>61247.199999999997</v>
      </c>
      <c r="P86" s="3">
        <v>1331.46086956522</v>
      </c>
      <c r="Q86">
        <v>4682</v>
      </c>
      <c r="R86" s="3">
        <v>1560.6666666666699</v>
      </c>
      <c r="U86">
        <v>60234.49</v>
      </c>
      <c r="V86" s="3">
        <v>1309.4454347826099</v>
      </c>
      <c r="W86">
        <v>4681.99</v>
      </c>
      <c r="X86" s="3">
        <v>1560.66333333333</v>
      </c>
      <c r="Y86" s="3"/>
      <c r="Z86" s="3"/>
    </row>
    <row r="87" spans="1:26" x14ac:dyDescent="0.3">
      <c r="A87" s="8">
        <v>44440</v>
      </c>
      <c r="B87" t="s">
        <v>69</v>
      </c>
      <c r="C87" s="8">
        <v>42043</v>
      </c>
      <c r="D87" t="s">
        <v>70</v>
      </c>
      <c r="E87" t="s">
        <v>138</v>
      </c>
      <c r="F87" s="5">
        <v>144</v>
      </c>
      <c r="G87" s="6">
        <v>0.96527777777777801</v>
      </c>
      <c r="H87">
        <v>139</v>
      </c>
      <c r="I87">
        <v>8</v>
      </c>
      <c r="J87">
        <v>5</v>
      </c>
      <c r="K87" s="6">
        <v>0.98611111111111105</v>
      </c>
      <c r="L87" s="5">
        <v>142</v>
      </c>
      <c r="M87" s="4">
        <v>-1</v>
      </c>
      <c r="N87" s="6">
        <v>-6.9444444444444397E-3</v>
      </c>
      <c r="O87" s="3">
        <v>211389</v>
      </c>
      <c r="P87" s="3">
        <v>1520.7841726618699</v>
      </c>
      <c r="Q87">
        <v>14308</v>
      </c>
      <c r="R87" s="3">
        <v>1788.5</v>
      </c>
      <c r="S87">
        <v>7427</v>
      </c>
      <c r="T87">
        <v>1485.4</v>
      </c>
      <c r="U87">
        <v>207305.79</v>
      </c>
      <c r="V87" s="3">
        <v>1502.2158695652199</v>
      </c>
      <c r="W87">
        <v>14142.99</v>
      </c>
      <c r="X87" s="3">
        <v>1767.87375</v>
      </c>
      <c r="Y87" s="3">
        <v>7427</v>
      </c>
      <c r="Z87" s="3">
        <v>1485.4</v>
      </c>
    </row>
    <row r="88" spans="1:26" x14ac:dyDescent="0.3">
      <c r="A88" s="8">
        <v>44440</v>
      </c>
      <c r="B88" t="s">
        <v>69</v>
      </c>
      <c r="C88" s="8">
        <v>42043</v>
      </c>
      <c r="D88" t="s">
        <v>70</v>
      </c>
      <c r="E88" t="s">
        <v>140</v>
      </c>
      <c r="F88" s="5">
        <v>24</v>
      </c>
      <c r="G88" s="6">
        <v>1</v>
      </c>
      <c r="H88">
        <v>24</v>
      </c>
      <c r="K88" s="6">
        <v>1</v>
      </c>
      <c r="L88" s="5">
        <v>24</v>
      </c>
      <c r="M88" s="4">
        <v>0</v>
      </c>
      <c r="N88" s="6">
        <v>0</v>
      </c>
      <c r="O88" s="3">
        <v>42568</v>
      </c>
      <c r="P88" s="3">
        <v>1773.6666666666699</v>
      </c>
      <c r="R88" s="3"/>
      <c r="U88">
        <v>40001.94</v>
      </c>
      <c r="V88" s="3">
        <v>1739.2147826087</v>
      </c>
      <c r="X88" s="3"/>
      <c r="Y88" s="3"/>
      <c r="Z88" s="3"/>
    </row>
    <row r="89" spans="1:26" x14ac:dyDescent="0.3">
      <c r="A89" s="8">
        <v>44409</v>
      </c>
      <c r="B89" t="s">
        <v>69</v>
      </c>
      <c r="C89" s="8">
        <v>42043</v>
      </c>
      <c r="D89" t="s">
        <v>70</v>
      </c>
      <c r="E89" t="s">
        <v>137</v>
      </c>
      <c r="F89" s="5">
        <v>48</v>
      </c>
      <c r="G89" s="6">
        <v>0.95833333333333304</v>
      </c>
      <c r="H89">
        <v>46</v>
      </c>
      <c r="I89">
        <v>2</v>
      </c>
      <c r="K89" s="6">
        <v>0.97916666666666696</v>
      </c>
      <c r="L89" s="5">
        <v>47</v>
      </c>
      <c r="M89" s="4">
        <v>0</v>
      </c>
      <c r="N89" s="6">
        <v>0</v>
      </c>
      <c r="O89" s="3">
        <v>60420</v>
      </c>
      <c r="P89" s="3">
        <v>1313.47826086957</v>
      </c>
      <c r="Q89">
        <v>3084</v>
      </c>
      <c r="R89" s="3">
        <v>1542</v>
      </c>
      <c r="U89">
        <v>58679.76</v>
      </c>
      <c r="V89" s="3">
        <v>1275.6469565217401</v>
      </c>
      <c r="W89">
        <v>3084.01</v>
      </c>
      <c r="X89" s="3">
        <v>1542.0050000000001</v>
      </c>
      <c r="Y89" s="3"/>
      <c r="Z89" s="3"/>
    </row>
    <row r="90" spans="1:26" x14ac:dyDescent="0.3">
      <c r="A90" s="8">
        <v>44409</v>
      </c>
      <c r="B90" t="s">
        <v>69</v>
      </c>
      <c r="C90" s="8">
        <v>42043</v>
      </c>
      <c r="D90" t="s">
        <v>70</v>
      </c>
      <c r="E90" t="s">
        <v>138</v>
      </c>
      <c r="F90" s="5">
        <v>144</v>
      </c>
      <c r="G90" s="6">
        <v>0.94444444444444398</v>
      </c>
      <c r="H90">
        <v>136</v>
      </c>
      <c r="I90">
        <v>8</v>
      </c>
      <c r="J90">
        <v>4</v>
      </c>
      <c r="K90" s="6">
        <v>0.99305555555555602</v>
      </c>
      <c r="L90" s="5">
        <v>143</v>
      </c>
      <c r="M90" s="4">
        <v>1</v>
      </c>
      <c r="N90" s="6">
        <v>6.9444444444444397E-3</v>
      </c>
      <c r="O90" s="3">
        <v>201438</v>
      </c>
      <c r="P90" s="3">
        <v>1481.1617647058799</v>
      </c>
      <c r="Q90">
        <v>13453</v>
      </c>
      <c r="R90" s="3">
        <v>1681.625</v>
      </c>
      <c r="S90">
        <v>6093</v>
      </c>
      <c r="T90">
        <v>1523.25</v>
      </c>
      <c r="U90">
        <v>197460.71</v>
      </c>
      <c r="V90" s="3">
        <v>1462.6719259259301</v>
      </c>
      <c r="W90">
        <v>13324.85</v>
      </c>
      <c r="X90" s="3">
        <v>1665.60625</v>
      </c>
      <c r="Y90" s="3">
        <v>5893.95</v>
      </c>
      <c r="Z90" s="3">
        <v>1473.4875</v>
      </c>
    </row>
    <row r="91" spans="1:26" x14ac:dyDescent="0.3">
      <c r="A91" s="8">
        <v>44409</v>
      </c>
      <c r="B91" t="s">
        <v>69</v>
      </c>
      <c r="C91" s="8">
        <v>42043</v>
      </c>
      <c r="D91" t="s">
        <v>70</v>
      </c>
      <c r="E91" t="s">
        <v>140</v>
      </c>
      <c r="F91" s="5">
        <v>24</v>
      </c>
      <c r="G91" s="6">
        <v>1</v>
      </c>
      <c r="H91">
        <v>24</v>
      </c>
      <c r="I91">
        <v>1</v>
      </c>
      <c r="J91">
        <v>1</v>
      </c>
      <c r="K91" s="6">
        <v>1</v>
      </c>
      <c r="L91" s="5">
        <v>24</v>
      </c>
      <c r="M91" s="4">
        <v>0</v>
      </c>
      <c r="N91" s="6">
        <v>0</v>
      </c>
      <c r="O91" s="3">
        <v>42447</v>
      </c>
      <c r="P91" s="3">
        <v>1768.625</v>
      </c>
      <c r="Q91">
        <v>2037</v>
      </c>
      <c r="R91" s="3">
        <v>2037</v>
      </c>
      <c r="S91">
        <v>1787</v>
      </c>
      <c r="T91">
        <v>1787</v>
      </c>
      <c r="U91">
        <v>39841.57</v>
      </c>
      <c r="V91" s="3">
        <v>1732.24217391304</v>
      </c>
      <c r="W91">
        <v>2036.98</v>
      </c>
      <c r="X91" s="3">
        <v>2036.98</v>
      </c>
      <c r="Y91" s="3">
        <v>1787</v>
      </c>
      <c r="Z91" s="3">
        <v>1787</v>
      </c>
    </row>
    <row r="92" spans="1:26" x14ac:dyDescent="0.3">
      <c r="A92" s="8">
        <v>44378</v>
      </c>
      <c r="B92" t="s">
        <v>69</v>
      </c>
      <c r="C92" s="8">
        <v>42043</v>
      </c>
      <c r="D92" t="s">
        <v>70</v>
      </c>
      <c r="E92" t="s">
        <v>137</v>
      </c>
      <c r="F92" s="5">
        <v>48</v>
      </c>
      <c r="G92" s="6">
        <v>0.91666666666666696</v>
      </c>
      <c r="H92">
        <v>44</v>
      </c>
      <c r="I92">
        <v>3</v>
      </c>
      <c r="K92" s="6">
        <v>0.97916666666666696</v>
      </c>
      <c r="L92" s="5">
        <v>47</v>
      </c>
      <c r="M92" s="4">
        <v>2</v>
      </c>
      <c r="N92" s="6">
        <v>4.1666666666666699E-2</v>
      </c>
      <c r="O92" s="3">
        <v>56717</v>
      </c>
      <c r="P92" s="3">
        <v>1289.02272727273</v>
      </c>
      <c r="Q92">
        <v>4538</v>
      </c>
      <c r="R92" s="3">
        <v>1512.6666666666699</v>
      </c>
      <c r="U92">
        <v>55810.31</v>
      </c>
      <c r="V92" s="3">
        <v>1268.4161363636399</v>
      </c>
      <c r="W92">
        <v>4523.4399999999996</v>
      </c>
      <c r="X92" s="3">
        <v>1507.8133333333301</v>
      </c>
      <c r="Y92" s="3"/>
      <c r="Z92" s="3"/>
    </row>
    <row r="93" spans="1:26" x14ac:dyDescent="0.3">
      <c r="A93" s="8">
        <v>44378</v>
      </c>
      <c r="B93" t="s">
        <v>69</v>
      </c>
      <c r="C93" s="8">
        <v>42043</v>
      </c>
      <c r="D93" t="s">
        <v>70</v>
      </c>
      <c r="E93" t="s">
        <v>138</v>
      </c>
      <c r="F93" s="5">
        <v>144</v>
      </c>
      <c r="G93" s="6">
        <v>0.90972222222222199</v>
      </c>
      <c r="H93">
        <v>131</v>
      </c>
      <c r="I93">
        <v>2</v>
      </c>
      <c r="J93">
        <v>4</v>
      </c>
      <c r="K93" s="6">
        <v>0.98611111111111105</v>
      </c>
      <c r="L93" s="5">
        <v>142</v>
      </c>
      <c r="M93" s="4">
        <v>2</v>
      </c>
      <c r="N93" s="6">
        <v>1.38888888888889E-2</v>
      </c>
      <c r="O93" s="3">
        <v>189930</v>
      </c>
      <c r="P93" s="3">
        <v>1449.8473282442701</v>
      </c>
      <c r="Q93">
        <v>3369</v>
      </c>
      <c r="R93" s="3">
        <v>1684.5</v>
      </c>
      <c r="S93">
        <v>5899</v>
      </c>
      <c r="T93">
        <v>1474.75</v>
      </c>
      <c r="U93">
        <v>184718.87</v>
      </c>
      <c r="V93" s="3">
        <v>1443.116171875</v>
      </c>
      <c r="W93">
        <v>3369</v>
      </c>
      <c r="X93" s="3">
        <v>1684.5</v>
      </c>
      <c r="Y93" s="3">
        <v>5878.57</v>
      </c>
      <c r="Z93" s="3">
        <v>1469.6424999999999</v>
      </c>
    </row>
    <row r="94" spans="1:26" x14ac:dyDescent="0.3">
      <c r="A94" s="8">
        <v>44378</v>
      </c>
      <c r="B94" t="s">
        <v>69</v>
      </c>
      <c r="C94" s="8">
        <v>42043</v>
      </c>
      <c r="D94" t="s">
        <v>70</v>
      </c>
      <c r="E94" t="s">
        <v>140</v>
      </c>
      <c r="F94" s="5">
        <v>24</v>
      </c>
      <c r="G94" s="6">
        <v>0.95833333333333304</v>
      </c>
      <c r="H94">
        <v>23</v>
      </c>
      <c r="K94" s="6">
        <v>1</v>
      </c>
      <c r="L94" s="5">
        <v>24</v>
      </c>
      <c r="M94" s="4">
        <v>1</v>
      </c>
      <c r="N94" s="6">
        <v>4.1666666666666699E-2</v>
      </c>
      <c r="O94" s="3">
        <v>40125</v>
      </c>
      <c r="P94" s="3">
        <v>1744.5652173912999</v>
      </c>
      <c r="R94" s="3"/>
      <c r="U94">
        <v>39151.089999999997</v>
      </c>
      <c r="V94" s="3">
        <v>1702.22130434783</v>
      </c>
      <c r="X94" s="3"/>
      <c r="Y94" s="3"/>
      <c r="Z94" s="3"/>
    </row>
    <row r="95" spans="1:26" x14ac:dyDescent="0.3">
      <c r="A95" s="8">
        <v>44348</v>
      </c>
      <c r="B95" t="s">
        <v>69</v>
      </c>
      <c r="C95" s="8">
        <v>42043</v>
      </c>
      <c r="D95" t="s">
        <v>70</v>
      </c>
      <c r="E95" t="s">
        <v>137</v>
      </c>
      <c r="F95" s="5">
        <v>48</v>
      </c>
      <c r="G95" s="6">
        <v>0.875</v>
      </c>
      <c r="H95">
        <v>42</v>
      </c>
      <c r="I95">
        <v>3</v>
      </c>
      <c r="K95" s="6">
        <v>0.9375</v>
      </c>
      <c r="L95" s="5">
        <v>45</v>
      </c>
      <c r="M95" s="4">
        <v>-2</v>
      </c>
      <c r="N95" s="6">
        <v>-4.1666666666666699E-2</v>
      </c>
      <c r="O95" s="3">
        <v>53115</v>
      </c>
      <c r="P95" s="3">
        <v>1264.6428571428601</v>
      </c>
      <c r="Q95">
        <v>4120</v>
      </c>
      <c r="R95" s="3">
        <v>1373.3333333333301</v>
      </c>
      <c r="U95">
        <v>52547.16</v>
      </c>
      <c r="V95" s="3">
        <v>1251.1228571428601</v>
      </c>
      <c r="W95">
        <v>4119.96</v>
      </c>
      <c r="X95" s="3">
        <v>1373.32</v>
      </c>
      <c r="Y95" s="3"/>
      <c r="Z95" s="3"/>
    </row>
    <row r="96" spans="1:26" x14ac:dyDescent="0.3">
      <c r="A96" s="8">
        <v>44348</v>
      </c>
      <c r="B96" t="s">
        <v>69</v>
      </c>
      <c r="C96" s="8">
        <v>42043</v>
      </c>
      <c r="D96" t="s">
        <v>70</v>
      </c>
      <c r="E96" t="s">
        <v>138</v>
      </c>
      <c r="F96" s="5">
        <v>144</v>
      </c>
      <c r="G96" s="6">
        <v>0.9375</v>
      </c>
      <c r="H96">
        <v>135</v>
      </c>
      <c r="I96">
        <v>6</v>
      </c>
      <c r="J96">
        <v>4</v>
      </c>
      <c r="K96" s="6">
        <v>0.97222222222222199</v>
      </c>
      <c r="L96" s="5">
        <v>140</v>
      </c>
      <c r="M96" s="4">
        <v>1</v>
      </c>
      <c r="N96" s="6">
        <v>6.9444444444444397E-3</v>
      </c>
      <c r="O96" s="3">
        <v>194500</v>
      </c>
      <c r="P96" s="3">
        <v>1440.74074074074</v>
      </c>
      <c r="Q96">
        <v>9544</v>
      </c>
      <c r="R96" s="3">
        <v>1590.6666666666699</v>
      </c>
      <c r="S96">
        <v>5962</v>
      </c>
      <c r="T96">
        <v>1490.5</v>
      </c>
      <c r="U96">
        <v>189809.86</v>
      </c>
      <c r="V96" s="3">
        <v>1437.95348484849</v>
      </c>
      <c r="W96">
        <v>9375.4599999999991</v>
      </c>
      <c r="X96" s="3">
        <v>1562.57666666667</v>
      </c>
      <c r="Y96" s="3">
        <v>5962</v>
      </c>
      <c r="Z96" s="3">
        <v>1490.5</v>
      </c>
    </row>
    <row r="97" spans="1:26" x14ac:dyDescent="0.3">
      <c r="A97" s="8">
        <v>44348</v>
      </c>
      <c r="B97" t="s">
        <v>69</v>
      </c>
      <c r="C97" s="8">
        <v>42043</v>
      </c>
      <c r="D97" t="s">
        <v>70</v>
      </c>
      <c r="E97" t="s">
        <v>140</v>
      </c>
      <c r="F97" s="5">
        <v>24</v>
      </c>
      <c r="G97" s="6">
        <v>0.95833333333333304</v>
      </c>
      <c r="H97">
        <v>23</v>
      </c>
      <c r="K97" s="6">
        <v>0.95833333333333304</v>
      </c>
      <c r="L97" s="5">
        <v>23</v>
      </c>
      <c r="M97" s="4">
        <v>-1</v>
      </c>
      <c r="N97" s="6">
        <v>-4.1666666666666699E-2</v>
      </c>
      <c r="O97" s="3">
        <v>38360</v>
      </c>
      <c r="P97" s="3">
        <v>1667.8260869565199</v>
      </c>
      <c r="R97" s="3"/>
      <c r="U97">
        <v>37496.35</v>
      </c>
      <c r="V97" s="3">
        <v>1704.37954545455</v>
      </c>
      <c r="X97" s="3"/>
      <c r="Y97" s="3"/>
      <c r="Z97" s="3"/>
    </row>
    <row r="98" spans="1:26" x14ac:dyDescent="0.3">
      <c r="A98" s="8">
        <v>44317</v>
      </c>
      <c r="B98" t="s">
        <v>69</v>
      </c>
      <c r="C98" s="8">
        <v>42043</v>
      </c>
      <c r="D98" t="s">
        <v>70</v>
      </c>
      <c r="E98" t="s">
        <v>137</v>
      </c>
      <c r="F98" s="5">
        <v>48</v>
      </c>
      <c r="G98" s="6">
        <v>0.91666666666666696</v>
      </c>
      <c r="H98">
        <v>44</v>
      </c>
      <c r="I98">
        <v>2</v>
      </c>
      <c r="K98" s="6">
        <v>0.97916666666666696</v>
      </c>
      <c r="L98" s="5">
        <v>47</v>
      </c>
      <c r="M98" s="4">
        <v>-1</v>
      </c>
      <c r="N98" s="6">
        <v>-2.0833333333333301E-2</v>
      </c>
      <c r="O98" s="3">
        <v>54907</v>
      </c>
      <c r="P98" s="3">
        <v>1247.8863636363601</v>
      </c>
      <c r="Q98">
        <v>2943</v>
      </c>
      <c r="R98" s="3">
        <v>1471.5</v>
      </c>
      <c r="U98">
        <v>54195.41</v>
      </c>
      <c r="V98" s="3">
        <v>1231.71386363636</v>
      </c>
      <c r="W98">
        <v>2829.95</v>
      </c>
      <c r="X98" s="3">
        <v>1414.9749999999999</v>
      </c>
      <c r="Y98" s="3"/>
      <c r="Z98" s="3"/>
    </row>
    <row r="99" spans="1:26" x14ac:dyDescent="0.3">
      <c r="A99" s="8">
        <v>44317</v>
      </c>
      <c r="B99" t="s">
        <v>69</v>
      </c>
      <c r="C99" s="8">
        <v>42043</v>
      </c>
      <c r="D99" t="s">
        <v>70</v>
      </c>
      <c r="E99" t="s">
        <v>138</v>
      </c>
      <c r="F99" s="5">
        <v>144</v>
      </c>
      <c r="G99" s="6">
        <v>0.91666666666666696</v>
      </c>
      <c r="H99">
        <v>132</v>
      </c>
      <c r="I99">
        <v>7</v>
      </c>
      <c r="J99">
        <v>3</v>
      </c>
      <c r="K99" s="6">
        <v>0.96527777777777801</v>
      </c>
      <c r="L99" s="5">
        <v>139</v>
      </c>
      <c r="M99" s="4">
        <v>-1</v>
      </c>
      <c r="N99" s="6">
        <v>-6.9444444444444397E-3</v>
      </c>
      <c r="O99" s="3">
        <v>186710</v>
      </c>
      <c r="P99" s="3">
        <v>1414.4696969697</v>
      </c>
      <c r="Q99">
        <v>10889</v>
      </c>
      <c r="R99" s="3">
        <v>1555.57142857143</v>
      </c>
      <c r="S99">
        <v>4566</v>
      </c>
      <c r="T99">
        <v>1522</v>
      </c>
      <c r="U99">
        <v>184228.63</v>
      </c>
      <c r="V99" s="3">
        <v>1428.12891472868</v>
      </c>
      <c r="W99">
        <v>10888.88</v>
      </c>
      <c r="X99" s="3">
        <v>1555.55428571429</v>
      </c>
      <c r="Y99" s="3">
        <v>4550.29</v>
      </c>
      <c r="Z99" s="3">
        <v>1516.7633333333299</v>
      </c>
    </row>
    <row r="100" spans="1:26" x14ac:dyDescent="0.3">
      <c r="A100" s="8">
        <v>44317</v>
      </c>
      <c r="B100" t="s">
        <v>69</v>
      </c>
      <c r="C100" s="8">
        <v>42043</v>
      </c>
      <c r="D100" t="s">
        <v>70</v>
      </c>
      <c r="E100" t="s">
        <v>140</v>
      </c>
      <c r="F100" s="5">
        <v>24</v>
      </c>
      <c r="G100" s="6">
        <v>1</v>
      </c>
      <c r="H100">
        <v>24</v>
      </c>
      <c r="I100">
        <v>3</v>
      </c>
      <c r="K100" s="6">
        <v>1</v>
      </c>
      <c r="L100" s="5">
        <v>24</v>
      </c>
      <c r="M100" s="4">
        <v>0</v>
      </c>
      <c r="N100" s="6">
        <v>0</v>
      </c>
      <c r="O100" s="3">
        <v>39765</v>
      </c>
      <c r="P100" s="3">
        <v>1656.875</v>
      </c>
      <c r="Q100">
        <v>5565</v>
      </c>
      <c r="R100" s="3">
        <v>1855</v>
      </c>
      <c r="U100">
        <v>39236.32</v>
      </c>
      <c r="V100" s="3">
        <v>1705.9269565217401</v>
      </c>
      <c r="W100">
        <v>5564.95</v>
      </c>
      <c r="X100" s="3">
        <v>1854.9833333333299</v>
      </c>
      <c r="Y100" s="3"/>
      <c r="Z100" s="3"/>
    </row>
    <row r="101" spans="1:26" x14ac:dyDescent="0.3">
      <c r="A101" s="8">
        <v>44287</v>
      </c>
      <c r="B101" t="s">
        <v>69</v>
      </c>
      <c r="C101" s="8">
        <v>42043</v>
      </c>
      <c r="D101" t="s">
        <v>70</v>
      </c>
      <c r="E101" t="s">
        <v>137</v>
      </c>
      <c r="F101" s="5">
        <v>48</v>
      </c>
      <c r="G101" s="6">
        <v>0.95833333333333304</v>
      </c>
      <c r="H101">
        <v>46</v>
      </c>
      <c r="I101">
        <v>5</v>
      </c>
      <c r="K101" s="6">
        <v>1</v>
      </c>
      <c r="L101" s="5">
        <v>48</v>
      </c>
      <c r="M101" s="4">
        <v>0</v>
      </c>
      <c r="N101" s="6">
        <v>0</v>
      </c>
      <c r="O101" s="3">
        <v>56831</v>
      </c>
      <c r="P101" s="3">
        <v>1235.45652173913</v>
      </c>
      <c r="Q101">
        <v>6407</v>
      </c>
      <c r="R101" s="3">
        <v>1281.4000000000001</v>
      </c>
      <c r="U101">
        <v>55804.76</v>
      </c>
      <c r="V101" s="3">
        <v>1213.1469565217401</v>
      </c>
      <c r="W101">
        <v>6407.02</v>
      </c>
      <c r="X101" s="3">
        <v>1281.404</v>
      </c>
      <c r="Y101" s="3"/>
      <c r="Z101" s="3"/>
    </row>
    <row r="102" spans="1:26" x14ac:dyDescent="0.3">
      <c r="A102" s="8">
        <v>44287</v>
      </c>
      <c r="B102" t="s">
        <v>69</v>
      </c>
      <c r="C102" s="8">
        <v>42043</v>
      </c>
      <c r="D102" t="s">
        <v>70</v>
      </c>
      <c r="E102" t="s">
        <v>138</v>
      </c>
      <c r="F102" s="5">
        <v>144</v>
      </c>
      <c r="G102" s="6">
        <v>0.91666666666666696</v>
      </c>
      <c r="H102">
        <v>132</v>
      </c>
      <c r="I102">
        <v>7</v>
      </c>
      <c r="J102">
        <v>6</v>
      </c>
      <c r="K102" s="6">
        <v>0.97222222222222199</v>
      </c>
      <c r="L102" s="5">
        <v>140</v>
      </c>
      <c r="M102" s="4">
        <v>1</v>
      </c>
      <c r="N102" s="6">
        <v>6.9444444444444397E-3</v>
      </c>
      <c r="O102" s="3">
        <v>184336</v>
      </c>
      <c r="P102" s="3">
        <v>1396.4848484848501</v>
      </c>
      <c r="Q102">
        <v>10561</v>
      </c>
      <c r="R102" s="3">
        <v>1508.7142857142901</v>
      </c>
      <c r="S102">
        <v>8781</v>
      </c>
      <c r="T102">
        <v>1463.5</v>
      </c>
      <c r="U102">
        <v>182195.03</v>
      </c>
      <c r="V102" s="3">
        <v>1412.36457364341</v>
      </c>
      <c r="W102">
        <v>10560.96</v>
      </c>
      <c r="X102" s="3">
        <v>1508.7085714285699</v>
      </c>
      <c r="Y102" s="3">
        <v>8662.25</v>
      </c>
      <c r="Z102" s="3">
        <v>1443.7083333333301</v>
      </c>
    </row>
    <row r="103" spans="1:26" x14ac:dyDescent="0.3">
      <c r="A103" s="8">
        <v>44287</v>
      </c>
      <c r="B103" t="s">
        <v>69</v>
      </c>
      <c r="C103" s="8">
        <v>42043</v>
      </c>
      <c r="D103" t="s">
        <v>70</v>
      </c>
      <c r="E103" t="s">
        <v>140</v>
      </c>
      <c r="F103" s="5">
        <v>24</v>
      </c>
      <c r="G103" s="6">
        <v>0.91666666666666696</v>
      </c>
      <c r="H103">
        <v>22</v>
      </c>
      <c r="I103">
        <v>1</v>
      </c>
      <c r="K103" s="6">
        <v>1</v>
      </c>
      <c r="L103" s="5">
        <v>24</v>
      </c>
      <c r="M103" s="4">
        <v>2</v>
      </c>
      <c r="N103" s="6">
        <v>8.3333333333333301E-2</v>
      </c>
      <c r="O103" s="3">
        <v>35764</v>
      </c>
      <c r="P103" s="3">
        <v>1625.6363636363601</v>
      </c>
      <c r="Q103">
        <v>1790</v>
      </c>
      <c r="R103" s="3">
        <v>1790</v>
      </c>
      <c r="U103">
        <v>35178.04</v>
      </c>
      <c r="V103" s="3">
        <v>1675.1447619047599</v>
      </c>
      <c r="W103">
        <v>1790</v>
      </c>
      <c r="X103" s="3">
        <v>1790</v>
      </c>
      <c r="Y103" s="3"/>
      <c r="Z103" s="3"/>
    </row>
    <row r="104" spans="1:26" x14ac:dyDescent="0.3">
      <c r="A104" s="8">
        <v>44256</v>
      </c>
      <c r="B104" t="s">
        <v>69</v>
      </c>
      <c r="C104" s="8">
        <v>42043</v>
      </c>
      <c r="D104" t="s">
        <v>70</v>
      </c>
      <c r="E104" t="s">
        <v>137</v>
      </c>
      <c r="F104" s="5">
        <v>48</v>
      </c>
      <c r="G104" s="6">
        <v>0.875</v>
      </c>
      <c r="H104">
        <v>42</v>
      </c>
      <c r="I104">
        <v>2</v>
      </c>
      <c r="K104" s="6">
        <v>1</v>
      </c>
      <c r="L104" s="5">
        <v>48</v>
      </c>
      <c r="M104" s="4">
        <v>2</v>
      </c>
      <c r="N104" s="6">
        <v>4.1666666666666699E-2</v>
      </c>
      <c r="O104" s="3">
        <v>51062</v>
      </c>
      <c r="P104" s="3">
        <v>1215.7619047619</v>
      </c>
      <c r="Q104">
        <v>2654</v>
      </c>
      <c r="R104" s="3">
        <v>1327</v>
      </c>
      <c r="U104">
        <v>50580.15</v>
      </c>
      <c r="V104" s="3">
        <v>1204.2892857142899</v>
      </c>
      <c r="W104">
        <v>2654.01</v>
      </c>
      <c r="X104" s="3">
        <v>1327.0050000000001</v>
      </c>
      <c r="Y104" s="3"/>
      <c r="Z104" s="3"/>
    </row>
    <row r="105" spans="1:26" x14ac:dyDescent="0.3">
      <c r="A105" s="8">
        <v>44256</v>
      </c>
      <c r="B105" t="s">
        <v>69</v>
      </c>
      <c r="C105" s="8">
        <v>42043</v>
      </c>
      <c r="D105" t="s">
        <v>70</v>
      </c>
      <c r="E105" t="s">
        <v>138</v>
      </c>
      <c r="F105" s="5">
        <v>144</v>
      </c>
      <c r="G105" s="6">
        <v>0.91666666666666696</v>
      </c>
      <c r="H105">
        <v>132</v>
      </c>
      <c r="I105">
        <v>3</v>
      </c>
      <c r="K105" s="6">
        <v>0.96527777777777801</v>
      </c>
      <c r="L105" s="5">
        <v>139</v>
      </c>
      <c r="M105" s="4">
        <v>0</v>
      </c>
      <c r="N105" s="6">
        <v>0</v>
      </c>
      <c r="O105" s="3">
        <v>182246</v>
      </c>
      <c r="P105" s="3">
        <v>1380.65151515152</v>
      </c>
      <c r="Q105">
        <v>4477</v>
      </c>
      <c r="R105" s="3">
        <v>1492.3333333333301</v>
      </c>
      <c r="U105">
        <v>180639.69</v>
      </c>
      <c r="V105" s="3">
        <v>1400.3076744186101</v>
      </c>
      <c r="W105">
        <v>4476.9399999999996</v>
      </c>
      <c r="X105" s="3">
        <v>1492.3133333333301</v>
      </c>
      <c r="Y105" s="3"/>
      <c r="Z105" s="3"/>
    </row>
    <row r="106" spans="1:26" x14ac:dyDescent="0.3">
      <c r="A106" s="8">
        <v>44256</v>
      </c>
      <c r="B106" t="s">
        <v>69</v>
      </c>
      <c r="C106" s="8">
        <v>42043</v>
      </c>
      <c r="D106" t="s">
        <v>70</v>
      </c>
      <c r="E106" t="s">
        <v>140</v>
      </c>
      <c r="F106" s="5">
        <v>24</v>
      </c>
      <c r="G106" s="6">
        <v>0.875</v>
      </c>
      <c r="H106">
        <v>21</v>
      </c>
      <c r="I106">
        <v>3</v>
      </c>
      <c r="K106" s="6">
        <v>0.91666666666666696</v>
      </c>
      <c r="L106" s="5">
        <v>22</v>
      </c>
      <c r="M106" s="4">
        <v>0</v>
      </c>
      <c r="N106" s="6">
        <v>0</v>
      </c>
      <c r="O106" s="3">
        <v>33717</v>
      </c>
      <c r="P106" s="3">
        <v>1605.57142857143</v>
      </c>
      <c r="Q106">
        <v>5373</v>
      </c>
      <c r="R106" s="3">
        <v>1791</v>
      </c>
      <c r="U106">
        <v>33450.720000000001</v>
      </c>
      <c r="V106" s="3">
        <v>1672.5360000000001</v>
      </c>
      <c r="W106">
        <v>5373.05</v>
      </c>
      <c r="X106" s="3">
        <v>1791.0166666666701</v>
      </c>
      <c r="Y106" s="3"/>
      <c r="Z106" s="3"/>
    </row>
    <row r="107" spans="1:26" x14ac:dyDescent="0.3">
      <c r="A107" s="8">
        <v>44228</v>
      </c>
      <c r="B107" t="s">
        <v>69</v>
      </c>
      <c r="C107" s="8">
        <v>42043</v>
      </c>
      <c r="D107" t="s">
        <v>70</v>
      </c>
      <c r="E107" t="s">
        <v>137</v>
      </c>
      <c r="F107" s="5">
        <v>48</v>
      </c>
      <c r="G107" s="6">
        <v>0.9375</v>
      </c>
      <c r="H107">
        <v>45</v>
      </c>
      <c r="I107">
        <v>3</v>
      </c>
      <c r="K107" s="6">
        <v>0.95833333333333304</v>
      </c>
      <c r="L107" s="5">
        <v>46</v>
      </c>
      <c r="M107" s="4">
        <v>0</v>
      </c>
      <c r="N107" s="6">
        <v>0</v>
      </c>
      <c r="O107" s="3">
        <v>52216</v>
      </c>
      <c r="P107" s="3">
        <v>1160.3555555555599</v>
      </c>
      <c r="Q107">
        <v>3767</v>
      </c>
      <c r="R107" s="3">
        <v>1255.6666666666699</v>
      </c>
      <c r="U107">
        <v>51286.58</v>
      </c>
      <c r="V107" s="3">
        <v>1221.10904761905</v>
      </c>
      <c r="W107">
        <v>3766.95</v>
      </c>
      <c r="X107" s="3">
        <v>1255.6500000000001</v>
      </c>
      <c r="Y107" s="3"/>
      <c r="Z107" s="3"/>
    </row>
    <row r="108" spans="1:26" x14ac:dyDescent="0.3">
      <c r="A108" s="8">
        <v>44228</v>
      </c>
      <c r="B108" t="s">
        <v>69</v>
      </c>
      <c r="C108" s="8">
        <v>42043</v>
      </c>
      <c r="D108" t="s">
        <v>70</v>
      </c>
      <c r="E108" t="s">
        <v>138</v>
      </c>
      <c r="F108" s="5">
        <v>144</v>
      </c>
      <c r="G108" s="6">
        <v>0.95138888888888895</v>
      </c>
      <c r="H108">
        <v>137</v>
      </c>
      <c r="I108">
        <v>7</v>
      </c>
      <c r="J108">
        <v>2</v>
      </c>
      <c r="K108" s="6">
        <v>0.96527777777777801</v>
      </c>
      <c r="L108" s="5">
        <v>139</v>
      </c>
      <c r="M108" s="4">
        <v>1</v>
      </c>
      <c r="N108" s="6">
        <v>6.9444444444444397E-3</v>
      </c>
      <c r="O108" s="3">
        <v>187523</v>
      </c>
      <c r="P108" s="3">
        <v>1368.78102189781</v>
      </c>
      <c r="Q108">
        <v>10410</v>
      </c>
      <c r="R108" s="3">
        <v>1487.1428571428601</v>
      </c>
      <c r="S108">
        <v>2943</v>
      </c>
      <c r="T108">
        <v>1471.5</v>
      </c>
      <c r="U108">
        <v>185549.42</v>
      </c>
      <c r="V108" s="3">
        <v>1395.1084210526301</v>
      </c>
      <c r="W108">
        <v>10410.030000000001</v>
      </c>
      <c r="X108" s="3">
        <v>1487.1471428571399</v>
      </c>
      <c r="Y108" s="3">
        <v>2830.31</v>
      </c>
      <c r="Z108" s="3">
        <v>1415.155</v>
      </c>
    </row>
    <row r="109" spans="1:26" x14ac:dyDescent="0.3">
      <c r="A109" s="8">
        <v>44228</v>
      </c>
      <c r="B109" t="s">
        <v>69</v>
      </c>
      <c r="C109" s="8">
        <v>42043</v>
      </c>
      <c r="D109" t="s">
        <v>70</v>
      </c>
      <c r="E109" t="s">
        <v>140</v>
      </c>
      <c r="F109" s="5">
        <v>24</v>
      </c>
      <c r="G109" s="6">
        <v>0.83333333333333304</v>
      </c>
      <c r="H109">
        <v>20</v>
      </c>
      <c r="K109" s="6">
        <v>0.91666666666666696</v>
      </c>
      <c r="L109" s="5">
        <v>22</v>
      </c>
      <c r="M109" s="4">
        <v>0</v>
      </c>
      <c r="N109" s="6">
        <v>0</v>
      </c>
      <c r="O109" s="3">
        <v>31583</v>
      </c>
      <c r="P109" s="3">
        <v>1579.15</v>
      </c>
      <c r="R109" s="3"/>
      <c r="U109">
        <v>31302.99</v>
      </c>
      <c r="V109" s="3">
        <v>1647.5257894736801</v>
      </c>
      <c r="X109" s="3"/>
      <c r="Y109" s="3"/>
      <c r="Z109" s="3"/>
    </row>
    <row r="110" spans="1:26" x14ac:dyDescent="0.3">
      <c r="A110" s="8">
        <v>44197</v>
      </c>
      <c r="B110" t="s">
        <v>69</v>
      </c>
      <c r="C110" s="8">
        <v>42043</v>
      </c>
      <c r="D110" t="s">
        <v>70</v>
      </c>
      <c r="E110" t="s">
        <v>137</v>
      </c>
      <c r="F110" s="5">
        <v>48</v>
      </c>
      <c r="G110" s="6">
        <v>0.91666666666666696</v>
      </c>
      <c r="H110">
        <v>44</v>
      </c>
      <c r="I110">
        <v>3</v>
      </c>
      <c r="J110">
        <v>1</v>
      </c>
      <c r="K110" s="6">
        <v>0.95833333333333304</v>
      </c>
      <c r="L110" s="5">
        <v>46</v>
      </c>
      <c r="M110" s="4">
        <v>2</v>
      </c>
      <c r="N110" s="6">
        <v>4.1666666666666699E-2</v>
      </c>
      <c r="O110" s="3">
        <v>51918</v>
      </c>
      <c r="P110" s="3">
        <v>1179.95454545455</v>
      </c>
      <c r="Q110">
        <v>3677</v>
      </c>
      <c r="R110" s="3">
        <v>1225.6666666666699</v>
      </c>
      <c r="S110">
        <v>1280</v>
      </c>
      <c r="T110">
        <v>1280</v>
      </c>
      <c r="U110">
        <v>51162.16</v>
      </c>
      <c r="V110" s="3">
        <v>1189.8176744186001</v>
      </c>
      <c r="W110">
        <v>3634.17</v>
      </c>
      <c r="X110" s="3">
        <v>1211.3900000000001</v>
      </c>
      <c r="Y110" s="3">
        <v>1280</v>
      </c>
      <c r="Z110" s="3">
        <v>1280</v>
      </c>
    </row>
    <row r="111" spans="1:26" x14ac:dyDescent="0.3">
      <c r="A111" s="8">
        <v>44197</v>
      </c>
      <c r="B111" t="s">
        <v>69</v>
      </c>
      <c r="C111" s="8">
        <v>42043</v>
      </c>
      <c r="D111" t="s">
        <v>70</v>
      </c>
      <c r="E111" t="s">
        <v>138</v>
      </c>
      <c r="F111" s="5">
        <v>144</v>
      </c>
      <c r="G111" s="6">
        <v>0.93055555555555602</v>
      </c>
      <c r="H111">
        <v>134</v>
      </c>
      <c r="I111">
        <v>2</v>
      </c>
      <c r="J111">
        <v>3</v>
      </c>
      <c r="K111" s="6">
        <v>0.95833333333333304</v>
      </c>
      <c r="L111" s="5">
        <v>138</v>
      </c>
      <c r="M111" s="4">
        <v>-2</v>
      </c>
      <c r="N111" s="6">
        <v>-1.38888888888889E-2</v>
      </c>
      <c r="O111" s="3">
        <v>182440</v>
      </c>
      <c r="P111" s="3">
        <v>1361.4925373134299</v>
      </c>
      <c r="Q111">
        <v>3014</v>
      </c>
      <c r="R111" s="3">
        <v>1507</v>
      </c>
      <c r="S111">
        <v>4556</v>
      </c>
      <c r="T111">
        <v>1518.6666666666699</v>
      </c>
      <c r="U111">
        <v>180555.49</v>
      </c>
      <c r="V111" s="3">
        <v>1388.8883846153799</v>
      </c>
      <c r="W111">
        <v>3014.02</v>
      </c>
      <c r="X111" s="3">
        <v>1507.01</v>
      </c>
      <c r="Y111" s="3">
        <v>4536</v>
      </c>
      <c r="Z111" s="3">
        <v>1512</v>
      </c>
    </row>
    <row r="112" spans="1:26" x14ac:dyDescent="0.3">
      <c r="A112" s="8">
        <v>44197</v>
      </c>
      <c r="B112" t="s">
        <v>69</v>
      </c>
      <c r="C112" s="8">
        <v>42043</v>
      </c>
      <c r="D112" t="s">
        <v>70</v>
      </c>
      <c r="E112" t="s">
        <v>140</v>
      </c>
      <c r="F112" s="5">
        <v>24</v>
      </c>
      <c r="G112" s="6">
        <v>0.875</v>
      </c>
      <c r="H112">
        <v>21</v>
      </c>
      <c r="J112">
        <v>2</v>
      </c>
      <c r="K112" s="6">
        <v>0.91666666666666696</v>
      </c>
      <c r="L112" s="5">
        <v>22</v>
      </c>
      <c r="M112" s="4">
        <v>0</v>
      </c>
      <c r="N112" s="6">
        <v>0</v>
      </c>
      <c r="O112" s="3">
        <v>33215</v>
      </c>
      <c r="P112" s="3">
        <v>1581.6666666666699</v>
      </c>
      <c r="R112" s="3"/>
      <c r="S112">
        <v>3400</v>
      </c>
      <c r="T112">
        <v>1700</v>
      </c>
      <c r="U112">
        <v>32642.38</v>
      </c>
      <c r="V112" s="3">
        <v>1632.1189999999999</v>
      </c>
      <c r="X112" s="3"/>
      <c r="Y112" s="3">
        <v>3184.57</v>
      </c>
      <c r="Z112" s="3">
        <v>1592.2850000000001</v>
      </c>
    </row>
    <row r="113" spans="1:26" x14ac:dyDescent="0.3">
      <c r="A113" s="8">
        <v>44166</v>
      </c>
      <c r="B113" t="s">
        <v>69</v>
      </c>
      <c r="C113" s="8">
        <v>42043</v>
      </c>
      <c r="D113" t="s">
        <v>70</v>
      </c>
      <c r="E113" t="s">
        <v>137</v>
      </c>
      <c r="F113" s="5">
        <v>48</v>
      </c>
      <c r="G113" s="6">
        <v>0.89583333333333304</v>
      </c>
      <c r="H113">
        <v>43</v>
      </c>
      <c r="I113">
        <v>2</v>
      </c>
      <c r="J113">
        <v>1</v>
      </c>
      <c r="K113" s="6">
        <v>0.91666666666666696</v>
      </c>
      <c r="L113" s="5">
        <v>44</v>
      </c>
      <c r="M113" s="4">
        <v>-1</v>
      </c>
      <c r="N113" s="6">
        <v>-2.0833333333333301E-2</v>
      </c>
      <c r="O113" s="3">
        <v>51965</v>
      </c>
      <c r="P113" s="3">
        <v>1208.48837209302</v>
      </c>
      <c r="Q113">
        <v>2605</v>
      </c>
      <c r="R113" s="3">
        <v>1302.5</v>
      </c>
      <c r="S113">
        <v>1198</v>
      </c>
      <c r="T113">
        <v>1198</v>
      </c>
      <c r="U113">
        <v>51316.69</v>
      </c>
      <c r="V113" s="3">
        <v>1193.41139534884</v>
      </c>
      <c r="W113">
        <v>2605.48</v>
      </c>
      <c r="X113" s="3">
        <v>1302.74</v>
      </c>
      <c r="Y113" s="3">
        <v>1198</v>
      </c>
      <c r="Z113" s="3">
        <v>1198</v>
      </c>
    </row>
    <row r="114" spans="1:26" x14ac:dyDescent="0.3">
      <c r="A114" s="8">
        <v>44166</v>
      </c>
      <c r="B114" t="s">
        <v>69</v>
      </c>
      <c r="C114" s="8">
        <v>42043</v>
      </c>
      <c r="D114" t="s">
        <v>70</v>
      </c>
      <c r="E114" t="s">
        <v>138</v>
      </c>
      <c r="F114" s="5">
        <v>144</v>
      </c>
      <c r="G114" s="6">
        <v>0.95833333333333304</v>
      </c>
      <c r="H114">
        <v>138</v>
      </c>
      <c r="I114">
        <v>1</v>
      </c>
      <c r="K114" s="6">
        <v>0.97222222222222199</v>
      </c>
      <c r="L114" s="5">
        <v>140</v>
      </c>
      <c r="M114" s="4">
        <v>-2</v>
      </c>
      <c r="N114" s="6">
        <v>-1.38888888888889E-2</v>
      </c>
      <c r="O114" s="3">
        <v>187378</v>
      </c>
      <c r="P114" s="3">
        <v>1357.8115942029001</v>
      </c>
      <c r="Q114">
        <v>1425</v>
      </c>
      <c r="R114" s="3">
        <v>1425</v>
      </c>
      <c r="U114">
        <v>187216.8</v>
      </c>
      <c r="V114" s="3">
        <v>1386.79111111111</v>
      </c>
      <c r="W114">
        <v>1424.98</v>
      </c>
      <c r="X114" s="3">
        <v>1424.98</v>
      </c>
      <c r="Y114" s="3"/>
      <c r="Z114" s="3"/>
    </row>
    <row r="115" spans="1:26" x14ac:dyDescent="0.3">
      <c r="A115" s="8">
        <v>44166</v>
      </c>
      <c r="B115" t="s">
        <v>69</v>
      </c>
      <c r="C115" s="8">
        <v>42043</v>
      </c>
      <c r="D115" t="s">
        <v>70</v>
      </c>
      <c r="E115" t="s">
        <v>140</v>
      </c>
      <c r="F115" s="5">
        <v>24</v>
      </c>
      <c r="G115" s="6">
        <v>0.91666666666666696</v>
      </c>
      <c r="H115">
        <v>22</v>
      </c>
      <c r="I115">
        <v>1</v>
      </c>
      <c r="K115" s="6">
        <v>0.91666666666666696</v>
      </c>
      <c r="L115" s="5">
        <v>22</v>
      </c>
      <c r="M115" s="4">
        <v>0</v>
      </c>
      <c r="N115" s="6">
        <v>0</v>
      </c>
      <c r="O115" s="3">
        <v>34962</v>
      </c>
      <c r="P115" s="3">
        <v>1589.1818181818201</v>
      </c>
      <c r="Q115">
        <v>1725</v>
      </c>
      <c r="R115" s="3">
        <v>1725</v>
      </c>
      <c r="U115">
        <v>34581.279999999999</v>
      </c>
      <c r="V115" s="3">
        <v>1646.72761904762</v>
      </c>
      <c r="W115">
        <v>1725</v>
      </c>
      <c r="X115" s="3">
        <v>1725</v>
      </c>
      <c r="Y115" s="3"/>
      <c r="Z115" s="3"/>
    </row>
    <row r="116" spans="1:26" x14ac:dyDescent="0.3">
      <c r="A116" s="8">
        <v>44136</v>
      </c>
      <c r="B116" t="s">
        <v>69</v>
      </c>
      <c r="C116" s="8">
        <v>42043</v>
      </c>
      <c r="D116" t="s">
        <v>70</v>
      </c>
      <c r="E116" t="s">
        <v>137</v>
      </c>
      <c r="F116" s="5">
        <v>48</v>
      </c>
      <c r="G116" s="6">
        <v>0.89583333333333304</v>
      </c>
      <c r="H116">
        <v>43</v>
      </c>
      <c r="I116">
        <v>2</v>
      </c>
      <c r="J116">
        <v>1</v>
      </c>
      <c r="K116" s="6">
        <v>0.9375</v>
      </c>
      <c r="L116" s="5">
        <v>45</v>
      </c>
      <c r="M116" s="4">
        <v>3</v>
      </c>
      <c r="N116" s="6">
        <v>6.25E-2</v>
      </c>
      <c r="O116" s="3">
        <v>51708</v>
      </c>
      <c r="P116" s="3">
        <v>1202.51162790698</v>
      </c>
      <c r="Q116">
        <v>2498</v>
      </c>
      <c r="R116" s="3">
        <v>1249</v>
      </c>
      <c r="S116">
        <v>1228</v>
      </c>
      <c r="T116">
        <v>1228</v>
      </c>
      <c r="U116">
        <v>51213.31</v>
      </c>
      <c r="V116" s="3">
        <v>1191.00720930233</v>
      </c>
      <c r="W116">
        <v>2497.9499999999998</v>
      </c>
      <c r="X116" s="3">
        <v>1248.9749999999999</v>
      </c>
      <c r="Y116" s="3">
        <v>1228</v>
      </c>
      <c r="Z116" s="3">
        <v>1228</v>
      </c>
    </row>
    <row r="117" spans="1:26" x14ac:dyDescent="0.3">
      <c r="A117" s="8">
        <v>44136</v>
      </c>
      <c r="B117" t="s">
        <v>69</v>
      </c>
      <c r="C117" s="8">
        <v>42043</v>
      </c>
      <c r="D117" t="s">
        <v>70</v>
      </c>
      <c r="E117" t="s">
        <v>138</v>
      </c>
      <c r="F117" s="5">
        <v>144</v>
      </c>
      <c r="G117" s="6">
        <v>0.96527777777777801</v>
      </c>
      <c r="H117">
        <v>139</v>
      </c>
      <c r="I117">
        <v>5</v>
      </c>
      <c r="J117">
        <v>3</v>
      </c>
      <c r="K117" s="6">
        <v>0.98611111111111105</v>
      </c>
      <c r="L117" s="5">
        <v>142</v>
      </c>
      <c r="M117" s="4">
        <v>2</v>
      </c>
      <c r="N117" s="6">
        <v>1.38888888888889E-2</v>
      </c>
      <c r="O117" s="3">
        <v>188774</v>
      </c>
      <c r="P117" s="3">
        <v>1358.0863309352501</v>
      </c>
      <c r="Q117">
        <v>7125</v>
      </c>
      <c r="R117" s="3">
        <v>1425</v>
      </c>
      <c r="S117">
        <v>4234</v>
      </c>
      <c r="T117">
        <v>1411.3333333333301</v>
      </c>
      <c r="U117">
        <v>189054.28</v>
      </c>
      <c r="V117" s="3">
        <v>1390.105</v>
      </c>
      <c r="W117">
        <v>7180.21</v>
      </c>
      <c r="X117" s="3">
        <v>1436.0419999999999</v>
      </c>
      <c r="Y117" s="3">
        <v>4234</v>
      </c>
      <c r="Z117" s="3">
        <v>1411.3333333333301</v>
      </c>
    </row>
    <row r="118" spans="1:26" x14ac:dyDescent="0.3">
      <c r="A118" s="8">
        <v>44136</v>
      </c>
      <c r="B118" t="s">
        <v>69</v>
      </c>
      <c r="C118" s="8">
        <v>42043</v>
      </c>
      <c r="D118" t="s">
        <v>70</v>
      </c>
      <c r="E118" t="s">
        <v>140</v>
      </c>
      <c r="F118" s="5">
        <v>24</v>
      </c>
      <c r="G118" s="6">
        <v>0.91666666666666696</v>
      </c>
      <c r="H118">
        <v>22</v>
      </c>
      <c r="I118">
        <v>2</v>
      </c>
      <c r="K118" s="6">
        <v>0.91666666666666696</v>
      </c>
      <c r="L118" s="5">
        <v>22</v>
      </c>
      <c r="M118" s="4">
        <v>2</v>
      </c>
      <c r="N118" s="6">
        <v>8.3333333333333301E-2</v>
      </c>
      <c r="O118" s="3">
        <v>34973</v>
      </c>
      <c r="P118" s="3">
        <v>1589.6818181818201</v>
      </c>
      <c r="Q118">
        <v>3420</v>
      </c>
      <c r="R118" s="3">
        <v>1710</v>
      </c>
      <c r="U118">
        <v>34686.58</v>
      </c>
      <c r="V118" s="3">
        <v>1651.7419047619001</v>
      </c>
      <c r="W118">
        <v>3419.95</v>
      </c>
      <c r="X118" s="3">
        <v>1709.9749999999999</v>
      </c>
      <c r="Y118" s="3"/>
      <c r="Z118" s="3"/>
    </row>
    <row r="119" spans="1:26" x14ac:dyDescent="0.3">
      <c r="A119" s="8">
        <v>44105</v>
      </c>
      <c r="B119" t="s">
        <v>69</v>
      </c>
      <c r="C119" s="8">
        <v>42043</v>
      </c>
      <c r="D119" t="s">
        <v>70</v>
      </c>
      <c r="E119" t="s">
        <v>137</v>
      </c>
      <c r="F119" s="5">
        <v>48</v>
      </c>
      <c r="G119" s="6">
        <v>0.875</v>
      </c>
      <c r="H119">
        <v>42</v>
      </c>
      <c r="I119">
        <v>1</v>
      </c>
      <c r="J119">
        <v>2</v>
      </c>
      <c r="K119" s="6">
        <v>0.875</v>
      </c>
      <c r="L119" s="5">
        <v>42</v>
      </c>
      <c r="M119" s="4">
        <v>-2</v>
      </c>
      <c r="N119" s="6">
        <v>-4.1666666666666699E-2</v>
      </c>
      <c r="O119" s="3">
        <v>50332</v>
      </c>
      <c r="P119" s="3">
        <v>1198.38095238095</v>
      </c>
      <c r="Q119">
        <v>1336</v>
      </c>
      <c r="R119" s="3">
        <v>1336</v>
      </c>
      <c r="S119">
        <v>2420</v>
      </c>
      <c r="T119">
        <v>1210</v>
      </c>
      <c r="U119">
        <v>49809.41</v>
      </c>
      <c r="V119" s="3">
        <v>1185.9383333333301</v>
      </c>
      <c r="W119">
        <v>1336</v>
      </c>
      <c r="X119" s="3">
        <v>1336</v>
      </c>
      <c r="Y119" s="3">
        <v>2420</v>
      </c>
      <c r="Z119" s="3">
        <v>1210</v>
      </c>
    </row>
    <row r="120" spans="1:26" x14ac:dyDescent="0.3">
      <c r="A120" s="8">
        <v>44105</v>
      </c>
      <c r="B120" t="s">
        <v>69</v>
      </c>
      <c r="C120" s="8">
        <v>42043</v>
      </c>
      <c r="D120" t="s">
        <v>70</v>
      </c>
      <c r="E120" t="s">
        <v>138</v>
      </c>
      <c r="F120" s="5">
        <v>144</v>
      </c>
      <c r="G120" s="6">
        <v>0.95138888888888895</v>
      </c>
      <c r="H120">
        <v>137</v>
      </c>
      <c r="I120">
        <v>8</v>
      </c>
      <c r="J120">
        <v>10</v>
      </c>
      <c r="K120" s="6">
        <v>0.97222222222222199</v>
      </c>
      <c r="L120" s="5">
        <v>140</v>
      </c>
      <c r="M120" s="4">
        <v>3</v>
      </c>
      <c r="N120" s="6">
        <v>2.0833333333333301E-2</v>
      </c>
      <c r="O120" s="3">
        <v>185926</v>
      </c>
      <c r="P120" s="3">
        <v>1357.1240875912399</v>
      </c>
      <c r="Q120">
        <v>11499</v>
      </c>
      <c r="R120" s="3">
        <v>1437.375</v>
      </c>
      <c r="S120">
        <v>13802</v>
      </c>
      <c r="T120">
        <v>1380.2</v>
      </c>
      <c r="U120">
        <v>185628.6</v>
      </c>
      <c r="V120" s="3">
        <v>1385.2880597014901</v>
      </c>
      <c r="W120">
        <v>11498.89</v>
      </c>
      <c r="X120" s="3">
        <v>1437.3612499999999</v>
      </c>
      <c r="Y120" s="3">
        <v>13802</v>
      </c>
      <c r="Z120" s="3">
        <v>1380.2</v>
      </c>
    </row>
    <row r="121" spans="1:26" x14ac:dyDescent="0.3">
      <c r="A121" s="8">
        <v>44105</v>
      </c>
      <c r="B121" t="s">
        <v>69</v>
      </c>
      <c r="C121" s="8">
        <v>42043</v>
      </c>
      <c r="D121" t="s">
        <v>70</v>
      </c>
      <c r="E121" t="s">
        <v>140</v>
      </c>
      <c r="F121" s="5">
        <v>24</v>
      </c>
      <c r="G121" s="6">
        <v>0.83333333333333304</v>
      </c>
      <c r="H121">
        <v>20</v>
      </c>
      <c r="I121">
        <v>1</v>
      </c>
      <c r="K121" s="6">
        <v>0.83333333333333304</v>
      </c>
      <c r="L121" s="5">
        <v>20</v>
      </c>
      <c r="M121" s="4">
        <v>-2</v>
      </c>
      <c r="N121" s="6">
        <v>-8.3333333333333301E-2</v>
      </c>
      <c r="O121" s="3">
        <v>31553</v>
      </c>
      <c r="P121" s="3">
        <v>1577.65</v>
      </c>
      <c r="Q121">
        <v>1778</v>
      </c>
      <c r="R121" s="3">
        <v>1778</v>
      </c>
      <c r="U121">
        <v>31277.72</v>
      </c>
      <c r="V121" s="3">
        <v>1646.19578947368</v>
      </c>
      <c r="W121">
        <v>1778</v>
      </c>
      <c r="X121" s="3">
        <v>1778</v>
      </c>
      <c r="Y121" s="3"/>
      <c r="Z121" s="3"/>
    </row>
    <row r="122" spans="1:26" x14ac:dyDescent="0.3">
      <c r="A122" s="8">
        <v>44075</v>
      </c>
      <c r="B122" t="s">
        <v>69</v>
      </c>
      <c r="C122" s="8">
        <v>42043</v>
      </c>
      <c r="D122" t="s">
        <v>70</v>
      </c>
      <c r="E122" t="s">
        <v>137</v>
      </c>
      <c r="F122" s="5">
        <v>48</v>
      </c>
      <c r="G122" s="6">
        <v>0.89583333333333304</v>
      </c>
      <c r="H122">
        <v>43</v>
      </c>
      <c r="I122">
        <v>1</v>
      </c>
      <c r="J122">
        <v>2</v>
      </c>
      <c r="K122" s="6">
        <v>0.91666666666666696</v>
      </c>
      <c r="L122" s="5">
        <v>44</v>
      </c>
      <c r="M122" s="4">
        <v>-2</v>
      </c>
      <c r="N122" s="6">
        <v>-4.1666666666666699E-2</v>
      </c>
      <c r="O122" s="3">
        <v>51538</v>
      </c>
      <c r="P122" s="3">
        <v>1198.55813953488</v>
      </c>
      <c r="Q122">
        <v>1396</v>
      </c>
      <c r="R122" s="3">
        <v>1396</v>
      </c>
      <c r="S122">
        <v>2364</v>
      </c>
      <c r="T122">
        <v>1182</v>
      </c>
      <c r="U122">
        <v>50687.19</v>
      </c>
      <c r="V122" s="3">
        <v>1178.77186046512</v>
      </c>
      <c r="W122">
        <v>1396</v>
      </c>
      <c r="X122" s="3">
        <v>1396</v>
      </c>
      <c r="Y122" s="3">
        <v>2364</v>
      </c>
      <c r="Z122" s="3">
        <v>1182</v>
      </c>
    </row>
    <row r="123" spans="1:26" x14ac:dyDescent="0.3">
      <c r="A123" s="8">
        <v>44075</v>
      </c>
      <c r="B123" t="s">
        <v>69</v>
      </c>
      <c r="C123" s="8">
        <v>42043</v>
      </c>
      <c r="D123" t="s">
        <v>70</v>
      </c>
      <c r="E123" t="s">
        <v>138</v>
      </c>
      <c r="F123" s="5">
        <v>144</v>
      </c>
      <c r="G123" s="6">
        <v>0.94444444444444398</v>
      </c>
      <c r="H123">
        <v>136</v>
      </c>
      <c r="I123">
        <v>5</v>
      </c>
      <c r="J123">
        <v>6</v>
      </c>
      <c r="K123" s="6">
        <v>0.95138888888888895</v>
      </c>
      <c r="L123" s="5">
        <v>137</v>
      </c>
      <c r="M123" s="4">
        <v>-5</v>
      </c>
      <c r="N123" s="6">
        <v>-3.4722222222222203E-2</v>
      </c>
      <c r="O123" s="3">
        <v>184313</v>
      </c>
      <c r="P123" s="3">
        <v>1355.24264705882</v>
      </c>
      <c r="Q123">
        <v>6997</v>
      </c>
      <c r="R123" s="3">
        <v>1399.4</v>
      </c>
      <c r="S123">
        <v>8140</v>
      </c>
      <c r="T123">
        <v>1356.6666666666699</v>
      </c>
      <c r="U123">
        <v>182964.23</v>
      </c>
      <c r="V123" s="3">
        <v>1375.6709022556399</v>
      </c>
      <c r="W123">
        <v>6996.99</v>
      </c>
      <c r="X123" s="3">
        <v>1399.3979999999999</v>
      </c>
      <c r="Y123" s="3">
        <v>8140</v>
      </c>
      <c r="Z123" s="3">
        <v>1356.6666666666699</v>
      </c>
    </row>
    <row r="124" spans="1:26" x14ac:dyDescent="0.3">
      <c r="A124" s="8">
        <v>44075</v>
      </c>
      <c r="B124" t="s">
        <v>69</v>
      </c>
      <c r="C124" s="8">
        <v>42043</v>
      </c>
      <c r="D124" t="s">
        <v>70</v>
      </c>
      <c r="E124" t="s">
        <v>140</v>
      </c>
      <c r="F124" s="5">
        <v>24</v>
      </c>
      <c r="G124" s="6">
        <v>0.875</v>
      </c>
      <c r="H124">
        <v>21</v>
      </c>
      <c r="I124">
        <v>2</v>
      </c>
      <c r="J124">
        <v>1</v>
      </c>
      <c r="K124" s="6">
        <v>0.91666666666666696</v>
      </c>
      <c r="L124" s="5">
        <v>22</v>
      </c>
      <c r="M124" s="4">
        <v>-1</v>
      </c>
      <c r="N124" s="6">
        <v>-4.1666666666666699E-2</v>
      </c>
      <c r="O124" s="3">
        <v>33116</v>
      </c>
      <c r="P124" s="3">
        <v>1576.9523809523801</v>
      </c>
      <c r="Q124">
        <v>3424</v>
      </c>
      <c r="R124" s="3">
        <v>1712</v>
      </c>
      <c r="S124">
        <v>1615</v>
      </c>
      <c r="T124">
        <v>1615</v>
      </c>
      <c r="U124">
        <v>32826.410000000003</v>
      </c>
      <c r="V124" s="3">
        <v>1641.3205</v>
      </c>
      <c r="W124">
        <v>3382.3</v>
      </c>
      <c r="X124" s="3">
        <v>1691.15</v>
      </c>
      <c r="Y124" s="3">
        <v>1615</v>
      </c>
      <c r="Z124" s="3">
        <v>1615</v>
      </c>
    </row>
    <row r="125" spans="1:26" x14ac:dyDescent="0.3">
      <c r="A125" s="8">
        <v>44044</v>
      </c>
      <c r="B125" t="s">
        <v>69</v>
      </c>
      <c r="C125" s="8">
        <v>42043</v>
      </c>
      <c r="D125" t="s">
        <v>70</v>
      </c>
      <c r="E125" t="s">
        <v>137</v>
      </c>
      <c r="F125" s="5">
        <v>48</v>
      </c>
      <c r="G125" s="6">
        <v>0.9375</v>
      </c>
      <c r="H125">
        <v>45</v>
      </c>
      <c r="I125">
        <v>3</v>
      </c>
      <c r="J125">
        <v>1</v>
      </c>
      <c r="K125" s="6">
        <v>0.95833333333333304</v>
      </c>
      <c r="L125" s="5">
        <v>46</v>
      </c>
      <c r="M125" s="4">
        <v>-1</v>
      </c>
      <c r="N125" s="6">
        <v>-2.0833333333333301E-2</v>
      </c>
      <c r="O125" s="3">
        <v>53724</v>
      </c>
      <c r="P125" s="3">
        <v>1193.86666666667</v>
      </c>
      <c r="Q125">
        <v>3619</v>
      </c>
      <c r="R125" s="3">
        <v>1206.3333333333301</v>
      </c>
      <c r="S125">
        <v>1145</v>
      </c>
      <c r="T125">
        <v>1145</v>
      </c>
      <c r="U125">
        <v>52938.37</v>
      </c>
      <c r="V125" s="3">
        <v>1176.40822222222</v>
      </c>
      <c r="W125">
        <v>3618.99</v>
      </c>
      <c r="X125" s="3">
        <v>1206.33</v>
      </c>
      <c r="Y125" s="3">
        <v>1145</v>
      </c>
      <c r="Z125" s="3">
        <v>1145</v>
      </c>
    </row>
    <row r="126" spans="1:26" x14ac:dyDescent="0.3">
      <c r="A126" s="8">
        <v>44044</v>
      </c>
      <c r="B126" t="s">
        <v>69</v>
      </c>
      <c r="C126" s="8">
        <v>42043</v>
      </c>
      <c r="D126" t="s">
        <v>70</v>
      </c>
      <c r="E126" t="s">
        <v>138</v>
      </c>
      <c r="F126" s="5">
        <v>144</v>
      </c>
      <c r="G126" s="6">
        <v>0.94444444444444398</v>
      </c>
      <c r="H126">
        <v>136</v>
      </c>
      <c r="I126">
        <v>2</v>
      </c>
      <c r="J126">
        <v>6</v>
      </c>
      <c r="K126" s="6">
        <v>0.98611111111111105</v>
      </c>
      <c r="L126" s="5">
        <v>142</v>
      </c>
      <c r="M126" s="4">
        <v>-1</v>
      </c>
      <c r="N126" s="6">
        <v>-6.9444444444444397E-3</v>
      </c>
      <c r="O126" s="3">
        <v>184335</v>
      </c>
      <c r="P126" s="3">
        <v>1355.4044117647099</v>
      </c>
      <c r="Q126">
        <v>2850</v>
      </c>
      <c r="R126" s="3">
        <v>1425</v>
      </c>
      <c r="S126">
        <v>8428</v>
      </c>
      <c r="T126">
        <v>1404.6666666666699</v>
      </c>
      <c r="U126">
        <v>182859.99</v>
      </c>
      <c r="V126" s="3">
        <v>1374.8871428571399</v>
      </c>
      <c r="W126">
        <v>2850</v>
      </c>
      <c r="X126" s="3">
        <v>1425</v>
      </c>
      <c r="Y126" s="3">
        <v>8428</v>
      </c>
      <c r="Z126" s="3">
        <v>1404.6666666666699</v>
      </c>
    </row>
    <row r="127" spans="1:26" x14ac:dyDescent="0.3">
      <c r="A127" s="8">
        <v>44044</v>
      </c>
      <c r="B127" t="s">
        <v>69</v>
      </c>
      <c r="C127" s="8">
        <v>42043</v>
      </c>
      <c r="D127" t="s">
        <v>70</v>
      </c>
      <c r="E127" t="s">
        <v>140</v>
      </c>
      <c r="F127" s="5">
        <v>24</v>
      </c>
      <c r="G127" s="6">
        <v>0.875</v>
      </c>
      <c r="H127">
        <v>21</v>
      </c>
      <c r="J127">
        <v>1</v>
      </c>
      <c r="K127" s="6">
        <v>0.95833333333333304</v>
      </c>
      <c r="L127" s="5">
        <v>23</v>
      </c>
      <c r="M127" s="4">
        <v>0</v>
      </c>
      <c r="N127" s="6">
        <v>0</v>
      </c>
      <c r="O127" s="3">
        <v>32956</v>
      </c>
      <c r="P127" s="3">
        <v>1569.3333333333301</v>
      </c>
      <c r="R127" s="3"/>
      <c r="S127">
        <v>1616</v>
      </c>
      <c r="T127">
        <v>1616</v>
      </c>
      <c r="U127">
        <v>32687.06</v>
      </c>
      <c r="V127" s="3">
        <v>1634.3530000000001</v>
      </c>
      <c r="X127" s="3"/>
      <c r="Y127" s="3">
        <v>1615.96</v>
      </c>
      <c r="Z127" s="3">
        <v>1615.96</v>
      </c>
    </row>
    <row r="128" spans="1:26" x14ac:dyDescent="0.3">
      <c r="A128" s="8">
        <v>44013</v>
      </c>
      <c r="B128" t="s">
        <v>69</v>
      </c>
      <c r="C128" s="8">
        <v>42043</v>
      </c>
      <c r="D128" t="s">
        <v>70</v>
      </c>
      <c r="E128" t="s">
        <v>137</v>
      </c>
      <c r="F128" s="5">
        <v>48</v>
      </c>
      <c r="G128" s="6">
        <v>0.875</v>
      </c>
      <c r="H128">
        <v>42</v>
      </c>
      <c r="I128">
        <v>1</v>
      </c>
      <c r="J128">
        <v>3</v>
      </c>
      <c r="K128" s="6">
        <v>0.97916666666666696</v>
      </c>
      <c r="L128" s="5">
        <v>47</v>
      </c>
      <c r="M128" s="4">
        <v>-1</v>
      </c>
      <c r="N128" s="6">
        <v>-2.0833333333333301E-2</v>
      </c>
      <c r="O128" s="3">
        <v>50105</v>
      </c>
      <c r="P128" s="3">
        <v>1192.9761904761899</v>
      </c>
      <c r="Q128">
        <v>1250</v>
      </c>
      <c r="R128" s="3">
        <v>1250</v>
      </c>
      <c r="S128">
        <v>3405</v>
      </c>
      <c r="T128">
        <v>1135</v>
      </c>
      <c r="U128">
        <v>49246.39</v>
      </c>
      <c r="V128" s="3">
        <v>1172.5330952381</v>
      </c>
      <c r="W128">
        <v>1249.97</v>
      </c>
      <c r="X128" s="3">
        <v>1249.97</v>
      </c>
      <c r="Y128" s="3">
        <v>3405</v>
      </c>
      <c r="Z128" s="3">
        <v>1135</v>
      </c>
    </row>
    <row r="129" spans="1:26" x14ac:dyDescent="0.3">
      <c r="A129" s="8">
        <v>44013</v>
      </c>
      <c r="B129" t="s">
        <v>69</v>
      </c>
      <c r="C129" s="8">
        <v>42043</v>
      </c>
      <c r="D129" t="s">
        <v>70</v>
      </c>
      <c r="E129" t="s">
        <v>138</v>
      </c>
      <c r="F129" s="5">
        <v>144</v>
      </c>
      <c r="G129" s="6">
        <v>0.97222222222222199</v>
      </c>
      <c r="H129">
        <v>140</v>
      </c>
      <c r="I129">
        <v>4</v>
      </c>
      <c r="J129">
        <v>3</v>
      </c>
      <c r="K129" s="6">
        <v>0.99305555555555602</v>
      </c>
      <c r="L129" s="5">
        <v>143</v>
      </c>
      <c r="M129" s="4">
        <v>0</v>
      </c>
      <c r="N129" s="6">
        <v>0</v>
      </c>
      <c r="O129" s="3">
        <v>191178</v>
      </c>
      <c r="P129" s="3">
        <v>1365.55714285714</v>
      </c>
      <c r="Q129">
        <v>5625</v>
      </c>
      <c r="R129" s="3">
        <v>1406.25</v>
      </c>
      <c r="S129">
        <v>4222</v>
      </c>
      <c r="T129">
        <v>1407.3333333333301</v>
      </c>
      <c r="U129">
        <v>189228.14</v>
      </c>
      <c r="V129" s="3">
        <v>1371.2184057971001</v>
      </c>
      <c r="W129">
        <v>5624.99</v>
      </c>
      <c r="X129" s="3">
        <v>1406.2474999999999</v>
      </c>
      <c r="Y129" s="3">
        <v>4222</v>
      </c>
      <c r="Z129" s="3">
        <v>1407.3333333333301</v>
      </c>
    </row>
    <row r="130" spans="1:26" x14ac:dyDescent="0.3">
      <c r="A130" s="8">
        <v>44013</v>
      </c>
      <c r="B130" t="s">
        <v>69</v>
      </c>
      <c r="C130" s="8">
        <v>42043</v>
      </c>
      <c r="D130" t="s">
        <v>70</v>
      </c>
      <c r="E130" t="s">
        <v>140</v>
      </c>
      <c r="F130" s="5">
        <v>24</v>
      </c>
      <c r="G130" s="6">
        <v>0.95833333333333304</v>
      </c>
      <c r="H130">
        <v>23</v>
      </c>
      <c r="K130" s="6">
        <v>0.95833333333333304</v>
      </c>
      <c r="L130" s="5">
        <v>23</v>
      </c>
      <c r="M130" s="4">
        <v>-1</v>
      </c>
      <c r="N130" s="6">
        <v>-4.1666666666666699E-2</v>
      </c>
      <c r="O130" s="3">
        <v>36329</v>
      </c>
      <c r="P130" s="3">
        <v>1579.52173913043</v>
      </c>
      <c r="R130" s="3"/>
      <c r="U130">
        <v>34399.17</v>
      </c>
      <c r="V130" s="3">
        <v>1638.0557142857101</v>
      </c>
      <c r="X130" s="3"/>
      <c r="Y130" s="3"/>
      <c r="Z130" s="3"/>
    </row>
    <row r="131" spans="1:26" x14ac:dyDescent="0.3">
      <c r="A131" s="8">
        <v>43983</v>
      </c>
      <c r="B131" t="s">
        <v>69</v>
      </c>
      <c r="C131" s="8">
        <v>42043</v>
      </c>
      <c r="D131" t="s">
        <v>70</v>
      </c>
      <c r="E131" t="s">
        <v>137</v>
      </c>
      <c r="F131" s="5">
        <v>48</v>
      </c>
      <c r="G131" s="6">
        <v>0.95833333333333304</v>
      </c>
      <c r="H131">
        <v>46</v>
      </c>
      <c r="I131">
        <v>3</v>
      </c>
      <c r="J131">
        <v>2</v>
      </c>
      <c r="K131" s="6">
        <v>1</v>
      </c>
      <c r="L131" s="5">
        <v>48</v>
      </c>
      <c r="M131" s="4">
        <v>1</v>
      </c>
      <c r="N131" s="6">
        <v>2.0833333333333301E-2</v>
      </c>
      <c r="O131" s="3">
        <v>54640</v>
      </c>
      <c r="P131" s="3">
        <v>1187.8260869565199</v>
      </c>
      <c r="Q131">
        <v>3614</v>
      </c>
      <c r="R131" s="3">
        <v>1204.6666666666699</v>
      </c>
      <c r="S131">
        <v>2275</v>
      </c>
      <c r="T131">
        <v>1137.5</v>
      </c>
      <c r="U131">
        <v>53559.27</v>
      </c>
      <c r="V131" s="3">
        <v>1164.33195652174</v>
      </c>
      <c r="W131">
        <v>3610.91</v>
      </c>
      <c r="X131" s="3">
        <v>1203.63666666667</v>
      </c>
      <c r="Y131" s="3">
        <v>2255.75</v>
      </c>
      <c r="Z131" s="3">
        <v>1127.875</v>
      </c>
    </row>
    <row r="132" spans="1:26" x14ac:dyDescent="0.3">
      <c r="A132" s="8">
        <v>43983</v>
      </c>
      <c r="B132" t="s">
        <v>69</v>
      </c>
      <c r="C132" s="8">
        <v>42043</v>
      </c>
      <c r="D132" t="s">
        <v>70</v>
      </c>
      <c r="E132" t="s">
        <v>138</v>
      </c>
      <c r="F132" s="5">
        <v>144</v>
      </c>
      <c r="G132" s="6">
        <v>0.97222222222222199</v>
      </c>
      <c r="H132">
        <v>140</v>
      </c>
      <c r="I132">
        <v>5</v>
      </c>
      <c r="J132">
        <v>7</v>
      </c>
      <c r="K132" s="6">
        <v>0.99305555555555602</v>
      </c>
      <c r="L132" s="5">
        <v>143</v>
      </c>
      <c r="M132" s="4">
        <v>2</v>
      </c>
      <c r="N132" s="6">
        <v>1.38888888888889E-2</v>
      </c>
      <c r="O132" s="3">
        <v>191057</v>
      </c>
      <c r="P132" s="3">
        <v>1364.69285714286</v>
      </c>
      <c r="Q132">
        <v>6847</v>
      </c>
      <c r="R132" s="3">
        <v>1369.4</v>
      </c>
      <c r="S132">
        <v>9610</v>
      </c>
      <c r="T132">
        <v>1372.8571428571399</v>
      </c>
      <c r="U132">
        <v>189433.91</v>
      </c>
      <c r="V132" s="3">
        <v>1372.70949275362</v>
      </c>
      <c r="W132">
        <v>6831.28</v>
      </c>
      <c r="X132" s="3">
        <v>1366.2560000000001</v>
      </c>
      <c r="Y132" s="3">
        <v>9598.2099999999991</v>
      </c>
      <c r="Z132" s="3">
        <v>1371.17285714286</v>
      </c>
    </row>
    <row r="133" spans="1:26" x14ac:dyDescent="0.3">
      <c r="A133" s="8">
        <v>43983</v>
      </c>
      <c r="B133" t="s">
        <v>69</v>
      </c>
      <c r="C133" s="8">
        <v>42043</v>
      </c>
      <c r="D133" t="s">
        <v>70</v>
      </c>
      <c r="E133" t="s">
        <v>140</v>
      </c>
      <c r="F133" s="5">
        <v>24</v>
      </c>
      <c r="G133" s="6">
        <v>1</v>
      </c>
      <c r="H133">
        <v>24</v>
      </c>
      <c r="I133">
        <v>1</v>
      </c>
      <c r="J133">
        <v>3</v>
      </c>
      <c r="K133" s="6">
        <v>1</v>
      </c>
      <c r="L133" s="5">
        <v>24</v>
      </c>
      <c r="M133" s="4">
        <v>0</v>
      </c>
      <c r="N133" s="6">
        <v>0</v>
      </c>
      <c r="O133" s="3">
        <v>39611</v>
      </c>
      <c r="P133" s="3">
        <v>1650.4583333333301</v>
      </c>
      <c r="Q133">
        <v>1643</v>
      </c>
      <c r="R133" s="3">
        <v>1643</v>
      </c>
      <c r="S133">
        <v>4957</v>
      </c>
      <c r="T133">
        <v>1652.3333333333301</v>
      </c>
      <c r="U133">
        <v>39136.6</v>
      </c>
      <c r="V133" s="3">
        <v>1630.69166666667</v>
      </c>
      <c r="W133">
        <v>1642.98</v>
      </c>
      <c r="X133" s="3">
        <v>1642.98</v>
      </c>
      <c r="Y133" s="3">
        <v>4951.92</v>
      </c>
      <c r="Z133" s="3">
        <v>1650.64</v>
      </c>
    </row>
    <row r="134" spans="1:26" x14ac:dyDescent="0.3">
      <c r="A134" s="8">
        <v>44531</v>
      </c>
      <c r="B134" t="s">
        <v>53</v>
      </c>
      <c r="C134" s="8">
        <v>42806</v>
      </c>
      <c r="D134" t="s">
        <v>54</v>
      </c>
      <c r="E134" t="s">
        <v>137</v>
      </c>
      <c r="F134" s="5">
        <v>24</v>
      </c>
      <c r="G134" s="6">
        <v>0.95833333333333304</v>
      </c>
      <c r="H134">
        <v>23</v>
      </c>
      <c r="I134">
        <v>1</v>
      </c>
      <c r="K134" s="6">
        <v>1</v>
      </c>
      <c r="L134" s="5">
        <v>24</v>
      </c>
      <c r="M134" s="4">
        <v>0</v>
      </c>
      <c r="N134" s="6">
        <v>0</v>
      </c>
      <c r="O134" s="3">
        <v>31568</v>
      </c>
      <c r="P134" s="3">
        <v>1372.52173913043</v>
      </c>
      <c r="Q134">
        <v>1600</v>
      </c>
      <c r="R134" s="3">
        <v>1600</v>
      </c>
      <c r="U134">
        <v>30661.279999999999</v>
      </c>
      <c r="V134" s="3">
        <v>1333.0991304347799</v>
      </c>
      <c r="W134">
        <v>1476.92</v>
      </c>
      <c r="X134" s="3">
        <v>1476.92</v>
      </c>
      <c r="Y134" s="3"/>
      <c r="Z134" s="3"/>
    </row>
    <row r="135" spans="1:26" x14ac:dyDescent="0.3">
      <c r="A135" s="8">
        <v>44531</v>
      </c>
      <c r="B135" t="s">
        <v>53</v>
      </c>
      <c r="C135" s="8">
        <v>42806</v>
      </c>
      <c r="D135" t="s">
        <v>54</v>
      </c>
      <c r="E135" t="s">
        <v>138</v>
      </c>
      <c r="F135" s="5">
        <v>144</v>
      </c>
      <c r="G135" s="6">
        <v>0.95138888888888895</v>
      </c>
      <c r="H135">
        <v>137</v>
      </c>
      <c r="I135">
        <v>2</v>
      </c>
      <c r="J135">
        <v>2</v>
      </c>
      <c r="K135" s="6">
        <v>0.97222222222222199</v>
      </c>
      <c r="L135" s="5">
        <v>140</v>
      </c>
      <c r="M135" s="4">
        <v>-2</v>
      </c>
      <c r="N135" s="6">
        <v>-1.38888888888889E-2</v>
      </c>
      <c r="O135" s="3">
        <v>203999</v>
      </c>
      <c r="P135" s="3">
        <v>1489.0437956204401</v>
      </c>
      <c r="Q135">
        <v>3479</v>
      </c>
      <c r="R135" s="3">
        <v>1739.5</v>
      </c>
      <c r="S135">
        <v>2980</v>
      </c>
      <c r="T135">
        <v>1490</v>
      </c>
      <c r="U135">
        <v>198946.57</v>
      </c>
      <c r="V135" s="3">
        <v>1473.6782962963</v>
      </c>
      <c r="W135">
        <v>3243.85</v>
      </c>
      <c r="X135" s="3">
        <v>1621.925</v>
      </c>
      <c r="Y135" s="3">
        <v>2750.77</v>
      </c>
      <c r="Z135" s="3">
        <v>1375.385</v>
      </c>
    </row>
    <row r="136" spans="1:26" x14ac:dyDescent="0.3">
      <c r="A136" s="8">
        <v>44531</v>
      </c>
      <c r="B136" t="s">
        <v>53</v>
      </c>
      <c r="C136" s="8">
        <v>42806</v>
      </c>
      <c r="D136" t="s">
        <v>54</v>
      </c>
      <c r="E136" t="s">
        <v>140</v>
      </c>
      <c r="F136" s="5">
        <v>48</v>
      </c>
      <c r="G136" s="6">
        <v>0.97916666666666696</v>
      </c>
      <c r="H136">
        <v>47</v>
      </c>
      <c r="I136">
        <v>1</v>
      </c>
      <c r="J136">
        <v>1</v>
      </c>
      <c r="K136" s="6">
        <v>1</v>
      </c>
      <c r="L136" s="5">
        <v>48</v>
      </c>
      <c r="M136" s="4">
        <v>0</v>
      </c>
      <c r="N136" s="6">
        <v>0</v>
      </c>
      <c r="O136" s="3">
        <v>76401</v>
      </c>
      <c r="P136" s="3">
        <v>1625.55319148936</v>
      </c>
      <c r="Q136">
        <v>1860</v>
      </c>
      <c r="R136" s="3">
        <v>1860</v>
      </c>
      <c r="S136">
        <v>1730</v>
      </c>
      <c r="T136">
        <v>1730</v>
      </c>
      <c r="U136">
        <v>76491.55</v>
      </c>
      <c r="V136" s="3">
        <v>1627.47978723404</v>
      </c>
      <c r="W136">
        <v>1738.49</v>
      </c>
      <c r="X136" s="3">
        <v>1738.49</v>
      </c>
      <c r="Y136" s="3">
        <v>1596.92</v>
      </c>
      <c r="Z136" s="3">
        <v>1596.92</v>
      </c>
    </row>
    <row r="137" spans="1:26" x14ac:dyDescent="0.3">
      <c r="A137" s="8">
        <v>44501</v>
      </c>
      <c r="B137" t="s">
        <v>53</v>
      </c>
      <c r="C137" s="8">
        <v>42806</v>
      </c>
      <c r="D137" t="s">
        <v>54</v>
      </c>
      <c r="E137" t="s">
        <v>137</v>
      </c>
      <c r="F137" s="5">
        <v>24</v>
      </c>
      <c r="G137" s="6">
        <v>0.91666666666666696</v>
      </c>
      <c r="H137">
        <v>22</v>
      </c>
      <c r="K137" s="6">
        <v>1</v>
      </c>
      <c r="L137" s="5">
        <v>24</v>
      </c>
      <c r="M137" s="4">
        <v>1</v>
      </c>
      <c r="N137" s="6">
        <v>4.1666666666666699E-2</v>
      </c>
      <c r="O137" s="3">
        <v>29968</v>
      </c>
      <c r="P137" s="3">
        <v>1362.1818181818201</v>
      </c>
      <c r="R137" s="3"/>
      <c r="U137">
        <v>29231</v>
      </c>
      <c r="V137" s="3">
        <v>1328.6818181818201</v>
      </c>
      <c r="X137" s="3"/>
      <c r="Y137" s="3"/>
      <c r="Z137" s="3"/>
    </row>
    <row r="138" spans="1:26" x14ac:dyDescent="0.3">
      <c r="A138" s="8">
        <v>44501</v>
      </c>
      <c r="B138" t="s">
        <v>53</v>
      </c>
      <c r="C138" s="8">
        <v>42806</v>
      </c>
      <c r="D138" t="s">
        <v>54</v>
      </c>
      <c r="E138" t="s">
        <v>138</v>
      </c>
      <c r="F138" s="5">
        <v>144</v>
      </c>
      <c r="G138" s="6">
        <v>0.95833333333333304</v>
      </c>
      <c r="H138">
        <v>138</v>
      </c>
      <c r="I138">
        <v>5</v>
      </c>
      <c r="J138">
        <v>1</v>
      </c>
      <c r="K138" s="6">
        <v>0.98611111111111105</v>
      </c>
      <c r="L138" s="5">
        <v>142</v>
      </c>
      <c r="M138" s="4">
        <v>0</v>
      </c>
      <c r="N138" s="6">
        <v>0</v>
      </c>
      <c r="O138" s="3">
        <v>203503</v>
      </c>
      <c r="P138" s="3">
        <v>1474.65942028986</v>
      </c>
      <c r="Q138">
        <v>8625</v>
      </c>
      <c r="R138" s="3">
        <v>1725</v>
      </c>
      <c r="S138">
        <v>1510</v>
      </c>
      <c r="T138">
        <v>1510</v>
      </c>
      <c r="U138">
        <v>199631.49</v>
      </c>
      <c r="V138" s="3">
        <v>1467.8786029411799</v>
      </c>
      <c r="W138">
        <v>8625.06</v>
      </c>
      <c r="X138" s="3">
        <v>1725.0119999999999</v>
      </c>
      <c r="Y138" s="3">
        <v>1510</v>
      </c>
      <c r="Z138" s="3">
        <v>1510</v>
      </c>
    </row>
    <row r="139" spans="1:26" x14ac:dyDescent="0.3">
      <c r="A139" s="8">
        <v>44501</v>
      </c>
      <c r="B139" t="s">
        <v>53</v>
      </c>
      <c r="C139" s="8">
        <v>42806</v>
      </c>
      <c r="D139" t="s">
        <v>54</v>
      </c>
      <c r="E139" t="s">
        <v>140</v>
      </c>
      <c r="F139" s="5">
        <v>48</v>
      </c>
      <c r="G139" s="6">
        <v>0.95833333333333304</v>
      </c>
      <c r="H139">
        <v>46</v>
      </c>
      <c r="I139">
        <v>3</v>
      </c>
      <c r="J139">
        <v>3</v>
      </c>
      <c r="K139" s="6">
        <v>1</v>
      </c>
      <c r="L139" s="5">
        <v>48</v>
      </c>
      <c r="M139" s="4">
        <v>0</v>
      </c>
      <c r="N139" s="6">
        <v>0</v>
      </c>
      <c r="O139" s="3">
        <v>76031</v>
      </c>
      <c r="P139" s="3">
        <v>1652.8478260869599</v>
      </c>
      <c r="Q139">
        <v>5580</v>
      </c>
      <c r="R139" s="3">
        <v>1860</v>
      </c>
      <c r="S139">
        <v>4906</v>
      </c>
      <c r="T139">
        <v>1635.3333333333301</v>
      </c>
      <c r="U139">
        <v>74671.990000000005</v>
      </c>
      <c r="V139" s="3">
        <v>1623.3041304347801</v>
      </c>
      <c r="W139">
        <v>5579.99</v>
      </c>
      <c r="X139" s="3">
        <v>1859.9966666666701</v>
      </c>
      <c r="Y139" s="3">
        <v>4906</v>
      </c>
      <c r="Z139" s="3">
        <v>1635.3333333333301</v>
      </c>
    </row>
    <row r="140" spans="1:26" x14ac:dyDescent="0.3">
      <c r="A140" s="8">
        <v>44470</v>
      </c>
      <c r="B140" t="s">
        <v>53</v>
      </c>
      <c r="C140" s="8">
        <v>42806</v>
      </c>
      <c r="D140" t="s">
        <v>54</v>
      </c>
      <c r="E140" t="s">
        <v>137</v>
      </c>
      <c r="F140" s="5">
        <v>24</v>
      </c>
      <c r="G140" s="6">
        <v>0.95833333333333304</v>
      </c>
      <c r="H140">
        <v>23</v>
      </c>
      <c r="I140">
        <v>1</v>
      </c>
      <c r="K140" s="6">
        <v>0.95833333333333304</v>
      </c>
      <c r="L140" s="5">
        <v>23</v>
      </c>
      <c r="M140" s="4">
        <v>0</v>
      </c>
      <c r="N140" s="6">
        <v>0</v>
      </c>
      <c r="O140" s="3">
        <v>29968</v>
      </c>
      <c r="P140" s="3">
        <v>1302.95652173913</v>
      </c>
      <c r="Q140">
        <v>1600</v>
      </c>
      <c r="R140" s="3">
        <v>1600</v>
      </c>
      <c r="U140">
        <v>29231.01</v>
      </c>
      <c r="V140" s="3">
        <v>1328.6822727272699</v>
      </c>
      <c r="W140">
        <v>1600.03</v>
      </c>
      <c r="X140" s="3">
        <v>1600.03</v>
      </c>
      <c r="Y140" s="3"/>
      <c r="Z140" s="3"/>
    </row>
    <row r="141" spans="1:26" x14ac:dyDescent="0.3">
      <c r="A141" s="8">
        <v>44470</v>
      </c>
      <c r="B141" t="s">
        <v>53</v>
      </c>
      <c r="C141" s="8">
        <v>42806</v>
      </c>
      <c r="D141" t="s">
        <v>54</v>
      </c>
      <c r="E141" t="s">
        <v>138</v>
      </c>
      <c r="F141" s="5">
        <v>144</v>
      </c>
      <c r="G141" s="6">
        <v>0.94444444444444398</v>
      </c>
      <c r="H141">
        <v>136</v>
      </c>
      <c r="I141">
        <v>5</v>
      </c>
      <c r="J141">
        <v>3</v>
      </c>
      <c r="K141" s="6">
        <v>0.98611111111111105</v>
      </c>
      <c r="L141" s="5">
        <v>142</v>
      </c>
      <c r="M141" s="4">
        <v>3</v>
      </c>
      <c r="N141" s="6">
        <v>2.0833333333333301E-2</v>
      </c>
      <c r="O141" s="3">
        <v>200616</v>
      </c>
      <c r="P141" s="3">
        <v>1475.11764705882</v>
      </c>
      <c r="Q141">
        <v>8599</v>
      </c>
      <c r="R141" s="3">
        <v>1719.8</v>
      </c>
      <c r="S141">
        <v>4400</v>
      </c>
      <c r="T141">
        <v>1466.6666666666699</v>
      </c>
      <c r="U141">
        <v>191188.04</v>
      </c>
      <c r="V141" s="3">
        <v>1459.4506870229</v>
      </c>
      <c r="W141">
        <v>8599.0400000000009</v>
      </c>
      <c r="X141" s="3">
        <v>1719.808</v>
      </c>
      <c r="Y141" s="3">
        <v>4392.46</v>
      </c>
      <c r="Z141" s="3">
        <v>1464.15333333333</v>
      </c>
    </row>
    <row r="142" spans="1:26" x14ac:dyDescent="0.3">
      <c r="A142" s="8">
        <v>44470</v>
      </c>
      <c r="B142" t="s">
        <v>53</v>
      </c>
      <c r="C142" s="8">
        <v>42806</v>
      </c>
      <c r="D142" t="s">
        <v>54</v>
      </c>
      <c r="E142" t="s">
        <v>140</v>
      </c>
      <c r="F142" s="5">
        <v>48</v>
      </c>
      <c r="G142" s="6">
        <v>0.91666666666666696</v>
      </c>
      <c r="H142">
        <v>44</v>
      </c>
      <c r="I142">
        <v>1</v>
      </c>
      <c r="J142">
        <v>3</v>
      </c>
      <c r="K142" s="6">
        <v>1</v>
      </c>
      <c r="L142" s="5">
        <v>48</v>
      </c>
      <c r="M142" s="4">
        <v>2</v>
      </c>
      <c r="N142" s="6">
        <v>4.1666666666666699E-2</v>
      </c>
      <c r="O142" s="3">
        <v>68397</v>
      </c>
      <c r="P142" s="3">
        <v>1554.47727272727</v>
      </c>
      <c r="Q142">
        <v>1860</v>
      </c>
      <c r="R142" s="3">
        <v>1860</v>
      </c>
      <c r="S142">
        <v>4795</v>
      </c>
      <c r="T142">
        <v>1598.3333333333301</v>
      </c>
      <c r="U142">
        <v>65230.22</v>
      </c>
      <c r="V142" s="3">
        <v>1590.98097560976</v>
      </c>
      <c r="W142">
        <v>1860</v>
      </c>
      <c r="X142" s="3">
        <v>1860</v>
      </c>
      <c r="Y142" s="3">
        <v>4786.92</v>
      </c>
      <c r="Z142" s="3">
        <v>1595.64</v>
      </c>
    </row>
    <row r="143" spans="1:26" x14ac:dyDescent="0.3">
      <c r="A143" s="8">
        <v>44440</v>
      </c>
      <c r="B143" t="s">
        <v>53</v>
      </c>
      <c r="C143" s="8">
        <v>42806</v>
      </c>
      <c r="D143" t="s">
        <v>54</v>
      </c>
      <c r="E143" t="s">
        <v>137</v>
      </c>
      <c r="F143" s="5">
        <v>24</v>
      </c>
      <c r="G143" s="6">
        <v>0.91666666666666696</v>
      </c>
      <c r="H143">
        <v>22</v>
      </c>
      <c r="I143">
        <v>1</v>
      </c>
      <c r="K143" s="6">
        <v>0.95833333333333304</v>
      </c>
      <c r="L143" s="5">
        <v>23</v>
      </c>
      <c r="M143" s="4">
        <v>0</v>
      </c>
      <c r="N143" s="6">
        <v>0</v>
      </c>
      <c r="O143" s="3">
        <v>29623</v>
      </c>
      <c r="P143" s="3">
        <v>1346.5</v>
      </c>
      <c r="Q143">
        <v>1584</v>
      </c>
      <c r="R143" s="3">
        <v>1584</v>
      </c>
      <c r="U143">
        <v>28689.41</v>
      </c>
      <c r="V143" s="3">
        <v>1304.0640909090901</v>
      </c>
      <c r="W143">
        <v>1583.98</v>
      </c>
      <c r="X143" s="3">
        <v>1583.98</v>
      </c>
      <c r="Y143" s="3"/>
      <c r="Z143" s="3"/>
    </row>
    <row r="144" spans="1:26" x14ac:dyDescent="0.3">
      <c r="A144" s="8">
        <v>44440</v>
      </c>
      <c r="B144" t="s">
        <v>53</v>
      </c>
      <c r="C144" s="8">
        <v>42806</v>
      </c>
      <c r="D144" t="s">
        <v>54</v>
      </c>
      <c r="E144" t="s">
        <v>138</v>
      </c>
      <c r="F144" s="5">
        <v>144</v>
      </c>
      <c r="G144" s="6">
        <v>0.95138888888888895</v>
      </c>
      <c r="H144">
        <v>137</v>
      </c>
      <c r="I144">
        <v>3</v>
      </c>
      <c r="J144">
        <v>6</v>
      </c>
      <c r="K144" s="6">
        <v>0.96527777777777801</v>
      </c>
      <c r="L144" s="5">
        <v>139</v>
      </c>
      <c r="M144" s="4">
        <v>-3</v>
      </c>
      <c r="N144" s="6">
        <v>-2.0833333333333301E-2</v>
      </c>
      <c r="O144" s="3">
        <v>201984</v>
      </c>
      <c r="P144" s="3">
        <v>1474.3357664233599</v>
      </c>
      <c r="Q144">
        <v>5038</v>
      </c>
      <c r="R144" s="3">
        <v>1679.3333333333301</v>
      </c>
      <c r="S144">
        <v>9206</v>
      </c>
      <c r="T144">
        <v>1534.3333333333301</v>
      </c>
      <c r="U144">
        <v>195177.02</v>
      </c>
      <c r="V144" s="3">
        <v>1445.7557037037</v>
      </c>
      <c r="W144">
        <v>3177.37</v>
      </c>
      <c r="X144" s="3">
        <v>1588.6849999999999</v>
      </c>
      <c r="Y144" s="3">
        <v>9192.2900000000009</v>
      </c>
      <c r="Z144" s="3">
        <v>1532.04833333333</v>
      </c>
    </row>
    <row r="145" spans="1:26" x14ac:dyDescent="0.3">
      <c r="A145" s="8">
        <v>44440</v>
      </c>
      <c r="B145" t="s">
        <v>53</v>
      </c>
      <c r="C145" s="8">
        <v>42806</v>
      </c>
      <c r="D145" t="s">
        <v>54</v>
      </c>
      <c r="E145" t="s">
        <v>140</v>
      </c>
      <c r="F145" s="5">
        <v>48</v>
      </c>
      <c r="G145" s="6">
        <v>0.91666666666666696</v>
      </c>
      <c r="H145">
        <v>44</v>
      </c>
      <c r="K145" s="6">
        <v>0.95833333333333304</v>
      </c>
      <c r="L145" s="5">
        <v>46</v>
      </c>
      <c r="M145" s="4">
        <v>-1</v>
      </c>
      <c r="N145" s="6">
        <v>-2.0833333333333301E-2</v>
      </c>
      <c r="O145" s="3">
        <v>71031</v>
      </c>
      <c r="P145" s="3">
        <v>1614.3409090909099</v>
      </c>
      <c r="R145" s="3"/>
      <c r="U145">
        <v>69361.100000000006</v>
      </c>
      <c r="V145" s="3">
        <v>1576.38863636364</v>
      </c>
      <c r="X145" s="3"/>
      <c r="Y145" s="3"/>
      <c r="Z145" s="3"/>
    </row>
    <row r="146" spans="1:26" x14ac:dyDescent="0.3">
      <c r="A146" s="8">
        <v>44409</v>
      </c>
      <c r="B146" t="s">
        <v>53</v>
      </c>
      <c r="C146" s="8">
        <v>42806</v>
      </c>
      <c r="D146" t="s">
        <v>54</v>
      </c>
      <c r="E146" t="s">
        <v>137</v>
      </c>
      <c r="F146" s="5">
        <v>24</v>
      </c>
      <c r="G146" s="6">
        <v>0.91666666666666696</v>
      </c>
      <c r="H146">
        <v>22</v>
      </c>
      <c r="I146">
        <v>1</v>
      </c>
      <c r="K146" s="6">
        <v>0.95833333333333304</v>
      </c>
      <c r="L146" s="5">
        <v>23</v>
      </c>
      <c r="M146" s="4">
        <v>1</v>
      </c>
      <c r="N146" s="6">
        <v>4.1666666666666699E-2</v>
      </c>
      <c r="O146" s="3">
        <v>29347</v>
      </c>
      <c r="P146" s="3">
        <v>1333.95454545455</v>
      </c>
      <c r="Q146">
        <v>1455</v>
      </c>
      <c r="R146" s="3">
        <v>1455</v>
      </c>
      <c r="U146">
        <v>28622.03</v>
      </c>
      <c r="V146" s="3">
        <v>1301.0013636363601</v>
      </c>
      <c r="W146">
        <v>1455</v>
      </c>
      <c r="X146" s="3">
        <v>1455</v>
      </c>
      <c r="Y146" s="3"/>
      <c r="Z146" s="3"/>
    </row>
    <row r="147" spans="1:26" x14ac:dyDescent="0.3">
      <c r="A147" s="8">
        <v>44409</v>
      </c>
      <c r="B147" t="s">
        <v>53</v>
      </c>
      <c r="C147" s="8">
        <v>42806</v>
      </c>
      <c r="D147" t="s">
        <v>54</v>
      </c>
      <c r="E147" t="s">
        <v>138</v>
      </c>
      <c r="F147" s="5">
        <v>144</v>
      </c>
      <c r="G147" s="6">
        <v>0.96527777777777801</v>
      </c>
      <c r="H147">
        <v>139</v>
      </c>
      <c r="I147">
        <v>2</v>
      </c>
      <c r="J147">
        <v>5</v>
      </c>
      <c r="K147" s="6">
        <v>0.98611111111111105</v>
      </c>
      <c r="L147" s="5">
        <v>142</v>
      </c>
      <c r="M147" s="4">
        <v>-1</v>
      </c>
      <c r="N147" s="6">
        <v>-6.9444444444444397E-3</v>
      </c>
      <c r="O147" s="3">
        <v>202076</v>
      </c>
      <c r="P147" s="3">
        <v>1453.7841726618699</v>
      </c>
      <c r="Q147">
        <v>3398</v>
      </c>
      <c r="R147" s="3">
        <v>1699</v>
      </c>
      <c r="S147">
        <v>7576</v>
      </c>
      <c r="T147">
        <v>1515.2</v>
      </c>
      <c r="U147">
        <v>197882.73</v>
      </c>
      <c r="V147" s="3">
        <v>1433.9328260869599</v>
      </c>
      <c r="W147">
        <v>3398.07</v>
      </c>
      <c r="X147" s="3">
        <v>1699.0350000000001</v>
      </c>
      <c r="Y147" s="3">
        <v>7549.54</v>
      </c>
      <c r="Z147" s="3">
        <v>1509.9079999999999</v>
      </c>
    </row>
    <row r="148" spans="1:26" x14ac:dyDescent="0.3">
      <c r="A148" s="8">
        <v>44409</v>
      </c>
      <c r="B148" t="s">
        <v>53</v>
      </c>
      <c r="C148" s="8">
        <v>42806</v>
      </c>
      <c r="D148" t="s">
        <v>54</v>
      </c>
      <c r="E148" t="s">
        <v>140</v>
      </c>
      <c r="F148" s="5">
        <v>48</v>
      </c>
      <c r="G148" s="6">
        <v>0.95833333333333304</v>
      </c>
      <c r="H148">
        <v>46</v>
      </c>
      <c r="I148">
        <v>3</v>
      </c>
      <c r="K148" s="6">
        <v>0.97916666666666696</v>
      </c>
      <c r="L148" s="5">
        <v>47</v>
      </c>
      <c r="M148" s="4">
        <v>-1</v>
      </c>
      <c r="N148" s="6">
        <v>-2.0833333333333301E-2</v>
      </c>
      <c r="O148" s="3">
        <v>73675</v>
      </c>
      <c r="P148" s="3">
        <v>1601.6304347826101</v>
      </c>
      <c r="Q148">
        <v>5456</v>
      </c>
      <c r="R148" s="3">
        <v>1818.6666666666699</v>
      </c>
      <c r="U148">
        <v>72379.95</v>
      </c>
      <c r="V148" s="3">
        <v>1573.4771739130399</v>
      </c>
      <c r="W148">
        <v>5456.01</v>
      </c>
      <c r="X148" s="3">
        <v>1818.67</v>
      </c>
      <c r="Y148" s="3"/>
      <c r="Z148" s="3"/>
    </row>
    <row r="149" spans="1:26" x14ac:dyDescent="0.3">
      <c r="A149" s="8">
        <v>44378</v>
      </c>
      <c r="B149" t="s">
        <v>53</v>
      </c>
      <c r="C149" s="8">
        <v>42806</v>
      </c>
      <c r="D149" t="s">
        <v>54</v>
      </c>
      <c r="E149" t="s">
        <v>137</v>
      </c>
      <c r="F149" s="5">
        <v>24</v>
      </c>
      <c r="G149" s="6">
        <v>0.875</v>
      </c>
      <c r="H149">
        <v>21</v>
      </c>
      <c r="I149">
        <v>4</v>
      </c>
      <c r="K149" s="6">
        <v>0.91666666666666696</v>
      </c>
      <c r="L149" s="5">
        <v>22</v>
      </c>
      <c r="M149" s="4">
        <v>1</v>
      </c>
      <c r="N149" s="6">
        <v>4.1666666666666699E-2</v>
      </c>
      <c r="O149" s="3">
        <v>27557</v>
      </c>
      <c r="P149" s="3">
        <v>1312.2380952381</v>
      </c>
      <c r="Q149">
        <v>5620</v>
      </c>
      <c r="R149" s="3">
        <v>1405</v>
      </c>
      <c r="U149">
        <v>27047.68</v>
      </c>
      <c r="V149" s="3">
        <v>1287.98476190476</v>
      </c>
      <c r="W149">
        <v>5616.63</v>
      </c>
      <c r="X149" s="3">
        <v>1404.1575</v>
      </c>
      <c r="Y149" s="3"/>
      <c r="Z149" s="3"/>
    </row>
    <row r="150" spans="1:26" x14ac:dyDescent="0.3">
      <c r="A150" s="8">
        <v>44378</v>
      </c>
      <c r="B150" t="s">
        <v>53</v>
      </c>
      <c r="C150" s="8">
        <v>42806</v>
      </c>
      <c r="D150" t="s">
        <v>54</v>
      </c>
      <c r="E150" t="s">
        <v>138</v>
      </c>
      <c r="F150" s="5">
        <v>144</v>
      </c>
      <c r="G150" s="6">
        <v>0.98611111111111105</v>
      </c>
      <c r="H150">
        <v>142</v>
      </c>
      <c r="I150">
        <v>7</v>
      </c>
      <c r="K150" s="6">
        <v>0.99305555555555602</v>
      </c>
      <c r="L150" s="5">
        <v>143</v>
      </c>
      <c r="M150" s="4">
        <v>3</v>
      </c>
      <c r="N150" s="6">
        <v>2.0833333333333301E-2</v>
      </c>
      <c r="O150" s="3">
        <v>205866</v>
      </c>
      <c r="P150" s="3">
        <v>1449.76056338028</v>
      </c>
      <c r="Q150">
        <v>11412</v>
      </c>
      <c r="R150" s="3">
        <v>1630.2857142857099</v>
      </c>
      <c r="U150">
        <v>201228.11</v>
      </c>
      <c r="V150" s="3">
        <v>1427.14971631206</v>
      </c>
      <c r="W150">
        <v>11404.18</v>
      </c>
      <c r="X150" s="3">
        <v>1629.16857142857</v>
      </c>
      <c r="Y150" s="3"/>
      <c r="Z150" s="3"/>
    </row>
    <row r="151" spans="1:26" x14ac:dyDescent="0.3">
      <c r="A151" s="8">
        <v>44378</v>
      </c>
      <c r="B151" t="s">
        <v>53</v>
      </c>
      <c r="C151" s="8">
        <v>42806</v>
      </c>
      <c r="D151" t="s">
        <v>54</v>
      </c>
      <c r="E151" t="s">
        <v>140</v>
      </c>
      <c r="F151" s="5">
        <v>48</v>
      </c>
      <c r="G151" s="6">
        <v>0.9375</v>
      </c>
      <c r="H151">
        <v>45</v>
      </c>
      <c r="K151" s="6">
        <v>1</v>
      </c>
      <c r="L151" s="5">
        <v>48</v>
      </c>
      <c r="M151" s="4">
        <v>0</v>
      </c>
      <c r="N151" s="6">
        <v>0</v>
      </c>
      <c r="O151" s="3">
        <v>71133</v>
      </c>
      <c r="P151" s="3">
        <v>1580.7333333333299</v>
      </c>
      <c r="R151" s="3"/>
      <c r="U151">
        <v>70148.22</v>
      </c>
      <c r="V151" s="3">
        <v>1558.8493333333299</v>
      </c>
      <c r="X151" s="3"/>
      <c r="Y151" s="3"/>
      <c r="Z151" s="3"/>
    </row>
    <row r="152" spans="1:26" x14ac:dyDescent="0.3">
      <c r="A152" s="8">
        <v>44348</v>
      </c>
      <c r="B152" t="s">
        <v>53</v>
      </c>
      <c r="C152" s="8">
        <v>42806</v>
      </c>
      <c r="D152" t="s">
        <v>54</v>
      </c>
      <c r="E152" t="s">
        <v>137</v>
      </c>
      <c r="F152" s="5">
        <v>24</v>
      </c>
      <c r="G152" s="6">
        <v>0.79166666666666696</v>
      </c>
      <c r="H152">
        <v>19</v>
      </c>
      <c r="J152">
        <v>1</v>
      </c>
      <c r="K152" s="6">
        <v>0.875</v>
      </c>
      <c r="L152" s="5">
        <v>21</v>
      </c>
      <c r="M152" s="4">
        <v>2</v>
      </c>
      <c r="N152" s="6">
        <v>8.3333333333333301E-2</v>
      </c>
      <c r="O152" s="3">
        <v>24494</v>
      </c>
      <c r="P152" s="3">
        <v>1289.15789473684</v>
      </c>
      <c r="R152" s="3"/>
      <c r="S152">
        <v>1182</v>
      </c>
      <c r="T152">
        <v>1182</v>
      </c>
      <c r="U152">
        <v>23896.36</v>
      </c>
      <c r="V152" s="3">
        <v>1257.7031578947399</v>
      </c>
      <c r="X152" s="3"/>
      <c r="Y152" s="3">
        <v>1182</v>
      </c>
      <c r="Z152" s="3">
        <v>1182</v>
      </c>
    </row>
    <row r="153" spans="1:26" x14ac:dyDescent="0.3">
      <c r="A153" s="8">
        <v>44348</v>
      </c>
      <c r="B153" t="s">
        <v>53</v>
      </c>
      <c r="C153" s="8">
        <v>42806</v>
      </c>
      <c r="D153" t="s">
        <v>54</v>
      </c>
      <c r="E153" t="s">
        <v>138</v>
      </c>
      <c r="F153" s="5">
        <v>144</v>
      </c>
      <c r="G153" s="6">
        <v>0.94444444444444398</v>
      </c>
      <c r="H153">
        <v>136</v>
      </c>
      <c r="I153">
        <v>3</v>
      </c>
      <c r="J153">
        <v>2</v>
      </c>
      <c r="K153" s="6">
        <v>0.97222222222222199</v>
      </c>
      <c r="L153" s="5">
        <v>140</v>
      </c>
      <c r="M153" s="4">
        <v>1</v>
      </c>
      <c r="N153" s="6">
        <v>6.9444444444444397E-3</v>
      </c>
      <c r="O153" s="3">
        <v>195627</v>
      </c>
      <c r="P153" s="3">
        <v>1438.4338235294099</v>
      </c>
      <c r="Q153">
        <v>4788</v>
      </c>
      <c r="R153" s="3">
        <v>1596</v>
      </c>
      <c r="S153">
        <v>2845</v>
      </c>
      <c r="T153">
        <v>1422.5</v>
      </c>
      <c r="U153">
        <v>191677.26</v>
      </c>
      <c r="V153" s="3">
        <v>1409.39161764706</v>
      </c>
      <c r="W153">
        <v>4784.01</v>
      </c>
      <c r="X153" s="3">
        <v>1594.67</v>
      </c>
      <c r="Y153" s="3">
        <v>2845</v>
      </c>
      <c r="Z153" s="3">
        <v>1422.5</v>
      </c>
    </row>
    <row r="154" spans="1:26" x14ac:dyDescent="0.3">
      <c r="A154" s="8">
        <v>44348</v>
      </c>
      <c r="B154" t="s">
        <v>53</v>
      </c>
      <c r="C154" s="8">
        <v>42806</v>
      </c>
      <c r="D154" t="s">
        <v>54</v>
      </c>
      <c r="E154" t="s">
        <v>140</v>
      </c>
      <c r="F154" s="5">
        <v>48</v>
      </c>
      <c r="G154" s="6">
        <v>0.97916666666666696</v>
      </c>
      <c r="H154">
        <v>47</v>
      </c>
      <c r="J154">
        <v>1</v>
      </c>
      <c r="K154" s="6">
        <v>1</v>
      </c>
      <c r="L154" s="5">
        <v>48</v>
      </c>
      <c r="M154" s="4">
        <v>0</v>
      </c>
      <c r="N154" s="6">
        <v>0</v>
      </c>
      <c r="O154" s="3">
        <v>74230</v>
      </c>
      <c r="P154" s="3">
        <v>1579.36170212766</v>
      </c>
      <c r="R154" s="3"/>
      <c r="S154">
        <v>1633</v>
      </c>
      <c r="T154">
        <v>1633</v>
      </c>
      <c r="U154">
        <v>73162.94</v>
      </c>
      <c r="V154" s="3">
        <v>1556.65829787234</v>
      </c>
      <c r="X154" s="3"/>
      <c r="Y154" s="3">
        <v>1633</v>
      </c>
      <c r="Z154" s="3">
        <v>1633</v>
      </c>
    </row>
    <row r="155" spans="1:26" x14ac:dyDescent="0.3">
      <c r="A155" s="8">
        <v>44317</v>
      </c>
      <c r="B155" t="s">
        <v>53</v>
      </c>
      <c r="C155" s="8">
        <v>42806</v>
      </c>
      <c r="D155" t="s">
        <v>54</v>
      </c>
      <c r="E155" t="s">
        <v>137</v>
      </c>
      <c r="F155" s="5">
        <v>24</v>
      </c>
      <c r="G155" s="6">
        <v>0.79166666666666696</v>
      </c>
      <c r="H155">
        <v>19</v>
      </c>
      <c r="I155">
        <v>1</v>
      </c>
      <c r="K155" s="6">
        <v>0.79166666666666696</v>
      </c>
      <c r="L155" s="5">
        <v>19</v>
      </c>
      <c r="M155" s="4">
        <v>-3</v>
      </c>
      <c r="N155" s="6">
        <v>-0.125</v>
      </c>
      <c r="O155" s="3">
        <v>24494</v>
      </c>
      <c r="P155" s="3">
        <v>1289.15789473684</v>
      </c>
      <c r="Q155">
        <v>1452</v>
      </c>
      <c r="R155" s="3">
        <v>1452</v>
      </c>
      <c r="U155">
        <v>23806.560000000001</v>
      </c>
      <c r="V155" s="3">
        <v>1252.9768421052599</v>
      </c>
      <c r="W155">
        <v>1452.02</v>
      </c>
      <c r="X155" s="3">
        <v>1452.02</v>
      </c>
      <c r="Y155" s="3"/>
      <c r="Z155" s="3"/>
    </row>
    <row r="156" spans="1:26" x14ac:dyDescent="0.3">
      <c r="A156" s="8">
        <v>44317</v>
      </c>
      <c r="B156" t="s">
        <v>53</v>
      </c>
      <c r="C156" s="8">
        <v>42806</v>
      </c>
      <c r="D156" t="s">
        <v>54</v>
      </c>
      <c r="E156" t="s">
        <v>138</v>
      </c>
      <c r="F156" s="5">
        <v>144</v>
      </c>
      <c r="G156" s="6">
        <v>0.94444444444444398</v>
      </c>
      <c r="H156">
        <v>136</v>
      </c>
      <c r="I156">
        <v>1</v>
      </c>
      <c r="J156">
        <v>2</v>
      </c>
      <c r="K156" s="6">
        <v>0.96527777777777801</v>
      </c>
      <c r="L156" s="5">
        <v>139</v>
      </c>
      <c r="M156" s="4">
        <v>-3</v>
      </c>
      <c r="N156" s="6">
        <v>-2.0833333333333301E-2</v>
      </c>
      <c r="O156" s="3">
        <v>194803</v>
      </c>
      <c r="P156" s="3">
        <v>1432.375</v>
      </c>
      <c r="Q156">
        <v>1510</v>
      </c>
      <c r="R156" s="3">
        <v>1510</v>
      </c>
      <c r="S156">
        <v>2866</v>
      </c>
      <c r="T156">
        <v>1433</v>
      </c>
      <c r="U156">
        <v>190429.08</v>
      </c>
      <c r="V156" s="3">
        <v>1400.2138235294101</v>
      </c>
      <c r="W156">
        <v>1510</v>
      </c>
      <c r="X156" s="3">
        <v>1510</v>
      </c>
      <c r="Y156" s="3">
        <v>2866</v>
      </c>
      <c r="Z156" s="3">
        <v>1433</v>
      </c>
    </row>
    <row r="157" spans="1:26" x14ac:dyDescent="0.3">
      <c r="A157" s="8">
        <v>44317</v>
      </c>
      <c r="B157" t="s">
        <v>53</v>
      </c>
      <c r="C157" s="8">
        <v>42806</v>
      </c>
      <c r="D157" t="s">
        <v>54</v>
      </c>
      <c r="E157" t="s">
        <v>140</v>
      </c>
      <c r="F157" s="5">
        <v>48</v>
      </c>
      <c r="G157" s="6">
        <v>0.97916666666666696</v>
      </c>
      <c r="H157">
        <v>47</v>
      </c>
      <c r="J157">
        <v>1</v>
      </c>
      <c r="K157" s="6">
        <v>1</v>
      </c>
      <c r="L157" s="5">
        <v>48</v>
      </c>
      <c r="M157" s="4">
        <v>1</v>
      </c>
      <c r="N157" s="6">
        <v>2.0833333333333301E-2</v>
      </c>
      <c r="O157" s="3">
        <v>72279</v>
      </c>
      <c r="P157" s="3">
        <v>1537.8510638297901</v>
      </c>
      <c r="R157" s="3"/>
      <c r="S157">
        <v>1550</v>
      </c>
      <c r="T157">
        <v>1550</v>
      </c>
      <c r="U157">
        <v>71399.61</v>
      </c>
      <c r="V157" s="3">
        <v>1552.16543478261</v>
      </c>
      <c r="X157" s="3"/>
      <c r="Y157" s="3">
        <v>1550</v>
      </c>
      <c r="Z157" s="3">
        <v>1550</v>
      </c>
    </row>
    <row r="158" spans="1:26" x14ac:dyDescent="0.3">
      <c r="A158" s="8">
        <v>44287</v>
      </c>
      <c r="B158" t="s">
        <v>53</v>
      </c>
      <c r="C158" s="8">
        <v>42806</v>
      </c>
      <c r="D158" t="s">
        <v>54</v>
      </c>
      <c r="E158" t="s">
        <v>137</v>
      </c>
      <c r="F158" s="5">
        <v>24</v>
      </c>
      <c r="G158" s="6">
        <v>0.875</v>
      </c>
      <c r="H158">
        <v>21</v>
      </c>
      <c r="I158">
        <v>1</v>
      </c>
      <c r="K158" s="6">
        <v>0.91666666666666696</v>
      </c>
      <c r="L158" s="5">
        <v>22</v>
      </c>
      <c r="M158" s="4">
        <v>1</v>
      </c>
      <c r="N158" s="6">
        <v>4.1666666666666699E-2</v>
      </c>
      <c r="O158" s="3">
        <v>26728</v>
      </c>
      <c r="P158" s="3">
        <v>1272.7619047619</v>
      </c>
      <c r="Q158">
        <v>1251</v>
      </c>
      <c r="R158" s="3">
        <v>1251</v>
      </c>
      <c r="U158">
        <v>24840.43</v>
      </c>
      <c r="V158" s="3">
        <v>1242.0215000000001</v>
      </c>
      <c r="W158">
        <v>1250.98</v>
      </c>
      <c r="X158" s="3">
        <v>1250.98</v>
      </c>
      <c r="Y158" s="3"/>
      <c r="Z158" s="3"/>
    </row>
    <row r="159" spans="1:26" x14ac:dyDescent="0.3">
      <c r="A159" s="8">
        <v>44287</v>
      </c>
      <c r="B159" t="s">
        <v>53</v>
      </c>
      <c r="C159" s="8">
        <v>42806</v>
      </c>
      <c r="D159" t="s">
        <v>54</v>
      </c>
      <c r="E159" t="s">
        <v>138</v>
      </c>
      <c r="F159" s="5">
        <v>144</v>
      </c>
      <c r="G159" s="6">
        <v>0.97222222222222199</v>
      </c>
      <c r="H159">
        <v>140</v>
      </c>
      <c r="I159">
        <v>8</v>
      </c>
      <c r="J159">
        <v>2</v>
      </c>
      <c r="K159" s="6">
        <v>0.98611111111111105</v>
      </c>
      <c r="L159" s="5">
        <v>142</v>
      </c>
      <c r="M159" s="4">
        <v>0</v>
      </c>
      <c r="N159" s="6">
        <v>0</v>
      </c>
      <c r="O159" s="3">
        <v>199669</v>
      </c>
      <c r="P159" s="3">
        <v>1426.2071428571401</v>
      </c>
      <c r="Q159">
        <v>12008</v>
      </c>
      <c r="R159" s="3">
        <v>1501</v>
      </c>
      <c r="S159">
        <v>2941</v>
      </c>
      <c r="T159">
        <v>1470.5</v>
      </c>
      <c r="U159">
        <v>195491.87</v>
      </c>
      <c r="V159" s="3">
        <v>1396.3705</v>
      </c>
      <c r="W159">
        <v>12000.5</v>
      </c>
      <c r="X159" s="3">
        <v>1500.0625</v>
      </c>
      <c r="Y159" s="3">
        <v>2937.33</v>
      </c>
      <c r="Z159" s="3">
        <v>1468.665</v>
      </c>
    </row>
    <row r="160" spans="1:26" x14ac:dyDescent="0.3">
      <c r="A160" s="8">
        <v>44287</v>
      </c>
      <c r="B160" t="s">
        <v>53</v>
      </c>
      <c r="C160" s="8">
        <v>42806</v>
      </c>
      <c r="D160" t="s">
        <v>54</v>
      </c>
      <c r="E160" t="s">
        <v>140</v>
      </c>
      <c r="F160" s="5">
        <v>48</v>
      </c>
      <c r="G160" s="6">
        <v>0.97916666666666696</v>
      </c>
      <c r="H160">
        <v>47</v>
      </c>
      <c r="J160">
        <v>2</v>
      </c>
      <c r="K160" s="6">
        <v>0.97916666666666696</v>
      </c>
      <c r="L160" s="5">
        <v>47</v>
      </c>
      <c r="M160" s="4">
        <v>0</v>
      </c>
      <c r="N160" s="6">
        <v>0</v>
      </c>
      <c r="O160" s="3">
        <v>72048</v>
      </c>
      <c r="P160" s="3">
        <v>1532.9361702127701</v>
      </c>
      <c r="R160" s="3"/>
      <c r="S160">
        <v>3233</v>
      </c>
      <c r="T160">
        <v>1616.5</v>
      </c>
      <c r="U160">
        <v>71175.320000000007</v>
      </c>
      <c r="V160" s="3">
        <v>1547.28956521739</v>
      </c>
      <c r="X160" s="3"/>
      <c r="Y160" s="3">
        <v>3233</v>
      </c>
      <c r="Z160" s="3">
        <v>1616.5</v>
      </c>
    </row>
    <row r="161" spans="1:26" x14ac:dyDescent="0.3">
      <c r="A161" s="8">
        <v>44256</v>
      </c>
      <c r="B161" t="s">
        <v>53</v>
      </c>
      <c r="C161" s="8">
        <v>42806</v>
      </c>
      <c r="D161" t="s">
        <v>54</v>
      </c>
      <c r="E161" t="s">
        <v>137</v>
      </c>
      <c r="F161" s="5">
        <v>24</v>
      </c>
      <c r="G161" s="6">
        <v>0.83333333333333304</v>
      </c>
      <c r="H161">
        <v>20</v>
      </c>
      <c r="I161">
        <v>1</v>
      </c>
      <c r="J161">
        <v>1</v>
      </c>
      <c r="K161" s="6">
        <v>0.875</v>
      </c>
      <c r="L161" s="5">
        <v>21</v>
      </c>
      <c r="M161" s="4">
        <v>-1</v>
      </c>
      <c r="N161" s="6">
        <v>-4.1666666666666699E-2</v>
      </c>
      <c r="O161" s="3">
        <v>25382</v>
      </c>
      <c r="P161" s="3">
        <v>1269.0999999999999</v>
      </c>
      <c r="Q161">
        <v>1339</v>
      </c>
      <c r="R161" s="3">
        <v>1339</v>
      </c>
      <c r="S161">
        <v>1309</v>
      </c>
      <c r="T161">
        <v>1309</v>
      </c>
      <c r="U161">
        <v>23604.76</v>
      </c>
      <c r="V161" s="3">
        <v>1242.35578947368</v>
      </c>
      <c r="W161">
        <v>1339.03</v>
      </c>
      <c r="X161" s="3">
        <v>1339.03</v>
      </c>
      <c r="Y161" s="3">
        <v>1309</v>
      </c>
      <c r="Z161" s="3">
        <v>1309</v>
      </c>
    </row>
    <row r="162" spans="1:26" x14ac:dyDescent="0.3">
      <c r="A162" s="8">
        <v>44256</v>
      </c>
      <c r="B162" t="s">
        <v>53</v>
      </c>
      <c r="C162" s="8">
        <v>42806</v>
      </c>
      <c r="D162" t="s">
        <v>54</v>
      </c>
      <c r="E162" t="s">
        <v>138</v>
      </c>
      <c r="F162" s="5">
        <v>144</v>
      </c>
      <c r="G162" s="6">
        <v>0.92361111111111105</v>
      </c>
      <c r="H162">
        <v>133</v>
      </c>
      <c r="I162">
        <v>3</v>
      </c>
      <c r="J162">
        <v>4</v>
      </c>
      <c r="K162" s="6">
        <v>0.98611111111111105</v>
      </c>
      <c r="L162" s="5">
        <v>142</v>
      </c>
      <c r="M162" s="4">
        <v>7</v>
      </c>
      <c r="N162" s="6">
        <v>4.8611111111111098E-2</v>
      </c>
      <c r="O162" s="3">
        <v>190078</v>
      </c>
      <c r="P162" s="3">
        <v>1429.15789473684</v>
      </c>
      <c r="Q162">
        <v>4405</v>
      </c>
      <c r="R162" s="3">
        <v>1468.3333333333301</v>
      </c>
      <c r="S162">
        <v>5623</v>
      </c>
      <c r="T162">
        <v>1405.75</v>
      </c>
      <c r="U162">
        <v>182984.61</v>
      </c>
      <c r="V162" s="3">
        <v>1386.2470454545501</v>
      </c>
      <c r="W162">
        <v>4405.04</v>
      </c>
      <c r="X162" s="3">
        <v>1468.34666666667</v>
      </c>
      <c r="Y162" s="3">
        <v>5679.47</v>
      </c>
      <c r="Z162" s="3">
        <v>1419.8675000000001</v>
      </c>
    </row>
    <row r="163" spans="1:26" x14ac:dyDescent="0.3">
      <c r="A163" s="8">
        <v>44256</v>
      </c>
      <c r="B163" t="s">
        <v>53</v>
      </c>
      <c r="C163" s="8">
        <v>42806</v>
      </c>
      <c r="D163" t="s">
        <v>54</v>
      </c>
      <c r="E163" t="s">
        <v>140</v>
      </c>
      <c r="F163" s="5">
        <v>48</v>
      </c>
      <c r="G163" s="6">
        <v>0.97916666666666696</v>
      </c>
      <c r="H163">
        <v>47</v>
      </c>
      <c r="I163">
        <v>2</v>
      </c>
      <c r="K163" s="6">
        <v>0.97916666666666696</v>
      </c>
      <c r="L163" s="5">
        <v>47</v>
      </c>
      <c r="M163" s="4">
        <v>0</v>
      </c>
      <c r="N163" s="6">
        <v>0</v>
      </c>
      <c r="O163" s="3">
        <v>71749</v>
      </c>
      <c r="P163" s="3">
        <v>1526.5744680851101</v>
      </c>
      <c r="Q163">
        <v>3480</v>
      </c>
      <c r="R163" s="3">
        <v>1740</v>
      </c>
      <c r="U163">
        <v>70767.429999999993</v>
      </c>
      <c r="V163" s="3">
        <v>1538.42239130435</v>
      </c>
      <c r="W163">
        <v>3479.97</v>
      </c>
      <c r="X163" s="3">
        <v>1739.9849999999999</v>
      </c>
      <c r="Y163" s="3"/>
      <c r="Z163" s="3"/>
    </row>
    <row r="164" spans="1:26" x14ac:dyDescent="0.3">
      <c r="A164" s="8">
        <v>44228</v>
      </c>
      <c r="B164" t="s">
        <v>53</v>
      </c>
      <c r="C164" s="8">
        <v>42806</v>
      </c>
      <c r="D164" t="s">
        <v>54</v>
      </c>
      <c r="E164" t="s">
        <v>137</v>
      </c>
      <c r="F164" s="5">
        <v>24</v>
      </c>
      <c r="G164" s="6">
        <v>0.83333333333333304</v>
      </c>
      <c r="H164">
        <v>20</v>
      </c>
      <c r="I164">
        <v>1</v>
      </c>
      <c r="J164">
        <v>1</v>
      </c>
      <c r="K164" s="6">
        <v>0.91666666666666696</v>
      </c>
      <c r="L164" s="5">
        <v>22</v>
      </c>
      <c r="M164" s="4">
        <v>-1</v>
      </c>
      <c r="N164" s="6">
        <v>-4.1666666666666699E-2</v>
      </c>
      <c r="O164" s="3">
        <v>25106</v>
      </c>
      <c r="P164" s="3">
        <v>1255.3</v>
      </c>
      <c r="Q164">
        <v>1285</v>
      </c>
      <c r="R164" s="3">
        <v>1285</v>
      </c>
      <c r="S164">
        <v>1380</v>
      </c>
      <c r="T164">
        <v>1380</v>
      </c>
      <c r="U164">
        <v>23144.03</v>
      </c>
      <c r="V164" s="3">
        <v>1218.1068421052601</v>
      </c>
      <c r="W164">
        <v>1285</v>
      </c>
      <c r="X164" s="3">
        <v>1285</v>
      </c>
      <c r="Y164" s="3">
        <v>1358.33</v>
      </c>
      <c r="Z164" s="3">
        <v>1358.33</v>
      </c>
    </row>
    <row r="165" spans="1:26" x14ac:dyDescent="0.3">
      <c r="A165" s="8">
        <v>44228</v>
      </c>
      <c r="B165" t="s">
        <v>53</v>
      </c>
      <c r="C165" s="8">
        <v>42806</v>
      </c>
      <c r="D165" t="s">
        <v>54</v>
      </c>
      <c r="E165" t="s">
        <v>138</v>
      </c>
      <c r="F165" s="5">
        <v>144</v>
      </c>
      <c r="G165" s="6">
        <v>0.9375</v>
      </c>
      <c r="H165">
        <v>135</v>
      </c>
      <c r="I165">
        <v>10</v>
      </c>
      <c r="J165">
        <v>5</v>
      </c>
      <c r="K165" s="6">
        <v>0.9375</v>
      </c>
      <c r="L165" s="5">
        <v>135</v>
      </c>
      <c r="M165" s="4">
        <v>2</v>
      </c>
      <c r="N165" s="6">
        <v>1.38888888888889E-2</v>
      </c>
      <c r="O165" s="3">
        <v>189563</v>
      </c>
      <c r="P165" s="3">
        <v>1404.1703703703699</v>
      </c>
      <c r="Q165">
        <v>14495</v>
      </c>
      <c r="R165" s="3">
        <v>1449.5</v>
      </c>
      <c r="S165">
        <v>6936</v>
      </c>
      <c r="T165">
        <v>1387.2</v>
      </c>
      <c r="U165">
        <v>180218.06</v>
      </c>
      <c r="V165" s="3">
        <v>1386.2927692307701</v>
      </c>
      <c r="W165">
        <v>12824.69</v>
      </c>
      <c r="X165" s="3">
        <v>1424.9655555555601</v>
      </c>
      <c r="Y165" s="3">
        <v>6861.62</v>
      </c>
      <c r="Z165" s="3">
        <v>1372.3240000000001</v>
      </c>
    </row>
    <row r="166" spans="1:26" x14ac:dyDescent="0.3">
      <c r="A166" s="8">
        <v>44228</v>
      </c>
      <c r="B166" t="s">
        <v>53</v>
      </c>
      <c r="C166" s="8">
        <v>42806</v>
      </c>
      <c r="D166" t="s">
        <v>54</v>
      </c>
      <c r="E166" t="s">
        <v>140</v>
      </c>
      <c r="F166" s="5">
        <v>48</v>
      </c>
      <c r="G166" s="6">
        <v>0.9375</v>
      </c>
      <c r="H166">
        <v>45</v>
      </c>
      <c r="I166">
        <v>2</v>
      </c>
      <c r="J166">
        <v>1</v>
      </c>
      <c r="K166" s="6">
        <v>0.97916666666666696</v>
      </c>
      <c r="L166" s="5">
        <v>47</v>
      </c>
      <c r="M166" s="4">
        <v>1</v>
      </c>
      <c r="N166" s="6">
        <v>2.0833333333333301E-2</v>
      </c>
      <c r="O166" s="3">
        <v>68080</v>
      </c>
      <c r="P166" s="3">
        <v>1512.8888888888901</v>
      </c>
      <c r="Q166">
        <v>3453</v>
      </c>
      <c r="R166" s="3">
        <v>1726.5</v>
      </c>
      <c r="S166">
        <v>1633</v>
      </c>
      <c r="T166">
        <v>1633</v>
      </c>
      <c r="U166">
        <v>66917.84</v>
      </c>
      <c r="V166" s="3">
        <v>1520.86</v>
      </c>
      <c r="W166">
        <v>3310.99</v>
      </c>
      <c r="X166" s="3">
        <v>1655.4949999999999</v>
      </c>
      <c r="Y166" s="3">
        <v>1633</v>
      </c>
      <c r="Z166" s="3">
        <v>1633</v>
      </c>
    </row>
    <row r="167" spans="1:26" x14ac:dyDescent="0.3">
      <c r="A167" s="8">
        <v>44197</v>
      </c>
      <c r="B167" t="s">
        <v>53</v>
      </c>
      <c r="C167" s="8">
        <v>42806</v>
      </c>
      <c r="D167" t="s">
        <v>54</v>
      </c>
      <c r="E167" t="s">
        <v>137</v>
      </c>
      <c r="F167" s="5">
        <v>24</v>
      </c>
      <c r="G167" s="6">
        <v>0.83333333333333304</v>
      </c>
      <c r="H167">
        <v>20</v>
      </c>
      <c r="I167">
        <v>2</v>
      </c>
      <c r="J167">
        <v>2</v>
      </c>
      <c r="K167" s="6">
        <v>0.95833333333333304</v>
      </c>
      <c r="L167" s="5">
        <v>23</v>
      </c>
      <c r="M167" s="4">
        <v>2</v>
      </c>
      <c r="N167" s="6">
        <v>8.3333333333333301E-2</v>
      </c>
      <c r="O167" s="3">
        <v>25165</v>
      </c>
      <c r="P167" s="3">
        <v>1258.25</v>
      </c>
      <c r="Q167">
        <v>2650</v>
      </c>
      <c r="R167" s="3">
        <v>1325</v>
      </c>
      <c r="S167">
        <v>2322</v>
      </c>
      <c r="T167">
        <v>1161</v>
      </c>
      <c r="U167">
        <v>22067.8</v>
      </c>
      <c r="V167" s="3">
        <v>1225.98888888889</v>
      </c>
      <c r="W167">
        <v>2643.42</v>
      </c>
      <c r="X167" s="3">
        <v>1321.71</v>
      </c>
      <c r="Y167" s="3">
        <v>2313.67</v>
      </c>
      <c r="Z167" s="3">
        <v>1156.835</v>
      </c>
    </row>
    <row r="168" spans="1:26" x14ac:dyDescent="0.3">
      <c r="A168" s="8">
        <v>44197</v>
      </c>
      <c r="B168" t="s">
        <v>53</v>
      </c>
      <c r="C168" s="8">
        <v>42806</v>
      </c>
      <c r="D168" t="s">
        <v>54</v>
      </c>
      <c r="E168" t="s">
        <v>138</v>
      </c>
      <c r="F168" s="5">
        <v>144</v>
      </c>
      <c r="G168" s="6">
        <v>0.91666666666666696</v>
      </c>
      <c r="H168">
        <v>132</v>
      </c>
      <c r="I168">
        <v>3</v>
      </c>
      <c r="J168">
        <v>4</v>
      </c>
      <c r="K168" s="6">
        <v>0.92361111111111105</v>
      </c>
      <c r="L168" s="5">
        <v>133</v>
      </c>
      <c r="M168" s="4">
        <v>-3</v>
      </c>
      <c r="N168" s="6">
        <v>-2.0833333333333301E-2</v>
      </c>
      <c r="O168" s="3">
        <v>184921</v>
      </c>
      <c r="P168" s="3">
        <v>1400.9166666666699</v>
      </c>
      <c r="Q168">
        <v>4599</v>
      </c>
      <c r="R168" s="3">
        <v>1533</v>
      </c>
      <c r="S168">
        <v>5846</v>
      </c>
      <c r="T168">
        <v>1461.5</v>
      </c>
      <c r="U168">
        <v>173986.92</v>
      </c>
      <c r="V168" s="3">
        <v>1380.84857142857</v>
      </c>
      <c r="W168">
        <v>4591.08</v>
      </c>
      <c r="X168" s="3">
        <v>1530.36</v>
      </c>
      <c r="Y168" s="3">
        <v>5828.69</v>
      </c>
      <c r="Z168" s="3">
        <v>1457.1724999999999</v>
      </c>
    </row>
    <row r="169" spans="1:26" x14ac:dyDescent="0.3">
      <c r="A169" s="8">
        <v>44197</v>
      </c>
      <c r="B169" t="s">
        <v>53</v>
      </c>
      <c r="C169" s="8">
        <v>42806</v>
      </c>
      <c r="D169" t="s">
        <v>54</v>
      </c>
      <c r="E169" t="s">
        <v>140</v>
      </c>
      <c r="F169" s="5">
        <v>48</v>
      </c>
      <c r="G169" s="6">
        <v>0.91666666666666696</v>
      </c>
      <c r="H169">
        <v>44</v>
      </c>
      <c r="J169">
        <v>4</v>
      </c>
      <c r="K169" s="6">
        <v>0.95833333333333304</v>
      </c>
      <c r="L169" s="5">
        <v>46</v>
      </c>
      <c r="M169" s="4">
        <v>0</v>
      </c>
      <c r="N169" s="6">
        <v>0</v>
      </c>
      <c r="O169" s="3">
        <v>67788</v>
      </c>
      <c r="P169" s="3">
        <v>1540.6363636363601</v>
      </c>
      <c r="R169" s="3"/>
      <c r="S169">
        <v>6011</v>
      </c>
      <c r="T169">
        <v>1502.75</v>
      </c>
      <c r="U169">
        <v>61791.56</v>
      </c>
      <c r="V169" s="3">
        <v>1507.1112195122</v>
      </c>
      <c r="X169" s="3"/>
      <c r="Y169" s="3">
        <v>6019.48</v>
      </c>
      <c r="Z169" s="3">
        <v>1504.87</v>
      </c>
    </row>
    <row r="170" spans="1:26" x14ac:dyDescent="0.3">
      <c r="A170" s="8">
        <v>44166</v>
      </c>
      <c r="B170" t="s">
        <v>53</v>
      </c>
      <c r="C170" s="8">
        <v>42806</v>
      </c>
      <c r="D170" t="s">
        <v>54</v>
      </c>
      <c r="E170" t="s">
        <v>137</v>
      </c>
      <c r="F170" s="5">
        <v>24</v>
      </c>
      <c r="G170" s="6">
        <v>0.83333333333333304</v>
      </c>
      <c r="H170">
        <v>20</v>
      </c>
      <c r="J170">
        <v>2</v>
      </c>
      <c r="K170" s="6">
        <v>0.875</v>
      </c>
      <c r="L170" s="5">
        <v>21</v>
      </c>
      <c r="M170" s="4">
        <v>-1</v>
      </c>
      <c r="N170" s="6">
        <v>-4.1666666666666699E-2</v>
      </c>
      <c r="O170" s="3">
        <v>24418</v>
      </c>
      <c r="P170" s="3">
        <v>1220.9000000000001</v>
      </c>
      <c r="R170" s="3"/>
      <c r="S170">
        <v>2742</v>
      </c>
      <c r="T170">
        <v>1371</v>
      </c>
      <c r="U170">
        <v>21718.1</v>
      </c>
      <c r="V170" s="3">
        <v>1206.56111111111</v>
      </c>
      <c r="X170" s="3"/>
      <c r="Y170" s="3">
        <v>2719.92</v>
      </c>
      <c r="Z170" s="3">
        <v>1359.96</v>
      </c>
    </row>
    <row r="171" spans="1:26" x14ac:dyDescent="0.3">
      <c r="A171" s="8">
        <v>44166</v>
      </c>
      <c r="B171" t="s">
        <v>53</v>
      </c>
      <c r="C171" s="8">
        <v>42806</v>
      </c>
      <c r="D171" t="s">
        <v>54</v>
      </c>
      <c r="E171" t="s">
        <v>138</v>
      </c>
      <c r="F171" s="5">
        <v>144</v>
      </c>
      <c r="G171" s="6">
        <v>0.9375</v>
      </c>
      <c r="H171">
        <v>135</v>
      </c>
      <c r="I171">
        <v>3</v>
      </c>
      <c r="J171">
        <v>3</v>
      </c>
      <c r="K171" s="6">
        <v>0.94444444444444398</v>
      </c>
      <c r="L171" s="5">
        <v>136</v>
      </c>
      <c r="M171" s="4">
        <v>-2</v>
      </c>
      <c r="N171" s="6">
        <v>-1.38888888888889E-2</v>
      </c>
      <c r="O171" s="3">
        <v>188689</v>
      </c>
      <c r="P171" s="3">
        <v>1397.6962962963</v>
      </c>
      <c r="Q171">
        <v>4632</v>
      </c>
      <c r="R171" s="3">
        <v>1544</v>
      </c>
      <c r="S171">
        <v>4226</v>
      </c>
      <c r="T171">
        <v>1408.6666666666699</v>
      </c>
      <c r="U171">
        <v>185940.55</v>
      </c>
      <c r="V171" s="3">
        <v>1377.33740740741</v>
      </c>
      <c r="W171">
        <v>4795.92</v>
      </c>
      <c r="X171" s="3">
        <v>1598.64</v>
      </c>
      <c r="Y171" s="3">
        <v>4218.1499999999996</v>
      </c>
      <c r="Z171" s="3">
        <v>1406.05</v>
      </c>
    </row>
    <row r="172" spans="1:26" x14ac:dyDescent="0.3">
      <c r="A172" s="8">
        <v>44166</v>
      </c>
      <c r="B172" t="s">
        <v>53</v>
      </c>
      <c r="C172" s="8">
        <v>42806</v>
      </c>
      <c r="D172" t="s">
        <v>54</v>
      </c>
      <c r="E172" t="s">
        <v>140</v>
      </c>
      <c r="F172" s="5">
        <v>48</v>
      </c>
      <c r="G172" s="6">
        <v>0.9375</v>
      </c>
      <c r="H172">
        <v>45</v>
      </c>
      <c r="J172">
        <v>3</v>
      </c>
      <c r="K172" s="6">
        <v>0.95833333333333304</v>
      </c>
      <c r="L172" s="5">
        <v>46</v>
      </c>
      <c r="M172" s="4">
        <v>-1</v>
      </c>
      <c r="N172" s="6">
        <v>-2.0833333333333301E-2</v>
      </c>
      <c r="O172" s="3">
        <v>68631</v>
      </c>
      <c r="P172" s="3">
        <v>1525.13333333333</v>
      </c>
      <c r="R172" s="3"/>
      <c r="S172">
        <v>4666</v>
      </c>
      <c r="T172">
        <v>1555.3333333333301</v>
      </c>
      <c r="U172">
        <v>66942.45</v>
      </c>
      <c r="V172" s="3">
        <v>1487.61</v>
      </c>
      <c r="X172" s="3"/>
      <c r="Y172" s="3">
        <v>4491.66</v>
      </c>
      <c r="Z172" s="3">
        <v>1497.22</v>
      </c>
    </row>
    <row r="173" spans="1:26" x14ac:dyDescent="0.3">
      <c r="A173" s="8">
        <v>44136</v>
      </c>
      <c r="B173" t="s">
        <v>53</v>
      </c>
      <c r="C173" s="8">
        <v>42806</v>
      </c>
      <c r="D173" t="s">
        <v>54</v>
      </c>
      <c r="E173" t="s">
        <v>137</v>
      </c>
      <c r="F173" s="5">
        <v>24</v>
      </c>
      <c r="G173" s="6">
        <v>0.875</v>
      </c>
      <c r="H173">
        <v>21</v>
      </c>
      <c r="K173" s="6">
        <v>0.91666666666666696</v>
      </c>
      <c r="L173" s="5">
        <v>22</v>
      </c>
      <c r="M173" s="4">
        <v>-2</v>
      </c>
      <c r="N173" s="6">
        <v>-8.3333333333333301E-2</v>
      </c>
      <c r="O173" s="3">
        <v>25301</v>
      </c>
      <c r="P173" s="3">
        <v>1204.80952380952</v>
      </c>
      <c r="R173" s="3"/>
      <c r="U173">
        <v>23784.89</v>
      </c>
      <c r="V173" s="3">
        <v>1189.2445</v>
      </c>
      <c r="X173" s="3"/>
      <c r="Y173" s="3"/>
      <c r="Z173" s="3"/>
    </row>
    <row r="174" spans="1:26" x14ac:dyDescent="0.3">
      <c r="A174" s="8">
        <v>44136</v>
      </c>
      <c r="B174" t="s">
        <v>53</v>
      </c>
      <c r="C174" s="8">
        <v>42806</v>
      </c>
      <c r="D174" t="s">
        <v>54</v>
      </c>
      <c r="E174" t="s">
        <v>138</v>
      </c>
      <c r="F174" s="5">
        <v>144</v>
      </c>
      <c r="G174" s="6">
        <v>0.94444444444444398</v>
      </c>
      <c r="H174">
        <v>136</v>
      </c>
      <c r="I174">
        <v>1</v>
      </c>
      <c r="K174" s="6">
        <v>0.95833333333333304</v>
      </c>
      <c r="L174" s="5">
        <v>138</v>
      </c>
      <c r="M174" s="4">
        <v>0</v>
      </c>
      <c r="N174" s="6">
        <v>0</v>
      </c>
      <c r="O174" s="3">
        <v>189110</v>
      </c>
      <c r="P174" s="3">
        <v>1390.51470588235</v>
      </c>
      <c r="Q174">
        <v>1636</v>
      </c>
      <c r="R174" s="3">
        <v>1636</v>
      </c>
      <c r="U174">
        <v>186506.5</v>
      </c>
      <c r="V174" s="3">
        <v>1371.3713235294099</v>
      </c>
      <c r="W174">
        <v>1613.69</v>
      </c>
      <c r="X174" s="3">
        <v>1613.69</v>
      </c>
      <c r="Y174" s="3"/>
      <c r="Z174" s="3"/>
    </row>
    <row r="175" spans="1:26" x14ac:dyDescent="0.3">
      <c r="A175" s="8">
        <v>44136</v>
      </c>
      <c r="B175" t="s">
        <v>53</v>
      </c>
      <c r="C175" s="8">
        <v>42806</v>
      </c>
      <c r="D175" t="s">
        <v>54</v>
      </c>
      <c r="E175" t="s">
        <v>140</v>
      </c>
      <c r="F175" s="5">
        <v>48</v>
      </c>
      <c r="G175" s="6">
        <v>0.95833333333333304</v>
      </c>
      <c r="H175">
        <v>46</v>
      </c>
      <c r="I175">
        <v>1</v>
      </c>
      <c r="K175" s="6">
        <v>0.97916666666666696</v>
      </c>
      <c r="L175" s="5">
        <v>47</v>
      </c>
      <c r="M175" s="4">
        <v>1</v>
      </c>
      <c r="N175" s="6">
        <v>2.0833333333333301E-2</v>
      </c>
      <c r="O175" s="3">
        <v>69935</v>
      </c>
      <c r="P175" s="3">
        <v>1520.3260869565199</v>
      </c>
      <c r="Q175">
        <v>1695</v>
      </c>
      <c r="R175" s="3">
        <v>1695</v>
      </c>
      <c r="U175">
        <v>68536.429999999993</v>
      </c>
      <c r="V175" s="3">
        <v>1489.92239130435</v>
      </c>
      <c r="W175">
        <v>1690.48</v>
      </c>
      <c r="X175" s="3">
        <v>1690.48</v>
      </c>
      <c r="Y175" s="3"/>
      <c r="Z175" s="3"/>
    </row>
    <row r="176" spans="1:26" x14ac:dyDescent="0.3">
      <c r="A176" s="8">
        <v>44105</v>
      </c>
      <c r="B176" t="s">
        <v>53</v>
      </c>
      <c r="C176" s="8">
        <v>42806</v>
      </c>
      <c r="D176" t="s">
        <v>54</v>
      </c>
      <c r="E176" t="s">
        <v>137</v>
      </c>
      <c r="F176" s="5">
        <v>24</v>
      </c>
      <c r="G176" s="6">
        <v>0.91666666666666696</v>
      </c>
      <c r="H176">
        <v>22</v>
      </c>
      <c r="K176" s="6">
        <v>1</v>
      </c>
      <c r="L176" s="5">
        <v>24</v>
      </c>
      <c r="M176" s="4">
        <v>1</v>
      </c>
      <c r="N176" s="6">
        <v>4.1666666666666699E-2</v>
      </c>
      <c r="O176" s="3">
        <v>26513</v>
      </c>
      <c r="P176" s="3">
        <v>1205.1363636363601</v>
      </c>
      <c r="R176" s="3"/>
      <c r="U176">
        <v>24882.35</v>
      </c>
      <c r="V176" s="3">
        <v>1184.87380952381</v>
      </c>
      <c r="X176" s="3"/>
      <c r="Y176" s="3"/>
      <c r="Z176" s="3"/>
    </row>
    <row r="177" spans="1:26" x14ac:dyDescent="0.3">
      <c r="A177" s="8">
        <v>44105</v>
      </c>
      <c r="B177" t="s">
        <v>53</v>
      </c>
      <c r="C177" s="8">
        <v>42806</v>
      </c>
      <c r="D177" t="s">
        <v>54</v>
      </c>
      <c r="E177" t="s">
        <v>138</v>
      </c>
      <c r="F177" s="5">
        <v>144</v>
      </c>
      <c r="G177" s="6">
        <v>0.95833333333333304</v>
      </c>
      <c r="H177">
        <v>138</v>
      </c>
      <c r="I177">
        <v>1</v>
      </c>
      <c r="J177">
        <v>2</v>
      </c>
      <c r="K177" s="6">
        <v>0.95833333333333304</v>
      </c>
      <c r="L177" s="5">
        <v>138</v>
      </c>
      <c r="M177" s="4">
        <v>-3</v>
      </c>
      <c r="N177" s="6">
        <v>-2.0833333333333301E-2</v>
      </c>
      <c r="O177" s="3">
        <v>191623</v>
      </c>
      <c r="P177" s="3">
        <v>1388.5724637681201</v>
      </c>
      <c r="Q177">
        <v>1595</v>
      </c>
      <c r="R177" s="3">
        <v>1595</v>
      </c>
      <c r="S177">
        <v>2790</v>
      </c>
      <c r="T177">
        <v>1395</v>
      </c>
      <c r="U177">
        <v>188645.06</v>
      </c>
      <c r="V177" s="3">
        <v>1366.9931884058001</v>
      </c>
      <c r="W177">
        <v>1595.03</v>
      </c>
      <c r="X177" s="3">
        <v>1595.03</v>
      </c>
      <c r="Y177" s="3">
        <v>2790</v>
      </c>
      <c r="Z177" s="3">
        <v>1395</v>
      </c>
    </row>
    <row r="178" spans="1:26" x14ac:dyDescent="0.3">
      <c r="A178" s="8">
        <v>44105</v>
      </c>
      <c r="B178" t="s">
        <v>53</v>
      </c>
      <c r="C178" s="8">
        <v>42806</v>
      </c>
      <c r="D178" t="s">
        <v>54</v>
      </c>
      <c r="E178" t="s">
        <v>140</v>
      </c>
      <c r="F178" s="5">
        <v>48</v>
      </c>
      <c r="G178" s="6">
        <v>0.9375</v>
      </c>
      <c r="H178">
        <v>45</v>
      </c>
      <c r="I178">
        <v>1</v>
      </c>
      <c r="J178">
        <v>2</v>
      </c>
      <c r="K178" s="6">
        <v>0.95833333333333304</v>
      </c>
      <c r="L178" s="5">
        <v>46</v>
      </c>
      <c r="M178" s="4">
        <v>0</v>
      </c>
      <c r="N178" s="6">
        <v>0</v>
      </c>
      <c r="O178" s="3">
        <v>68240</v>
      </c>
      <c r="P178" s="3">
        <v>1516.44444444444</v>
      </c>
      <c r="Q178">
        <v>1629</v>
      </c>
      <c r="R178" s="3">
        <v>1629</v>
      </c>
      <c r="S178">
        <v>2979</v>
      </c>
      <c r="T178">
        <v>1489.5</v>
      </c>
      <c r="U178">
        <v>67227.89</v>
      </c>
      <c r="V178" s="3">
        <v>1493.95311111111</v>
      </c>
      <c r="W178">
        <v>1629.01</v>
      </c>
      <c r="X178" s="3">
        <v>1629.01</v>
      </c>
      <c r="Y178" s="3">
        <v>2979</v>
      </c>
      <c r="Z178" s="3">
        <v>1489.5</v>
      </c>
    </row>
    <row r="179" spans="1:26" x14ac:dyDescent="0.3">
      <c r="A179" s="8">
        <v>44075</v>
      </c>
      <c r="B179" t="s">
        <v>53</v>
      </c>
      <c r="C179" s="8">
        <v>42806</v>
      </c>
      <c r="D179" t="s">
        <v>54</v>
      </c>
      <c r="E179" t="s">
        <v>137</v>
      </c>
      <c r="F179" s="5">
        <v>24</v>
      </c>
      <c r="G179" s="6">
        <v>0.95833333333333304</v>
      </c>
      <c r="H179">
        <v>23</v>
      </c>
      <c r="I179">
        <v>1</v>
      </c>
      <c r="J179">
        <v>1</v>
      </c>
      <c r="K179" s="6">
        <v>0.95833333333333304</v>
      </c>
      <c r="L179" s="5">
        <v>23</v>
      </c>
      <c r="M179" s="4">
        <v>0</v>
      </c>
      <c r="N179" s="6">
        <v>0</v>
      </c>
      <c r="O179" s="3">
        <v>27698</v>
      </c>
      <c r="P179" s="3">
        <v>1204.26086956522</v>
      </c>
      <c r="Q179">
        <v>1338</v>
      </c>
      <c r="R179" s="3">
        <v>1338</v>
      </c>
      <c r="S179">
        <v>1190</v>
      </c>
      <c r="T179">
        <v>1190</v>
      </c>
      <c r="U179">
        <v>26067.35</v>
      </c>
      <c r="V179" s="3">
        <v>1184.87954545455</v>
      </c>
      <c r="W179">
        <v>1338</v>
      </c>
      <c r="X179" s="3">
        <v>1338</v>
      </c>
      <c r="Y179" s="3">
        <v>1190</v>
      </c>
      <c r="Z179" s="3">
        <v>1190</v>
      </c>
    </row>
    <row r="180" spans="1:26" x14ac:dyDescent="0.3">
      <c r="A180" s="8">
        <v>44075</v>
      </c>
      <c r="B180" t="s">
        <v>53</v>
      </c>
      <c r="C180" s="8">
        <v>42806</v>
      </c>
      <c r="D180" t="s">
        <v>54</v>
      </c>
      <c r="E180" t="s">
        <v>138</v>
      </c>
      <c r="F180" s="5">
        <v>144</v>
      </c>
      <c r="G180" s="6">
        <v>0.97916666666666696</v>
      </c>
      <c r="H180">
        <v>141</v>
      </c>
      <c r="I180">
        <v>2</v>
      </c>
      <c r="J180">
        <v>5</v>
      </c>
      <c r="K180" s="6">
        <v>0.97916666666666696</v>
      </c>
      <c r="L180" s="5">
        <v>141</v>
      </c>
      <c r="M180" s="4">
        <v>-2</v>
      </c>
      <c r="N180" s="6">
        <v>-1.38888888888889E-2</v>
      </c>
      <c r="O180" s="3">
        <v>194084</v>
      </c>
      <c r="P180" s="3">
        <v>1376.48226950355</v>
      </c>
      <c r="Q180">
        <v>3175</v>
      </c>
      <c r="R180" s="3">
        <v>1587.5</v>
      </c>
      <c r="S180">
        <v>6955</v>
      </c>
      <c r="T180">
        <v>1391</v>
      </c>
      <c r="U180">
        <v>191056.99</v>
      </c>
      <c r="V180" s="3">
        <v>1364.69278571429</v>
      </c>
      <c r="W180">
        <v>3175</v>
      </c>
      <c r="X180" s="3">
        <v>1587.5</v>
      </c>
      <c r="Y180" s="3">
        <v>6955</v>
      </c>
      <c r="Z180" s="3">
        <v>1391</v>
      </c>
    </row>
    <row r="181" spans="1:26" x14ac:dyDescent="0.3">
      <c r="A181" s="8">
        <v>44075</v>
      </c>
      <c r="B181" t="s">
        <v>53</v>
      </c>
      <c r="C181" s="8">
        <v>42806</v>
      </c>
      <c r="D181" t="s">
        <v>54</v>
      </c>
      <c r="E181" t="s">
        <v>140</v>
      </c>
      <c r="F181" s="5">
        <v>48</v>
      </c>
      <c r="G181" s="6">
        <v>0.91666666666666696</v>
      </c>
      <c r="H181">
        <v>44</v>
      </c>
      <c r="I181">
        <v>5</v>
      </c>
      <c r="J181">
        <v>2</v>
      </c>
      <c r="K181" s="6">
        <v>0.95833333333333304</v>
      </c>
      <c r="L181" s="5">
        <v>46</v>
      </c>
      <c r="M181" s="4">
        <v>2</v>
      </c>
      <c r="N181" s="6">
        <v>4.1666666666666699E-2</v>
      </c>
      <c r="O181" s="3">
        <v>66521</v>
      </c>
      <c r="P181" s="3">
        <v>1511.8409090909099</v>
      </c>
      <c r="Q181">
        <v>8025</v>
      </c>
      <c r="R181" s="3">
        <v>1605</v>
      </c>
      <c r="S181">
        <v>2990</v>
      </c>
      <c r="T181">
        <v>1495</v>
      </c>
      <c r="U181">
        <v>65345.16</v>
      </c>
      <c r="V181" s="3">
        <v>1485.1172727272699</v>
      </c>
      <c r="W181">
        <v>8012.91</v>
      </c>
      <c r="X181" s="3">
        <v>1602.5820000000001</v>
      </c>
      <c r="Y181" s="3">
        <v>2990</v>
      </c>
      <c r="Z181" s="3">
        <v>1495</v>
      </c>
    </row>
    <row r="182" spans="1:26" x14ac:dyDescent="0.3">
      <c r="A182" s="8">
        <v>44044</v>
      </c>
      <c r="B182" t="s">
        <v>53</v>
      </c>
      <c r="C182" s="8">
        <v>42806</v>
      </c>
      <c r="D182" t="s">
        <v>54</v>
      </c>
      <c r="E182" t="s">
        <v>137</v>
      </c>
      <c r="F182" s="5">
        <v>24</v>
      </c>
      <c r="G182" s="6">
        <v>0.91666666666666696</v>
      </c>
      <c r="H182">
        <v>22</v>
      </c>
      <c r="I182">
        <v>1</v>
      </c>
      <c r="J182">
        <v>1</v>
      </c>
      <c r="K182" s="6">
        <v>0.95833333333333304</v>
      </c>
      <c r="L182" s="5">
        <v>23</v>
      </c>
      <c r="M182" s="4">
        <v>-1</v>
      </c>
      <c r="N182" s="6">
        <v>-4.1666666666666699E-2</v>
      </c>
      <c r="O182" s="3">
        <v>26360</v>
      </c>
      <c r="P182" s="3">
        <v>1198.1818181818201</v>
      </c>
      <c r="Q182">
        <v>1287</v>
      </c>
      <c r="R182" s="3">
        <v>1287</v>
      </c>
      <c r="S182">
        <v>1264</v>
      </c>
      <c r="T182">
        <v>1264</v>
      </c>
      <c r="U182">
        <v>24709.77</v>
      </c>
      <c r="V182" s="3">
        <v>1176.65571428571</v>
      </c>
      <c r="W182">
        <v>1287.02</v>
      </c>
      <c r="X182" s="3">
        <v>1287.02</v>
      </c>
      <c r="Y182" s="3">
        <v>1257</v>
      </c>
      <c r="Z182" s="3">
        <v>1257</v>
      </c>
    </row>
    <row r="183" spans="1:26" x14ac:dyDescent="0.3">
      <c r="A183" s="8">
        <v>44044</v>
      </c>
      <c r="B183" t="s">
        <v>53</v>
      </c>
      <c r="C183" s="8">
        <v>42806</v>
      </c>
      <c r="D183" t="s">
        <v>54</v>
      </c>
      <c r="E183" t="s">
        <v>138</v>
      </c>
      <c r="F183" s="5">
        <v>144</v>
      </c>
      <c r="G183" s="6">
        <v>0.97222222222222199</v>
      </c>
      <c r="H183">
        <v>140</v>
      </c>
      <c r="I183">
        <v>4</v>
      </c>
      <c r="J183">
        <v>3</v>
      </c>
      <c r="K183" s="6">
        <v>0.99305555555555602</v>
      </c>
      <c r="L183" s="5">
        <v>143</v>
      </c>
      <c r="M183" s="4">
        <v>0</v>
      </c>
      <c r="N183" s="6">
        <v>0</v>
      </c>
      <c r="O183" s="3">
        <v>192319</v>
      </c>
      <c r="P183" s="3">
        <v>1373.7071428571401</v>
      </c>
      <c r="Q183">
        <v>5686</v>
      </c>
      <c r="R183" s="3">
        <v>1421.5</v>
      </c>
      <c r="S183">
        <v>4210</v>
      </c>
      <c r="T183">
        <v>1403.3333333333301</v>
      </c>
      <c r="U183">
        <v>188959.98</v>
      </c>
      <c r="V183" s="3">
        <v>1359.4243165467601</v>
      </c>
      <c r="W183">
        <v>5534.49</v>
      </c>
      <c r="X183" s="3">
        <v>1383.6224999999999</v>
      </c>
      <c r="Y183" s="3">
        <v>4210</v>
      </c>
      <c r="Z183" s="3">
        <v>1403.3333333333301</v>
      </c>
    </row>
    <row r="184" spans="1:26" x14ac:dyDescent="0.3">
      <c r="A184" s="8">
        <v>44044</v>
      </c>
      <c r="B184" t="s">
        <v>53</v>
      </c>
      <c r="C184" s="8">
        <v>42806</v>
      </c>
      <c r="D184" t="s">
        <v>54</v>
      </c>
      <c r="E184" t="s">
        <v>140</v>
      </c>
      <c r="F184" s="5">
        <v>48</v>
      </c>
      <c r="G184" s="6">
        <v>0.89583333333333304</v>
      </c>
      <c r="H184">
        <v>43</v>
      </c>
      <c r="J184">
        <v>4</v>
      </c>
      <c r="K184" s="6">
        <v>0.91666666666666696</v>
      </c>
      <c r="L184" s="5">
        <v>44</v>
      </c>
      <c r="M184" s="4">
        <v>-3</v>
      </c>
      <c r="N184" s="6">
        <v>-6.25E-2</v>
      </c>
      <c r="O184" s="3">
        <v>64512</v>
      </c>
      <c r="P184" s="3">
        <v>1500.27906976744</v>
      </c>
      <c r="R184" s="3"/>
      <c r="S184">
        <v>6015</v>
      </c>
      <c r="T184">
        <v>1503.75</v>
      </c>
      <c r="U184">
        <v>63076.6</v>
      </c>
      <c r="V184" s="3">
        <v>1466.8976744186</v>
      </c>
      <c r="X184" s="3"/>
      <c r="Y184" s="3">
        <v>6015</v>
      </c>
      <c r="Z184" s="3">
        <v>1503.75</v>
      </c>
    </row>
    <row r="185" spans="1:26" x14ac:dyDescent="0.3">
      <c r="A185" s="8">
        <v>44013</v>
      </c>
      <c r="B185" t="s">
        <v>53</v>
      </c>
      <c r="C185" s="8">
        <v>42806</v>
      </c>
      <c r="D185" t="s">
        <v>54</v>
      </c>
      <c r="E185" t="s">
        <v>137</v>
      </c>
      <c r="F185" s="5">
        <v>24</v>
      </c>
      <c r="G185" s="6">
        <v>1</v>
      </c>
      <c r="H185">
        <v>24</v>
      </c>
      <c r="I185">
        <v>2</v>
      </c>
      <c r="J185">
        <v>1</v>
      </c>
      <c r="K185" s="6">
        <v>1</v>
      </c>
      <c r="L185" s="5">
        <v>24</v>
      </c>
      <c r="M185" s="4">
        <v>0</v>
      </c>
      <c r="N185" s="6">
        <v>0</v>
      </c>
      <c r="O185" s="3">
        <v>28603</v>
      </c>
      <c r="P185" s="3">
        <v>1191.7916666666699</v>
      </c>
      <c r="Q185">
        <v>2564</v>
      </c>
      <c r="R185" s="3">
        <v>1282</v>
      </c>
      <c r="S185">
        <v>1185</v>
      </c>
      <c r="T185">
        <v>1185</v>
      </c>
      <c r="U185">
        <v>26838.92</v>
      </c>
      <c r="V185" s="3">
        <v>1166.9095652173901</v>
      </c>
      <c r="W185">
        <v>2564.04</v>
      </c>
      <c r="X185" s="3">
        <v>1282.02</v>
      </c>
      <c r="Y185" s="3">
        <v>1185</v>
      </c>
      <c r="Z185" s="3">
        <v>1185</v>
      </c>
    </row>
    <row r="186" spans="1:26" x14ac:dyDescent="0.3">
      <c r="A186" s="8">
        <v>44013</v>
      </c>
      <c r="B186" t="s">
        <v>53</v>
      </c>
      <c r="C186" s="8">
        <v>42806</v>
      </c>
      <c r="D186" t="s">
        <v>54</v>
      </c>
      <c r="E186" t="s">
        <v>138</v>
      </c>
      <c r="F186" s="5">
        <v>144</v>
      </c>
      <c r="G186" s="6">
        <v>0.95833333333333304</v>
      </c>
      <c r="H186">
        <v>138</v>
      </c>
      <c r="I186">
        <v>8</v>
      </c>
      <c r="J186">
        <v>1</v>
      </c>
      <c r="K186" s="6">
        <v>0.99305555555555602</v>
      </c>
      <c r="L186" s="5">
        <v>143</v>
      </c>
      <c r="M186" s="4">
        <v>2</v>
      </c>
      <c r="N186" s="6">
        <v>1.38888888888889E-2</v>
      </c>
      <c r="O186" s="3">
        <v>189463</v>
      </c>
      <c r="P186" s="3">
        <v>1372.92028985507</v>
      </c>
      <c r="Q186">
        <v>11432</v>
      </c>
      <c r="R186" s="3">
        <v>1429</v>
      </c>
      <c r="S186">
        <v>1414</v>
      </c>
      <c r="T186">
        <v>1414</v>
      </c>
      <c r="U186">
        <v>186481.08</v>
      </c>
      <c r="V186" s="3">
        <v>1361.1757664233601</v>
      </c>
      <c r="W186">
        <v>11291.64</v>
      </c>
      <c r="X186" s="3">
        <v>1411.4549999999999</v>
      </c>
      <c r="Y186" s="3">
        <v>1414</v>
      </c>
      <c r="Z186" s="3">
        <v>1414</v>
      </c>
    </row>
    <row r="187" spans="1:26" x14ac:dyDescent="0.3">
      <c r="A187" s="8">
        <v>44013</v>
      </c>
      <c r="B187" t="s">
        <v>53</v>
      </c>
      <c r="C187" s="8">
        <v>42806</v>
      </c>
      <c r="D187" t="s">
        <v>54</v>
      </c>
      <c r="E187" t="s">
        <v>140</v>
      </c>
      <c r="F187" s="5">
        <v>48</v>
      </c>
      <c r="G187" s="6">
        <v>0.95833333333333304</v>
      </c>
      <c r="H187">
        <v>46</v>
      </c>
      <c r="J187">
        <v>2</v>
      </c>
      <c r="K187" s="6">
        <v>0.97916666666666696</v>
      </c>
      <c r="L187" s="5">
        <v>47</v>
      </c>
      <c r="M187" s="4">
        <v>0</v>
      </c>
      <c r="N187" s="6">
        <v>0</v>
      </c>
      <c r="O187" s="3">
        <v>68957</v>
      </c>
      <c r="P187" s="3">
        <v>1499.0652173912999</v>
      </c>
      <c r="R187" s="3"/>
      <c r="S187">
        <v>3020</v>
      </c>
      <c r="T187">
        <v>1510</v>
      </c>
      <c r="U187">
        <v>67039.81</v>
      </c>
      <c r="V187" s="3">
        <v>1457.38717391304</v>
      </c>
      <c r="X187" s="3"/>
      <c r="Y187" s="3">
        <v>3020</v>
      </c>
      <c r="Z187" s="3">
        <v>1510</v>
      </c>
    </row>
    <row r="188" spans="1:26" x14ac:dyDescent="0.3">
      <c r="A188" s="8">
        <v>43983</v>
      </c>
      <c r="B188" t="s">
        <v>53</v>
      </c>
      <c r="C188" s="8">
        <v>42806</v>
      </c>
      <c r="D188" t="s">
        <v>54</v>
      </c>
      <c r="E188" t="s">
        <v>137</v>
      </c>
      <c r="F188" s="5">
        <v>24</v>
      </c>
      <c r="G188" s="6">
        <v>0.95833333333333304</v>
      </c>
      <c r="H188">
        <v>23</v>
      </c>
      <c r="I188">
        <v>2</v>
      </c>
      <c r="K188" s="6">
        <v>1</v>
      </c>
      <c r="L188" s="5">
        <v>24</v>
      </c>
      <c r="M188" s="4">
        <v>2</v>
      </c>
      <c r="N188" s="6">
        <v>8.3333333333333301E-2</v>
      </c>
      <c r="O188" s="3">
        <v>27198</v>
      </c>
      <c r="P188" s="3">
        <v>1182.52173913043</v>
      </c>
      <c r="Q188">
        <v>2540</v>
      </c>
      <c r="R188" s="3">
        <v>1270</v>
      </c>
      <c r="U188">
        <v>25336.33</v>
      </c>
      <c r="V188" s="3">
        <v>1151.65136363636</v>
      </c>
      <c r="W188">
        <v>2347.14</v>
      </c>
      <c r="X188" s="3">
        <v>1173.57</v>
      </c>
      <c r="Y188" s="3"/>
      <c r="Z188" s="3"/>
    </row>
    <row r="189" spans="1:26" x14ac:dyDescent="0.3">
      <c r="A189" s="8">
        <v>43983</v>
      </c>
      <c r="B189" t="s">
        <v>53</v>
      </c>
      <c r="C189" s="8">
        <v>42806</v>
      </c>
      <c r="D189" t="s">
        <v>54</v>
      </c>
      <c r="E189" t="s">
        <v>138</v>
      </c>
      <c r="F189" s="5">
        <v>144</v>
      </c>
      <c r="G189" s="6">
        <v>0.93055555555555602</v>
      </c>
      <c r="H189">
        <v>134</v>
      </c>
      <c r="I189">
        <v>6</v>
      </c>
      <c r="J189">
        <v>3</v>
      </c>
      <c r="K189" s="6">
        <v>0.97916666666666696</v>
      </c>
      <c r="L189" s="5">
        <v>141</v>
      </c>
      <c r="M189" s="4">
        <v>1</v>
      </c>
      <c r="N189" s="6">
        <v>6.9444444444444397E-3</v>
      </c>
      <c r="O189" s="3">
        <v>182286</v>
      </c>
      <c r="P189" s="3">
        <v>1360.34328358209</v>
      </c>
      <c r="Q189">
        <v>8431</v>
      </c>
      <c r="R189" s="3">
        <v>1405.1666666666699</v>
      </c>
      <c r="S189">
        <v>4175</v>
      </c>
      <c r="T189">
        <v>1391.6666666666699</v>
      </c>
      <c r="U189">
        <v>179695.88</v>
      </c>
      <c r="V189" s="3">
        <v>1361.3324242424201</v>
      </c>
      <c r="W189">
        <v>8369.4699999999993</v>
      </c>
      <c r="X189" s="3">
        <v>1394.91166666667</v>
      </c>
      <c r="Y189" s="3">
        <v>4167.46</v>
      </c>
      <c r="Z189" s="3">
        <v>1389.15333333333</v>
      </c>
    </row>
    <row r="190" spans="1:26" x14ac:dyDescent="0.3">
      <c r="A190" s="8">
        <v>43983</v>
      </c>
      <c r="B190" t="s">
        <v>53</v>
      </c>
      <c r="C190" s="8">
        <v>42806</v>
      </c>
      <c r="D190" t="s">
        <v>54</v>
      </c>
      <c r="E190" t="s">
        <v>140</v>
      </c>
      <c r="F190" s="5">
        <v>48</v>
      </c>
      <c r="G190" s="6">
        <v>0.97916666666666696</v>
      </c>
      <c r="H190">
        <v>47</v>
      </c>
      <c r="I190">
        <v>2</v>
      </c>
      <c r="J190">
        <v>1</v>
      </c>
      <c r="K190" s="6">
        <v>0.97916666666666696</v>
      </c>
      <c r="L190" s="5">
        <v>47</v>
      </c>
      <c r="M190" s="4">
        <v>0</v>
      </c>
      <c r="N190" s="6">
        <v>0</v>
      </c>
      <c r="O190" s="3">
        <v>70432</v>
      </c>
      <c r="P190" s="3">
        <v>1498.55319148936</v>
      </c>
      <c r="Q190">
        <v>3195</v>
      </c>
      <c r="R190" s="3">
        <v>1597.5</v>
      </c>
      <c r="S190">
        <v>1500</v>
      </c>
      <c r="T190">
        <v>1500</v>
      </c>
      <c r="U190">
        <v>69183.539999999994</v>
      </c>
      <c r="V190" s="3">
        <v>1471.99021276596</v>
      </c>
      <c r="W190">
        <v>3187.07</v>
      </c>
      <c r="X190" s="3">
        <v>1593.5350000000001</v>
      </c>
      <c r="Y190" s="3">
        <v>1500</v>
      </c>
      <c r="Z190" s="3">
        <v>1500</v>
      </c>
    </row>
    <row r="191" spans="1:26" x14ac:dyDescent="0.3">
      <c r="A191" s="8">
        <v>44531</v>
      </c>
      <c r="B191" t="s">
        <v>51</v>
      </c>
      <c r="C191" s="8"/>
      <c r="D191" t="s">
        <v>52</v>
      </c>
      <c r="E191" t="s">
        <v>137</v>
      </c>
      <c r="F191" s="5">
        <v>96</v>
      </c>
      <c r="G191" s="6">
        <v>0.92708333333333304</v>
      </c>
      <c r="H191">
        <v>89</v>
      </c>
      <c r="I191">
        <v>1</v>
      </c>
      <c r="J191">
        <v>4</v>
      </c>
      <c r="K191" s="6">
        <v>0.95833333333333304</v>
      </c>
      <c r="L191" s="5">
        <v>92</v>
      </c>
      <c r="M191" s="4">
        <v>1</v>
      </c>
      <c r="N191" s="6">
        <v>1.0416666666666701E-2</v>
      </c>
      <c r="O191" s="3">
        <v>106732</v>
      </c>
      <c r="P191" s="3">
        <v>1199.23595505618</v>
      </c>
      <c r="Q191">
        <v>1335</v>
      </c>
      <c r="R191" s="3">
        <v>1335</v>
      </c>
      <c r="S191">
        <v>5189</v>
      </c>
      <c r="T191">
        <v>1297.25</v>
      </c>
      <c r="U191">
        <v>107041.28</v>
      </c>
      <c r="V191" s="3">
        <v>1230.3595402298799</v>
      </c>
      <c r="W191">
        <v>1238.45</v>
      </c>
      <c r="X191" s="3">
        <v>1238.45</v>
      </c>
      <c r="Y191" s="3">
        <v>3769.1</v>
      </c>
      <c r="Z191" s="3">
        <v>1256.36666666667</v>
      </c>
    </row>
    <row r="192" spans="1:26" x14ac:dyDescent="0.3">
      <c r="A192" s="8">
        <v>44531</v>
      </c>
      <c r="B192" t="s">
        <v>51</v>
      </c>
      <c r="C192" s="8"/>
      <c r="D192" t="s">
        <v>52</v>
      </c>
      <c r="E192" t="s">
        <v>139</v>
      </c>
      <c r="F192" s="5">
        <v>108</v>
      </c>
      <c r="G192" s="6">
        <v>0.91666666666666696</v>
      </c>
      <c r="H192">
        <v>99</v>
      </c>
      <c r="J192">
        <v>3</v>
      </c>
      <c r="K192" s="6">
        <v>0.95370370370370405</v>
      </c>
      <c r="L192" s="5">
        <v>103</v>
      </c>
      <c r="M192" s="4">
        <v>-1</v>
      </c>
      <c r="N192" s="6">
        <v>-9.2592592592592605E-3</v>
      </c>
      <c r="O192" s="3">
        <v>149114</v>
      </c>
      <c r="P192" s="3">
        <v>1506.2020202020201</v>
      </c>
      <c r="R192" s="3"/>
      <c r="S192">
        <v>4415</v>
      </c>
      <c r="T192">
        <v>1471.6666666666699</v>
      </c>
      <c r="U192">
        <v>141890.9</v>
      </c>
      <c r="V192" s="3">
        <v>1447.86632653061</v>
      </c>
      <c r="X192" s="3"/>
      <c r="Y192" s="3">
        <v>2951.2</v>
      </c>
      <c r="Z192" s="3">
        <v>1475.6</v>
      </c>
    </row>
    <row r="193" spans="1:26" x14ac:dyDescent="0.3">
      <c r="A193" s="8">
        <v>44501</v>
      </c>
      <c r="B193" t="s">
        <v>51</v>
      </c>
      <c r="C193" s="8"/>
      <c r="D193" t="s">
        <v>52</v>
      </c>
      <c r="E193" t="s">
        <v>137</v>
      </c>
      <c r="F193" s="5">
        <v>96</v>
      </c>
      <c r="G193" s="6">
        <v>0.91666666666666696</v>
      </c>
      <c r="H193">
        <v>88</v>
      </c>
      <c r="I193">
        <v>2</v>
      </c>
      <c r="K193" s="6">
        <v>0.94791666666666696</v>
      </c>
      <c r="L193" s="5">
        <v>91</v>
      </c>
      <c r="M193" s="4">
        <v>-3</v>
      </c>
      <c r="N193" s="6">
        <v>-3.125E-2</v>
      </c>
      <c r="O193" s="3">
        <v>108911</v>
      </c>
      <c r="P193" s="3">
        <v>1237.625</v>
      </c>
      <c r="Q193">
        <v>3145</v>
      </c>
      <c r="R193" s="3">
        <v>1572.5</v>
      </c>
      <c r="U193">
        <v>105293.32</v>
      </c>
      <c r="V193" s="3">
        <v>1224.3409302325599</v>
      </c>
      <c r="W193">
        <v>3127.71</v>
      </c>
      <c r="X193" s="3">
        <v>1563.855</v>
      </c>
      <c r="Y193" s="3"/>
      <c r="Z193" s="3"/>
    </row>
    <row r="194" spans="1:26" x14ac:dyDescent="0.3">
      <c r="A194" s="8">
        <v>44501</v>
      </c>
      <c r="B194" t="s">
        <v>51</v>
      </c>
      <c r="C194" s="8"/>
      <c r="D194" t="s">
        <v>52</v>
      </c>
      <c r="E194" t="s">
        <v>139</v>
      </c>
      <c r="F194" s="5">
        <v>108</v>
      </c>
      <c r="G194" s="6">
        <v>0.92592592592592604</v>
      </c>
      <c r="H194">
        <v>100</v>
      </c>
      <c r="I194">
        <v>3</v>
      </c>
      <c r="J194">
        <v>2</v>
      </c>
      <c r="K194" s="6">
        <v>0.96296296296296302</v>
      </c>
      <c r="L194" s="5">
        <v>104</v>
      </c>
      <c r="M194" s="4">
        <v>-2</v>
      </c>
      <c r="N194" s="6">
        <v>-1.85185185185185E-2</v>
      </c>
      <c r="O194" s="3">
        <v>148514</v>
      </c>
      <c r="P194" s="3">
        <v>1485.14</v>
      </c>
      <c r="Q194">
        <v>5563</v>
      </c>
      <c r="R194" s="3">
        <v>1854.3333333333301</v>
      </c>
      <c r="S194">
        <v>3068</v>
      </c>
      <c r="T194">
        <v>1534</v>
      </c>
      <c r="U194">
        <v>144519.41</v>
      </c>
      <c r="V194" s="3">
        <v>1445.1940999999999</v>
      </c>
      <c r="W194">
        <v>7274.2</v>
      </c>
      <c r="X194" s="3">
        <v>2424.7333333333299</v>
      </c>
      <c r="Y194" s="3">
        <v>3047.17</v>
      </c>
      <c r="Z194" s="3">
        <v>1523.585</v>
      </c>
    </row>
    <row r="195" spans="1:26" x14ac:dyDescent="0.3">
      <c r="A195" s="8">
        <v>44470</v>
      </c>
      <c r="B195" t="s">
        <v>51</v>
      </c>
      <c r="C195" s="8"/>
      <c r="D195" t="s">
        <v>52</v>
      </c>
      <c r="E195" t="s">
        <v>137</v>
      </c>
      <c r="F195" s="5">
        <v>96</v>
      </c>
      <c r="G195" s="6">
        <v>0.91666666666666696</v>
      </c>
      <c r="H195">
        <v>88</v>
      </c>
      <c r="K195" s="6">
        <v>0.97916666666666696</v>
      </c>
      <c r="L195" s="5">
        <v>94</v>
      </c>
      <c r="M195" s="4">
        <v>1</v>
      </c>
      <c r="N195" s="6">
        <v>1.0416666666666701E-2</v>
      </c>
      <c r="O195" s="3">
        <v>109308</v>
      </c>
      <c r="P195" s="3">
        <v>1242.1363636363601</v>
      </c>
      <c r="R195" s="3"/>
      <c r="U195">
        <v>105999.03</v>
      </c>
      <c r="V195" s="3">
        <v>1218.3796551724099</v>
      </c>
      <c r="X195" s="3"/>
      <c r="Y195" s="3"/>
      <c r="Z195" s="3"/>
    </row>
    <row r="196" spans="1:26" x14ac:dyDescent="0.3">
      <c r="A196" s="8">
        <v>44470</v>
      </c>
      <c r="B196" t="s">
        <v>51</v>
      </c>
      <c r="C196" s="8"/>
      <c r="D196" t="s">
        <v>52</v>
      </c>
      <c r="E196" t="s">
        <v>139</v>
      </c>
      <c r="F196" s="5">
        <v>108</v>
      </c>
      <c r="G196" s="6">
        <v>0.92592592592592604</v>
      </c>
      <c r="H196">
        <v>100</v>
      </c>
      <c r="J196">
        <v>1</v>
      </c>
      <c r="K196" s="6">
        <v>0.98148148148148195</v>
      </c>
      <c r="L196" s="5">
        <v>106</v>
      </c>
      <c r="M196" s="4">
        <v>-1</v>
      </c>
      <c r="N196" s="6">
        <v>-9.2592592592592605E-3</v>
      </c>
      <c r="O196" s="3">
        <v>146806</v>
      </c>
      <c r="P196" s="3">
        <v>1468.06</v>
      </c>
      <c r="R196" s="3"/>
      <c r="S196">
        <v>1548</v>
      </c>
      <c r="T196">
        <v>1548</v>
      </c>
      <c r="U196">
        <v>140655.29999999999</v>
      </c>
      <c r="V196" s="3">
        <v>1406.5530000000001</v>
      </c>
      <c r="X196" s="3"/>
      <c r="Y196" s="3">
        <v>1539</v>
      </c>
      <c r="Z196" s="3">
        <v>1539</v>
      </c>
    </row>
    <row r="197" spans="1:26" x14ac:dyDescent="0.3">
      <c r="A197" s="8">
        <v>44440</v>
      </c>
      <c r="B197" t="s">
        <v>51</v>
      </c>
      <c r="C197" s="8"/>
      <c r="D197" t="s">
        <v>52</v>
      </c>
      <c r="E197" t="s">
        <v>137</v>
      </c>
      <c r="F197" s="5">
        <v>96</v>
      </c>
      <c r="G197" s="6">
        <v>0.9375</v>
      </c>
      <c r="H197">
        <v>90</v>
      </c>
      <c r="I197">
        <v>3</v>
      </c>
      <c r="K197" s="6">
        <v>0.96875</v>
      </c>
      <c r="L197" s="5">
        <v>93</v>
      </c>
      <c r="M197" s="4">
        <v>0</v>
      </c>
      <c r="N197" s="6">
        <v>0</v>
      </c>
      <c r="O197" s="3">
        <v>112889</v>
      </c>
      <c r="P197" s="3">
        <v>1254.32222222222</v>
      </c>
      <c r="Q197">
        <v>4283</v>
      </c>
      <c r="R197" s="3">
        <v>1427.6666666666699</v>
      </c>
      <c r="U197">
        <v>109037.69</v>
      </c>
      <c r="V197" s="3">
        <v>1211.5298888888899</v>
      </c>
      <c r="W197">
        <v>4270.8500000000004</v>
      </c>
      <c r="X197" s="3">
        <v>1423.61666666667</v>
      </c>
      <c r="Y197" s="3"/>
      <c r="Z197" s="3"/>
    </row>
    <row r="198" spans="1:26" x14ac:dyDescent="0.3">
      <c r="A198" s="8">
        <v>44440</v>
      </c>
      <c r="B198" t="s">
        <v>51</v>
      </c>
      <c r="C198" s="8"/>
      <c r="D198" t="s">
        <v>52</v>
      </c>
      <c r="E198" t="s">
        <v>139</v>
      </c>
      <c r="F198" s="5">
        <v>108</v>
      </c>
      <c r="G198" s="6">
        <v>0.93518518518518501</v>
      </c>
      <c r="H198">
        <v>101</v>
      </c>
      <c r="I198">
        <v>2</v>
      </c>
      <c r="K198" s="6">
        <v>0.99074074074074103</v>
      </c>
      <c r="L198" s="5">
        <v>107</v>
      </c>
      <c r="M198" s="4">
        <v>3</v>
      </c>
      <c r="N198" s="6">
        <v>2.7777777777777801E-2</v>
      </c>
      <c r="O198" s="3">
        <v>147447</v>
      </c>
      <c r="P198" s="3">
        <v>1459.87128712871</v>
      </c>
      <c r="Q198">
        <v>3545</v>
      </c>
      <c r="R198" s="3">
        <v>1772.5</v>
      </c>
      <c r="U198">
        <v>142143.9</v>
      </c>
      <c r="V198" s="3">
        <v>1407.3653465346499</v>
      </c>
      <c r="W198">
        <v>3540.09</v>
      </c>
      <c r="X198" s="3">
        <v>1770.0450000000001</v>
      </c>
      <c r="Y198" s="3"/>
      <c r="Z198" s="3"/>
    </row>
    <row r="199" spans="1:26" x14ac:dyDescent="0.3">
      <c r="A199" s="8">
        <v>44409</v>
      </c>
      <c r="B199" t="s">
        <v>51</v>
      </c>
      <c r="C199" s="8"/>
      <c r="D199" t="s">
        <v>52</v>
      </c>
      <c r="E199" t="s">
        <v>137</v>
      </c>
      <c r="F199" s="5">
        <v>96</v>
      </c>
      <c r="G199" s="6">
        <v>0.91666666666666696</v>
      </c>
      <c r="H199">
        <v>88</v>
      </c>
      <c r="I199">
        <v>9</v>
      </c>
      <c r="K199" s="6">
        <v>0.96875</v>
      </c>
      <c r="L199" s="5">
        <v>93</v>
      </c>
      <c r="M199" s="4">
        <v>-1</v>
      </c>
      <c r="N199" s="6">
        <v>-1.0416666666666701E-2</v>
      </c>
      <c r="O199" s="3">
        <v>109576</v>
      </c>
      <c r="P199" s="3">
        <v>1245.1818181818201</v>
      </c>
      <c r="Q199">
        <v>11643</v>
      </c>
      <c r="R199" s="3">
        <v>1293.6666666666699</v>
      </c>
      <c r="U199">
        <v>106630.28</v>
      </c>
      <c r="V199" s="3">
        <v>1211.7077272727299</v>
      </c>
      <c r="W199">
        <v>11642.91</v>
      </c>
      <c r="X199" s="3">
        <v>1293.6566666666699</v>
      </c>
      <c r="Y199" s="3"/>
      <c r="Z199" s="3"/>
    </row>
    <row r="200" spans="1:26" x14ac:dyDescent="0.3">
      <c r="A200" s="8">
        <v>44409</v>
      </c>
      <c r="B200" t="s">
        <v>51</v>
      </c>
      <c r="C200" s="8"/>
      <c r="D200" t="s">
        <v>52</v>
      </c>
      <c r="E200" t="s">
        <v>139</v>
      </c>
      <c r="F200" s="5">
        <v>108</v>
      </c>
      <c r="G200" s="6">
        <v>0.93518518518518501</v>
      </c>
      <c r="H200">
        <v>101</v>
      </c>
      <c r="I200">
        <v>3</v>
      </c>
      <c r="K200" s="6">
        <v>0.96296296296296302</v>
      </c>
      <c r="L200" s="5">
        <v>104</v>
      </c>
      <c r="M200" s="4">
        <v>-1</v>
      </c>
      <c r="N200" s="6">
        <v>-9.2592592592592605E-3</v>
      </c>
      <c r="O200" s="3">
        <v>145500</v>
      </c>
      <c r="P200" s="3">
        <v>1440.59405940594</v>
      </c>
      <c r="Q200">
        <v>4907</v>
      </c>
      <c r="R200" s="3">
        <v>1635.6666666666699</v>
      </c>
      <c r="U200">
        <v>140131.82999999999</v>
      </c>
      <c r="V200" s="3">
        <v>1401.3182999999999</v>
      </c>
      <c r="W200">
        <v>4907.09</v>
      </c>
      <c r="X200" s="3">
        <v>1635.6966666666699</v>
      </c>
      <c r="Y200" s="3"/>
      <c r="Z200" s="3"/>
    </row>
    <row r="201" spans="1:26" x14ac:dyDescent="0.3">
      <c r="A201" s="8">
        <v>44378</v>
      </c>
      <c r="B201" t="s">
        <v>51</v>
      </c>
      <c r="C201" s="8"/>
      <c r="D201" t="s">
        <v>52</v>
      </c>
      <c r="E201" t="s">
        <v>137</v>
      </c>
      <c r="F201" s="5">
        <v>96</v>
      </c>
      <c r="G201" s="6">
        <v>0.83333333333333304</v>
      </c>
      <c r="H201">
        <v>80</v>
      </c>
      <c r="I201">
        <v>12</v>
      </c>
      <c r="K201" s="6">
        <v>0.97916666666666696</v>
      </c>
      <c r="L201" s="5">
        <v>94</v>
      </c>
      <c r="M201" s="4">
        <v>17</v>
      </c>
      <c r="N201" s="6">
        <v>0.17708333333333301</v>
      </c>
      <c r="O201" s="3">
        <v>99198</v>
      </c>
      <c r="P201" s="3">
        <v>1239.9749999999999</v>
      </c>
      <c r="Q201">
        <v>14902</v>
      </c>
      <c r="R201" s="3">
        <v>1241.8333333333301</v>
      </c>
      <c r="U201">
        <v>96258.02</v>
      </c>
      <c r="V201" s="3">
        <v>1203.22525</v>
      </c>
      <c r="W201">
        <v>14857.26</v>
      </c>
      <c r="X201" s="3">
        <v>1238.105</v>
      </c>
      <c r="Y201" s="3"/>
      <c r="Z201" s="3"/>
    </row>
    <row r="202" spans="1:26" x14ac:dyDescent="0.3">
      <c r="A202" s="8">
        <v>44378</v>
      </c>
      <c r="B202" t="s">
        <v>51</v>
      </c>
      <c r="C202" s="8"/>
      <c r="D202" t="s">
        <v>52</v>
      </c>
      <c r="E202" t="s">
        <v>139</v>
      </c>
      <c r="F202" s="5">
        <v>108</v>
      </c>
      <c r="G202" s="6">
        <v>0.93518518518518501</v>
      </c>
      <c r="H202">
        <v>101</v>
      </c>
      <c r="I202">
        <v>3</v>
      </c>
      <c r="K202" s="6">
        <v>0.97222222222222199</v>
      </c>
      <c r="L202" s="5">
        <v>105</v>
      </c>
      <c r="M202" s="4">
        <v>2</v>
      </c>
      <c r="N202" s="6">
        <v>1.85185185185185E-2</v>
      </c>
      <c r="O202" s="3">
        <v>144858</v>
      </c>
      <c r="P202" s="3">
        <v>1434.2376237623801</v>
      </c>
      <c r="Q202">
        <v>4743</v>
      </c>
      <c r="R202" s="3">
        <v>1581</v>
      </c>
      <c r="U202">
        <v>139200.87</v>
      </c>
      <c r="V202" s="3">
        <v>1392.0087000000001</v>
      </c>
      <c r="W202">
        <v>4743.01</v>
      </c>
      <c r="X202" s="3">
        <v>1581.0033333333299</v>
      </c>
      <c r="Y202" s="3"/>
      <c r="Z202" s="3"/>
    </row>
    <row r="203" spans="1:26" x14ac:dyDescent="0.3">
      <c r="A203" s="8">
        <v>44348</v>
      </c>
      <c r="B203" t="s">
        <v>51</v>
      </c>
      <c r="C203" s="8"/>
      <c r="D203" t="s">
        <v>52</v>
      </c>
      <c r="E203" t="s">
        <v>137</v>
      </c>
      <c r="F203" s="5">
        <v>96</v>
      </c>
      <c r="G203" s="6">
        <v>0.76041666666666696</v>
      </c>
      <c r="H203">
        <v>73</v>
      </c>
      <c r="I203">
        <v>7</v>
      </c>
      <c r="K203" s="6">
        <v>0.80208333333333304</v>
      </c>
      <c r="L203" s="5">
        <v>77</v>
      </c>
      <c r="M203" s="4">
        <v>-4</v>
      </c>
      <c r="N203" s="6">
        <v>-4.1666666666666699E-2</v>
      </c>
      <c r="O203" s="3">
        <v>90489</v>
      </c>
      <c r="P203" s="3">
        <v>1239.5753424657501</v>
      </c>
      <c r="Q203">
        <v>8782</v>
      </c>
      <c r="R203" s="3">
        <v>1254.57142857143</v>
      </c>
      <c r="U203">
        <v>87301.63</v>
      </c>
      <c r="V203" s="3">
        <v>1195.9127397260299</v>
      </c>
      <c r="W203">
        <v>8702.8799999999992</v>
      </c>
      <c r="X203" s="3">
        <v>1243.2685714285701</v>
      </c>
      <c r="Y203" s="3"/>
      <c r="Z203" s="3"/>
    </row>
    <row r="204" spans="1:26" x14ac:dyDescent="0.3">
      <c r="A204" s="8">
        <v>44348</v>
      </c>
      <c r="B204" t="s">
        <v>51</v>
      </c>
      <c r="C204" s="8"/>
      <c r="D204" t="s">
        <v>52</v>
      </c>
      <c r="E204" t="s">
        <v>139</v>
      </c>
      <c r="F204" s="5">
        <v>108</v>
      </c>
      <c r="G204" s="6">
        <v>0.907407407407407</v>
      </c>
      <c r="H204">
        <v>98</v>
      </c>
      <c r="I204">
        <v>10</v>
      </c>
      <c r="K204" s="6">
        <v>0.95370370370370405</v>
      </c>
      <c r="L204" s="5">
        <v>103</v>
      </c>
      <c r="M204" s="4">
        <v>11</v>
      </c>
      <c r="N204" s="6">
        <v>0.101851851851852</v>
      </c>
      <c r="O204" s="3">
        <v>140110</v>
      </c>
      <c r="P204" s="3">
        <v>1429.69387755102</v>
      </c>
      <c r="Q204">
        <v>15394</v>
      </c>
      <c r="R204" s="3">
        <v>1539.4</v>
      </c>
      <c r="U204">
        <v>134430.76999999999</v>
      </c>
      <c r="V204" s="3">
        <v>1385.8842268041201</v>
      </c>
      <c r="W204">
        <v>15211.02</v>
      </c>
      <c r="X204" s="3">
        <v>1521.1020000000001</v>
      </c>
      <c r="Y204" s="3"/>
      <c r="Z204" s="3"/>
    </row>
    <row r="205" spans="1:26" x14ac:dyDescent="0.3">
      <c r="A205" s="8">
        <v>44317</v>
      </c>
      <c r="B205" t="s">
        <v>51</v>
      </c>
      <c r="C205" s="8"/>
      <c r="D205" t="s">
        <v>52</v>
      </c>
      <c r="E205" t="s">
        <v>137</v>
      </c>
      <c r="F205" s="5">
        <v>96</v>
      </c>
      <c r="G205" s="6">
        <v>0.70833333333333304</v>
      </c>
      <c r="H205">
        <v>68</v>
      </c>
      <c r="I205">
        <v>8</v>
      </c>
      <c r="K205" s="6">
        <v>0.84375</v>
      </c>
      <c r="L205" s="5">
        <v>81</v>
      </c>
      <c r="M205" s="4">
        <v>13</v>
      </c>
      <c r="N205" s="6">
        <v>0.13541666666666699</v>
      </c>
      <c r="O205" s="3">
        <v>82972</v>
      </c>
      <c r="P205" s="3">
        <v>1220.1764705882399</v>
      </c>
      <c r="Q205">
        <v>10069</v>
      </c>
      <c r="R205" s="3">
        <v>1258.625</v>
      </c>
      <c r="U205">
        <v>79773.39</v>
      </c>
      <c r="V205" s="3">
        <v>1190.6476119403001</v>
      </c>
      <c r="W205">
        <v>9432.93</v>
      </c>
      <c r="X205" s="3">
        <v>1179.11625</v>
      </c>
      <c r="Y205" s="3"/>
      <c r="Z205" s="3"/>
    </row>
    <row r="206" spans="1:26" x14ac:dyDescent="0.3">
      <c r="A206" s="8">
        <v>44317</v>
      </c>
      <c r="B206" t="s">
        <v>51</v>
      </c>
      <c r="C206" s="8"/>
      <c r="D206" t="s">
        <v>52</v>
      </c>
      <c r="E206" t="s">
        <v>139</v>
      </c>
      <c r="F206" s="5">
        <v>108</v>
      </c>
      <c r="G206" s="6">
        <v>0.83333333333333304</v>
      </c>
      <c r="H206">
        <v>90</v>
      </c>
      <c r="I206">
        <v>12</v>
      </c>
      <c r="K206" s="6">
        <v>0.85185185185185197</v>
      </c>
      <c r="L206" s="5">
        <v>92</v>
      </c>
      <c r="M206" s="4">
        <v>10</v>
      </c>
      <c r="N206" s="6">
        <v>9.2592592592592601E-2</v>
      </c>
      <c r="O206" s="3">
        <v>127598</v>
      </c>
      <c r="P206" s="3">
        <v>1417.75555555556</v>
      </c>
      <c r="Q206">
        <v>17420</v>
      </c>
      <c r="R206" s="3">
        <v>1451.6666666666699</v>
      </c>
      <c r="U206">
        <v>120654.6</v>
      </c>
      <c r="V206" s="3">
        <v>1371.075</v>
      </c>
      <c r="W206">
        <v>16520.61</v>
      </c>
      <c r="X206" s="3">
        <v>1376.7175</v>
      </c>
      <c r="Y206" s="3"/>
      <c r="Z206" s="3"/>
    </row>
    <row r="207" spans="1:26" x14ac:dyDescent="0.3">
      <c r="A207" s="8">
        <v>44287</v>
      </c>
      <c r="B207" t="s">
        <v>51</v>
      </c>
      <c r="C207" s="8"/>
      <c r="D207" t="s">
        <v>52</v>
      </c>
      <c r="E207" t="s">
        <v>137</v>
      </c>
      <c r="F207" s="5">
        <v>96</v>
      </c>
      <c r="G207" s="6">
        <v>0.61458333333333304</v>
      </c>
      <c r="H207">
        <v>59</v>
      </c>
      <c r="I207">
        <v>11</v>
      </c>
      <c r="K207" s="6">
        <v>0.70833333333333304</v>
      </c>
      <c r="L207" s="5">
        <v>68</v>
      </c>
      <c r="M207" s="4">
        <v>2</v>
      </c>
      <c r="N207" s="6">
        <v>2.0833333333333301E-2</v>
      </c>
      <c r="O207" s="3">
        <v>72903</v>
      </c>
      <c r="P207" s="3">
        <v>1235.64406779661</v>
      </c>
      <c r="Q207">
        <v>13872</v>
      </c>
      <c r="R207" s="3">
        <v>1261.0909090909099</v>
      </c>
      <c r="U207">
        <v>70520.259999999995</v>
      </c>
      <c r="V207" s="3">
        <v>1195.2586440678001</v>
      </c>
      <c r="W207">
        <v>13348.57</v>
      </c>
      <c r="X207" s="3">
        <v>1213.50636363636</v>
      </c>
      <c r="Y207" s="3"/>
      <c r="Z207" s="3"/>
    </row>
    <row r="208" spans="1:26" x14ac:dyDescent="0.3">
      <c r="A208" s="8">
        <v>44287</v>
      </c>
      <c r="B208" t="s">
        <v>51</v>
      </c>
      <c r="C208" s="8"/>
      <c r="D208" t="s">
        <v>52</v>
      </c>
      <c r="E208" t="s">
        <v>139</v>
      </c>
      <c r="F208" s="5">
        <v>108</v>
      </c>
      <c r="G208" s="6">
        <v>0.72222222222222199</v>
      </c>
      <c r="H208">
        <v>78</v>
      </c>
      <c r="I208">
        <v>19</v>
      </c>
      <c r="K208" s="6">
        <v>0.75925925925925897</v>
      </c>
      <c r="L208" s="5">
        <v>82</v>
      </c>
      <c r="M208" s="4">
        <v>14</v>
      </c>
      <c r="N208" s="6">
        <v>0.12962962962963001</v>
      </c>
      <c r="O208" s="3">
        <v>110178</v>
      </c>
      <c r="P208" s="3">
        <v>1412.5384615384601</v>
      </c>
      <c r="Q208">
        <v>27395</v>
      </c>
      <c r="R208" s="3">
        <v>1441.84210526316</v>
      </c>
      <c r="U208">
        <v>106134.63</v>
      </c>
      <c r="V208" s="3">
        <v>1378.3718181818199</v>
      </c>
      <c r="W208">
        <v>26428.27</v>
      </c>
      <c r="X208" s="3">
        <v>1390.9615789473701</v>
      </c>
      <c r="Y208" s="3"/>
      <c r="Z208" s="3"/>
    </row>
    <row r="209" spans="1:26" x14ac:dyDescent="0.3">
      <c r="A209" s="8">
        <v>44256</v>
      </c>
      <c r="B209" t="s">
        <v>51</v>
      </c>
      <c r="C209" s="8"/>
      <c r="D209" t="s">
        <v>52</v>
      </c>
      <c r="E209" t="s">
        <v>137</v>
      </c>
      <c r="F209" s="5">
        <v>96</v>
      </c>
      <c r="G209" s="6">
        <v>0.52083333333333304</v>
      </c>
      <c r="H209">
        <v>50</v>
      </c>
      <c r="I209">
        <v>10</v>
      </c>
      <c r="K209" s="6">
        <v>0.6875</v>
      </c>
      <c r="L209" s="5">
        <v>66</v>
      </c>
      <c r="M209" s="4">
        <v>22</v>
      </c>
      <c r="N209" s="6">
        <v>0.22916666666666699</v>
      </c>
      <c r="O209" s="3">
        <v>61408</v>
      </c>
      <c r="P209" s="3">
        <v>1228.1600000000001</v>
      </c>
      <c r="Q209">
        <v>12280</v>
      </c>
      <c r="R209" s="3">
        <v>1228</v>
      </c>
      <c r="U209">
        <v>59928.26</v>
      </c>
      <c r="V209" s="3">
        <v>1198.5652</v>
      </c>
      <c r="W209">
        <v>12034.15</v>
      </c>
      <c r="X209" s="3">
        <v>1203.415</v>
      </c>
      <c r="Y209" s="3"/>
      <c r="Z209" s="3"/>
    </row>
    <row r="210" spans="1:26" x14ac:dyDescent="0.3">
      <c r="A210" s="8">
        <v>44256</v>
      </c>
      <c r="B210" t="s">
        <v>51</v>
      </c>
      <c r="C210" s="8"/>
      <c r="D210" t="s">
        <v>52</v>
      </c>
      <c r="E210" t="s">
        <v>139</v>
      </c>
      <c r="F210" s="5">
        <v>108</v>
      </c>
      <c r="G210" s="6">
        <v>0.54629629629629595</v>
      </c>
      <c r="H210">
        <v>59</v>
      </c>
      <c r="I210">
        <v>13</v>
      </c>
      <c r="K210" s="6">
        <v>0.62962962962962998</v>
      </c>
      <c r="L210" s="5">
        <v>68</v>
      </c>
      <c r="M210" s="4">
        <v>13</v>
      </c>
      <c r="N210" s="6">
        <v>0.12037037037037</v>
      </c>
      <c r="O210" s="3">
        <v>84262</v>
      </c>
      <c r="P210" s="3">
        <v>1428.16949152542</v>
      </c>
      <c r="Q210">
        <v>18453</v>
      </c>
      <c r="R210" s="3">
        <v>1419.4615384615399</v>
      </c>
      <c r="U210">
        <v>81579.649999999994</v>
      </c>
      <c r="V210" s="3">
        <v>1382.7059322033899</v>
      </c>
      <c r="W210">
        <v>17788.29</v>
      </c>
      <c r="X210" s="3">
        <v>1368.33</v>
      </c>
      <c r="Y210" s="3"/>
      <c r="Z210" s="3"/>
    </row>
    <row r="211" spans="1:26" x14ac:dyDescent="0.3">
      <c r="A211" s="8">
        <v>44228</v>
      </c>
      <c r="B211" t="s">
        <v>51</v>
      </c>
      <c r="C211" s="8"/>
      <c r="D211" t="s">
        <v>52</v>
      </c>
      <c r="E211" t="s">
        <v>137</v>
      </c>
      <c r="F211" s="5">
        <v>96</v>
      </c>
      <c r="G211" s="6">
        <v>0.42708333333333298</v>
      </c>
      <c r="H211">
        <v>41</v>
      </c>
      <c r="I211">
        <v>11</v>
      </c>
      <c r="K211" s="6">
        <v>0.45833333333333298</v>
      </c>
      <c r="L211" s="5">
        <v>44</v>
      </c>
      <c r="M211" s="4">
        <v>6</v>
      </c>
      <c r="N211" s="6">
        <v>6.25E-2</v>
      </c>
      <c r="O211" s="3">
        <v>50332</v>
      </c>
      <c r="P211" s="3">
        <v>1227.60975609756</v>
      </c>
      <c r="Q211">
        <v>13601</v>
      </c>
      <c r="R211" s="3">
        <v>1236.45454545455</v>
      </c>
      <c r="U211">
        <v>49003.92</v>
      </c>
      <c r="V211" s="3">
        <v>1195.21756097561</v>
      </c>
      <c r="W211">
        <v>12921.05</v>
      </c>
      <c r="X211" s="3">
        <v>1174.6409090909101</v>
      </c>
      <c r="Y211" s="3"/>
      <c r="Z211" s="3"/>
    </row>
    <row r="212" spans="1:26" x14ac:dyDescent="0.3">
      <c r="A212" s="8">
        <v>44228</v>
      </c>
      <c r="B212" t="s">
        <v>51</v>
      </c>
      <c r="C212" s="8"/>
      <c r="D212" t="s">
        <v>52</v>
      </c>
      <c r="E212" t="s">
        <v>139</v>
      </c>
      <c r="F212" s="5">
        <v>108</v>
      </c>
      <c r="G212" s="6">
        <v>0.453703703703704</v>
      </c>
      <c r="H212">
        <v>49</v>
      </c>
      <c r="I212">
        <v>7</v>
      </c>
      <c r="K212" s="6">
        <v>0.50925925925925897</v>
      </c>
      <c r="L212" s="5">
        <v>55</v>
      </c>
      <c r="M212" s="4">
        <v>9</v>
      </c>
      <c r="N212" s="6">
        <v>8.3333333333333301E-2</v>
      </c>
      <c r="O212" s="3">
        <v>70089</v>
      </c>
      <c r="P212" s="3">
        <v>1430.38775510204</v>
      </c>
      <c r="Q212">
        <v>10137</v>
      </c>
      <c r="R212" s="3">
        <v>1448.1428571428601</v>
      </c>
      <c r="U212">
        <v>67606.98</v>
      </c>
      <c r="V212" s="3">
        <v>1379.7342857142901</v>
      </c>
      <c r="W212">
        <v>9474.2099999999991</v>
      </c>
      <c r="X212" s="3">
        <v>1353.4585714285699</v>
      </c>
      <c r="Y212" s="3"/>
      <c r="Z212" s="3"/>
    </row>
    <row r="213" spans="1:26" x14ac:dyDescent="0.3">
      <c r="A213" s="8">
        <v>44197</v>
      </c>
      <c r="B213" t="s">
        <v>51</v>
      </c>
      <c r="C213" s="8"/>
      <c r="D213" t="s">
        <v>52</v>
      </c>
      <c r="E213" t="s">
        <v>137</v>
      </c>
      <c r="F213" s="5">
        <v>96</v>
      </c>
      <c r="G213" s="6">
        <v>0.3125</v>
      </c>
      <c r="H213">
        <v>30</v>
      </c>
      <c r="I213">
        <v>8</v>
      </c>
      <c r="K213" s="6">
        <v>0.39583333333333298</v>
      </c>
      <c r="L213" s="5">
        <v>38</v>
      </c>
      <c r="M213" s="4">
        <v>4</v>
      </c>
      <c r="N213" s="6">
        <v>4.1666666666666699E-2</v>
      </c>
      <c r="O213" s="3">
        <v>36731</v>
      </c>
      <c r="P213" s="3">
        <v>1224.36666666667</v>
      </c>
      <c r="Q213">
        <v>9658</v>
      </c>
      <c r="R213" s="3">
        <v>1207.25</v>
      </c>
      <c r="U213">
        <v>36082.870000000003</v>
      </c>
      <c r="V213" s="3">
        <v>1202.7623333333299</v>
      </c>
      <c r="W213">
        <v>9125.64</v>
      </c>
      <c r="X213" s="3">
        <v>1140.7049999999999</v>
      </c>
      <c r="Y213" s="3"/>
      <c r="Z213" s="3"/>
    </row>
    <row r="214" spans="1:26" x14ac:dyDescent="0.3">
      <c r="A214" s="8">
        <v>44197</v>
      </c>
      <c r="B214" t="s">
        <v>51</v>
      </c>
      <c r="C214" s="8"/>
      <c r="D214" t="s">
        <v>52</v>
      </c>
      <c r="E214" t="s">
        <v>139</v>
      </c>
      <c r="F214" s="5">
        <v>108</v>
      </c>
      <c r="G214" s="6">
        <v>0.38888888888888901</v>
      </c>
      <c r="H214">
        <v>42</v>
      </c>
      <c r="I214">
        <v>10</v>
      </c>
      <c r="K214" s="6">
        <v>0.42592592592592599</v>
      </c>
      <c r="L214" s="5">
        <v>46</v>
      </c>
      <c r="M214" s="4">
        <v>7</v>
      </c>
      <c r="N214" s="6">
        <v>6.4814814814814797E-2</v>
      </c>
      <c r="O214" s="3">
        <v>59952</v>
      </c>
      <c r="P214" s="3">
        <v>1427.42857142857</v>
      </c>
      <c r="Q214">
        <v>14468</v>
      </c>
      <c r="R214" s="3">
        <v>1446.8</v>
      </c>
      <c r="U214">
        <v>58384.78</v>
      </c>
      <c r="V214" s="3">
        <v>1390.11380952381</v>
      </c>
      <c r="W214">
        <v>13727.27</v>
      </c>
      <c r="X214" s="3">
        <v>1372.7270000000001</v>
      </c>
      <c r="Y214" s="3"/>
      <c r="Z214" s="3"/>
    </row>
    <row r="215" spans="1:26" x14ac:dyDescent="0.3">
      <c r="A215" s="8">
        <v>44166</v>
      </c>
      <c r="B215" t="s">
        <v>51</v>
      </c>
      <c r="C215" s="8"/>
      <c r="D215" t="s">
        <v>52</v>
      </c>
      <c r="E215" t="s">
        <v>137</v>
      </c>
      <c r="F215" s="5">
        <v>96</v>
      </c>
      <c r="G215" s="6">
        <v>0.25</v>
      </c>
      <c r="H215">
        <v>24</v>
      </c>
      <c r="I215">
        <v>7</v>
      </c>
      <c r="K215" s="6">
        <v>0.35416666666666702</v>
      </c>
      <c r="L215" s="5">
        <v>34</v>
      </c>
      <c r="M215" s="4">
        <v>10</v>
      </c>
      <c r="N215" s="6">
        <v>0.104166666666667</v>
      </c>
      <c r="O215" s="3">
        <v>29551</v>
      </c>
      <c r="P215" s="3">
        <v>1231.2916666666699</v>
      </c>
      <c r="Q215">
        <v>8346</v>
      </c>
      <c r="R215" s="3">
        <v>1192.2857142857099</v>
      </c>
      <c r="U215">
        <v>29435.22</v>
      </c>
      <c r="V215" s="3">
        <v>1226.4675</v>
      </c>
      <c r="W215">
        <v>8257.5499999999993</v>
      </c>
      <c r="X215" s="3">
        <v>1179.6500000000001</v>
      </c>
      <c r="Y215" s="3"/>
      <c r="Z215" s="3"/>
    </row>
    <row r="216" spans="1:26" x14ac:dyDescent="0.3">
      <c r="A216" s="8">
        <v>44166</v>
      </c>
      <c r="B216" t="s">
        <v>51</v>
      </c>
      <c r="C216" s="8"/>
      <c r="D216" t="s">
        <v>52</v>
      </c>
      <c r="E216" t="s">
        <v>139</v>
      </c>
      <c r="F216" s="5">
        <v>108</v>
      </c>
      <c r="G216" s="6">
        <v>0.296296296296296</v>
      </c>
      <c r="H216">
        <v>32</v>
      </c>
      <c r="I216">
        <v>12</v>
      </c>
      <c r="K216" s="6">
        <v>0.36111111111111099</v>
      </c>
      <c r="L216" s="5">
        <v>39</v>
      </c>
      <c r="M216" s="4">
        <v>9</v>
      </c>
      <c r="N216" s="6">
        <v>8.3333333333333301E-2</v>
      </c>
      <c r="O216" s="3">
        <v>45484</v>
      </c>
      <c r="P216" s="3">
        <v>1421.375</v>
      </c>
      <c r="Q216">
        <v>17022</v>
      </c>
      <c r="R216" s="3">
        <v>1418.5</v>
      </c>
      <c r="U216">
        <v>44927.59</v>
      </c>
      <c r="V216" s="3">
        <v>1403.9871874999999</v>
      </c>
      <c r="W216">
        <v>16860.060000000001</v>
      </c>
      <c r="X216" s="3">
        <v>1405.0050000000001</v>
      </c>
      <c r="Y216" s="3"/>
      <c r="Z216" s="3"/>
    </row>
    <row r="217" spans="1:26" x14ac:dyDescent="0.3">
      <c r="A217" s="8">
        <v>44136</v>
      </c>
      <c r="B217" t="s">
        <v>51</v>
      </c>
      <c r="C217" s="8"/>
      <c r="D217" t="s">
        <v>52</v>
      </c>
      <c r="E217" t="s">
        <v>137</v>
      </c>
      <c r="F217" s="5">
        <v>96</v>
      </c>
      <c r="G217" s="6">
        <v>0.17708333333333301</v>
      </c>
      <c r="H217">
        <v>17</v>
      </c>
      <c r="I217">
        <v>9</v>
      </c>
      <c r="K217" s="6">
        <v>0.25</v>
      </c>
      <c r="L217" s="5">
        <v>24</v>
      </c>
      <c r="M217" s="4">
        <v>4</v>
      </c>
      <c r="N217" s="6">
        <v>4.1666666666666699E-2</v>
      </c>
      <c r="O217" s="3">
        <v>21205</v>
      </c>
      <c r="P217" s="3">
        <v>1247.35294117647</v>
      </c>
      <c r="Q217">
        <v>11278</v>
      </c>
      <c r="R217" s="3">
        <v>1253.1111111111099</v>
      </c>
      <c r="U217">
        <v>21177.67</v>
      </c>
      <c r="V217" s="3">
        <v>1245.74529411765</v>
      </c>
      <c r="W217">
        <v>11264.42</v>
      </c>
      <c r="X217" s="3">
        <v>1251.60222222222</v>
      </c>
      <c r="Y217" s="3"/>
      <c r="Z217" s="3"/>
    </row>
    <row r="218" spans="1:26" x14ac:dyDescent="0.3">
      <c r="A218" s="8">
        <v>44136</v>
      </c>
      <c r="B218" t="s">
        <v>51</v>
      </c>
      <c r="C218" s="8"/>
      <c r="D218" t="s">
        <v>52</v>
      </c>
      <c r="E218" t="s">
        <v>139</v>
      </c>
      <c r="F218" s="5">
        <v>108</v>
      </c>
      <c r="G218" s="6">
        <v>0.18518518518518501</v>
      </c>
      <c r="H218">
        <v>20</v>
      </c>
      <c r="I218">
        <v>7</v>
      </c>
      <c r="K218" s="6">
        <v>0.27777777777777801</v>
      </c>
      <c r="L218" s="5">
        <v>30</v>
      </c>
      <c r="M218" s="4">
        <v>2</v>
      </c>
      <c r="N218" s="6">
        <v>1.85185185185185E-2</v>
      </c>
      <c r="O218" s="3">
        <v>28462</v>
      </c>
      <c r="P218" s="3">
        <v>1423.1</v>
      </c>
      <c r="Q218">
        <v>9962</v>
      </c>
      <c r="R218" s="3">
        <v>1423.1428571428601</v>
      </c>
      <c r="U218">
        <v>28184.7</v>
      </c>
      <c r="V218" s="3">
        <v>1409.2349999999999</v>
      </c>
      <c r="W218">
        <v>9706.25</v>
      </c>
      <c r="X218" s="3">
        <v>1386.6071428571399</v>
      </c>
      <c r="Y218" s="3"/>
      <c r="Z218" s="3"/>
    </row>
    <row r="219" spans="1:26" x14ac:dyDescent="0.3">
      <c r="A219" s="8">
        <v>44105</v>
      </c>
      <c r="B219" t="s">
        <v>51</v>
      </c>
      <c r="C219" s="8"/>
      <c r="D219" t="s">
        <v>52</v>
      </c>
      <c r="E219" t="s">
        <v>137</v>
      </c>
      <c r="F219" s="5">
        <v>96</v>
      </c>
      <c r="G219" s="6">
        <v>8.3333333333333301E-2</v>
      </c>
      <c r="H219">
        <v>8</v>
      </c>
      <c r="I219">
        <v>4</v>
      </c>
      <c r="K219" s="6">
        <v>0.20833333333333301</v>
      </c>
      <c r="L219" s="5">
        <v>20</v>
      </c>
      <c r="M219" s="4">
        <v>6</v>
      </c>
      <c r="N219" s="6">
        <v>6.25E-2</v>
      </c>
      <c r="O219" s="3">
        <v>9927</v>
      </c>
      <c r="P219" s="3">
        <v>1240.875</v>
      </c>
      <c r="Q219">
        <v>4946</v>
      </c>
      <c r="R219" s="3">
        <v>1236.5</v>
      </c>
      <c r="U219">
        <v>9913.25</v>
      </c>
      <c r="V219" s="3">
        <v>1239.15625</v>
      </c>
      <c r="W219">
        <v>4945.9399999999996</v>
      </c>
      <c r="X219" s="3">
        <v>1236.4849999999999</v>
      </c>
      <c r="Y219" s="3"/>
      <c r="Z219" s="3"/>
    </row>
    <row r="220" spans="1:26" x14ac:dyDescent="0.3">
      <c r="A220" s="8">
        <v>44105</v>
      </c>
      <c r="B220" t="s">
        <v>51</v>
      </c>
      <c r="C220" s="8"/>
      <c r="D220" t="s">
        <v>52</v>
      </c>
      <c r="E220" t="s">
        <v>139</v>
      </c>
      <c r="F220" s="5">
        <v>108</v>
      </c>
      <c r="G220" s="6">
        <v>0.12037037037037</v>
      </c>
      <c r="H220">
        <v>13</v>
      </c>
      <c r="I220">
        <v>8</v>
      </c>
      <c r="K220" s="6">
        <v>0.25925925925925902</v>
      </c>
      <c r="L220" s="5">
        <v>28</v>
      </c>
      <c r="M220" s="4">
        <v>14</v>
      </c>
      <c r="N220" s="6">
        <v>0.12962962962963001</v>
      </c>
      <c r="O220" s="3">
        <v>18500</v>
      </c>
      <c r="P220" s="3">
        <v>1423.0769230769199</v>
      </c>
      <c r="Q220">
        <v>11455</v>
      </c>
      <c r="R220" s="3">
        <v>1431.875</v>
      </c>
      <c r="U220">
        <v>18478.45</v>
      </c>
      <c r="V220" s="3">
        <v>1421.4192307692299</v>
      </c>
      <c r="W220">
        <v>11459.82</v>
      </c>
      <c r="X220" s="3">
        <v>1432.4775</v>
      </c>
      <c r="Y220" s="3"/>
      <c r="Z220" s="3"/>
    </row>
    <row r="221" spans="1:26" x14ac:dyDescent="0.3">
      <c r="A221" s="8">
        <v>44075</v>
      </c>
      <c r="B221" t="s">
        <v>51</v>
      </c>
      <c r="C221" s="8"/>
      <c r="D221" t="s">
        <v>52</v>
      </c>
      <c r="E221" t="s">
        <v>137</v>
      </c>
      <c r="F221" s="5">
        <v>96</v>
      </c>
      <c r="G221" s="6">
        <v>4.1666666666666699E-2</v>
      </c>
      <c r="H221">
        <v>4</v>
      </c>
      <c r="I221">
        <v>4</v>
      </c>
      <c r="K221" s="6">
        <v>0.14583333333333301</v>
      </c>
      <c r="L221" s="5">
        <v>14</v>
      </c>
      <c r="M221" s="4">
        <v>5</v>
      </c>
      <c r="N221" s="6">
        <v>5.2083333333333301E-2</v>
      </c>
      <c r="O221" s="3">
        <v>4981</v>
      </c>
      <c r="P221" s="3">
        <v>1245.25</v>
      </c>
      <c r="Q221">
        <v>4981</v>
      </c>
      <c r="R221" s="3">
        <v>1245.25</v>
      </c>
      <c r="U221">
        <v>4967.3100000000004</v>
      </c>
      <c r="V221" s="3">
        <v>1241.8275000000001</v>
      </c>
      <c r="W221">
        <v>4967.3100000000004</v>
      </c>
      <c r="X221" s="3">
        <v>1241.8275000000001</v>
      </c>
      <c r="Y221" s="3"/>
      <c r="Z221" s="3"/>
    </row>
    <row r="222" spans="1:26" x14ac:dyDescent="0.3">
      <c r="A222" s="8">
        <v>44075</v>
      </c>
      <c r="B222" t="s">
        <v>51</v>
      </c>
      <c r="C222" s="8"/>
      <c r="D222" t="s">
        <v>52</v>
      </c>
      <c r="E222" t="s">
        <v>139</v>
      </c>
      <c r="F222" s="5">
        <v>108</v>
      </c>
      <c r="G222" s="6">
        <v>4.6296296296296301E-2</v>
      </c>
      <c r="H222">
        <v>5</v>
      </c>
      <c r="I222">
        <v>5</v>
      </c>
      <c r="K222" s="6">
        <v>0.12962962962963001</v>
      </c>
      <c r="L222" s="5">
        <v>14</v>
      </c>
      <c r="M222" s="4">
        <v>8</v>
      </c>
      <c r="N222" s="6">
        <v>7.4074074074074098E-2</v>
      </c>
      <c r="O222" s="3">
        <v>7105</v>
      </c>
      <c r="P222" s="3">
        <v>1421</v>
      </c>
      <c r="Q222">
        <v>7105</v>
      </c>
      <c r="R222" s="3">
        <v>1421</v>
      </c>
      <c r="U222">
        <v>7013.97</v>
      </c>
      <c r="V222" s="3">
        <v>1402.7940000000001</v>
      </c>
      <c r="W222">
        <v>7013.97</v>
      </c>
      <c r="X222" s="3">
        <v>1402.7940000000001</v>
      </c>
      <c r="Y222" s="3"/>
      <c r="Z222" s="3"/>
    </row>
    <row r="223" spans="1:26" x14ac:dyDescent="0.3">
      <c r="A223" s="8">
        <v>44044</v>
      </c>
      <c r="B223" t="s">
        <v>51</v>
      </c>
      <c r="C223" s="8"/>
      <c r="D223" t="s">
        <v>52</v>
      </c>
      <c r="E223" t="s">
        <v>137</v>
      </c>
      <c r="F223" s="5">
        <v>96</v>
      </c>
      <c r="G223" s="6">
        <v>0</v>
      </c>
      <c r="H223">
        <v>0</v>
      </c>
      <c r="K223" s="6">
        <v>9.375E-2</v>
      </c>
      <c r="L223" s="5">
        <v>9</v>
      </c>
      <c r="M223" s="4">
        <v>9</v>
      </c>
      <c r="N223" s="6">
        <v>9.375E-2</v>
      </c>
      <c r="O223" s="3"/>
      <c r="P223" s="3">
        <v>0</v>
      </c>
      <c r="R223" s="3"/>
      <c r="V223" s="3">
        <v>0</v>
      </c>
      <c r="X223" s="3"/>
      <c r="Y223" s="3"/>
      <c r="Z223" s="3"/>
    </row>
    <row r="224" spans="1:26" x14ac:dyDescent="0.3">
      <c r="A224" s="8">
        <v>44044</v>
      </c>
      <c r="B224" t="s">
        <v>51</v>
      </c>
      <c r="C224" s="8"/>
      <c r="D224" t="s">
        <v>52</v>
      </c>
      <c r="E224" t="s">
        <v>139</v>
      </c>
      <c r="F224" s="5">
        <v>108</v>
      </c>
      <c r="G224" s="6">
        <v>0</v>
      </c>
      <c r="H224">
        <v>0</v>
      </c>
      <c r="K224" s="6">
        <v>5.5555555555555601E-2</v>
      </c>
      <c r="L224" s="5">
        <v>6</v>
      </c>
      <c r="M224" s="4">
        <v>6</v>
      </c>
      <c r="N224" s="6">
        <v>5.5555555555555601E-2</v>
      </c>
      <c r="O224" s="3"/>
      <c r="P224" s="3">
        <v>0</v>
      </c>
      <c r="R224" s="3"/>
      <c r="V224" s="3">
        <v>0</v>
      </c>
      <c r="X224" s="3"/>
      <c r="Y224" s="3"/>
      <c r="Z224" s="3"/>
    </row>
    <row r="225" spans="1:26" x14ac:dyDescent="0.3">
      <c r="A225" s="8">
        <v>44531</v>
      </c>
      <c r="B225" t="s">
        <v>67</v>
      </c>
      <c r="C225" s="8">
        <v>42946</v>
      </c>
      <c r="D225" t="s">
        <v>68</v>
      </c>
      <c r="E225" t="s">
        <v>137</v>
      </c>
      <c r="F225" s="5">
        <v>40</v>
      </c>
      <c r="G225" s="6">
        <v>0.97499999999999998</v>
      </c>
      <c r="H225">
        <v>39</v>
      </c>
      <c r="K225" s="6">
        <v>1</v>
      </c>
      <c r="L225" s="5">
        <v>40</v>
      </c>
      <c r="M225" s="4">
        <v>0</v>
      </c>
      <c r="N225" s="6">
        <v>0</v>
      </c>
      <c r="O225" s="3">
        <v>52249</v>
      </c>
      <c r="P225" s="3">
        <v>1339.7179487179501</v>
      </c>
      <c r="R225" s="3"/>
      <c r="U225">
        <v>50571.17</v>
      </c>
      <c r="V225" s="3">
        <v>1296.6966666666699</v>
      </c>
      <c r="X225" s="3"/>
      <c r="Y225" s="3"/>
      <c r="Z225" s="3"/>
    </row>
    <row r="226" spans="1:26" x14ac:dyDescent="0.3">
      <c r="A226" s="8">
        <v>44531</v>
      </c>
      <c r="B226" t="s">
        <v>67</v>
      </c>
      <c r="C226" s="8">
        <v>42946</v>
      </c>
      <c r="D226" t="s">
        <v>68</v>
      </c>
      <c r="E226" t="s">
        <v>138</v>
      </c>
      <c r="F226" s="5">
        <v>78</v>
      </c>
      <c r="G226" s="6">
        <v>0.97435897435897401</v>
      </c>
      <c r="H226">
        <v>76</v>
      </c>
      <c r="J226">
        <v>1</v>
      </c>
      <c r="K226" s="6">
        <v>0.987179487179487</v>
      </c>
      <c r="L226" s="5">
        <v>77</v>
      </c>
      <c r="M226" s="4">
        <v>-1</v>
      </c>
      <c r="N226" s="6">
        <v>-1.2820512820512799E-2</v>
      </c>
      <c r="O226" s="3">
        <v>115951</v>
      </c>
      <c r="P226" s="3">
        <v>1525.6710526315801</v>
      </c>
      <c r="R226" s="3"/>
      <c r="S226">
        <v>1555</v>
      </c>
      <c r="T226">
        <v>1555</v>
      </c>
      <c r="U226">
        <v>112585.81</v>
      </c>
      <c r="V226" s="3">
        <v>1521.4298648648601</v>
      </c>
      <c r="X226" s="3"/>
      <c r="Y226" s="3">
        <v>1425.42</v>
      </c>
      <c r="Z226" s="3">
        <v>1425.42</v>
      </c>
    </row>
    <row r="227" spans="1:26" x14ac:dyDescent="0.3">
      <c r="A227" s="8">
        <v>44501</v>
      </c>
      <c r="B227" t="s">
        <v>67</v>
      </c>
      <c r="C227" s="8">
        <v>42946</v>
      </c>
      <c r="D227" t="s">
        <v>68</v>
      </c>
      <c r="E227" t="s">
        <v>137</v>
      </c>
      <c r="F227" s="5">
        <v>40</v>
      </c>
      <c r="G227" s="6">
        <v>0.97499999999999998</v>
      </c>
      <c r="H227">
        <v>39</v>
      </c>
      <c r="K227" s="6">
        <v>1</v>
      </c>
      <c r="L227" s="5">
        <v>40</v>
      </c>
      <c r="M227" s="4">
        <v>0</v>
      </c>
      <c r="N227" s="6">
        <v>0</v>
      </c>
      <c r="O227" s="3">
        <v>52249</v>
      </c>
      <c r="P227" s="3">
        <v>1339.7179487179501</v>
      </c>
      <c r="R227" s="3"/>
      <c r="U227">
        <v>50571.17</v>
      </c>
      <c r="V227" s="3">
        <v>1296.6966666666699</v>
      </c>
      <c r="X227" s="3"/>
      <c r="Y227" s="3"/>
      <c r="Z227" s="3"/>
    </row>
    <row r="228" spans="1:26" x14ac:dyDescent="0.3">
      <c r="A228" s="8">
        <v>44501</v>
      </c>
      <c r="B228" t="s">
        <v>67</v>
      </c>
      <c r="C228" s="8">
        <v>42946</v>
      </c>
      <c r="D228" t="s">
        <v>68</v>
      </c>
      <c r="E228" t="s">
        <v>138</v>
      </c>
      <c r="F228" s="5">
        <v>78</v>
      </c>
      <c r="G228" s="6">
        <v>0.987179487179487</v>
      </c>
      <c r="H228">
        <v>77</v>
      </c>
      <c r="I228">
        <v>2</v>
      </c>
      <c r="K228" s="6">
        <v>1</v>
      </c>
      <c r="L228" s="5">
        <v>78</v>
      </c>
      <c r="M228" s="4">
        <v>0</v>
      </c>
      <c r="N228" s="6">
        <v>0</v>
      </c>
      <c r="O228" s="3">
        <v>120427</v>
      </c>
      <c r="P228" s="3">
        <v>1563.9870129870101</v>
      </c>
      <c r="Q228">
        <v>3721</v>
      </c>
      <c r="R228" s="3">
        <v>1860.5</v>
      </c>
      <c r="U228">
        <v>117150.43</v>
      </c>
      <c r="V228" s="3">
        <v>1521.4341558441599</v>
      </c>
      <c r="W228">
        <v>3721.05</v>
      </c>
      <c r="X228" s="3">
        <v>1860.5250000000001</v>
      </c>
      <c r="Y228" s="3"/>
      <c r="Z228" s="3"/>
    </row>
    <row r="229" spans="1:26" x14ac:dyDescent="0.3">
      <c r="A229" s="8">
        <v>44470</v>
      </c>
      <c r="B229" t="s">
        <v>67</v>
      </c>
      <c r="C229" s="8">
        <v>42946</v>
      </c>
      <c r="D229" t="s">
        <v>68</v>
      </c>
      <c r="E229" t="s">
        <v>137</v>
      </c>
      <c r="F229" s="5">
        <v>40</v>
      </c>
      <c r="G229" s="6">
        <v>1</v>
      </c>
      <c r="H229">
        <v>40</v>
      </c>
      <c r="I229">
        <v>1</v>
      </c>
      <c r="K229" s="6">
        <v>1</v>
      </c>
      <c r="L229" s="5">
        <v>40</v>
      </c>
      <c r="M229" s="4">
        <v>0</v>
      </c>
      <c r="N229" s="6">
        <v>0</v>
      </c>
      <c r="O229" s="3">
        <v>53459</v>
      </c>
      <c r="P229" s="3">
        <v>1336.4749999999999</v>
      </c>
      <c r="Q229">
        <v>1650</v>
      </c>
      <c r="R229" s="3">
        <v>1650</v>
      </c>
      <c r="U229">
        <v>51781.21</v>
      </c>
      <c r="V229" s="3">
        <v>1294.53025</v>
      </c>
      <c r="W229">
        <v>1650</v>
      </c>
      <c r="X229" s="3">
        <v>1650</v>
      </c>
      <c r="Y229" s="3"/>
      <c r="Z229" s="3"/>
    </row>
    <row r="230" spans="1:26" x14ac:dyDescent="0.3">
      <c r="A230" s="8">
        <v>44470</v>
      </c>
      <c r="B230" t="s">
        <v>67</v>
      </c>
      <c r="C230" s="8">
        <v>42946</v>
      </c>
      <c r="D230" t="s">
        <v>68</v>
      </c>
      <c r="E230" t="s">
        <v>138</v>
      </c>
      <c r="F230" s="5">
        <v>78</v>
      </c>
      <c r="G230" s="6">
        <v>0.97435897435897401</v>
      </c>
      <c r="H230">
        <v>76</v>
      </c>
      <c r="I230">
        <v>3</v>
      </c>
      <c r="K230" s="6">
        <v>1</v>
      </c>
      <c r="L230" s="5">
        <v>78</v>
      </c>
      <c r="M230" s="4">
        <v>0</v>
      </c>
      <c r="N230" s="6">
        <v>0</v>
      </c>
      <c r="O230" s="3">
        <v>116116</v>
      </c>
      <c r="P230" s="3">
        <v>1527.84210526316</v>
      </c>
      <c r="Q230">
        <v>3272</v>
      </c>
      <c r="R230" s="3">
        <v>1090.6666666666699</v>
      </c>
      <c r="U230">
        <v>113816.49</v>
      </c>
      <c r="V230" s="3">
        <v>1497.58539473684</v>
      </c>
      <c r="W230">
        <v>5405.09</v>
      </c>
      <c r="X230" s="3">
        <v>1801.6966666666699</v>
      </c>
      <c r="Y230" s="3"/>
      <c r="Z230" s="3"/>
    </row>
    <row r="231" spans="1:26" x14ac:dyDescent="0.3">
      <c r="A231" s="8">
        <v>44440</v>
      </c>
      <c r="B231" t="s">
        <v>67</v>
      </c>
      <c r="C231" s="8">
        <v>42946</v>
      </c>
      <c r="D231" t="s">
        <v>68</v>
      </c>
      <c r="E231" t="s">
        <v>137</v>
      </c>
      <c r="F231" s="5">
        <v>40</v>
      </c>
      <c r="G231" s="6">
        <v>1</v>
      </c>
      <c r="H231">
        <v>40</v>
      </c>
      <c r="I231">
        <v>2</v>
      </c>
      <c r="K231" s="6">
        <v>1</v>
      </c>
      <c r="L231" s="5">
        <v>40</v>
      </c>
      <c r="M231" s="4">
        <v>0</v>
      </c>
      <c r="N231" s="6">
        <v>0</v>
      </c>
      <c r="O231" s="3">
        <v>53101</v>
      </c>
      <c r="P231" s="3">
        <v>1327.5250000000001</v>
      </c>
      <c r="Q231">
        <v>3127</v>
      </c>
      <c r="R231" s="3">
        <v>1563.5</v>
      </c>
      <c r="U231">
        <v>51205.440000000002</v>
      </c>
      <c r="V231" s="3">
        <v>1280.136</v>
      </c>
      <c r="W231">
        <v>3117.7</v>
      </c>
      <c r="X231" s="3">
        <v>1558.85</v>
      </c>
      <c r="Y231" s="3"/>
      <c r="Z231" s="3"/>
    </row>
    <row r="232" spans="1:26" x14ac:dyDescent="0.3">
      <c r="A232" s="8">
        <v>44440</v>
      </c>
      <c r="B232" t="s">
        <v>67</v>
      </c>
      <c r="C232" s="8">
        <v>42946</v>
      </c>
      <c r="D232" t="s">
        <v>68</v>
      </c>
      <c r="E232" t="s">
        <v>138</v>
      </c>
      <c r="F232" s="5">
        <v>78</v>
      </c>
      <c r="G232" s="6">
        <v>0.96153846153846201</v>
      </c>
      <c r="H232">
        <v>75</v>
      </c>
      <c r="I232">
        <v>1</v>
      </c>
      <c r="J232">
        <v>1</v>
      </c>
      <c r="K232" s="6">
        <v>1</v>
      </c>
      <c r="L232" s="5">
        <v>78</v>
      </c>
      <c r="M232" s="4">
        <v>0</v>
      </c>
      <c r="N232" s="6">
        <v>0</v>
      </c>
      <c r="O232" s="3">
        <v>115627</v>
      </c>
      <c r="P232" s="3">
        <v>1541.69333333333</v>
      </c>
      <c r="Q232">
        <v>1801</v>
      </c>
      <c r="R232" s="3">
        <v>1801</v>
      </c>
      <c r="S232">
        <v>1480</v>
      </c>
      <c r="T232">
        <v>1480</v>
      </c>
      <c r="U232">
        <v>109389.64</v>
      </c>
      <c r="V232" s="3">
        <v>1478.23837837838</v>
      </c>
      <c r="W232">
        <v>1796.2</v>
      </c>
      <c r="X232" s="3">
        <v>1796.2</v>
      </c>
      <c r="Y232" s="3">
        <v>1480</v>
      </c>
      <c r="Z232" s="3">
        <v>1480</v>
      </c>
    </row>
    <row r="233" spans="1:26" x14ac:dyDescent="0.3">
      <c r="A233" s="8">
        <v>44409</v>
      </c>
      <c r="B233" t="s">
        <v>67</v>
      </c>
      <c r="C233" s="8">
        <v>42946</v>
      </c>
      <c r="D233" t="s">
        <v>68</v>
      </c>
      <c r="E233" t="s">
        <v>137</v>
      </c>
      <c r="F233" s="5">
        <v>40</v>
      </c>
      <c r="G233" s="6">
        <v>1</v>
      </c>
      <c r="H233">
        <v>40</v>
      </c>
      <c r="K233" s="6">
        <v>1</v>
      </c>
      <c r="L233" s="5">
        <v>40</v>
      </c>
      <c r="M233" s="4">
        <v>0</v>
      </c>
      <c r="N233" s="6">
        <v>0</v>
      </c>
      <c r="O233" s="3">
        <v>52477</v>
      </c>
      <c r="P233" s="3">
        <v>1311.925</v>
      </c>
      <c r="R233" s="3"/>
      <c r="U233">
        <v>50297.38</v>
      </c>
      <c r="V233" s="3">
        <v>1257.4345000000001</v>
      </c>
      <c r="X233" s="3"/>
      <c r="Y233" s="3"/>
      <c r="Z233" s="3"/>
    </row>
    <row r="234" spans="1:26" x14ac:dyDescent="0.3">
      <c r="A234" s="8">
        <v>44409</v>
      </c>
      <c r="B234" t="s">
        <v>67</v>
      </c>
      <c r="C234" s="8">
        <v>42946</v>
      </c>
      <c r="D234" t="s">
        <v>68</v>
      </c>
      <c r="E234" t="s">
        <v>138</v>
      </c>
      <c r="F234" s="5">
        <v>78</v>
      </c>
      <c r="G234" s="6">
        <v>0.97435897435897401</v>
      </c>
      <c r="H234">
        <v>76</v>
      </c>
      <c r="I234">
        <v>1</v>
      </c>
      <c r="J234">
        <v>5</v>
      </c>
      <c r="K234" s="6">
        <v>1</v>
      </c>
      <c r="L234" s="5">
        <v>78</v>
      </c>
      <c r="M234" s="4">
        <v>1</v>
      </c>
      <c r="N234" s="6">
        <v>1.2820512820512799E-2</v>
      </c>
      <c r="O234" s="3">
        <v>116594</v>
      </c>
      <c r="P234" s="3">
        <v>1534.1315789473699</v>
      </c>
      <c r="Q234">
        <v>1784</v>
      </c>
      <c r="R234" s="3">
        <v>1784</v>
      </c>
      <c r="S234">
        <v>7738</v>
      </c>
      <c r="T234">
        <v>1547.6</v>
      </c>
      <c r="U234">
        <v>111555.74</v>
      </c>
      <c r="V234" s="3">
        <v>1467.8386842105299</v>
      </c>
      <c r="W234">
        <v>1784.01</v>
      </c>
      <c r="X234" s="3">
        <v>1784.01</v>
      </c>
      <c r="Y234" s="3">
        <v>7738</v>
      </c>
      <c r="Z234" s="3">
        <v>1547.6</v>
      </c>
    </row>
    <row r="235" spans="1:26" x14ac:dyDescent="0.3">
      <c r="A235" s="8">
        <v>44378</v>
      </c>
      <c r="B235" t="s">
        <v>67</v>
      </c>
      <c r="C235" s="8">
        <v>42946</v>
      </c>
      <c r="D235" t="s">
        <v>68</v>
      </c>
      <c r="E235" t="s">
        <v>137</v>
      </c>
      <c r="F235" s="5">
        <v>40</v>
      </c>
      <c r="G235" s="6">
        <v>1</v>
      </c>
      <c r="H235">
        <v>40</v>
      </c>
      <c r="I235">
        <v>3</v>
      </c>
      <c r="K235" s="6">
        <v>1</v>
      </c>
      <c r="L235" s="5">
        <v>40</v>
      </c>
      <c r="M235" s="4">
        <v>0</v>
      </c>
      <c r="N235" s="6">
        <v>0</v>
      </c>
      <c r="O235" s="3">
        <v>50877</v>
      </c>
      <c r="P235" s="3">
        <v>1271.925</v>
      </c>
      <c r="Q235">
        <v>4057</v>
      </c>
      <c r="R235" s="3">
        <v>1352.3333333333301</v>
      </c>
      <c r="U235">
        <v>48631.32</v>
      </c>
      <c r="V235" s="3">
        <v>1246.95692307692</v>
      </c>
      <c r="W235">
        <v>4057.03</v>
      </c>
      <c r="X235" s="3">
        <v>1352.3433333333301</v>
      </c>
      <c r="Y235" s="3"/>
      <c r="Z235" s="3"/>
    </row>
    <row r="236" spans="1:26" x14ac:dyDescent="0.3">
      <c r="A236" s="8">
        <v>44378</v>
      </c>
      <c r="B236" t="s">
        <v>67</v>
      </c>
      <c r="C236" s="8">
        <v>42946</v>
      </c>
      <c r="D236" t="s">
        <v>68</v>
      </c>
      <c r="E236" t="s">
        <v>138</v>
      </c>
      <c r="F236" s="5">
        <v>78</v>
      </c>
      <c r="G236" s="6">
        <v>0.96153846153846201</v>
      </c>
      <c r="H236">
        <v>75</v>
      </c>
      <c r="I236">
        <v>6</v>
      </c>
      <c r="J236">
        <v>2</v>
      </c>
      <c r="K236" s="6">
        <v>0.987179487179487</v>
      </c>
      <c r="L236" s="5">
        <v>77</v>
      </c>
      <c r="M236" s="4">
        <v>2</v>
      </c>
      <c r="N236" s="6">
        <v>2.5641025641025599E-2</v>
      </c>
      <c r="O236" s="3">
        <v>114095</v>
      </c>
      <c r="P236" s="3">
        <v>1521.2666666666701</v>
      </c>
      <c r="Q236">
        <v>10663</v>
      </c>
      <c r="R236" s="3">
        <v>1777.1666666666699</v>
      </c>
      <c r="S236">
        <v>3045</v>
      </c>
      <c r="T236">
        <v>1522.5</v>
      </c>
      <c r="U236">
        <v>107720.86</v>
      </c>
      <c r="V236" s="3">
        <v>1455.6872972972999</v>
      </c>
      <c r="W236">
        <v>10663.02</v>
      </c>
      <c r="X236" s="3">
        <v>1777.17</v>
      </c>
      <c r="Y236" s="3">
        <v>3045</v>
      </c>
      <c r="Z236" s="3">
        <v>1522.5</v>
      </c>
    </row>
    <row r="237" spans="1:26" x14ac:dyDescent="0.3">
      <c r="A237" s="8">
        <v>44348</v>
      </c>
      <c r="B237" t="s">
        <v>67</v>
      </c>
      <c r="C237" s="8">
        <v>42946</v>
      </c>
      <c r="D237" t="s">
        <v>68</v>
      </c>
      <c r="E237" t="s">
        <v>137</v>
      </c>
      <c r="F237" s="5">
        <v>40</v>
      </c>
      <c r="G237" s="6">
        <v>0.92500000000000004</v>
      </c>
      <c r="H237">
        <v>37</v>
      </c>
      <c r="I237">
        <v>3</v>
      </c>
      <c r="J237">
        <v>1</v>
      </c>
      <c r="K237" s="6">
        <v>1</v>
      </c>
      <c r="L237" s="5">
        <v>40</v>
      </c>
      <c r="M237" s="4">
        <v>0</v>
      </c>
      <c r="N237" s="6">
        <v>0</v>
      </c>
      <c r="O237" s="3">
        <v>48104</v>
      </c>
      <c r="P237" s="3">
        <v>1300.1081081081099</v>
      </c>
      <c r="Q237">
        <v>4115</v>
      </c>
      <c r="R237" s="3">
        <v>1371.6666666666699</v>
      </c>
      <c r="S237">
        <v>1306</v>
      </c>
      <c r="T237">
        <v>1306</v>
      </c>
      <c r="U237">
        <v>46033.17</v>
      </c>
      <c r="V237" s="3">
        <v>1244.1397297297301</v>
      </c>
      <c r="W237">
        <v>4115.01</v>
      </c>
      <c r="X237" s="3">
        <v>1371.67</v>
      </c>
      <c r="Y237" s="3">
        <v>1300.21</v>
      </c>
      <c r="Z237" s="3">
        <v>1300.21</v>
      </c>
    </row>
    <row r="238" spans="1:26" x14ac:dyDescent="0.3">
      <c r="A238" s="8">
        <v>44348</v>
      </c>
      <c r="B238" t="s">
        <v>67</v>
      </c>
      <c r="C238" s="8">
        <v>42946</v>
      </c>
      <c r="D238" t="s">
        <v>68</v>
      </c>
      <c r="E238" t="s">
        <v>138</v>
      </c>
      <c r="F238" s="5">
        <v>78</v>
      </c>
      <c r="G238" s="6">
        <v>0.89743589743589702</v>
      </c>
      <c r="H238">
        <v>70</v>
      </c>
      <c r="I238">
        <v>2</v>
      </c>
      <c r="J238">
        <v>1</v>
      </c>
      <c r="K238" s="6">
        <v>0.96153846153846201</v>
      </c>
      <c r="L238" s="5">
        <v>75</v>
      </c>
      <c r="M238" s="4">
        <v>-2</v>
      </c>
      <c r="N238" s="6">
        <v>-2.5641025641025599E-2</v>
      </c>
      <c r="O238" s="3">
        <v>102264</v>
      </c>
      <c r="P238" s="3">
        <v>1460.9142857142899</v>
      </c>
      <c r="Q238">
        <v>3317</v>
      </c>
      <c r="R238" s="3">
        <v>1658.5</v>
      </c>
      <c r="S238">
        <v>1501</v>
      </c>
      <c r="T238">
        <v>1501</v>
      </c>
      <c r="U238">
        <v>97838.03</v>
      </c>
      <c r="V238" s="3">
        <v>1417.94246376812</v>
      </c>
      <c r="W238">
        <v>3312.57</v>
      </c>
      <c r="X238" s="3">
        <v>1656.2850000000001</v>
      </c>
      <c r="Y238" s="3">
        <v>1501</v>
      </c>
      <c r="Z238" s="3">
        <v>1501</v>
      </c>
    </row>
    <row r="239" spans="1:26" x14ac:dyDescent="0.3">
      <c r="A239" s="8">
        <v>44317</v>
      </c>
      <c r="B239" t="s">
        <v>67</v>
      </c>
      <c r="C239" s="8">
        <v>42946</v>
      </c>
      <c r="D239" t="s">
        <v>68</v>
      </c>
      <c r="E239" t="s">
        <v>137</v>
      </c>
      <c r="F239" s="5">
        <v>40</v>
      </c>
      <c r="G239" s="6">
        <v>0.9</v>
      </c>
      <c r="H239">
        <v>36</v>
      </c>
      <c r="I239">
        <v>3</v>
      </c>
      <c r="J239">
        <v>2</v>
      </c>
      <c r="K239" s="6">
        <v>1</v>
      </c>
      <c r="L239" s="5">
        <v>40</v>
      </c>
      <c r="M239" s="4">
        <v>0</v>
      </c>
      <c r="N239" s="6">
        <v>0</v>
      </c>
      <c r="O239" s="3">
        <v>45838</v>
      </c>
      <c r="P239" s="3">
        <v>1273.2777777777801</v>
      </c>
      <c r="Q239">
        <v>3839</v>
      </c>
      <c r="R239" s="3">
        <v>1279.6666666666699</v>
      </c>
      <c r="S239">
        <v>2649</v>
      </c>
      <c r="T239">
        <v>1324.5</v>
      </c>
      <c r="U239">
        <v>42985.82</v>
      </c>
      <c r="V239" s="3">
        <v>1228.1662857142901</v>
      </c>
      <c r="W239">
        <v>3839.01</v>
      </c>
      <c r="X239" s="3">
        <v>1279.67</v>
      </c>
      <c r="Y239" s="3">
        <v>2649</v>
      </c>
      <c r="Z239" s="3">
        <v>1324.5</v>
      </c>
    </row>
    <row r="240" spans="1:26" x14ac:dyDescent="0.3">
      <c r="A240" s="8">
        <v>44317</v>
      </c>
      <c r="B240" t="s">
        <v>67</v>
      </c>
      <c r="C240" s="8">
        <v>42946</v>
      </c>
      <c r="D240" t="s">
        <v>68</v>
      </c>
      <c r="E240" t="s">
        <v>138</v>
      </c>
      <c r="F240" s="5">
        <v>78</v>
      </c>
      <c r="G240" s="6">
        <v>0.93589743589743601</v>
      </c>
      <c r="H240">
        <v>73</v>
      </c>
      <c r="I240">
        <v>6</v>
      </c>
      <c r="K240" s="6">
        <v>0.987179487179487</v>
      </c>
      <c r="L240" s="5">
        <v>77</v>
      </c>
      <c r="M240" s="4">
        <v>0</v>
      </c>
      <c r="N240" s="6">
        <v>0</v>
      </c>
      <c r="O240" s="3">
        <v>104883</v>
      </c>
      <c r="P240" s="3">
        <v>1436.7534246575301</v>
      </c>
      <c r="Q240">
        <v>8947</v>
      </c>
      <c r="R240" s="3">
        <v>1491.1666666666699</v>
      </c>
      <c r="U240">
        <v>101599.78</v>
      </c>
      <c r="V240" s="3">
        <v>1411.10805555556</v>
      </c>
      <c r="W240">
        <v>8947</v>
      </c>
      <c r="X240" s="3">
        <v>1491.1666666666699</v>
      </c>
      <c r="Y240" s="3"/>
      <c r="Z240" s="3"/>
    </row>
    <row r="241" spans="1:26" x14ac:dyDescent="0.3">
      <c r="A241" s="8">
        <v>44287</v>
      </c>
      <c r="B241" t="s">
        <v>67</v>
      </c>
      <c r="C241" s="8">
        <v>42946</v>
      </c>
      <c r="D241" t="s">
        <v>68</v>
      </c>
      <c r="E241" t="s">
        <v>137</v>
      </c>
      <c r="F241" s="5">
        <v>40</v>
      </c>
      <c r="G241" s="6">
        <v>0.85</v>
      </c>
      <c r="H241">
        <v>34</v>
      </c>
      <c r="K241" s="6">
        <v>1</v>
      </c>
      <c r="L241" s="5">
        <v>40</v>
      </c>
      <c r="M241" s="4">
        <v>0</v>
      </c>
      <c r="N241" s="6">
        <v>0</v>
      </c>
      <c r="O241" s="3">
        <v>42938</v>
      </c>
      <c r="P241" s="3">
        <v>1262.88235294118</v>
      </c>
      <c r="R241" s="3"/>
      <c r="U241">
        <v>41209.03</v>
      </c>
      <c r="V241" s="3">
        <v>1212.0302941176501</v>
      </c>
      <c r="X241" s="3"/>
      <c r="Y241" s="3"/>
      <c r="Z241" s="3"/>
    </row>
    <row r="242" spans="1:26" x14ac:dyDescent="0.3">
      <c r="A242" s="8">
        <v>44287</v>
      </c>
      <c r="B242" t="s">
        <v>67</v>
      </c>
      <c r="C242" s="8">
        <v>42946</v>
      </c>
      <c r="D242" t="s">
        <v>68</v>
      </c>
      <c r="E242" t="s">
        <v>138</v>
      </c>
      <c r="F242" s="5">
        <v>78</v>
      </c>
      <c r="G242" s="6">
        <v>0.91025641025641002</v>
      </c>
      <c r="H242">
        <v>71</v>
      </c>
      <c r="I242">
        <v>3</v>
      </c>
      <c r="J242">
        <v>1</v>
      </c>
      <c r="K242" s="6">
        <v>0.987179487179487</v>
      </c>
      <c r="L242" s="5">
        <v>77</v>
      </c>
      <c r="M242" s="4">
        <v>2</v>
      </c>
      <c r="N242" s="6">
        <v>2.5641025641025599E-2</v>
      </c>
      <c r="O242" s="3">
        <v>100962</v>
      </c>
      <c r="P242" s="3">
        <v>1422</v>
      </c>
      <c r="Q242">
        <v>4506</v>
      </c>
      <c r="R242" s="3">
        <v>1502</v>
      </c>
      <c r="S242">
        <v>1458</v>
      </c>
      <c r="T242">
        <v>1458</v>
      </c>
      <c r="U242">
        <v>98031.24</v>
      </c>
      <c r="V242" s="3">
        <v>1400.4462857142901</v>
      </c>
      <c r="W242">
        <v>4506.0200000000004</v>
      </c>
      <c r="X242" s="3">
        <v>1502.0066666666701</v>
      </c>
      <c r="Y242" s="3">
        <v>1458</v>
      </c>
      <c r="Z242" s="3">
        <v>1458</v>
      </c>
    </row>
    <row r="243" spans="1:26" x14ac:dyDescent="0.3">
      <c r="A243" s="8">
        <v>44256</v>
      </c>
      <c r="B243" t="s">
        <v>67</v>
      </c>
      <c r="C243" s="8">
        <v>42946</v>
      </c>
      <c r="D243" t="s">
        <v>68</v>
      </c>
      <c r="E243" t="s">
        <v>137</v>
      </c>
      <c r="F243" s="5">
        <v>40</v>
      </c>
      <c r="G243" s="6">
        <v>0.97499999999999998</v>
      </c>
      <c r="H243">
        <v>39</v>
      </c>
      <c r="I243">
        <v>2</v>
      </c>
      <c r="K243" s="6">
        <v>1</v>
      </c>
      <c r="L243" s="5">
        <v>40</v>
      </c>
      <c r="M243" s="4">
        <v>0</v>
      </c>
      <c r="N243" s="6">
        <v>0</v>
      </c>
      <c r="O243" s="3">
        <v>48549</v>
      </c>
      <c r="P243" s="3">
        <v>1244.8461538461499</v>
      </c>
      <c r="Q243">
        <v>2610</v>
      </c>
      <c r="R243" s="3">
        <v>1305</v>
      </c>
      <c r="U243">
        <v>47213.37</v>
      </c>
      <c r="V243" s="3">
        <v>1210.59923076923</v>
      </c>
      <c r="W243">
        <v>2609.96</v>
      </c>
      <c r="X243" s="3">
        <v>1304.98</v>
      </c>
      <c r="Y243" s="3"/>
      <c r="Z243" s="3"/>
    </row>
    <row r="244" spans="1:26" x14ac:dyDescent="0.3">
      <c r="A244" s="8">
        <v>44256</v>
      </c>
      <c r="B244" t="s">
        <v>67</v>
      </c>
      <c r="C244" s="8">
        <v>42946</v>
      </c>
      <c r="D244" t="s">
        <v>68</v>
      </c>
      <c r="E244" t="s">
        <v>138</v>
      </c>
      <c r="F244" s="5">
        <v>78</v>
      </c>
      <c r="G244" s="6">
        <v>0.91025641025641002</v>
      </c>
      <c r="H244">
        <v>71</v>
      </c>
      <c r="J244">
        <v>1</v>
      </c>
      <c r="K244" s="6">
        <v>0.96153846153846201</v>
      </c>
      <c r="L244" s="5">
        <v>75</v>
      </c>
      <c r="M244" s="4">
        <v>-3</v>
      </c>
      <c r="N244" s="6">
        <v>-3.8461538461538498E-2</v>
      </c>
      <c r="O244" s="3">
        <v>100557</v>
      </c>
      <c r="P244" s="3">
        <v>1416.2957746478901</v>
      </c>
      <c r="R244" s="3"/>
      <c r="S244">
        <v>1522</v>
      </c>
      <c r="T244">
        <v>1522</v>
      </c>
      <c r="U244">
        <v>98122.44</v>
      </c>
      <c r="V244" s="3">
        <v>1401.74914285714</v>
      </c>
      <c r="X244" s="3"/>
      <c r="Y244" s="3">
        <v>1395.17</v>
      </c>
      <c r="Z244" s="3">
        <v>1395.17</v>
      </c>
    </row>
    <row r="245" spans="1:26" x14ac:dyDescent="0.3">
      <c r="A245" s="8">
        <v>44228</v>
      </c>
      <c r="B245" t="s">
        <v>67</v>
      </c>
      <c r="C245" s="8">
        <v>42946</v>
      </c>
      <c r="D245" t="s">
        <v>68</v>
      </c>
      <c r="E245" t="s">
        <v>137</v>
      </c>
      <c r="F245" s="5">
        <v>40</v>
      </c>
      <c r="G245" s="6">
        <v>0.97499999999999998</v>
      </c>
      <c r="H245">
        <v>39</v>
      </c>
      <c r="I245">
        <v>6</v>
      </c>
      <c r="K245" s="6">
        <v>1</v>
      </c>
      <c r="L245" s="5">
        <v>40</v>
      </c>
      <c r="M245" s="4">
        <v>5</v>
      </c>
      <c r="N245" s="6">
        <v>0.125</v>
      </c>
      <c r="O245" s="3">
        <v>48266</v>
      </c>
      <c r="P245" s="3">
        <v>1237.58974358974</v>
      </c>
      <c r="Q245">
        <v>8201</v>
      </c>
      <c r="R245" s="3">
        <v>1366.8333333333301</v>
      </c>
      <c r="U245">
        <v>47589.42</v>
      </c>
      <c r="V245" s="3">
        <v>1220.2415384615399</v>
      </c>
      <c r="W245">
        <v>8200.9500000000007</v>
      </c>
      <c r="X245" s="3">
        <v>1366.825</v>
      </c>
      <c r="Y245" s="3"/>
      <c r="Z245" s="3"/>
    </row>
    <row r="246" spans="1:26" x14ac:dyDescent="0.3">
      <c r="A246" s="8">
        <v>44228</v>
      </c>
      <c r="B246" t="s">
        <v>67</v>
      </c>
      <c r="C246" s="8">
        <v>42946</v>
      </c>
      <c r="D246" t="s">
        <v>68</v>
      </c>
      <c r="E246" t="s">
        <v>138</v>
      </c>
      <c r="F246" s="5">
        <v>78</v>
      </c>
      <c r="G246" s="6">
        <v>0.97435897435897401</v>
      </c>
      <c r="H246">
        <v>76</v>
      </c>
      <c r="I246">
        <v>1</v>
      </c>
      <c r="J246">
        <v>2</v>
      </c>
      <c r="K246" s="6">
        <v>1</v>
      </c>
      <c r="L246" s="5">
        <v>78</v>
      </c>
      <c r="M246" s="4">
        <v>2</v>
      </c>
      <c r="N246" s="6">
        <v>2.5641025641025599E-2</v>
      </c>
      <c r="O246" s="3">
        <v>104465</v>
      </c>
      <c r="P246" s="3">
        <v>1374.53947368421</v>
      </c>
      <c r="Q246">
        <v>1579</v>
      </c>
      <c r="R246" s="3">
        <v>1579</v>
      </c>
      <c r="S246">
        <v>3084</v>
      </c>
      <c r="T246">
        <v>1542</v>
      </c>
      <c r="U246">
        <v>99915.81</v>
      </c>
      <c r="V246" s="3">
        <v>1407.26492957747</v>
      </c>
      <c r="W246">
        <v>1579.02</v>
      </c>
      <c r="X246" s="3">
        <v>1579.02</v>
      </c>
      <c r="Y246" s="3">
        <v>2940.92</v>
      </c>
      <c r="Z246" s="3">
        <v>1470.46</v>
      </c>
    </row>
    <row r="247" spans="1:26" x14ac:dyDescent="0.3">
      <c r="A247" s="8">
        <v>44197</v>
      </c>
      <c r="B247" t="s">
        <v>67</v>
      </c>
      <c r="C247" s="8">
        <v>42946</v>
      </c>
      <c r="D247" t="s">
        <v>68</v>
      </c>
      <c r="E247" t="s">
        <v>137</v>
      </c>
      <c r="F247" s="5">
        <v>40</v>
      </c>
      <c r="G247" s="6">
        <v>0.82499999999999996</v>
      </c>
      <c r="H247">
        <v>33</v>
      </c>
      <c r="J247">
        <v>2</v>
      </c>
      <c r="K247" s="6">
        <v>0.875</v>
      </c>
      <c r="L247" s="5">
        <v>35</v>
      </c>
      <c r="M247" s="4">
        <v>-2</v>
      </c>
      <c r="N247" s="6">
        <v>-0.05</v>
      </c>
      <c r="O247" s="3">
        <v>39735</v>
      </c>
      <c r="P247" s="3">
        <v>1204.0909090909099</v>
      </c>
      <c r="R247" s="3"/>
      <c r="S247">
        <v>2586</v>
      </c>
      <c r="T247">
        <v>1293</v>
      </c>
      <c r="U247">
        <v>39434.57</v>
      </c>
      <c r="V247" s="3">
        <v>1194.9869696969699</v>
      </c>
      <c r="X247" s="3"/>
      <c r="Y247" s="3">
        <v>2478.7199999999998</v>
      </c>
      <c r="Z247" s="3">
        <v>1239.3599999999999</v>
      </c>
    </row>
    <row r="248" spans="1:26" x14ac:dyDescent="0.3">
      <c r="A248" s="8">
        <v>44197</v>
      </c>
      <c r="B248" t="s">
        <v>67</v>
      </c>
      <c r="C248" s="8">
        <v>42946</v>
      </c>
      <c r="D248" t="s">
        <v>68</v>
      </c>
      <c r="E248" t="s">
        <v>138</v>
      </c>
      <c r="F248" s="5">
        <v>78</v>
      </c>
      <c r="G248" s="6">
        <v>0.97435897435897401</v>
      </c>
      <c r="H248">
        <v>76</v>
      </c>
      <c r="I248">
        <v>3</v>
      </c>
      <c r="K248" s="6">
        <v>0.97435897435897401</v>
      </c>
      <c r="L248" s="5">
        <v>76</v>
      </c>
      <c r="M248" s="4">
        <v>0</v>
      </c>
      <c r="N248" s="6">
        <v>0</v>
      </c>
      <c r="O248" s="3">
        <v>106993</v>
      </c>
      <c r="P248" s="3">
        <v>1407.80263157895</v>
      </c>
      <c r="Q248">
        <v>4491</v>
      </c>
      <c r="R248" s="3">
        <v>1497</v>
      </c>
      <c r="U248">
        <v>105468.58</v>
      </c>
      <c r="V248" s="3">
        <v>1425.25108108108</v>
      </c>
      <c r="W248">
        <v>5993.49</v>
      </c>
      <c r="X248" s="3">
        <v>1997.83</v>
      </c>
      <c r="Y248" s="3"/>
      <c r="Z248" s="3"/>
    </row>
    <row r="249" spans="1:26" x14ac:dyDescent="0.3">
      <c r="A249" s="8">
        <v>44166</v>
      </c>
      <c r="B249" t="s">
        <v>67</v>
      </c>
      <c r="C249" s="8">
        <v>42946</v>
      </c>
      <c r="D249" t="s">
        <v>68</v>
      </c>
      <c r="E249" t="s">
        <v>137</v>
      </c>
      <c r="F249" s="5">
        <v>40</v>
      </c>
      <c r="G249" s="6">
        <v>0.92500000000000004</v>
      </c>
      <c r="H249">
        <v>37</v>
      </c>
      <c r="I249">
        <v>1</v>
      </c>
      <c r="K249" s="6">
        <v>0.92500000000000004</v>
      </c>
      <c r="L249" s="5">
        <v>37</v>
      </c>
      <c r="M249" s="4">
        <v>-1</v>
      </c>
      <c r="N249" s="6">
        <v>-2.5000000000000001E-2</v>
      </c>
      <c r="O249" s="3">
        <v>44289</v>
      </c>
      <c r="P249" s="3">
        <v>1197</v>
      </c>
      <c r="Q249">
        <v>1298</v>
      </c>
      <c r="R249" s="3">
        <v>1298</v>
      </c>
      <c r="U249">
        <v>44040.43</v>
      </c>
      <c r="V249" s="3">
        <v>1190.2818918918899</v>
      </c>
      <c r="W249">
        <v>1298.01</v>
      </c>
      <c r="X249" s="3">
        <v>1298.01</v>
      </c>
      <c r="Y249" s="3"/>
      <c r="Z249" s="3"/>
    </row>
    <row r="250" spans="1:26" x14ac:dyDescent="0.3">
      <c r="A250" s="8">
        <v>44166</v>
      </c>
      <c r="B250" t="s">
        <v>67</v>
      </c>
      <c r="C250" s="8">
        <v>42946</v>
      </c>
      <c r="D250" t="s">
        <v>68</v>
      </c>
      <c r="E250" t="s">
        <v>138</v>
      </c>
      <c r="F250" s="5">
        <v>78</v>
      </c>
      <c r="G250" s="6">
        <v>0.96153846153846201</v>
      </c>
      <c r="H250">
        <v>75</v>
      </c>
      <c r="I250">
        <v>2</v>
      </c>
      <c r="J250">
        <v>2</v>
      </c>
      <c r="K250" s="6">
        <v>0.97435897435897401</v>
      </c>
      <c r="L250" s="5">
        <v>76</v>
      </c>
      <c r="M250" s="4">
        <v>-1</v>
      </c>
      <c r="N250" s="6">
        <v>-1.2820512820512799E-2</v>
      </c>
      <c r="O250" s="3">
        <v>105082</v>
      </c>
      <c r="P250" s="3">
        <v>1401.0933333333301</v>
      </c>
      <c r="Q250">
        <v>2998</v>
      </c>
      <c r="R250" s="3">
        <v>1499</v>
      </c>
      <c r="S250">
        <v>2915</v>
      </c>
      <c r="T250">
        <v>1457.5</v>
      </c>
      <c r="U250">
        <v>103869.27</v>
      </c>
      <c r="V250" s="3">
        <v>1403.6387837837799</v>
      </c>
      <c r="W250">
        <v>2998.02</v>
      </c>
      <c r="X250" s="3">
        <v>1499.01</v>
      </c>
      <c r="Y250" s="3">
        <v>2915</v>
      </c>
      <c r="Z250" s="3">
        <v>1457.5</v>
      </c>
    </row>
    <row r="251" spans="1:26" x14ac:dyDescent="0.3">
      <c r="A251" s="8">
        <v>44136</v>
      </c>
      <c r="B251" t="s">
        <v>67</v>
      </c>
      <c r="C251" s="8">
        <v>42946</v>
      </c>
      <c r="D251" t="s">
        <v>68</v>
      </c>
      <c r="E251" t="s">
        <v>137</v>
      </c>
      <c r="F251" s="5">
        <v>40</v>
      </c>
      <c r="G251" s="6">
        <v>0.92500000000000004</v>
      </c>
      <c r="H251">
        <v>37</v>
      </c>
      <c r="K251" s="6">
        <v>0.95</v>
      </c>
      <c r="L251" s="5">
        <v>38</v>
      </c>
      <c r="M251" s="4">
        <v>0</v>
      </c>
      <c r="N251" s="6">
        <v>0</v>
      </c>
      <c r="O251" s="3">
        <v>44209</v>
      </c>
      <c r="P251" s="3">
        <v>1194.83783783784</v>
      </c>
      <c r="R251" s="3"/>
      <c r="U251">
        <v>43936.38</v>
      </c>
      <c r="V251" s="3">
        <v>1187.46972972973</v>
      </c>
      <c r="X251" s="3"/>
      <c r="Y251" s="3"/>
      <c r="Z251" s="3"/>
    </row>
    <row r="252" spans="1:26" x14ac:dyDescent="0.3">
      <c r="A252" s="8">
        <v>44136</v>
      </c>
      <c r="B252" t="s">
        <v>67</v>
      </c>
      <c r="C252" s="8">
        <v>42946</v>
      </c>
      <c r="D252" t="s">
        <v>68</v>
      </c>
      <c r="E252" t="s">
        <v>138</v>
      </c>
      <c r="F252" s="5">
        <v>78</v>
      </c>
      <c r="G252" s="6">
        <v>0.94871794871794901</v>
      </c>
      <c r="H252">
        <v>74</v>
      </c>
      <c r="I252">
        <v>2</v>
      </c>
      <c r="J252">
        <v>1</v>
      </c>
      <c r="K252" s="6">
        <v>0.987179487179487</v>
      </c>
      <c r="L252" s="5">
        <v>77</v>
      </c>
      <c r="M252" s="4">
        <v>2</v>
      </c>
      <c r="N252" s="6">
        <v>2.5641025641025599E-2</v>
      </c>
      <c r="O252" s="3">
        <v>103474</v>
      </c>
      <c r="P252" s="3">
        <v>1398.2972972973</v>
      </c>
      <c r="Q252">
        <v>2901</v>
      </c>
      <c r="R252" s="3">
        <v>1450.5</v>
      </c>
      <c r="S252">
        <v>1479</v>
      </c>
      <c r="T252">
        <v>1479</v>
      </c>
      <c r="U252">
        <v>102275.61</v>
      </c>
      <c r="V252" s="3">
        <v>1401.03575342466</v>
      </c>
      <c r="W252">
        <v>2778.33</v>
      </c>
      <c r="X252" s="3">
        <v>1389.165</v>
      </c>
      <c r="Y252" s="3">
        <v>1479</v>
      </c>
      <c r="Z252" s="3">
        <v>1479</v>
      </c>
    </row>
    <row r="253" spans="1:26" x14ac:dyDescent="0.3">
      <c r="A253" s="8">
        <v>44105</v>
      </c>
      <c r="B253" t="s">
        <v>67</v>
      </c>
      <c r="C253" s="8">
        <v>42946</v>
      </c>
      <c r="D253" t="s">
        <v>68</v>
      </c>
      <c r="E253" t="s">
        <v>137</v>
      </c>
      <c r="F253" s="5">
        <v>40</v>
      </c>
      <c r="G253" s="6">
        <v>0.95</v>
      </c>
      <c r="H253">
        <v>38</v>
      </c>
      <c r="K253" s="6">
        <v>0.95</v>
      </c>
      <c r="L253" s="5">
        <v>38</v>
      </c>
      <c r="M253" s="4">
        <v>-1</v>
      </c>
      <c r="N253" s="6">
        <v>-2.5000000000000001E-2</v>
      </c>
      <c r="O253" s="3">
        <v>45419</v>
      </c>
      <c r="P253" s="3">
        <v>1195.2368421052599</v>
      </c>
      <c r="R253" s="3"/>
      <c r="U253">
        <v>45127.21</v>
      </c>
      <c r="V253" s="3">
        <v>1187.5581578947399</v>
      </c>
      <c r="X253" s="3"/>
      <c r="Y253" s="3"/>
      <c r="Z253" s="3"/>
    </row>
    <row r="254" spans="1:26" x14ac:dyDescent="0.3">
      <c r="A254" s="8">
        <v>44105</v>
      </c>
      <c r="B254" t="s">
        <v>67</v>
      </c>
      <c r="C254" s="8">
        <v>42946</v>
      </c>
      <c r="D254" t="s">
        <v>68</v>
      </c>
      <c r="E254" t="s">
        <v>138</v>
      </c>
      <c r="F254" s="5">
        <v>78</v>
      </c>
      <c r="G254" s="6">
        <v>0.96153846153846201</v>
      </c>
      <c r="H254">
        <v>75</v>
      </c>
      <c r="I254">
        <v>1</v>
      </c>
      <c r="J254">
        <v>2</v>
      </c>
      <c r="K254" s="6">
        <v>0.96153846153846201</v>
      </c>
      <c r="L254" s="5">
        <v>75</v>
      </c>
      <c r="M254" s="4">
        <v>-2</v>
      </c>
      <c r="N254" s="6">
        <v>-2.5641025641025599E-2</v>
      </c>
      <c r="O254" s="3">
        <v>104836</v>
      </c>
      <c r="P254" s="3">
        <v>1397.8133333333301</v>
      </c>
      <c r="Q254">
        <v>1542</v>
      </c>
      <c r="R254" s="3">
        <v>1542</v>
      </c>
      <c r="S254">
        <v>2826</v>
      </c>
      <c r="T254">
        <v>1413</v>
      </c>
      <c r="U254">
        <v>103585.55</v>
      </c>
      <c r="V254" s="3">
        <v>1399.8047297297301</v>
      </c>
      <c r="W254">
        <v>1542.01</v>
      </c>
      <c r="X254" s="3">
        <v>1542.01</v>
      </c>
      <c r="Y254" s="3">
        <v>2826</v>
      </c>
      <c r="Z254" s="3">
        <v>1413</v>
      </c>
    </row>
    <row r="255" spans="1:26" x14ac:dyDescent="0.3">
      <c r="A255" s="8">
        <v>44075</v>
      </c>
      <c r="B255" t="s">
        <v>67</v>
      </c>
      <c r="C255" s="8">
        <v>42946</v>
      </c>
      <c r="D255" t="s">
        <v>68</v>
      </c>
      <c r="E255" t="s">
        <v>137</v>
      </c>
      <c r="F255" s="5">
        <v>40</v>
      </c>
      <c r="G255" s="6">
        <v>0.95</v>
      </c>
      <c r="H255">
        <v>38</v>
      </c>
      <c r="J255">
        <v>1</v>
      </c>
      <c r="K255" s="6">
        <v>0.97499999999999998</v>
      </c>
      <c r="L255" s="5">
        <v>39</v>
      </c>
      <c r="M255" s="4">
        <v>-1</v>
      </c>
      <c r="N255" s="6">
        <v>-2.5000000000000001E-2</v>
      </c>
      <c r="O255" s="3">
        <v>45419</v>
      </c>
      <c r="P255" s="3">
        <v>1195.2368421052599</v>
      </c>
      <c r="R255" s="3"/>
      <c r="S255">
        <v>1198</v>
      </c>
      <c r="T255">
        <v>1198</v>
      </c>
      <c r="U255">
        <v>43957.68</v>
      </c>
      <c r="V255" s="3">
        <v>1188.0454054054101</v>
      </c>
      <c r="X255" s="3"/>
      <c r="Y255" s="3">
        <v>1198</v>
      </c>
      <c r="Z255" s="3">
        <v>1198</v>
      </c>
    </row>
    <row r="256" spans="1:26" x14ac:dyDescent="0.3">
      <c r="A256" s="8">
        <v>44075</v>
      </c>
      <c r="B256" t="s">
        <v>67</v>
      </c>
      <c r="C256" s="8">
        <v>42946</v>
      </c>
      <c r="D256" t="s">
        <v>68</v>
      </c>
      <c r="E256" t="s">
        <v>138</v>
      </c>
      <c r="F256" s="5">
        <v>78</v>
      </c>
      <c r="G256" s="6">
        <v>0.987179487179487</v>
      </c>
      <c r="H256">
        <v>77</v>
      </c>
      <c r="I256">
        <v>1</v>
      </c>
      <c r="J256">
        <v>2</v>
      </c>
      <c r="K256" s="6">
        <v>0.987179487179487</v>
      </c>
      <c r="L256" s="5">
        <v>77</v>
      </c>
      <c r="M256" s="4">
        <v>1</v>
      </c>
      <c r="N256" s="6">
        <v>1.2820512820512799E-2</v>
      </c>
      <c r="O256" s="3">
        <v>107588</v>
      </c>
      <c r="P256" s="3">
        <v>1397.2467532467499</v>
      </c>
      <c r="Q256">
        <v>1573</v>
      </c>
      <c r="R256" s="3">
        <v>1573</v>
      </c>
      <c r="S256">
        <v>2841</v>
      </c>
      <c r="T256">
        <v>1420.5</v>
      </c>
      <c r="U256">
        <v>106262.95</v>
      </c>
      <c r="V256" s="3">
        <v>1398.19671052632</v>
      </c>
      <c r="W256">
        <v>1572.98</v>
      </c>
      <c r="X256" s="3">
        <v>1572.98</v>
      </c>
      <c r="Y256" s="3">
        <v>2841</v>
      </c>
      <c r="Z256" s="3">
        <v>1420.5</v>
      </c>
    </row>
    <row r="257" spans="1:26" x14ac:dyDescent="0.3">
      <c r="A257" s="8">
        <v>44044</v>
      </c>
      <c r="B257" t="s">
        <v>67</v>
      </c>
      <c r="C257" s="8">
        <v>42946</v>
      </c>
      <c r="D257" t="s">
        <v>68</v>
      </c>
      <c r="E257" t="s">
        <v>137</v>
      </c>
      <c r="F257" s="5">
        <v>40</v>
      </c>
      <c r="G257" s="6">
        <v>1</v>
      </c>
      <c r="H257">
        <v>40</v>
      </c>
      <c r="K257" s="6">
        <v>1</v>
      </c>
      <c r="L257" s="5">
        <v>40</v>
      </c>
      <c r="M257" s="4">
        <v>0</v>
      </c>
      <c r="N257" s="6">
        <v>0</v>
      </c>
      <c r="O257" s="3">
        <v>47815</v>
      </c>
      <c r="P257" s="3">
        <v>1195.375</v>
      </c>
      <c r="R257" s="3"/>
      <c r="U257">
        <v>46213.67</v>
      </c>
      <c r="V257" s="3">
        <v>1184.9658974358999</v>
      </c>
      <c r="X257" s="3"/>
      <c r="Y257" s="3"/>
      <c r="Z257" s="3"/>
    </row>
    <row r="258" spans="1:26" x14ac:dyDescent="0.3">
      <c r="A258" s="8">
        <v>44044</v>
      </c>
      <c r="B258" t="s">
        <v>67</v>
      </c>
      <c r="C258" s="8">
        <v>42946</v>
      </c>
      <c r="D258" t="s">
        <v>68</v>
      </c>
      <c r="E258" t="s">
        <v>138</v>
      </c>
      <c r="F258" s="5">
        <v>78</v>
      </c>
      <c r="G258" s="6">
        <v>0.97435897435897401</v>
      </c>
      <c r="H258">
        <v>76</v>
      </c>
      <c r="I258">
        <v>3</v>
      </c>
      <c r="J258">
        <v>6</v>
      </c>
      <c r="K258" s="6">
        <v>0.97435897435897401</v>
      </c>
      <c r="L258" s="5">
        <v>76</v>
      </c>
      <c r="M258" s="4">
        <v>-1</v>
      </c>
      <c r="N258" s="6">
        <v>-1.2820512820512799E-2</v>
      </c>
      <c r="O258" s="3">
        <v>106015</v>
      </c>
      <c r="P258" s="3">
        <v>1394.9342105263199</v>
      </c>
      <c r="Q258">
        <v>4195</v>
      </c>
      <c r="R258" s="3">
        <v>1398.3333333333301</v>
      </c>
      <c r="S258">
        <v>8547</v>
      </c>
      <c r="T258">
        <v>1424.5</v>
      </c>
      <c r="U258">
        <v>104384.94</v>
      </c>
      <c r="V258" s="3">
        <v>1391.7991999999999</v>
      </c>
      <c r="W258">
        <v>4071.99</v>
      </c>
      <c r="X258" s="3">
        <v>1357.33</v>
      </c>
      <c r="Y258" s="3">
        <v>8547</v>
      </c>
      <c r="Z258" s="3">
        <v>1424.5</v>
      </c>
    </row>
    <row r="259" spans="1:26" x14ac:dyDescent="0.3">
      <c r="A259" s="8">
        <v>44013</v>
      </c>
      <c r="B259" t="s">
        <v>67</v>
      </c>
      <c r="C259" s="8">
        <v>42946</v>
      </c>
      <c r="D259" t="s">
        <v>68</v>
      </c>
      <c r="E259" t="s">
        <v>137</v>
      </c>
      <c r="F259" s="5">
        <v>40</v>
      </c>
      <c r="G259" s="6">
        <v>1</v>
      </c>
      <c r="H259">
        <v>40</v>
      </c>
      <c r="I259">
        <v>2</v>
      </c>
      <c r="J259">
        <v>3</v>
      </c>
      <c r="K259" s="6">
        <v>1</v>
      </c>
      <c r="L259" s="5">
        <v>40</v>
      </c>
      <c r="M259" s="4">
        <v>1</v>
      </c>
      <c r="N259" s="6">
        <v>2.5000000000000001E-2</v>
      </c>
      <c r="O259" s="3">
        <v>47815</v>
      </c>
      <c r="P259" s="3">
        <v>1195.375</v>
      </c>
      <c r="Q259">
        <v>2638</v>
      </c>
      <c r="R259" s="3">
        <v>1319</v>
      </c>
      <c r="S259">
        <v>3498</v>
      </c>
      <c r="T259">
        <v>1166</v>
      </c>
      <c r="U259">
        <v>46203.12</v>
      </c>
      <c r="V259" s="3">
        <v>1184.6953846153799</v>
      </c>
      <c r="W259">
        <v>2635.12</v>
      </c>
      <c r="X259" s="3">
        <v>1317.56</v>
      </c>
      <c r="Y259" s="3">
        <v>3477.92</v>
      </c>
      <c r="Z259" s="3">
        <v>1159.30666666667</v>
      </c>
    </row>
    <row r="260" spans="1:26" x14ac:dyDescent="0.3">
      <c r="A260" s="8">
        <v>44013</v>
      </c>
      <c r="B260" t="s">
        <v>67</v>
      </c>
      <c r="C260" s="8">
        <v>42946</v>
      </c>
      <c r="D260" t="s">
        <v>68</v>
      </c>
      <c r="E260" t="s">
        <v>138</v>
      </c>
      <c r="F260" s="5">
        <v>78</v>
      </c>
      <c r="G260" s="6">
        <v>0.96153846153846201</v>
      </c>
      <c r="H260">
        <v>75</v>
      </c>
      <c r="I260">
        <v>5</v>
      </c>
      <c r="J260">
        <v>7</v>
      </c>
      <c r="K260" s="6">
        <v>0.987179487179487</v>
      </c>
      <c r="L260" s="5">
        <v>77</v>
      </c>
      <c r="M260" s="4">
        <v>0</v>
      </c>
      <c r="N260" s="6">
        <v>0</v>
      </c>
      <c r="O260" s="3">
        <v>104736</v>
      </c>
      <c r="P260" s="3">
        <v>1396.48</v>
      </c>
      <c r="Q260">
        <v>7075</v>
      </c>
      <c r="R260" s="3">
        <v>1415</v>
      </c>
      <c r="S260">
        <v>9809</v>
      </c>
      <c r="T260">
        <v>1401.2857142857099</v>
      </c>
      <c r="U260">
        <v>102644.23</v>
      </c>
      <c r="V260" s="3">
        <v>1387.0841891891901</v>
      </c>
      <c r="W260">
        <v>7075.01</v>
      </c>
      <c r="X260" s="3">
        <v>1415.002</v>
      </c>
      <c r="Y260" s="3">
        <v>9809</v>
      </c>
      <c r="Z260" s="3">
        <v>1401.2857142857099</v>
      </c>
    </row>
    <row r="261" spans="1:26" x14ac:dyDescent="0.3">
      <c r="A261" s="8">
        <v>43983</v>
      </c>
      <c r="B261" t="s">
        <v>67</v>
      </c>
      <c r="C261" s="8">
        <v>42946</v>
      </c>
      <c r="D261" t="s">
        <v>68</v>
      </c>
      <c r="E261" t="s">
        <v>137</v>
      </c>
      <c r="F261" s="5">
        <v>40</v>
      </c>
      <c r="G261" s="6">
        <v>0.95</v>
      </c>
      <c r="H261">
        <v>38</v>
      </c>
      <c r="I261">
        <v>1</v>
      </c>
      <c r="J261">
        <v>1</v>
      </c>
      <c r="K261" s="6">
        <v>0.97499999999999998</v>
      </c>
      <c r="L261" s="5">
        <v>39</v>
      </c>
      <c r="M261" s="4">
        <v>-1</v>
      </c>
      <c r="N261" s="6">
        <v>-2.5000000000000001E-2</v>
      </c>
      <c r="O261" s="3">
        <v>45177</v>
      </c>
      <c r="P261" s="3">
        <v>1188.8684210526301</v>
      </c>
      <c r="Q261">
        <v>1187</v>
      </c>
      <c r="R261" s="3">
        <v>1187</v>
      </c>
      <c r="S261">
        <v>1223</v>
      </c>
      <c r="T261">
        <v>1223</v>
      </c>
      <c r="U261">
        <v>43369.8</v>
      </c>
      <c r="V261" s="3">
        <v>1172.1567567567599</v>
      </c>
      <c r="W261">
        <v>1186.98</v>
      </c>
      <c r="X261" s="3">
        <v>1186.98</v>
      </c>
      <c r="Y261" s="3">
        <v>1219.6199999999999</v>
      </c>
      <c r="Z261" s="3">
        <v>1219.6199999999999</v>
      </c>
    </row>
    <row r="262" spans="1:26" x14ac:dyDescent="0.3">
      <c r="A262" s="8">
        <v>43983</v>
      </c>
      <c r="B262" t="s">
        <v>67</v>
      </c>
      <c r="C262" s="8">
        <v>42946</v>
      </c>
      <c r="D262" t="s">
        <v>68</v>
      </c>
      <c r="E262" t="s">
        <v>138</v>
      </c>
      <c r="F262" s="5">
        <v>78</v>
      </c>
      <c r="G262" s="6">
        <v>0.93589743589743601</v>
      </c>
      <c r="H262">
        <v>73</v>
      </c>
      <c r="I262">
        <v>3</v>
      </c>
      <c r="J262">
        <v>8</v>
      </c>
      <c r="K262" s="6">
        <v>0.987179487179487</v>
      </c>
      <c r="L262" s="5">
        <v>77</v>
      </c>
      <c r="M262" s="4">
        <v>3</v>
      </c>
      <c r="N262" s="6">
        <v>3.8461538461538498E-2</v>
      </c>
      <c r="O262" s="3">
        <v>103260</v>
      </c>
      <c r="P262" s="3">
        <v>1414.52054794521</v>
      </c>
      <c r="Q262">
        <v>4205</v>
      </c>
      <c r="R262" s="3">
        <v>1401.6666666666699</v>
      </c>
      <c r="S262">
        <v>11187</v>
      </c>
      <c r="T262">
        <v>1398.375</v>
      </c>
      <c r="U262">
        <v>101290.52</v>
      </c>
      <c r="V262" s="3">
        <v>1387.54136986301</v>
      </c>
      <c r="W262">
        <v>4204.9799999999996</v>
      </c>
      <c r="X262" s="3">
        <v>1401.66</v>
      </c>
      <c r="Y262" s="3">
        <v>11178.69</v>
      </c>
      <c r="Z262" s="3">
        <v>1397.3362500000001</v>
      </c>
    </row>
    <row r="263" spans="1:26" x14ac:dyDescent="0.3">
      <c r="A263" s="8">
        <v>44713</v>
      </c>
      <c r="B263" t="s">
        <v>55</v>
      </c>
      <c r="C263" s="8">
        <v>44367</v>
      </c>
      <c r="D263" t="s">
        <v>56</v>
      </c>
      <c r="E263" t="s">
        <v>137</v>
      </c>
      <c r="F263" s="5">
        <v>64</v>
      </c>
      <c r="G263" s="6">
        <v>0.9375</v>
      </c>
      <c r="H263">
        <v>60</v>
      </c>
      <c r="J263">
        <v>2</v>
      </c>
      <c r="K263" s="6">
        <v>0.984375</v>
      </c>
      <c r="L263" s="5">
        <v>63</v>
      </c>
      <c r="M263" s="4">
        <v>0</v>
      </c>
      <c r="N263" s="6">
        <v>0</v>
      </c>
      <c r="O263" s="3">
        <v>94784</v>
      </c>
      <c r="P263" s="3">
        <v>1579.7333333333299</v>
      </c>
      <c r="S263">
        <v>3037</v>
      </c>
      <c r="T263">
        <v>1518.5</v>
      </c>
      <c r="U263">
        <v>92684.427724359004</v>
      </c>
      <c r="V263" s="3">
        <v>1544.74046207265</v>
      </c>
      <c r="Y263" s="3">
        <v>3037</v>
      </c>
      <c r="Z263" s="3">
        <v>1518.5</v>
      </c>
    </row>
    <row r="264" spans="1:26" x14ac:dyDescent="0.3">
      <c r="A264" s="8">
        <v>44713</v>
      </c>
      <c r="B264" t="s">
        <v>55</v>
      </c>
      <c r="C264" s="8">
        <v>44367</v>
      </c>
      <c r="D264" t="s">
        <v>56</v>
      </c>
      <c r="E264" t="s">
        <v>138</v>
      </c>
      <c r="F264" s="5">
        <v>111</v>
      </c>
      <c r="G264" s="6">
        <v>0.99099099099099097</v>
      </c>
      <c r="H264">
        <v>110</v>
      </c>
      <c r="J264">
        <v>5</v>
      </c>
      <c r="K264" s="6">
        <v>1</v>
      </c>
      <c r="L264" s="5">
        <v>111</v>
      </c>
      <c r="M264" s="4">
        <v>0</v>
      </c>
      <c r="N264" s="6">
        <v>0</v>
      </c>
      <c r="O264" s="3">
        <v>205555</v>
      </c>
      <c r="P264" s="3">
        <v>1868.6818181818201</v>
      </c>
      <c r="S264">
        <v>9226</v>
      </c>
      <c r="T264">
        <v>1845.2</v>
      </c>
      <c r="U264">
        <v>195678.65782967</v>
      </c>
      <c r="V264" s="3">
        <v>1828.77250308103</v>
      </c>
      <c r="Y264" s="3">
        <v>7369.15</v>
      </c>
      <c r="Z264" s="3">
        <v>1842.2874999999999</v>
      </c>
    </row>
    <row r="265" spans="1:26" x14ac:dyDescent="0.3">
      <c r="A265" s="8">
        <v>44682</v>
      </c>
      <c r="B265" t="s">
        <v>55</v>
      </c>
      <c r="C265" s="8">
        <v>44367</v>
      </c>
      <c r="D265" t="s">
        <v>56</v>
      </c>
      <c r="E265" t="s">
        <v>137</v>
      </c>
      <c r="F265" s="5">
        <v>64</v>
      </c>
      <c r="G265" s="6">
        <v>0.9375</v>
      </c>
      <c r="H265">
        <v>60</v>
      </c>
      <c r="I265">
        <v>3</v>
      </c>
      <c r="J265">
        <v>2</v>
      </c>
      <c r="K265" s="6">
        <v>0.984375</v>
      </c>
      <c r="L265" s="5">
        <v>63</v>
      </c>
      <c r="M265" s="4">
        <v>0</v>
      </c>
      <c r="N265" s="6">
        <v>0</v>
      </c>
      <c r="O265" s="3">
        <v>93917</v>
      </c>
      <c r="P265" s="3">
        <v>1565.2833333333299</v>
      </c>
      <c r="Q265">
        <v>5832</v>
      </c>
      <c r="R265" s="3">
        <v>1944</v>
      </c>
      <c r="S265">
        <v>3176</v>
      </c>
      <c r="T265">
        <v>1588</v>
      </c>
      <c r="U265">
        <v>91667.427724359004</v>
      </c>
      <c r="V265" s="3">
        <v>1527.7904620726499</v>
      </c>
      <c r="W265">
        <v>5659.4714285714299</v>
      </c>
      <c r="X265" s="3">
        <v>1886.49047619048</v>
      </c>
      <c r="Y265" s="3">
        <v>3176</v>
      </c>
      <c r="Z265" s="3">
        <v>1588</v>
      </c>
    </row>
    <row r="266" spans="1:26" x14ac:dyDescent="0.3">
      <c r="A266" s="8">
        <v>44682</v>
      </c>
      <c r="B266" t="s">
        <v>55</v>
      </c>
      <c r="C266" s="8">
        <v>44367</v>
      </c>
      <c r="D266" t="s">
        <v>56</v>
      </c>
      <c r="E266" t="s">
        <v>138</v>
      </c>
      <c r="F266" s="5">
        <v>111</v>
      </c>
      <c r="G266" s="6">
        <v>0.99099099099099097</v>
      </c>
      <c r="H266">
        <v>110</v>
      </c>
      <c r="I266">
        <v>5</v>
      </c>
      <c r="J266">
        <v>4</v>
      </c>
      <c r="K266" s="6">
        <v>1</v>
      </c>
      <c r="L266" s="5">
        <v>111</v>
      </c>
      <c r="M266" s="4">
        <v>0</v>
      </c>
      <c r="N266" s="6">
        <v>0</v>
      </c>
      <c r="O266" s="3">
        <v>204161</v>
      </c>
      <c r="P266" s="3">
        <v>1856.00909090909</v>
      </c>
      <c r="Q266">
        <v>11700</v>
      </c>
      <c r="R266" s="3">
        <v>2340</v>
      </c>
      <c r="S266">
        <v>7158</v>
      </c>
      <c r="T266">
        <v>1789.5</v>
      </c>
      <c r="U266">
        <v>196054.50782967001</v>
      </c>
      <c r="V266" s="3">
        <v>1815.31951694139</v>
      </c>
      <c r="W266">
        <v>11581.25</v>
      </c>
      <c r="X266" s="3">
        <v>2316.25</v>
      </c>
      <c r="Y266" s="3">
        <v>5382</v>
      </c>
      <c r="Z266" s="3">
        <v>1794</v>
      </c>
    </row>
    <row r="267" spans="1:26" x14ac:dyDescent="0.3">
      <c r="A267" s="8">
        <v>44652</v>
      </c>
      <c r="B267" t="s">
        <v>55</v>
      </c>
      <c r="C267" s="8">
        <v>44367</v>
      </c>
      <c r="D267" t="s">
        <v>56</v>
      </c>
      <c r="E267" t="s">
        <v>137</v>
      </c>
      <c r="F267" s="5">
        <v>63</v>
      </c>
      <c r="G267" s="6">
        <v>1</v>
      </c>
      <c r="H267">
        <v>63</v>
      </c>
      <c r="I267">
        <v>2</v>
      </c>
      <c r="J267">
        <v>3</v>
      </c>
      <c r="K267" s="6">
        <v>1</v>
      </c>
      <c r="L267" s="5">
        <v>63</v>
      </c>
      <c r="M267" s="4">
        <v>0</v>
      </c>
      <c r="N267" s="6">
        <v>0</v>
      </c>
      <c r="O267" s="3">
        <v>98762</v>
      </c>
      <c r="P267" s="3">
        <v>1567.6507936507901</v>
      </c>
      <c r="Q267">
        <v>3906</v>
      </c>
      <c r="R267" s="3">
        <v>1953</v>
      </c>
      <c r="S267">
        <v>6023</v>
      </c>
      <c r="T267">
        <v>2007.6666666666699</v>
      </c>
      <c r="U267">
        <v>93844.859867216102</v>
      </c>
      <c r="V267" s="3">
        <v>1513.6267720518699</v>
      </c>
      <c r="W267">
        <v>3808.35</v>
      </c>
      <c r="X267" s="3">
        <v>1904.175</v>
      </c>
      <c r="Y267" s="3">
        <v>2926.25</v>
      </c>
      <c r="Z267" s="3">
        <v>1463.125</v>
      </c>
    </row>
    <row r="268" spans="1:26" x14ac:dyDescent="0.3">
      <c r="A268" s="8">
        <v>44652</v>
      </c>
      <c r="B268" t="s">
        <v>55</v>
      </c>
      <c r="C268" s="8">
        <v>44367</v>
      </c>
      <c r="D268" t="s">
        <v>56</v>
      </c>
      <c r="E268" t="s">
        <v>138</v>
      </c>
      <c r="F268" s="5">
        <v>111</v>
      </c>
      <c r="G268" s="6">
        <v>0.99099099099099097</v>
      </c>
      <c r="H268">
        <v>110</v>
      </c>
      <c r="I268">
        <v>3</v>
      </c>
      <c r="J268">
        <v>4</v>
      </c>
      <c r="K268" s="6">
        <v>1</v>
      </c>
      <c r="L268" s="5">
        <v>111</v>
      </c>
      <c r="M268" s="4">
        <v>1</v>
      </c>
      <c r="N268" s="6">
        <v>9.0090090090090107E-3</v>
      </c>
      <c r="O268" s="3">
        <v>201767</v>
      </c>
      <c r="P268" s="3">
        <v>1834.24545454545</v>
      </c>
      <c r="Q268">
        <v>6950</v>
      </c>
      <c r="R268" s="3">
        <v>2316.6666666666702</v>
      </c>
      <c r="S268">
        <v>7548</v>
      </c>
      <c r="T268">
        <v>1887</v>
      </c>
      <c r="U268">
        <v>192724.610607448</v>
      </c>
      <c r="V268" s="3">
        <v>1784.48713525415</v>
      </c>
      <c r="W268">
        <v>6950</v>
      </c>
      <c r="X268" s="3">
        <v>2316.6666666666702</v>
      </c>
      <c r="Y268" s="3">
        <v>5100</v>
      </c>
      <c r="Z268" s="3">
        <v>1700</v>
      </c>
    </row>
    <row r="269" spans="1:26" x14ac:dyDescent="0.3">
      <c r="A269" s="8">
        <v>44621</v>
      </c>
      <c r="B269" t="s">
        <v>55</v>
      </c>
      <c r="C269" s="8">
        <v>44367</v>
      </c>
      <c r="D269" t="s">
        <v>56</v>
      </c>
      <c r="E269" t="s">
        <v>137</v>
      </c>
      <c r="F269" s="5">
        <v>63</v>
      </c>
      <c r="G269" s="6">
        <v>1</v>
      </c>
      <c r="H269">
        <v>63</v>
      </c>
      <c r="I269">
        <v>2</v>
      </c>
      <c r="J269">
        <v>1</v>
      </c>
      <c r="K269" s="6">
        <v>1</v>
      </c>
      <c r="L269" s="5">
        <v>63</v>
      </c>
      <c r="M269" s="4">
        <v>0</v>
      </c>
      <c r="N269" s="6">
        <v>0</v>
      </c>
      <c r="O269" s="3">
        <v>95611</v>
      </c>
      <c r="P269" s="3">
        <v>1517.63492063492</v>
      </c>
      <c r="Q269">
        <v>3400</v>
      </c>
      <c r="R269" s="3">
        <v>1700</v>
      </c>
      <c r="S269">
        <v>1468</v>
      </c>
      <c r="T269">
        <v>1468</v>
      </c>
      <c r="U269">
        <v>93746.100343406593</v>
      </c>
      <c r="V269" s="3">
        <v>1488.03333878423</v>
      </c>
      <c r="W269">
        <v>3400</v>
      </c>
      <c r="X269" s="3">
        <v>1700</v>
      </c>
      <c r="Y269" s="3">
        <v>1468</v>
      </c>
      <c r="Z269" s="3">
        <v>1468</v>
      </c>
    </row>
    <row r="270" spans="1:26" x14ac:dyDescent="0.3">
      <c r="A270" s="8">
        <v>44621</v>
      </c>
      <c r="B270" t="s">
        <v>55</v>
      </c>
      <c r="C270" s="8">
        <v>44367</v>
      </c>
      <c r="D270" t="s">
        <v>56</v>
      </c>
      <c r="E270" t="s">
        <v>138</v>
      </c>
      <c r="F270" s="5">
        <v>111</v>
      </c>
      <c r="G270" s="6">
        <v>0.99099099099099097</v>
      </c>
      <c r="H270">
        <v>110</v>
      </c>
      <c r="I270">
        <v>7</v>
      </c>
      <c r="J270">
        <v>1</v>
      </c>
      <c r="K270" s="6">
        <v>0.99099099099099097</v>
      </c>
      <c r="L270" s="5">
        <v>110</v>
      </c>
      <c r="M270" s="4">
        <v>0</v>
      </c>
      <c r="N270" s="6">
        <v>0</v>
      </c>
      <c r="O270" s="3">
        <v>199086</v>
      </c>
      <c r="P270" s="3">
        <v>1809.8727272727299</v>
      </c>
      <c r="Q270">
        <v>14600</v>
      </c>
      <c r="R270" s="3">
        <v>2085.7142857142899</v>
      </c>
      <c r="S270">
        <v>1714</v>
      </c>
      <c r="T270">
        <v>1714</v>
      </c>
      <c r="U270">
        <v>192394.354655067</v>
      </c>
      <c r="V270" s="3">
        <v>1765.08582252355</v>
      </c>
      <c r="W270">
        <v>14129.5</v>
      </c>
      <c r="X270" s="3">
        <v>2018.5</v>
      </c>
      <c r="Y270" s="3">
        <v>1628.3</v>
      </c>
      <c r="Z270" s="3">
        <v>1628.3</v>
      </c>
    </row>
    <row r="271" spans="1:26" x14ac:dyDescent="0.3">
      <c r="A271" s="8">
        <v>44593</v>
      </c>
      <c r="B271" t="s">
        <v>55</v>
      </c>
      <c r="C271" s="8">
        <v>44367</v>
      </c>
      <c r="D271" t="s">
        <v>56</v>
      </c>
      <c r="E271" t="s">
        <v>137</v>
      </c>
      <c r="F271" s="5">
        <v>63</v>
      </c>
      <c r="G271" s="6">
        <v>0.96825396825396803</v>
      </c>
      <c r="H271">
        <v>61</v>
      </c>
      <c r="I271">
        <v>2</v>
      </c>
      <c r="J271">
        <v>2</v>
      </c>
      <c r="K271" s="6">
        <v>1</v>
      </c>
      <c r="L271" s="5">
        <v>63</v>
      </c>
      <c r="M271" s="4">
        <v>0</v>
      </c>
      <c r="N271" s="6">
        <v>0</v>
      </c>
      <c r="O271" s="3">
        <v>92168</v>
      </c>
      <c r="P271" s="3">
        <v>1510.9508196721299</v>
      </c>
      <c r="Q271">
        <v>3254</v>
      </c>
      <c r="R271" s="3">
        <v>1627</v>
      </c>
      <c r="S271">
        <v>3012</v>
      </c>
      <c r="T271">
        <v>1506</v>
      </c>
      <c r="U271">
        <v>90317.950274725299</v>
      </c>
      <c r="V271" s="3">
        <v>1480.6221356512301</v>
      </c>
      <c r="W271">
        <v>3097.5142857142901</v>
      </c>
      <c r="X271" s="3">
        <v>1548.75714285714</v>
      </c>
      <c r="Y271" s="3">
        <v>3012</v>
      </c>
      <c r="Z271" s="3">
        <v>1506</v>
      </c>
    </row>
    <row r="272" spans="1:26" x14ac:dyDescent="0.3">
      <c r="A272" s="8">
        <v>44593</v>
      </c>
      <c r="B272" t="s">
        <v>55</v>
      </c>
      <c r="C272" s="8">
        <v>44367</v>
      </c>
      <c r="D272" t="s">
        <v>56</v>
      </c>
      <c r="E272" t="s">
        <v>138</v>
      </c>
      <c r="F272" s="5">
        <v>111</v>
      </c>
      <c r="G272" s="6">
        <v>0.94594594594594605</v>
      </c>
      <c r="H272">
        <v>105</v>
      </c>
      <c r="I272">
        <v>7</v>
      </c>
      <c r="J272">
        <v>6</v>
      </c>
      <c r="K272" s="6">
        <v>0.99099099099099097</v>
      </c>
      <c r="L272" s="5">
        <v>110</v>
      </c>
      <c r="M272" s="4">
        <v>0</v>
      </c>
      <c r="N272" s="6">
        <v>0</v>
      </c>
      <c r="O272" s="3">
        <v>188003</v>
      </c>
      <c r="P272" s="3">
        <v>1790.50476190476</v>
      </c>
      <c r="Q272">
        <v>14184</v>
      </c>
      <c r="R272" s="3">
        <v>2026.2857142857099</v>
      </c>
      <c r="S272">
        <v>10935</v>
      </c>
      <c r="T272">
        <v>1822.5</v>
      </c>
      <c r="U272">
        <v>180684.71403235701</v>
      </c>
      <c r="V272" s="3">
        <v>1754.22052458599</v>
      </c>
      <c r="W272">
        <v>13361.300320512801</v>
      </c>
      <c r="X272" s="3">
        <v>1908.7571886446899</v>
      </c>
      <c r="Y272" s="3">
        <v>9082.5</v>
      </c>
      <c r="Z272" s="3">
        <v>1816.5</v>
      </c>
    </row>
    <row r="273" spans="1:26" x14ac:dyDescent="0.3">
      <c r="A273" s="8">
        <v>44562</v>
      </c>
      <c r="B273" t="s">
        <v>55</v>
      </c>
      <c r="C273" s="8">
        <v>44367</v>
      </c>
      <c r="D273" t="s">
        <v>56</v>
      </c>
      <c r="E273" t="s">
        <v>137</v>
      </c>
      <c r="F273" s="5">
        <v>63</v>
      </c>
      <c r="G273" s="6">
        <v>0.98412698412698396</v>
      </c>
      <c r="H273">
        <v>62</v>
      </c>
      <c r="I273">
        <v>7</v>
      </c>
      <c r="J273">
        <v>3</v>
      </c>
      <c r="K273" s="6">
        <v>1</v>
      </c>
      <c r="L273" s="5">
        <v>63</v>
      </c>
      <c r="M273" s="4">
        <v>7</v>
      </c>
      <c r="N273" s="6">
        <v>0.11111111111111099</v>
      </c>
      <c r="O273" s="3">
        <v>85939</v>
      </c>
      <c r="P273" s="3">
        <v>1386.11290322581</v>
      </c>
      <c r="Q273">
        <v>11718</v>
      </c>
      <c r="R273" s="3">
        <v>1674</v>
      </c>
      <c r="S273">
        <v>1425</v>
      </c>
      <c r="T273">
        <v>475</v>
      </c>
      <c r="U273">
        <v>84308.412179487204</v>
      </c>
      <c r="V273" s="3">
        <v>1479.0949505173201</v>
      </c>
      <c r="W273">
        <v>11355.1538461538</v>
      </c>
      <c r="X273" s="3">
        <v>1622.16483516484</v>
      </c>
      <c r="Y273" s="3">
        <v>1425</v>
      </c>
      <c r="Z273" s="3">
        <v>1425</v>
      </c>
    </row>
    <row r="274" spans="1:26" x14ac:dyDescent="0.3">
      <c r="A274" s="8">
        <v>44562</v>
      </c>
      <c r="B274" t="s">
        <v>55</v>
      </c>
      <c r="C274" s="8">
        <v>44367</v>
      </c>
      <c r="D274" t="s">
        <v>56</v>
      </c>
      <c r="E274" t="s">
        <v>138</v>
      </c>
      <c r="F274" s="5">
        <v>111</v>
      </c>
      <c r="G274" s="6">
        <v>0.93693693693693703</v>
      </c>
      <c r="H274">
        <v>104</v>
      </c>
      <c r="I274">
        <v>8</v>
      </c>
      <c r="J274">
        <v>4</v>
      </c>
      <c r="K274" s="6">
        <v>0.99099099099099097</v>
      </c>
      <c r="L274" s="5">
        <v>110</v>
      </c>
      <c r="M274" s="4">
        <v>3</v>
      </c>
      <c r="N274" s="6">
        <v>2.7027027027027001E-2</v>
      </c>
      <c r="O274" s="3">
        <v>181573</v>
      </c>
      <c r="P274" s="3">
        <v>1745.89423076923</v>
      </c>
      <c r="Q274">
        <v>16130</v>
      </c>
      <c r="R274" s="3">
        <v>2016.25</v>
      </c>
      <c r="S274">
        <v>5403</v>
      </c>
      <c r="T274">
        <v>1350.75</v>
      </c>
      <c r="U274">
        <v>174987.66094627601</v>
      </c>
      <c r="V274" s="3">
        <v>1732.5510984779801</v>
      </c>
      <c r="W274">
        <v>13766.774835164801</v>
      </c>
      <c r="X274" s="3">
        <v>1966.6821193092601</v>
      </c>
      <c r="Y274" s="3">
        <v>3630</v>
      </c>
      <c r="Z274" s="3">
        <v>1815</v>
      </c>
    </row>
    <row r="275" spans="1:26" x14ac:dyDescent="0.3">
      <c r="A275" s="8">
        <v>44531</v>
      </c>
      <c r="B275" t="s">
        <v>55</v>
      </c>
      <c r="C275" s="8">
        <v>44367</v>
      </c>
      <c r="D275" t="s">
        <v>56</v>
      </c>
      <c r="E275" t="s">
        <v>137</v>
      </c>
      <c r="F275" s="5">
        <v>63</v>
      </c>
      <c r="G275" s="6">
        <v>0.85714285714285698</v>
      </c>
      <c r="H275">
        <v>54</v>
      </c>
      <c r="K275" s="6">
        <v>0.88888888888888895</v>
      </c>
      <c r="L275" s="5">
        <v>56</v>
      </c>
      <c r="M275" s="4">
        <v>-1</v>
      </c>
      <c r="N275" s="6">
        <v>-1.58730158730159E-2</v>
      </c>
      <c r="O275" s="3">
        <v>80034</v>
      </c>
      <c r="P275" s="3">
        <v>1482.1111111111099</v>
      </c>
      <c r="R275" s="3"/>
      <c r="U275">
        <v>74528.87</v>
      </c>
      <c r="V275" s="3">
        <v>1380.16425925926</v>
      </c>
      <c r="X275" s="3"/>
      <c r="Y275" s="3"/>
      <c r="Z275" s="3"/>
    </row>
    <row r="276" spans="1:26" x14ac:dyDescent="0.3">
      <c r="A276" s="8">
        <v>44531</v>
      </c>
      <c r="B276" t="s">
        <v>55</v>
      </c>
      <c r="C276" s="8">
        <v>44367</v>
      </c>
      <c r="D276" t="s">
        <v>56</v>
      </c>
      <c r="E276" t="s">
        <v>138</v>
      </c>
      <c r="F276" s="5">
        <v>111</v>
      </c>
      <c r="G276" s="6">
        <v>0.90990990990991005</v>
      </c>
      <c r="H276">
        <v>101</v>
      </c>
      <c r="K276" s="6">
        <v>0.963963963963964</v>
      </c>
      <c r="L276" s="5">
        <v>107</v>
      </c>
      <c r="M276" s="4">
        <v>0</v>
      </c>
      <c r="N276" s="6">
        <v>0</v>
      </c>
      <c r="O276" s="3">
        <v>175093</v>
      </c>
      <c r="P276" s="3">
        <v>1733.59405940594</v>
      </c>
      <c r="R276" s="3"/>
      <c r="U276">
        <v>162523.79</v>
      </c>
      <c r="V276" s="3">
        <v>1609.1464356435599</v>
      </c>
      <c r="X276" s="3"/>
      <c r="Y276" s="3"/>
      <c r="Z276" s="3"/>
    </row>
    <row r="277" spans="1:26" x14ac:dyDescent="0.3">
      <c r="A277" s="8">
        <v>44501</v>
      </c>
      <c r="B277" t="s">
        <v>55</v>
      </c>
      <c r="C277" s="8">
        <v>44367</v>
      </c>
      <c r="D277" t="s">
        <v>56</v>
      </c>
      <c r="E277" t="s">
        <v>137</v>
      </c>
      <c r="F277" s="5">
        <v>63</v>
      </c>
      <c r="G277" s="6">
        <v>0.85714285714285698</v>
      </c>
      <c r="H277">
        <v>54</v>
      </c>
      <c r="I277">
        <v>1</v>
      </c>
      <c r="J277">
        <v>1</v>
      </c>
      <c r="K277" s="6">
        <v>0.90476190476190499</v>
      </c>
      <c r="L277" s="5">
        <v>57</v>
      </c>
      <c r="M277" s="4">
        <v>-5</v>
      </c>
      <c r="N277" s="6">
        <v>-7.9365079365079402E-2</v>
      </c>
      <c r="O277" s="3">
        <v>80034</v>
      </c>
      <c r="P277" s="3">
        <v>1482.1111111111099</v>
      </c>
      <c r="Q277">
        <v>1821</v>
      </c>
      <c r="R277" s="3">
        <v>1821</v>
      </c>
      <c r="S277">
        <v>1606</v>
      </c>
      <c r="T277">
        <v>1606</v>
      </c>
      <c r="U277">
        <v>74528.87</v>
      </c>
      <c r="V277" s="3">
        <v>1380.16425925926</v>
      </c>
      <c r="W277">
        <v>1821.01</v>
      </c>
      <c r="X277" s="3">
        <v>1821.01</v>
      </c>
      <c r="Y277" s="3">
        <v>1507.86</v>
      </c>
      <c r="Z277" s="3">
        <v>1507.86</v>
      </c>
    </row>
    <row r="278" spans="1:26" x14ac:dyDescent="0.3">
      <c r="A278" s="8">
        <v>44501</v>
      </c>
      <c r="B278" t="s">
        <v>55</v>
      </c>
      <c r="C278" s="8">
        <v>44367</v>
      </c>
      <c r="D278" t="s">
        <v>56</v>
      </c>
      <c r="E278" t="s">
        <v>138</v>
      </c>
      <c r="F278" s="5">
        <v>111</v>
      </c>
      <c r="G278" s="6">
        <v>0.90990990990991005</v>
      </c>
      <c r="H278">
        <v>101</v>
      </c>
      <c r="I278">
        <v>2</v>
      </c>
      <c r="K278" s="6">
        <v>0.963963963963964</v>
      </c>
      <c r="L278" s="5">
        <v>107</v>
      </c>
      <c r="M278" s="4">
        <v>-3</v>
      </c>
      <c r="N278" s="6">
        <v>-2.7027027027027001E-2</v>
      </c>
      <c r="O278" s="3">
        <v>172786</v>
      </c>
      <c r="P278" s="3">
        <v>1710.7524752475199</v>
      </c>
      <c r="Q278">
        <v>3923</v>
      </c>
      <c r="R278" s="3">
        <v>1961.5</v>
      </c>
      <c r="U278">
        <v>160270.91</v>
      </c>
      <c r="V278" s="3">
        <v>1602.7091</v>
      </c>
      <c r="W278">
        <v>3922.95</v>
      </c>
      <c r="X278" s="3">
        <v>1961.4749999999999</v>
      </c>
      <c r="Y278" s="3"/>
      <c r="Z278" s="3"/>
    </row>
    <row r="279" spans="1:26" x14ac:dyDescent="0.3">
      <c r="A279" s="8">
        <v>44470</v>
      </c>
      <c r="B279" t="s">
        <v>55</v>
      </c>
      <c r="C279" s="8">
        <v>44367</v>
      </c>
      <c r="D279" t="s">
        <v>56</v>
      </c>
      <c r="E279" t="s">
        <v>137</v>
      </c>
      <c r="F279" s="5">
        <v>63</v>
      </c>
      <c r="G279" s="6">
        <v>0.90476190476190499</v>
      </c>
      <c r="H279">
        <v>57</v>
      </c>
      <c r="I279">
        <v>2</v>
      </c>
      <c r="K279" s="6">
        <v>0.98412698412698396</v>
      </c>
      <c r="L279" s="5">
        <v>62</v>
      </c>
      <c r="M279" s="4">
        <v>4</v>
      </c>
      <c r="N279" s="6">
        <v>6.3492063492063502E-2</v>
      </c>
      <c r="O279" s="3">
        <v>84169</v>
      </c>
      <c r="P279" s="3">
        <v>1476.6491228070199</v>
      </c>
      <c r="Q279">
        <v>3687</v>
      </c>
      <c r="R279" s="3">
        <v>1843.5</v>
      </c>
      <c r="U279">
        <v>77858.539999999994</v>
      </c>
      <c r="V279" s="3">
        <v>1365.93929824561</v>
      </c>
      <c r="W279">
        <v>3687.05</v>
      </c>
      <c r="X279" s="3">
        <v>1843.5250000000001</v>
      </c>
      <c r="Y279" s="3"/>
      <c r="Z279" s="3"/>
    </row>
    <row r="280" spans="1:26" x14ac:dyDescent="0.3">
      <c r="A280" s="8">
        <v>44470</v>
      </c>
      <c r="B280" t="s">
        <v>55</v>
      </c>
      <c r="C280" s="8">
        <v>44367</v>
      </c>
      <c r="D280" t="s">
        <v>56</v>
      </c>
      <c r="E280" t="s">
        <v>138</v>
      </c>
      <c r="F280" s="5">
        <v>111</v>
      </c>
      <c r="G280" s="6">
        <v>0.95495495495495497</v>
      </c>
      <c r="H280">
        <v>106</v>
      </c>
      <c r="J280">
        <v>1</v>
      </c>
      <c r="K280" s="6">
        <v>0.99099099099099097</v>
      </c>
      <c r="L280" s="5">
        <v>110</v>
      </c>
      <c r="M280" s="4">
        <v>-1</v>
      </c>
      <c r="N280" s="6">
        <v>-9.0090090090090107E-3</v>
      </c>
      <c r="O280" s="3">
        <v>180770</v>
      </c>
      <c r="P280" s="3">
        <v>1705.37735849057</v>
      </c>
      <c r="R280" s="3"/>
      <c r="S280">
        <v>1880</v>
      </c>
      <c r="T280">
        <v>1880</v>
      </c>
      <c r="U280">
        <v>165406.32999999999</v>
      </c>
      <c r="V280" s="3">
        <v>1575.2983809523801</v>
      </c>
      <c r="X280" s="3"/>
      <c r="Y280" s="3">
        <v>1880</v>
      </c>
      <c r="Z280" s="3">
        <v>1880</v>
      </c>
    </row>
    <row r="281" spans="1:26" x14ac:dyDescent="0.3">
      <c r="A281" s="8">
        <v>44440</v>
      </c>
      <c r="B281" t="s">
        <v>55</v>
      </c>
      <c r="C281" s="8">
        <v>44367</v>
      </c>
      <c r="D281" t="s">
        <v>56</v>
      </c>
      <c r="E281" t="s">
        <v>137</v>
      </c>
      <c r="F281" s="5">
        <v>63</v>
      </c>
      <c r="G281" s="6">
        <v>0.87301587301587302</v>
      </c>
      <c r="H281">
        <v>55</v>
      </c>
      <c r="K281" s="6">
        <v>0.92063492063492103</v>
      </c>
      <c r="L281" s="5">
        <v>58</v>
      </c>
      <c r="M281" s="4">
        <v>-4</v>
      </c>
      <c r="N281" s="6">
        <v>-6.3492063492063502E-2</v>
      </c>
      <c r="O281" s="3">
        <v>80371</v>
      </c>
      <c r="P281" s="3">
        <v>1461.29090909091</v>
      </c>
      <c r="R281" s="3"/>
      <c r="U281">
        <v>74077.429999999993</v>
      </c>
      <c r="V281" s="3">
        <v>1346.86236363636</v>
      </c>
      <c r="X281" s="3"/>
      <c r="Y281" s="3"/>
      <c r="Z281" s="3"/>
    </row>
    <row r="282" spans="1:26" x14ac:dyDescent="0.3">
      <c r="A282" s="8">
        <v>44440</v>
      </c>
      <c r="B282" t="s">
        <v>55</v>
      </c>
      <c r="C282" s="8">
        <v>44367</v>
      </c>
      <c r="D282" t="s">
        <v>56</v>
      </c>
      <c r="E282" t="s">
        <v>138</v>
      </c>
      <c r="F282" s="5">
        <v>111</v>
      </c>
      <c r="G282" s="6">
        <v>0.97297297297297303</v>
      </c>
      <c r="H282">
        <v>108</v>
      </c>
      <c r="I282">
        <v>2</v>
      </c>
      <c r="K282" s="6">
        <v>1</v>
      </c>
      <c r="L282" s="5">
        <v>111</v>
      </c>
      <c r="M282" s="4">
        <v>0</v>
      </c>
      <c r="N282" s="6">
        <v>0</v>
      </c>
      <c r="O282" s="3">
        <v>183780</v>
      </c>
      <c r="P282" s="3">
        <v>1701.6666666666699</v>
      </c>
      <c r="Q282">
        <v>3908</v>
      </c>
      <c r="R282" s="3">
        <v>1954</v>
      </c>
      <c r="U282">
        <v>168394.34</v>
      </c>
      <c r="V282" s="3">
        <v>1573.77887850467</v>
      </c>
      <c r="W282">
        <v>3683.69</v>
      </c>
      <c r="X282" s="3">
        <v>1841.845</v>
      </c>
      <c r="Y282" s="3"/>
      <c r="Z282" s="3"/>
    </row>
    <row r="283" spans="1:26" x14ac:dyDescent="0.3">
      <c r="A283" s="8">
        <v>44409</v>
      </c>
      <c r="B283" t="s">
        <v>55</v>
      </c>
      <c r="C283" s="8">
        <v>44367</v>
      </c>
      <c r="D283" t="s">
        <v>56</v>
      </c>
      <c r="E283" t="s">
        <v>137</v>
      </c>
      <c r="F283" s="5">
        <v>63</v>
      </c>
      <c r="G283" s="6">
        <v>0.90476190476190499</v>
      </c>
      <c r="H283">
        <v>57</v>
      </c>
      <c r="I283">
        <v>3</v>
      </c>
      <c r="K283" s="6">
        <v>0.98412698412698396</v>
      </c>
      <c r="L283" s="5">
        <v>62</v>
      </c>
      <c r="M283" s="4">
        <v>4</v>
      </c>
      <c r="N283" s="6">
        <v>6.3492063492063502E-2</v>
      </c>
      <c r="O283" s="3">
        <v>83487</v>
      </c>
      <c r="P283" s="3">
        <v>1464.6842105263199</v>
      </c>
      <c r="Q283">
        <v>4625</v>
      </c>
      <c r="R283" s="3">
        <v>1541.6666666666699</v>
      </c>
      <c r="U283">
        <v>77267.55</v>
      </c>
      <c r="V283" s="3">
        <v>1355.57105263158</v>
      </c>
      <c r="W283">
        <v>4463.2</v>
      </c>
      <c r="X283" s="3">
        <v>1487.7333333333299</v>
      </c>
      <c r="Y283" s="3"/>
      <c r="Z283" s="3"/>
    </row>
    <row r="284" spans="1:26" x14ac:dyDescent="0.3">
      <c r="A284" s="8">
        <v>44409</v>
      </c>
      <c r="B284" t="s">
        <v>55</v>
      </c>
      <c r="C284" s="8">
        <v>44367</v>
      </c>
      <c r="D284" t="s">
        <v>56</v>
      </c>
      <c r="E284" t="s">
        <v>138</v>
      </c>
      <c r="F284" s="5">
        <v>111</v>
      </c>
      <c r="G284" s="6">
        <v>0.97297297297297303</v>
      </c>
      <c r="H284">
        <v>108</v>
      </c>
      <c r="I284">
        <v>1</v>
      </c>
      <c r="J284">
        <v>2</v>
      </c>
      <c r="K284" s="6">
        <v>1</v>
      </c>
      <c r="L284" s="5">
        <v>111</v>
      </c>
      <c r="M284" s="4">
        <v>1</v>
      </c>
      <c r="N284" s="6">
        <v>9.0090090090090107E-3</v>
      </c>
      <c r="O284" s="3">
        <v>183114</v>
      </c>
      <c r="P284" s="3">
        <v>1695.5</v>
      </c>
      <c r="Q284">
        <v>1650</v>
      </c>
      <c r="R284" s="3">
        <v>1650</v>
      </c>
      <c r="S284">
        <v>3402</v>
      </c>
      <c r="T284">
        <v>1701</v>
      </c>
      <c r="U284">
        <v>167285.53</v>
      </c>
      <c r="V284" s="3">
        <v>1563.4161682243</v>
      </c>
      <c r="W284">
        <v>1615.26</v>
      </c>
      <c r="X284" s="3">
        <v>1615.26</v>
      </c>
      <c r="Y284" s="3">
        <v>3402</v>
      </c>
      <c r="Z284" s="3">
        <v>1701</v>
      </c>
    </row>
    <row r="285" spans="1:26" x14ac:dyDescent="0.3">
      <c r="A285" s="8">
        <v>44378</v>
      </c>
      <c r="B285" t="s">
        <v>55</v>
      </c>
      <c r="C285" s="8">
        <v>44367</v>
      </c>
      <c r="D285" t="s">
        <v>56</v>
      </c>
      <c r="E285" t="s">
        <v>137</v>
      </c>
      <c r="F285" s="5">
        <v>63</v>
      </c>
      <c r="G285" s="6">
        <v>0.90476190476190499</v>
      </c>
      <c r="H285">
        <v>57</v>
      </c>
      <c r="I285">
        <v>2</v>
      </c>
      <c r="J285">
        <v>1</v>
      </c>
      <c r="K285" s="6">
        <v>0.92063492063492103</v>
      </c>
      <c r="L285" s="5">
        <v>58</v>
      </c>
      <c r="M285" s="4">
        <v>-3</v>
      </c>
      <c r="N285" s="6">
        <v>-4.7619047619047603E-2</v>
      </c>
      <c r="O285" s="3">
        <v>83331</v>
      </c>
      <c r="P285" s="3">
        <v>1461.94736842105</v>
      </c>
      <c r="Q285">
        <v>3050</v>
      </c>
      <c r="R285" s="3">
        <v>1525</v>
      </c>
      <c r="S285">
        <v>1417</v>
      </c>
      <c r="T285">
        <v>1417</v>
      </c>
      <c r="U285">
        <v>77314.89</v>
      </c>
      <c r="V285" s="3">
        <v>1356.4015789473699</v>
      </c>
      <c r="W285">
        <v>3046.83</v>
      </c>
      <c r="X285" s="3">
        <v>1523.415</v>
      </c>
      <c r="Y285" s="3">
        <v>1417</v>
      </c>
      <c r="Z285" s="3">
        <v>1417</v>
      </c>
    </row>
    <row r="286" spans="1:26" x14ac:dyDescent="0.3">
      <c r="A286" s="8">
        <v>44378</v>
      </c>
      <c r="B286" t="s">
        <v>55</v>
      </c>
      <c r="C286" s="8">
        <v>44367</v>
      </c>
      <c r="D286" t="s">
        <v>56</v>
      </c>
      <c r="E286" t="s">
        <v>138</v>
      </c>
      <c r="F286" s="5">
        <v>111</v>
      </c>
      <c r="G286" s="6">
        <v>0.99099099099099097</v>
      </c>
      <c r="H286">
        <v>110</v>
      </c>
      <c r="J286">
        <v>1</v>
      </c>
      <c r="K286" s="6">
        <v>0.99099099099099097</v>
      </c>
      <c r="L286" s="5">
        <v>110</v>
      </c>
      <c r="M286" s="4">
        <v>1</v>
      </c>
      <c r="N286" s="6">
        <v>9.0090090090090107E-3</v>
      </c>
      <c r="O286" s="3">
        <v>186002</v>
      </c>
      <c r="P286" s="3">
        <v>1690.9272727272701</v>
      </c>
      <c r="R286" s="3"/>
      <c r="S286">
        <v>1640</v>
      </c>
      <c r="T286">
        <v>1640</v>
      </c>
      <c r="U286">
        <v>170143.84</v>
      </c>
      <c r="V286" s="3">
        <v>1560.95266055046</v>
      </c>
      <c r="X286" s="3"/>
      <c r="Y286" s="3">
        <v>1640</v>
      </c>
      <c r="Z286" s="3">
        <v>1640</v>
      </c>
    </row>
    <row r="287" spans="1:26" x14ac:dyDescent="0.3">
      <c r="A287" s="8">
        <v>44348</v>
      </c>
      <c r="B287" t="s">
        <v>55</v>
      </c>
      <c r="C287" s="8">
        <v>44367</v>
      </c>
      <c r="D287" t="s">
        <v>56</v>
      </c>
      <c r="E287" t="s">
        <v>137</v>
      </c>
      <c r="F287" s="5">
        <v>63</v>
      </c>
      <c r="G287" s="6">
        <v>0.90476190476190499</v>
      </c>
      <c r="H287">
        <v>57</v>
      </c>
      <c r="I287">
        <v>4</v>
      </c>
      <c r="J287">
        <v>2</v>
      </c>
      <c r="K287" s="6">
        <v>0.96825396825396803</v>
      </c>
      <c r="L287" s="5">
        <v>61</v>
      </c>
      <c r="M287" s="4">
        <v>1</v>
      </c>
      <c r="N287" s="6">
        <v>1.58730158730159E-2</v>
      </c>
      <c r="O287" s="3">
        <v>83330</v>
      </c>
      <c r="P287" s="3">
        <v>1461.9298245614</v>
      </c>
      <c r="Q287">
        <v>5905</v>
      </c>
      <c r="R287" s="3">
        <v>1476.25</v>
      </c>
      <c r="S287">
        <v>2863</v>
      </c>
      <c r="T287">
        <v>1431.5</v>
      </c>
      <c r="U287">
        <v>77076.039999999994</v>
      </c>
      <c r="V287" s="3">
        <v>1352.2112280701799</v>
      </c>
      <c r="W287">
        <v>5515.7</v>
      </c>
      <c r="X287" s="3">
        <v>1378.925</v>
      </c>
      <c r="Y287" s="3">
        <v>2863</v>
      </c>
      <c r="Z287" s="3">
        <v>1431.5</v>
      </c>
    </row>
    <row r="288" spans="1:26" x14ac:dyDescent="0.3">
      <c r="A288" s="8">
        <v>44348</v>
      </c>
      <c r="B288" t="s">
        <v>55</v>
      </c>
      <c r="C288" s="8">
        <v>44367</v>
      </c>
      <c r="D288" t="s">
        <v>56</v>
      </c>
      <c r="E288" t="s">
        <v>138</v>
      </c>
      <c r="F288" s="5">
        <v>111</v>
      </c>
      <c r="G288" s="6">
        <v>0.98198198198198205</v>
      </c>
      <c r="H288">
        <v>109</v>
      </c>
      <c r="I288">
        <v>8</v>
      </c>
      <c r="K288" s="6">
        <v>0.98198198198198205</v>
      </c>
      <c r="L288" s="5">
        <v>109</v>
      </c>
      <c r="M288" s="4">
        <v>3</v>
      </c>
      <c r="N288" s="6">
        <v>2.7027027027027001E-2</v>
      </c>
      <c r="O288" s="3">
        <v>185888</v>
      </c>
      <c r="P288" s="3">
        <v>1705.3944954128399</v>
      </c>
      <c r="Q288">
        <v>14309</v>
      </c>
      <c r="R288" s="3">
        <v>1788.625</v>
      </c>
      <c r="U288">
        <v>170130.11</v>
      </c>
      <c r="V288" s="3">
        <v>1560.8266972477099</v>
      </c>
      <c r="W288">
        <v>14057.59</v>
      </c>
      <c r="X288" s="3">
        <v>1757.19875</v>
      </c>
      <c r="Y288" s="3"/>
      <c r="Z288" s="3"/>
    </row>
    <row r="289" spans="1:26" x14ac:dyDescent="0.3">
      <c r="A289" s="8">
        <v>44317</v>
      </c>
      <c r="B289" t="s">
        <v>55</v>
      </c>
      <c r="C289" s="8">
        <v>44367</v>
      </c>
      <c r="D289" t="s">
        <v>56</v>
      </c>
      <c r="E289" t="s">
        <v>137</v>
      </c>
      <c r="F289" s="5">
        <v>63</v>
      </c>
      <c r="G289" s="6">
        <v>0.87301587301587302</v>
      </c>
      <c r="H289">
        <v>55</v>
      </c>
      <c r="I289">
        <v>5</v>
      </c>
      <c r="K289" s="6">
        <v>0.952380952380952</v>
      </c>
      <c r="L289" s="5">
        <v>60</v>
      </c>
      <c r="M289" s="4">
        <v>7</v>
      </c>
      <c r="N289" s="6">
        <v>0.11111111111111099</v>
      </c>
      <c r="O289" s="3">
        <v>80297</v>
      </c>
      <c r="P289" s="3">
        <v>1459.94545454545</v>
      </c>
      <c r="Q289">
        <v>7575</v>
      </c>
      <c r="R289" s="3">
        <v>1515</v>
      </c>
      <c r="U289">
        <v>73865.179999999993</v>
      </c>
      <c r="V289" s="3">
        <v>1343.0032727272701</v>
      </c>
      <c r="W289">
        <v>7162.15</v>
      </c>
      <c r="X289" s="3">
        <v>1432.43</v>
      </c>
      <c r="Y289" s="3"/>
      <c r="Z289" s="3"/>
    </row>
    <row r="290" spans="1:26" x14ac:dyDescent="0.3">
      <c r="A290" s="8">
        <v>44317</v>
      </c>
      <c r="B290" t="s">
        <v>55</v>
      </c>
      <c r="C290" s="8">
        <v>44367</v>
      </c>
      <c r="D290" t="s">
        <v>56</v>
      </c>
      <c r="E290" t="s">
        <v>138</v>
      </c>
      <c r="F290" s="5">
        <v>111</v>
      </c>
      <c r="G290" s="6">
        <v>0.90990990990991005</v>
      </c>
      <c r="H290">
        <v>101</v>
      </c>
      <c r="I290">
        <v>15</v>
      </c>
      <c r="K290" s="6">
        <v>0.95495495495495497</v>
      </c>
      <c r="L290" s="5">
        <v>106</v>
      </c>
      <c r="M290" s="4">
        <v>12</v>
      </c>
      <c r="N290" s="6">
        <v>0.108108108108108</v>
      </c>
      <c r="O290" s="3">
        <v>171619</v>
      </c>
      <c r="P290" s="3">
        <v>1699.1980198019801</v>
      </c>
      <c r="Q290">
        <v>26167</v>
      </c>
      <c r="R290" s="3">
        <v>1744.4666666666701</v>
      </c>
      <c r="U290">
        <v>156067.82999999999</v>
      </c>
      <c r="V290" s="3">
        <v>1545.2260396039601</v>
      </c>
      <c r="W290">
        <v>25405.42</v>
      </c>
      <c r="X290" s="3">
        <v>1693.6946666666699</v>
      </c>
      <c r="Y290" s="3"/>
      <c r="Z290" s="3"/>
    </row>
    <row r="291" spans="1:26" x14ac:dyDescent="0.3">
      <c r="A291" s="8">
        <v>44287</v>
      </c>
      <c r="B291" t="s">
        <v>55</v>
      </c>
      <c r="C291" s="8">
        <v>44367</v>
      </c>
      <c r="D291" t="s">
        <v>56</v>
      </c>
      <c r="E291" t="s">
        <v>137</v>
      </c>
      <c r="F291" s="5">
        <v>63</v>
      </c>
      <c r="G291" s="6">
        <v>0.82539682539682502</v>
      </c>
      <c r="H291">
        <v>52</v>
      </c>
      <c r="I291">
        <v>9</v>
      </c>
      <c r="K291" s="6">
        <v>0.84126984126984095</v>
      </c>
      <c r="L291" s="5">
        <v>53</v>
      </c>
      <c r="M291" s="4">
        <v>6</v>
      </c>
      <c r="N291" s="6">
        <v>9.5238095238095205E-2</v>
      </c>
      <c r="O291" s="3">
        <v>75432</v>
      </c>
      <c r="P291" s="3">
        <v>1450.61538461538</v>
      </c>
      <c r="Q291">
        <v>13255</v>
      </c>
      <c r="R291" s="3">
        <v>1472.7777777777801</v>
      </c>
      <c r="U291">
        <v>68047.55</v>
      </c>
      <c r="V291" s="3">
        <v>1334.26568627451</v>
      </c>
      <c r="W291">
        <v>12147.22</v>
      </c>
      <c r="X291" s="3">
        <v>1349.6911111111101</v>
      </c>
      <c r="Y291" s="3"/>
      <c r="Z291" s="3"/>
    </row>
    <row r="292" spans="1:26" x14ac:dyDescent="0.3">
      <c r="A292" s="8">
        <v>44287</v>
      </c>
      <c r="B292" t="s">
        <v>55</v>
      </c>
      <c r="C292" s="8">
        <v>44367</v>
      </c>
      <c r="D292" t="s">
        <v>56</v>
      </c>
      <c r="E292" t="s">
        <v>138</v>
      </c>
      <c r="F292" s="5">
        <v>111</v>
      </c>
      <c r="G292" s="6">
        <v>0.79279279279279302</v>
      </c>
      <c r="H292">
        <v>88</v>
      </c>
      <c r="I292">
        <v>16</v>
      </c>
      <c r="K292" s="6">
        <v>0.84684684684684697</v>
      </c>
      <c r="L292" s="5">
        <v>94</v>
      </c>
      <c r="M292" s="4">
        <v>19</v>
      </c>
      <c r="N292" s="6">
        <v>0.171171171171171</v>
      </c>
      <c r="O292" s="3">
        <v>148915</v>
      </c>
      <c r="P292" s="3">
        <v>1692.2159090909099</v>
      </c>
      <c r="Q292">
        <v>27545</v>
      </c>
      <c r="R292" s="3">
        <v>1721.5625</v>
      </c>
      <c r="U292">
        <v>134040.85</v>
      </c>
      <c r="V292" s="3">
        <v>1523.19147727273</v>
      </c>
      <c r="W292">
        <v>25174.16</v>
      </c>
      <c r="X292" s="3">
        <v>1573.385</v>
      </c>
      <c r="Y292" s="3"/>
      <c r="Z292" s="3"/>
    </row>
    <row r="293" spans="1:26" x14ac:dyDescent="0.3">
      <c r="A293" s="8">
        <v>44256</v>
      </c>
      <c r="B293" t="s">
        <v>55</v>
      </c>
      <c r="C293" s="8">
        <v>44367</v>
      </c>
      <c r="D293" t="s">
        <v>56</v>
      </c>
      <c r="E293" t="s">
        <v>137</v>
      </c>
      <c r="F293" s="5">
        <v>63</v>
      </c>
      <c r="G293" s="6">
        <v>0.71428571428571397</v>
      </c>
      <c r="H293">
        <v>45</v>
      </c>
      <c r="I293">
        <v>11</v>
      </c>
      <c r="K293" s="6">
        <v>0.74603174603174605</v>
      </c>
      <c r="L293" s="5">
        <v>47</v>
      </c>
      <c r="M293" s="4">
        <v>9</v>
      </c>
      <c r="N293" s="6">
        <v>0.14285714285714299</v>
      </c>
      <c r="O293" s="3">
        <v>65121</v>
      </c>
      <c r="P293" s="3">
        <v>1447.13333333333</v>
      </c>
      <c r="Q293">
        <v>15409</v>
      </c>
      <c r="R293" s="3">
        <v>1400.8181818181799</v>
      </c>
      <c r="U293">
        <v>58428.71</v>
      </c>
      <c r="V293" s="3">
        <v>1327.9252272727299</v>
      </c>
      <c r="W293">
        <v>15046.44</v>
      </c>
      <c r="X293" s="3">
        <v>1367.8581818181799</v>
      </c>
      <c r="Y293" s="3"/>
      <c r="Z293" s="3"/>
    </row>
    <row r="294" spans="1:26" x14ac:dyDescent="0.3">
      <c r="A294" s="8">
        <v>44256</v>
      </c>
      <c r="B294" t="s">
        <v>55</v>
      </c>
      <c r="C294" s="8">
        <v>44367</v>
      </c>
      <c r="D294" t="s">
        <v>56</v>
      </c>
      <c r="E294" t="s">
        <v>138</v>
      </c>
      <c r="F294" s="5">
        <v>111</v>
      </c>
      <c r="G294" s="6">
        <v>0.65765765765765805</v>
      </c>
      <c r="H294">
        <v>73</v>
      </c>
      <c r="I294">
        <v>10</v>
      </c>
      <c r="K294" s="6">
        <v>0.67567567567567599</v>
      </c>
      <c r="L294" s="5">
        <v>75</v>
      </c>
      <c r="M294" s="4">
        <v>5</v>
      </c>
      <c r="N294" s="6">
        <v>4.5045045045045001E-2</v>
      </c>
      <c r="O294" s="3">
        <v>123020</v>
      </c>
      <c r="P294" s="3">
        <v>1685.20547945205</v>
      </c>
      <c r="Q294">
        <v>16846</v>
      </c>
      <c r="R294" s="3">
        <v>1684.6</v>
      </c>
      <c r="U294">
        <v>108674.54</v>
      </c>
      <c r="V294" s="3">
        <v>1509.3686111111101</v>
      </c>
      <c r="W294">
        <v>15860.01</v>
      </c>
      <c r="X294" s="3">
        <v>1586.001</v>
      </c>
      <c r="Y294" s="3"/>
      <c r="Z294" s="3"/>
    </row>
    <row r="295" spans="1:26" x14ac:dyDescent="0.3">
      <c r="A295" s="8">
        <v>44228</v>
      </c>
      <c r="B295" t="s">
        <v>55</v>
      </c>
      <c r="C295" s="8">
        <v>44367</v>
      </c>
      <c r="D295" t="s">
        <v>56</v>
      </c>
      <c r="E295" t="s">
        <v>137</v>
      </c>
      <c r="F295" s="5">
        <v>63</v>
      </c>
      <c r="G295" s="6">
        <v>0.55555555555555602</v>
      </c>
      <c r="H295">
        <v>35</v>
      </c>
      <c r="I295">
        <v>5</v>
      </c>
      <c r="K295" s="6">
        <v>0.60317460317460303</v>
      </c>
      <c r="L295" s="5">
        <v>38</v>
      </c>
      <c r="M295" s="4">
        <v>0</v>
      </c>
      <c r="N295" s="6">
        <v>0</v>
      </c>
      <c r="O295" s="3">
        <v>51105</v>
      </c>
      <c r="P295" s="3">
        <v>1460.1428571428601</v>
      </c>
      <c r="Q295">
        <v>7276</v>
      </c>
      <c r="R295" s="3">
        <v>1455.2</v>
      </c>
      <c r="U295">
        <v>44616.56</v>
      </c>
      <c r="V295" s="3">
        <v>1312.2517647058801</v>
      </c>
      <c r="W295">
        <v>6469.01</v>
      </c>
      <c r="X295" s="3">
        <v>1293.8019999999999</v>
      </c>
      <c r="Y295" s="3"/>
      <c r="Z295" s="3"/>
    </row>
    <row r="296" spans="1:26" x14ac:dyDescent="0.3">
      <c r="A296" s="8">
        <v>44228</v>
      </c>
      <c r="B296" t="s">
        <v>55</v>
      </c>
      <c r="C296" s="8">
        <v>44367</v>
      </c>
      <c r="D296" t="s">
        <v>56</v>
      </c>
      <c r="E296" t="s">
        <v>138</v>
      </c>
      <c r="F296" s="5">
        <v>111</v>
      </c>
      <c r="G296" s="6">
        <v>0.58558558558558604</v>
      </c>
      <c r="H296">
        <v>65</v>
      </c>
      <c r="I296">
        <v>7</v>
      </c>
      <c r="J296">
        <v>1</v>
      </c>
      <c r="K296" s="6">
        <v>0.63063063063063096</v>
      </c>
      <c r="L296" s="5">
        <v>70</v>
      </c>
      <c r="M296" s="4">
        <v>6</v>
      </c>
      <c r="N296" s="6">
        <v>5.4054054054054099E-2</v>
      </c>
      <c r="O296" s="3">
        <v>108649</v>
      </c>
      <c r="P296" s="3">
        <v>1671.52307692308</v>
      </c>
      <c r="Q296">
        <v>11837</v>
      </c>
      <c r="R296" s="3">
        <v>1691</v>
      </c>
      <c r="S296">
        <v>1650</v>
      </c>
      <c r="T296">
        <v>1650</v>
      </c>
      <c r="U296">
        <v>97374.04</v>
      </c>
      <c r="V296" s="3">
        <v>1498.0621538461501</v>
      </c>
      <c r="W296">
        <v>10788.51</v>
      </c>
      <c r="X296" s="3">
        <v>1541.21571428571</v>
      </c>
      <c r="Y296" s="3">
        <v>1650</v>
      </c>
      <c r="Z296" s="3">
        <v>1650</v>
      </c>
    </row>
    <row r="297" spans="1:26" x14ac:dyDescent="0.3">
      <c r="A297" s="8">
        <v>44197</v>
      </c>
      <c r="B297" t="s">
        <v>55</v>
      </c>
      <c r="C297" s="8">
        <v>44367</v>
      </c>
      <c r="D297" t="s">
        <v>56</v>
      </c>
      <c r="E297" t="s">
        <v>137</v>
      </c>
      <c r="F297" s="5">
        <v>63</v>
      </c>
      <c r="G297" s="6">
        <v>0.49206349206349198</v>
      </c>
      <c r="H297">
        <v>31</v>
      </c>
      <c r="I297">
        <v>5</v>
      </c>
      <c r="K297" s="6">
        <v>0.60317460317460303</v>
      </c>
      <c r="L297" s="5">
        <v>38</v>
      </c>
      <c r="M297" s="4">
        <v>3</v>
      </c>
      <c r="N297" s="6">
        <v>4.7619047619047603E-2</v>
      </c>
      <c r="O297" s="3">
        <v>45254</v>
      </c>
      <c r="P297" s="3">
        <v>1459.8064516129</v>
      </c>
      <c r="Q297">
        <v>7233</v>
      </c>
      <c r="R297" s="3">
        <v>1446.6</v>
      </c>
      <c r="U297">
        <v>39836.78</v>
      </c>
      <c r="V297" s="3">
        <v>1327.89266666667</v>
      </c>
      <c r="W297">
        <v>6441.26</v>
      </c>
      <c r="X297" s="3">
        <v>1288.252</v>
      </c>
      <c r="Y297" s="3"/>
      <c r="Z297" s="3"/>
    </row>
    <row r="298" spans="1:26" x14ac:dyDescent="0.3">
      <c r="A298" s="8">
        <v>44197</v>
      </c>
      <c r="B298" t="s">
        <v>55</v>
      </c>
      <c r="C298" s="8">
        <v>44367</v>
      </c>
      <c r="D298" t="s">
        <v>56</v>
      </c>
      <c r="E298" t="s">
        <v>138</v>
      </c>
      <c r="F298" s="5">
        <v>111</v>
      </c>
      <c r="G298" s="6">
        <v>0.52252252252252296</v>
      </c>
      <c r="H298">
        <v>58</v>
      </c>
      <c r="I298">
        <v>15</v>
      </c>
      <c r="K298" s="6">
        <v>0.57657657657657702</v>
      </c>
      <c r="L298" s="5">
        <v>64</v>
      </c>
      <c r="M298" s="4">
        <v>9</v>
      </c>
      <c r="N298" s="6">
        <v>8.1081081081081099E-2</v>
      </c>
      <c r="O298" s="3">
        <v>97804</v>
      </c>
      <c r="P298" s="3">
        <v>1686.2758620689699</v>
      </c>
      <c r="Q298">
        <v>24927</v>
      </c>
      <c r="R298" s="3">
        <v>1661.8</v>
      </c>
      <c r="U298">
        <v>85516.91</v>
      </c>
      <c r="V298" s="3">
        <v>1500.29666666667</v>
      </c>
      <c r="W298">
        <v>22601.53</v>
      </c>
      <c r="X298" s="3">
        <v>1506.76866666667</v>
      </c>
      <c r="Y298" s="3"/>
      <c r="Z298" s="3"/>
    </row>
    <row r="299" spans="1:26" x14ac:dyDescent="0.3">
      <c r="A299" s="8">
        <v>44166</v>
      </c>
      <c r="B299" t="s">
        <v>55</v>
      </c>
      <c r="C299" s="8">
        <v>44367</v>
      </c>
      <c r="D299" t="s">
        <v>56</v>
      </c>
      <c r="E299" t="s">
        <v>137</v>
      </c>
      <c r="F299" s="5">
        <v>63</v>
      </c>
      <c r="G299" s="6">
        <v>0.41269841269841301</v>
      </c>
      <c r="H299">
        <v>26</v>
      </c>
      <c r="I299">
        <v>3</v>
      </c>
      <c r="K299" s="6">
        <v>0.55555555555555602</v>
      </c>
      <c r="L299" s="5">
        <v>35</v>
      </c>
      <c r="M299" s="4">
        <v>0</v>
      </c>
      <c r="N299" s="6">
        <v>0</v>
      </c>
      <c r="O299" s="3">
        <v>38021</v>
      </c>
      <c r="P299" s="3">
        <v>1462.3461538461499</v>
      </c>
      <c r="Q299">
        <v>4422</v>
      </c>
      <c r="R299" s="3">
        <v>1474</v>
      </c>
      <c r="U299">
        <v>33444.65</v>
      </c>
      <c r="V299" s="3">
        <v>1337.7860000000001</v>
      </c>
      <c r="W299">
        <v>4217.47</v>
      </c>
      <c r="X299" s="3">
        <v>1405.8233333333301</v>
      </c>
      <c r="Y299" s="3"/>
      <c r="Z299" s="3"/>
    </row>
    <row r="300" spans="1:26" x14ac:dyDescent="0.3">
      <c r="A300" s="8">
        <v>44166</v>
      </c>
      <c r="B300" t="s">
        <v>55</v>
      </c>
      <c r="C300" s="8">
        <v>44367</v>
      </c>
      <c r="D300" t="s">
        <v>56</v>
      </c>
      <c r="E300" t="s">
        <v>138</v>
      </c>
      <c r="F300" s="5">
        <v>111</v>
      </c>
      <c r="G300" s="6">
        <v>0.38738738738738698</v>
      </c>
      <c r="H300">
        <v>43</v>
      </c>
      <c r="I300">
        <v>7</v>
      </c>
      <c r="K300" s="6">
        <v>0.49549549549549499</v>
      </c>
      <c r="L300" s="5">
        <v>55</v>
      </c>
      <c r="M300" s="4">
        <v>4</v>
      </c>
      <c r="N300" s="6">
        <v>3.6036036036036001E-2</v>
      </c>
      <c r="O300" s="3">
        <v>71202</v>
      </c>
      <c r="P300" s="3">
        <v>1655.86046511628</v>
      </c>
      <c r="Q300">
        <v>11749</v>
      </c>
      <c r="R300" s="3">
        <v>1678.42857142857</v>
      </c>
      <c r="U300">
        <v>61499.47</v>
      </c>
      <c r="V300" s="3">
        <v>1499.9870731707299</v>
      </c>
      <c r="W300">
        <v>10534.05</v>
      </c>
      <c r="X300" s="3">
        <v>1504.86428571429</v>
      </c>
      <c r="Y300" s="3"/>
      <c r="Z300" s="3"/>
    </row>
    <row r="301" spans="1:26" x14ac:dyDescent="0.3">
      <c r="A301" s="8">
        <v>44136</v>
      </c>
      <c r="B301" t="s">
        <v>55</v>
      </c>
      <c r="C301" s="8">
        <v>44367</v>
      </c>
      <c r="D301" t="s">
        <v>56</v>
      </c>
      <c r="E301" t="s">
        <v>137</v>
      </c>
      <c r="F301" s="5">
        <v>63</v>
      </c>
      <c r="G301" s="6">
        <v>0.365079365079365</v>
      </c>
      <c r="H301">
        <v>23</v>
      </c>
      <c r="I301">
        <v>4</v>
      </c>
      <c r="K301" s="6">
        <v>0.55555555555555602</v>
      </c>
      <c r="L301" s="5">
        <v>35</v>
      </c>
      <c r="M301" s="4">
        <v>5</v>
      </c>
      <c r="N301" s="6">
        <v>7.9365079365079402E-2</v>
      </c>
      <c r="O301" s="3">
        <v>33599</v>
      </c>
      <c r="P301" s="3">
        <v>1460.8260869565199</v>
      </c>
      <c r="Q301">
        <v>5700</v>
      </c>
      <c r="R301" s="3">
        <v>1425</v>
      </c>
      <c r="U301">
        <v>29227.18</v>
      </c>
      <c r="V301" s="3">
        <v>1328.50818181818</v>
      </c>
      <c r="W301">
        <v>5275.19</v>
      </c>
      <c r="X301" s="3">
        <v>1318.7974999999999</v>
      </c>
      <c r="Y301" s="3"/>
      <c r="Z301" s="3"/>
    </row>
    <row r="302" spans="1:26" x14ac:dyDescent="0.3">
      <c r="A302" s="8">
        <v>44136</v>
      </c>
      <c r="B302" t="s">
        <v>55</v>
      </c>
      <c r="C302" s="8">
        <v>44367</v>
      </c>
      <c r="D302" t="s">
        <v>56</v>
      </c>
      <c r="E302" t="s">
        <v>138</v>
      </c>
      <c r="F302" s="5">
        <v>111</v>
      </c>
      <c r="G302" s="6">
        <v>0.32432432432432401</v>
      </c>
      <c r="H302">
        <v>36</v>
      </c>
      <c r="I302">
        <v>8</v>
      </c>
      <c r="K302" s="6">
        <v>0.45945945945945899</v>
      </c>
      <c r="L302" s="5">
        <v>51</v>
      </c>
      <c r="M302" s="4">
        <v>10</v>
      </c>
      <c r="N302" s="6">
        <v>9.00900900900901E-2</v>
      </c>
      <c r="O302" s="3">
        <v>59453</v>
      </c>
      <c r="P302" s="3">
        <v>1651.4722222222199</v>
      </c>
      <c r="Q302">
        <v>13400</v>
      </c>
      <c r="R302" s="3">
        <v>1675</v>
      </c>
      <c r="U302">
        <v>51394.37</v>
      </c>
      <c r="V302" s="3">
        <v>1511.59911764706</v>
      </c>
      <c r="W302">
        <v>12128.71</v>
      </c>
      <c r="X302" s="3">
        <v>1516.0887499999999</v>
      </c>
      <c r="Y302" s="3"/>
      <c r="Z302" s="3"/>
    </row>
    <row r="303" spans="1:26" x14ac:dyDescent="0.3">
      <c r="A303" s="8">
        <v>44105</v>
      </c>
      <c r="B303" t="s">
        <v>55</v>
      </c>
      <c r="C303" s="8">
        <v>44367</v>
      </c>
      <c r="D303" t="s">
        <v>56</v>
      </c>
      <c r="E303" t="s">
        <v>137</v>
      </c>
      <c r="F303" s="5">
        <v>63</v>
      </c>
      <c r="G303" s="6">
        <v>0.30158730158730201</v>
      </c>
      <c r="H303">
        <v>19</v>
      </c>
      <c r="I303">
        <v>3</v>
      </c>
      <c r="K303" s="6">
        <v>0.476190476190476</v>
      </c>
      <c r="L303" s="5">
        <v>30</v>
      </c>
      <c r="M303" s="4">
        <v>0</v>
      </c>
      <c r="N303" s="6">
        <v>0</v>
      </c>
      <c r="O303" s="3">
        <v>27899</v>
      </c>
      <c r="P303" s="3">
        <v>1468.3684210526301</v>
      </c>
      <c r="Q303">
        <v>4573</v>
      </c>
      <c r="R303" s="3">
        <v>1524.3333333333301</v>
      </c>
      <c r="U303">
        <v>23995.62</v>
      </c>
      <c r="V303" s="3">
        <v>1333.09</v>
      </c>
      <c r="W303">
        <v>3904.92</v>
      </c>
      <c r="X303" s="3">
        <v>1301.6400000000001</v>
      </c>
      <c r="Y303" s="3"/>
      <c r="Z303" s="3"/>
    </row>
    <row r="304" spans="1:26" x14ac:dyDescent="0.3">
      <c r="A304" s="8">
        <v>44105</v>
      </c>
      <c r="B304" t="s">
        <v>55</v>
      </c>
      <c r="C304" s="8">
        <v>44367</v>
      </c>
      <c r="D304" t="s">
        <v>56</v>
      </c>
      <c r="E304" t="s">
        <v>138</v>
      </c>
      <c r="F304" s="5">
        <v>111</v>
      </c>
      <c r="G304" s="6">
        <v>0.24324324324324301</v>
      </c>
      <c r="H304">
        <v>27</v>
      </c>
      <c r="I304">
        <v>10</v>
      </c>
      <c r="K304" s="6">
        <v>0.36936936936936898</v>
      </c>
      <c r="L304" s="5">
        <v>41</v>
      </c>
      <c r="M304" s="4">
        <v>8</v>
      </c>
      <c r="N304" s="6">
        <v>7.2072072072072099E-2</v>
      </c>
      <c r="O304" s="3">
        <v>46053</v>
      </c>
      <c r="P304" s="3">
        <v>1705.6666666666699</v>
      </c>
      <c r="Q304">
        <v>16961</v>
      </c>
      <c r="R304" s="3">
        <v>1696.1</v>
      </c>
      <c r="U304">
        <v>39476.44</v>
      </c>
      <c r="V304" s="3">
        <v>1518.3246153846201</v>
      </c>
      <c r="W304">
        <v>14693.72</v>
      </c>
      <c r="X304" s="3">
        <v>1469.3720000000001</v>
      </c>
      <c r="Y304" s="3"/>
      <c r="Z304" s="3"/>
    </row>
    <row r="305" spans="1:26" x14ac:dyDescent="0.3">
      <c r="A305" s="8">
        <v>44075</v>
      </c>
      <c r="B305" t="s">
        <v>55</v>
      </c>
      <c r="C305" s="8">
        <v>44367</v>
      </c>
      <c r="D305" t="s">
        <v>56</v>
      </c>
      <c r="E305" t="s">
        <v>137</v>
      </c>
      <c r="F305" s="5">
        <v>63</v>
      </c>
      <c r="G305" s="6">
        <v>0.25396825396825401</v>
      </c>
      <c r="H305">
        <v>16</v>
      </c>
      <c r="I305">
        <v>4</v>
      </c>
      <c r="K305" s="6">
        <v>0.476190476190476</v>
      </c>
      <c r="L305" s="5">
        <v>30</v>
      </c>
      <c r="M305" s="4">
        <v>0</v>
      </c>
      <c r="N305" s="6">
        <v>0</v>
      </c>
      <c r="O305" s="3">
        <v>23326</v>
      </c>
      <c r="P305" s="3">
        <v>1457.875</v>
      </c>
      <c r="Q305">
        <v>6161</v>
      </c>
      <c r="R305" s="3">
        <v>1540.25</v>
      </c>
      <c r="U305">
        <v>20090.7</v>
      </c>
      <c r="V305" s="3">
        <v>1339.38</v>
      </c>
      <c r="W305">
        <v>5513.5</v>
      </c>
      <c r="X305" s="3">
        <v>1378.375</v>
      </c>
      <c r="Y305" s="3"/>
      <c r="Z305" s="3"/>
    </row>
    <row r="306" spans="1:26" x14ac:dyDescent="0.3">
      <c r="A306" s="8">
        <v>44075</v>
      </c>
      <c r="B306" t="s">
        <v>55</v>
      </c>
      <c r="C306" s="8">
        <v>44367</v>
      </c>
      <c r="D306" t="s">
        <v>56</v>
      </c>
      <c r="E306" t="s">
        <v>138</v>
      </c>
      <c r="F306" s="5">
        <v>111</v>
      </c>
      <c r="G306" s="6">
        <v>0.153153153153153</v>
      </c>
      <c r="H306">
        <v>17</v>
      </c>
      <c r="I306">
        <v>3</v>
      </c>
      <c r="K306" s="6">
        <v>0.29729729729729698</v>
      </c>
      <c r="L306" s="5">
        <v>33</v>
      </c>
      <c r="M306" s="4">
        <v>1</v>
      </c>
      <c r="N306" s="6">
        <v>9.0090090090090107E-3</v>
      </c>
      <c r="O306" s="3">
        <v>29092</v>
      </c>
      <c r="P306" s="3">
        <v>1711.2941176470599</v>
      </c>
      <c r="Q306">
        <v>5110</v>
      </c>
      <c r="R306" s="3">
        <v>1703.3333333333301</v>
      </c>
      <c r="U306">
        <v>24928.37</v>
      </c>
      <c r="V306" s="3">
        <v>1558.0231249999999</v>
      </c>
      <c r="W306">
        <v>4757.59</v>
      </c>
      <c r="X306" s="3">
        <v>1585.86333333333</v>
      </c>
      <c r="Y306" s="3"/>
      <c r="Z306" s="3"/>
    </row>
    <row r="307" spans="1:26" x14ac:dyDescent="0.3">
      <c r="A307" s="8">
        <v>44044</v>
      </c>
      <c r="B307" t="s">
        <v>55</v>
      </c>
      <c r="C307" s="8">
        <v>44367</v>
      </c>
      <c r="D307" t="s">
        <v>56</v>
      </c>
      <c r="E307" t="s">
        <v>137</v>
      </c>
      <c r="F307" s="5">
        <v>63</v>
      </c>
      <c r="G307" s="6">
        <v>0.19047619047618999</v>
      </c>
      <c r="H307">
        <v>12</v>
      </c>
      <c r="I307">
        <v>2</v>
      </c>
      <c r="K307" s="6">
        <v>0.476190476190476</v>
      </c>
      <c r="L307" s="5">
        <v>30</v>
      </c>
      <c r="M307" s="4">
        <v>-4</v>
      </c>
      <c r="N307" s="6">
        <v>-6.3492063492063502E-2</v>
      </c>
      <c r="O307" s="3">
        <v>17165</v>
      </c>
      <c r="P307" s="3">
        <v>1430.4166666666699</v>
      </c>
      <c r="Q307">
        <v>2939</v>
      </c>
      <c r="R307" s="3">
        <v>1469.5</v>
      </c>
      <c r="U307">
        <v>14577.2</v>
      </c>
      <c r="V307" s="3">
        <v>1325.2</v>
      </c>
      <c r="W307">
        <v>2824.75</v>
      </c>
      <c r="X307" s="3">
        <v>1412.375</v>
      </c>
      <c r="Y307" s="3"/>
      <c r="Z307" s="3"/>
    </row>
    <row r="308" spans="1:26" x14ac:dyDescent="0.3">
      <c r="A308" s="8">
        <v>44044</v>
      </c>
      <c r="B308" t="s">
        <v>55</v>
      </c>
      <c r="C308" s="8">
        <v>44367</v>
      </c>
      <c r="D308" t="s">
        <v>56</v>
      </c>
      <c r="E308" t="s">
        <v>138</v>
      </c>
      <c r="F308" s="5">
        <v>111</v>
      </c>
      <c r="G308" s="6">
        <v>0.126126126126126</v>
      </c>
      <c r="H308">
        <v>14</v>
      </c>
      <c r="I308">
        <v>6</v>
      </c>
      <c r="K308" s="6">
        <v>0.28828828828828801</v>
      </c>
      <c r="L308" s="5">
        <v>32</v>
      </c>
      <c r="M308" s="4">
        <v>3</v>
      </c>
      <c r="N308" s="6">
        <v>2.7027027027027001E-2</v>
      </c>
      <c r="O308" s="3">
        <v>23982</v>
      </c>
      <c r="P308" s="3">
        <v>1713</v>
      </c>
      <c r="Q308">
        <v>10420</v>
      </c>
      <c r="R308" s="3">
        <v>1736.6666666666699</v>
      </c>
      <c r="U308">
        <v>21693.13</v>
      </c>
      <c r="V308" s="3">
        <v>1549.5092857142899</v>
      </c>
      <c r="W308">
        <v>9593.11</v>
      </c>
      <c r="X308" s="3">
        <v>1598.8516666666701</v>
      </c>
      <c r="Y308" s="3"/>
      <c r="Z308" s="3"/>
    </row>
    <row r="309" spans="1:26" x14ac:dyDescent="0.3">
      <c r="A309" s="8">
        <v>44013</v>
      </c>
      <c r="B309" t="s">
        <v>55</v>
      </c>
      <c r="C309" s="8">
        <v>44367</v>
      </c>
      <c r="D309" t="s">
        <v>56</v>
      </c>
      <c r="E309" t="s">
        <v>137</v>
      </c>
      <c r="F309" s="5">
        <v>63</v>
      </c>
      <c r="G309" s="6">
        <v>0.317460317460317</v>
      </c>
      <c r="H309">
        <v>20</v>
      </c>
      <c r="I309">
        <v>3</v>
      </c>
      <c r="K309" s="6">
        <v>0.53968253968253999</v>
      </c>
      <c r="L309" s="5">
        <v>34</v>
      </c>
      <c r="M309" s="4">
        <v>7</v>
      </c>
      <c r="N309" s="6">
        <v>0.11111111111111099</v>
      </c>
      <c r="O309" s="3">
        <v>28941</v>
      </c>
      <c r="P309" s="3">
        <v>1447.05</v>
      </c>
      <c r="Q309">
        <v>4296</v>
      </c>
      <c r="R309" s="3">
        <v>1432</v>
      </c>
      <c r="U309">
        <v>16582.09</v>
      </c>
      <c r="V309" s="3">
        <v>1275.54538461538</v>
      </c>
      <c r="W309">
        <v>4277.59</v>
      </c>
      <c r="X309" s="3">
        <v>1425.86333333333</v>
      </c>
      <c r="Y309" s="3"/>
      <c r="Z309" s="3"/>
    </row>
    <row r="310" spans="1:26" x14ac:dyDescent="0.3">
      <c r="A310" s="8">
        <v>44013</v>
      </c>
      <c r="B310" t="s">
        <v>55</v>
      </c>
      <c r="C310" s="8">
        <v>44367</v>
      </c>
      <c r="D310" t="s">
        <v>56</v>
      </c>
      <c r="E310" t="s">
        <v>138</v>
      </c>
      <c r="F310" s="5">
        <v>111</v>
      </c>
      <c r="G310" s="6">
        <v>7.2072072072072099E-2</v>
      </c>
      <c r="H310">
        <v>8</v>
      </c>
      <c r="I310">
        <v>3</v>
      </c>
      <c r="K310" s="6">
        <v>0.26126126126126098</v>
      </c>
      <c r="L310" s="5">
        <v>29</v>
      </c>
      <c r="M310" s="4">
        <v>2</v>
      </c>
      <c r="N310" s="6">
        <v>1.8018018018018001E-2</v>
      </c>
      <c r="O310" s="3">
        <v>13562</v>
      </c>
      <c r="P310" s="3">
        <v>1695.25</v>
      </c>
      <c r="Q310">
        <v>5231</v>
      </c>
      <c r="R310" s="3">
        <v>1743.6666666666699</v>
      </c>
      <c r="U310">
        <v>12218.25</v>
      </c>
      <c r="V310" s="3">
        <v>1527.28125</v>
      </c>
      <c r="W310">
        <v>4884.08</v>
      </c>
      <c r="X310" s="3">
        <v>1628.0266666666701</v>
      </c>
      <c r="Y310" s="3"/>
      <c r="Z310" s="3"/>
    </row>
    <row r="311" spans="1:26" x14ac:dyDescent="0.3">
      <c r="A311" s="8">
        <v>43983</v>
      </c>
      <c r="B311" t="s">
        <v>55</v>
      </c>
      <c r="C311" s="8">
        <v>44367</v>
      </c>
      <c r="D311" t="s">
        <v>56</v>
      </c>
      <c r="E311" t="s">
        <v>137</v>
      </c>
      <c r="F311" s="5">
        <v>63</v>
      </c>
      <c r="G311" s="6">
        <v>0.26984126984126999</v>
      </c>
      <c r="H311">
        <v>17</v>
      </c>
      <c r="I311">
        <v>3</v>
      </c>
      <c r="K311" s="6">
        <v>0.42857142857142899</v>
      </c>
      <c r="L311" s="5">
        <v>27</v>
      </c>
      <c r="M311" s="4">
        <v>9</v>
      </c>
      <c r="N311" s="6">
        <v>0.14285714285714299</v>
      </c>
      <c r="O311" s="3">
        <v>24645</v>
      </c>
      <c r="P311" s="3">
        <v>1449.7058823529401</v>
      </c>
      <c r="Q311">
        <v>4170</v>
      </c>
      <c r="R311" s="3">
        <v>1390</v>
      </c>
      <c r="U311">
        <v>19463.29</v>
      </c>
      <c r="V311" s="3">
        <v>1216.4556250000001</v>
      </c>
      <c r="W311">
        <v>4111.8500000000004</v>
      </c>
      <c r="X311" s="3">
        <v>1370.61666666667</v>
      </c>
      <c r="Y311" s="3"/>
      <c r="Z311" s="3"/>
    </row>
    <row r="312" spans="1:26" x14ac:dyDescent="0.3">
      <c r="A312" s="8">
        <v>43983</v>
      </c>
      <c r="B312" t="s">
        <v>55</v>
      </c>
      <c r="C312" s="8">
        <v>44367</v>
      </c>
      <c r="D312" t="s">
        <v>56</v>
      </c>
      <c r="E312" t="s">
        <v>138</v>
      </c>
      <c r="F312" s="5">
        <v>111</v>
      </c>
      <c r="G312" s="6">
        <v>4.5045045045045001E-2</v>
      </c>
      <c r="H312">
        <v>5</v>
      </c>
      <c r="I312">
        <v>4</v>
      </c>
      <c r="K312" s="6">
        <v>0.24324324324324301</v>
      </c>
      <c r="L312" s="5">
        <v>27</v>
      </c>
      <c r="M312" s="4">
        <v>21</v>
      </c>
      <c r="N312" s="6">
        <v>0.18918918918918901</v>
      </c>
      <c r="O312" s="3">
        <v>8175</v>
      </c>
      <c r="P312" s="3">
        <v>1635</v>
      </c>
      <c r="Q312">
        <v>6575</v>
      </c>
      <c r="R312" s="3">
        <v>1643.75</v>
      </c>
      <c r="U312">
        <v>7838.5</v>
      </c>
      <c r="V312" s="3">
        <v>1567.7</v>
      </c>
      <c r="W312">
        <v>6361.58</v>
      </c>
      <c r="X312" s="3">
        <v>1590.395</v>
      </c>
      <c r="Y312" s="3"/>
      <c r="Z312" s="3"/>
    </row>
    <row r="313" spans="1:26" x14ac:dyDescent="0.3">
      <c r="A313" s="8">
        <v>44166</v>
      </c>
      <c r="B313" t="s">
        <v>47</v>
      </c>
      <c r="C313" s="8"/>
      <c r="D313" t="s">
        <v>48</v>
      </c>
      <c r="E313" t="s">
        <v>137</v>
      </c>
      <c r="F313" s="5">
        <v>51</v>
      </c>
      <c r="G313" s="6">
        <v>0.80392156862745101</v>
      </c>
      <c r="H313">
        <v>41</v>
      </c>
      <c r="I313">
        <v>3</v>
      </c>
      <c r="J313">
        <v>3</v>
      </c>
      <c r="K313" s="6">
        <v>0.88235294117647101</v>
      </c>
      <c r="L313" s="5">
        <v>45</v>
      </c>
      <c r="M313" s="4">
        <v>1</v>
      </c>
      <c r="N313" s="6">
        <v>1.9607843137254902E-2</v>
      </c>
      <c r="O313" s="3">
        <v>51079</v>
      </c>
      <c r="P313" s="3">
        <v>1245.8292682926799</v>
      </c>
      <c r="Q313">
        <v>3747</v>
      </c>
      <c r="R313" s="3">
        <v>1249</v>
      </c>
      <c r="S313">
        <v>3654</v>
      </c>
      <c r="T313">
        <v>1218</v>
      </c>
      <c r="U313">
        <v>48783.31</v>
      </c>
      <c r="V313" s="3">
        <v>1219.58275</v>
      </c>
      <c r="W313">
        <v>3707.81</v>
      </c>
      <c r="X313" s="3">
        <v>1235.9366666666699</v>
      </c>
      <c r="Y313" s="3">
        <v>3654</v>
      </c>
      <c r="Z313" s="3">
        <v>1218</v>
      </c>
    </row>
    <row r="314" spans="1:26" x14ac:dyDescent="0.3">
      <c r="A314" s="8">
        <v>44166</v>
      </c>
      <c r="B314" t="s">
        <v>47</v>
      </c>
      <c r="C314" s="8"/>
      <c r="D314" t="s">
        <v>48</v>
      </c>
      <c r="E314" t="s">
        <v>138</v>
      </c>
      <c r="F314" s="5">
        <v>204</v>
      </c>
      <c r="G314" s="6">
        <v>0.89705882352941202</v>
      </c>
      <c r="H314">
        <v>183</v>
      </c>
      <c r="I314">
        <v>9</v>
      </c>
      <c r="J314">
        <v>5</v>
      </c>
      <c r="K314" s="6">
        <v>0.94117647058823495</v>
      </c>
      <c r="L314" s="5">
        <v>192</v>
      </c>
      <c r="M314" s="4">
        <v>-5</v>
      </c>
      <c r="N314" s="6">
        <v>-2.4509803921568599E-2</v>
      </c>
      <c r="O314" s="3">
        <v>262257.5</v>
      </c>
      <c r="P314" s="3">
        <v>1433.10109289617</v>
      </c>
      <c r="Q314">
        <v>13017</v>
      </c>
      <c r="R314" s="3">
        <v>1446.3333333333301</v>
      </c>
      <c r="S314">
        <v>7080</v>
      </c>
      <c r="T314">
        <v>1416</v>
      </c>
      <c r="U314">
        <v>254622.9</v>
      </c>
      <c r="V314" s="3">
        <v>1391.3819672131101</v>
      </c>
      <c r="W314">
        <v>12920.6</v>
      </c>
      <c r="X314" s="3">
        <v>1435.62222222222</v>
      </c>
      <c r="Y314" s="3">
        <v>7080</v>
      </c>
      <c r="Z314" s="3">
        <v>1416</v>
      </c>
    </row>
    <row r="315" spans="1:26" x14ac:dyDescent="0.3">
      <c r="A315" s="8">
        <v>44166</v>
      </c>
      <c r="B315" t="s">
        <v>47</v>
      </c>
      <c r="C315" s="8"/>
      <c r="D315" t="s">
        <v>48</v>
      </c>
      <c r="E315" t="s">
        <v>140</v>
      </c>
      <c r="F315" s="5">
        <v>26</v>
      </c>
      <c r="G315" s="6">
        <v>0.88461538461538503</v>
      </c>
      <c r="H315">
        <v>23</v>
      </c>
      <c r="J315">
        <v>1</v>
      </c>
      <c r="K315" s="6">
        <v>0.88461538461538503</v>
      </c>
      <c r="L315" s="5">
        <v>23</v>
      </c>
      <c r="M315" s="4">
        <v>-2</v>
      </c>
      <c r="N315" s="6">
        <v>-7.69230769230769E-2</v>
      </c>
      <c r="O315" s="3">
        <v>38903</v>
      </c>
      <c r="P315" s="3">
        <v>1691.4347826087001</v>
      </c>
      <c r="R315" s="3"/>
      <c r="S315">
        <v>1707</v>
      </c>
      <c r="T315">
        <v>1707</v>
      </c>
      <c r="U315">
        <v>38364.129999999997</v>
      </c>
      <c r="V315" s="3">
        <v>1668.00565217391</v>
      </c>
      <c r="X315" s="3"/>
      <c r="Y315" s="3">
        <v>1707</v>
      </c>
      <c r="Z315" s="3">
        <v>1707</v>
      </c>
    </row>
    <row r="316" spans="1:26" x14ac:dyDescent="0.3">
      <c r="A316" s="8">
        <v>44136</v>
      </c>
      <c r="B316" t="s">
        <v>47</v>
      </c>
      <c r="C316" s="8"/>
      <c r="D316" t="s">
        <v>48</v>
      </c>
      <c r="E316" t="s">
        <v>137</v>
      </c>
      <c r="F316" s="5">
        <v>51</v>
      </c>
      <c r="G316" s="6">
        <v>0.84313725490196101</v>
      </c>
      <c r="H316">
        <v>43</v>
      </c>
      <c r="I316">
        <v>2</v>
      </c>
      <c r="J316">
        <v>5</v>
      </c>
      <c r="K316" s="6">
        <v>0.86274509803921595</v>
      </c>
      <c r="L316" s="5">
        <v>44</v>
      </c>
      <c r="M316" s="4">
        <v>-3</v>
      </c>
      <c r="N316" s="6">
        <v>-5.8823529411764698E-2</v>
      </c>
      <c r="O316" s="3">
        <v>53459</v>
      </c>
      <c r="P316" s="3">
        <v>1243.2325581395301</v>
      </c>
      <c r="Q316">
        <v>2498</v>
      </c>
      <c r="R316" s="3">
        <v>1249</v>
      </c>
      <c r="S316">
        <v>6089</v>
      </c>
      <c r="T316">
        <v>1217.8</v>
      </c>
      <c r="U316">
        <v>52143.58</v>
      </c>
      <c r="V316" s="3">
        <v>1212.64139534884</v>
      </c>
      <c r="W316">
        <v>2454.6799999999998</v>
      </c>
      <c r="X316" s="3">
        <v>1227.3399999999999</v>
      </c>
      <c r="Y316" s="3">
        <v>6089</v>
      </c>
      <c r="Z316" s="3">
        <v>1217.8</v>
      </c>
    </row>
    <row r="317" spans="1:26" x14ac:dyDescent="0.3">
      <c r="A317" s="8">
        <v>44136</v>
      </c>
      <c r="B317" t="s">
        <v>47</v>
      </c>
      <c r="C317" s="8"/>
      <c r="D317" t="s">
        <v>48</v>
      </c>
      <c r="E317" t="s">
        <v>138</v>
      </c>
      <c r="F317" s="5">
        <v>204</v>
      </c>
      <c r="G317" s="6">
        <v>0.88235294117647101</v>
      </c>
      <c r="H317">
        <v>180</v>
      </c>
      <c r="I317">
        <v>15</v>
      </c>
      <c r="J317">
        <v>5</v>
      </c>
      <c r="K317" s="6">
        <v>0.96568627450980404</v>
      </c>
      <c r="L317" s="5">
        <v>197</v>
      </c>
      <c r="M317" s="4">
        <v>15</v>
      </c>
      <c r="N317" s="6">
        <v>7.3529411764705899E-2</v>
      </c>
      <c r="O317" s="3">
        <v>257774.5</v>
      </c>
      <c r="P317" s="3">
        <v>1432.0805555555601</v>
      </c>
      <c r="Q317">
        <v>22236</v>
      </c>
      <c r="R317" s="3">
        <v>1482.4</v>
      </c>
      <c r="S317">
        <v>7119</v>
      </c>
      <c r="T317">
        <v>1423.8</v>
      </c>
      <c r="U317">
        <v>249592.95</v>
      </c>
      <c r="V317" s="3">
        <v>1386.6275000000001</v>
      </c>
      <c r="W317">
        <v>21929.94</v>
      </c>
      <c r="X317" s="3">
        <v>1461.9960000000001</v>
      </c>
      <c r="Y317" s="3">
        <v>7119</v>
      </c>
      <c r="Z317" s="3">
        <v>1423.8</v>
      </c>
    </row>
    <row r="318" spans="1:26" x14ac:dyDescent="0.3">
      <c r="A318" s="8">
        <v>44136</v>
      </c>
      <c r="B318" t="s">
        <v>47</v>
      </c>
      <c r="C318" s="8"/>
      <c r="D318" t="s">
        <v>48</v>
      </c>
      <c r="E318" t="s">
        <v>140</v>
      </c>
      <c r="F318" s="5">
        <v>26</v>
      </c>
      <c r="G318" s="6">
        <v>0.88461538461538503</v>
      </c>
      <c r="H318">
        <v>23</v>
      </c>
      <c r="I318">
        <v>2</v>
      </c>
      <c r="J318">
        <v>1</v>
      </c>
      <c r="K318" s="6">
        <v>0.96153846153846201</v>
      </c>
      <c r="L318" s="5">
        <v>25</v>
      </c>
      <c r="M318" s="4">
        <v>-1</v>
      </c>
      <c r="N318" s="6">
        <v>-3.8461538461538498E-2</v>
      </c>
      <c r="O318" s="3">
        <v>37224</v>
      </c>
      <c r="P318" s="3">
        <v>1618.4347826087001</v>
      </c>
      <c r="Q318">
        <v>1714</v>
      </c>
      <c r="R318" s="3">
        <v>857</v>
      </c>
      <c r="S318">
        <v>1721</v>
      </c>
      <c r="T318">
        <v>1721</v>
      </c>
      <c r="U318">
        <v>38482.879999999997</v>
      </c>
      <c r="V318" s="3">
        <v>1673.1686956521701</v>
      </c>
      <c r="W318">
        <v>3392.98</v>
      </c>
      <c r="X318" s="3">
        <v>1696.49</v>
      </c>
      <c r="Y318" s="3">
        <v>1721</v>
      </c>
      <c r="Z318" s="3">
        <v>1721</v>
      </c>
    </row>
    <row r="319" spans="1:26" x14ac:dyDescent="0.3">
      <c r="A319" s="8">
        <v>44105</v>
      </c>
      <c r="B319" t="s">
        <v>47</v>
      </c>
      <c r="C319" s="8"/>
      <c r="D319" t="s">
        <v>48</v>
      </c>
      <c r="E319" t="s">
        <v>137</v>
      </c>
      <c r="F319" s="5">
        <v>51</v>
      </c>
      <c r="G319" s="6">
        <v>0.84313725490196101</v>
      </c>
      <c r="H319">
        <v>43</v>
      </c>
      <c r="I319">
        <v>1</v>
      </c>
      <c r="J319">
        <v>1</v>
      </c>
      <c r="K319" s="6">
        <v>0.92156862745098</v>
      </c>
      <c r="L319" s="5">
        <v>47</v>
      </c>
      <c r="M319" s="4">
        <v>3</v>
      </c>
      <c r="N319" s="6">
        <v>5.8823529411764698E-2</v>
      </c>
      <c r="O319" s="3">
        <v>53479</v>
      </c>
      <c r="P319" s="3">
        <v>1243.6976744185999</v>
      </c>
      <c r="Q319">
        <v>1249</v>
      </c>
      <c r="R319" s="3">
        <v>1249</v>
      </c>
      <c r="S319">
        <v>1167</v>
      </c>
      <c r="T319">
        <v>1167</v>
      </c>
      <c r="U319">
        <v>49259.67</v>
      </c>
      <c r="V319" s="3">
        <v>1201.4553658536599</v>
      </c>
      <c r="W319">
        <v>1224.69</v>
      </c>
      <c r="X319" s="3">
        <v>1224.69</v>
      </c>
      <c r="Y319" s="3">
        <v>1167</v>
      </c>
      <c r="Z319" s="3">
        <v>1167</v>
      </c>
    </row>
    <row r="320" spans="1:26" x14ac:dyDescent="0.3">
      <c r="A320" s="8">
        <v>44105</v>
      </c>
      <c r="B320" t="s">
        <v>47</v>
      </c>
      <c r="C320" s="8"/>
      <c r="D320" t="s">
        <v>48</v>
      </c>
      <c r="E320" t="s">
        <v>138</v>
      </c>
      <c r="F320" s="5">
        <v>204</v>
      </c>
      <c r="G320" s="6">
        <v>0.82352941176470595</v>
      </c>
      <c r="H320">
        <v>168</v>
      </c>
      <c r="I320">
        <v>7</v>
      </c>
      <c r="J320">
        <v>5</v>
      </c>
      <c r="K320" s="6">
        <v>0.89215686274509798</v>
      </c>
      <c r="L320" s="5">
        <v>182</v>
      </c>
      <c r="M320" s="4">
        <v>9</v>
      </c>
      <c r="N320" s="6">
        <v>4.4117647058823498E-2</v>
      </c>
      <c r="O320" s="3">
        <v>239846.5</v>
      </c>
      <c r="P320" s="3">
        <v>1427.6577380952399</v>
      </c>
      <c r="Q320">
        <v>10196</v>
      </c>
      <c r="R320" s="3">
        <v>1456.57142857143</v>
      </c>
      <c r="S320">
        <v>7311</v>
      </c>
      <c r="T320">
        <v>1462.2</v>
      </c>
      <c r="U320">
        <v>231541.38</v>
      </c>
      <c r="V320" s="3">
        <v>1378.2225000000001</v>
      </c>
      <c r="W320">
        <v>9889.32</v>
      </c>
      <c r="X320" s="3">
        <v>1412.76</v>
      </c>
      <c r="Y320" s="3">
        <v>7311</v>
      </c>
      <c r="Z320" s="3">
        <v>1462.2</v>
      </c>
    </row>
    <row r="321" spans="1:26" x14ac:dyDescent="0.3">
      <c r="A321" s="8">
        <v>44105</v>
      </c>
      <c r="B321" t="s">
        <v>47</v>
      </c>
      <c r="C321" s="8"/>
      <c r="D321" t="s">
        <v>48</v>
      </c>
      <c r="E321" t="s">
        <v>140</v>
      </c>
      <c r="F321" s="5">
        <v>26</v>
      </c>
      <c r="G321" s="6">
        <v>0.88461538461538503</v>
      </c>
      <c r="H321">
        <v>23</v>
      </c>
      <c r="J321">
        <v>2</v>
      </c>
      <c r="K321" s="6">
        <v>1</v>
      </c>
      <c r="L321" s="5">
        <v>26</v>
      </c>
      <c r="M321" s="4">
        <v>2</v>
      </c>
      <c r="N321" s="6">
        <v>7.69230769230769E-2</v>
      </c>
      <c r="O321" s="3">
        <v>38821</v>
      </c>
      <c r="P321" s="3">
        <v>1687.8695652173899</v>
      </c>
      <c r="R321" s="3"/>
      <c r="S321">
        <v>3326</v>
      </c>
      <c r="T321">
        <v>1663</v>
      </c>
      <c r="U321">
        <v>38169.08</v>
      </c>
      <c r="V321" s="3">
        <v>1659.5252173913</v>
      </c>
      <c r="X321" s="3"/>
      <c r="Y321" s="3">
        <v>3326</v>
      </c>
      <c r="Z321" s="3">
        <v>1663</v>
      </c>
    </row>
    <row r="322" spans="1:26" x14ac:dyDescent="0.3">
      <c r="A322" s="8">
        <v>44075</v>
      </c>
      <c r="B322" t="s">
        <v>47</v>
      </c>
      <c r="C322" s="8"/>
      <c r="D322" t="s">
        <v>48</v>
      </c>
      <c r="E322" t="s">
        <v>137</v>
      </c>
      <c r="F322" s="5">
        <v>51</v>
      </c>
      <c r="G322" s="6">
        <v>0.86274509803921595</v>
      </c>
      <c r="H322">
        <v>44</v>
      </c>
      <c r="I322">
        <v>1</v>
      </c>
      <c r="J322">
        <v>1</v>
      </c>
      <c r="K322" s="6">
        <v>0.86274509803921595</v>
      </c>
      <c r="L322" s="5">
        <v>44</v>
      </c>
      <c r="M322" s="4">
        <v>-1</v>
      </c>
      <c r="N322" s="6">
        <v>-1.9607843137254902E-2</v>
      </c>
      <c r="O322" s="3">
        <v>54544</v>
      </c>
      <c r="P322" s="3">
        <v>1239.6363636363601</v>
      </c>
      <c r="Q322">
        <v>1406</v>
      </c>
      <c r="R322" s="3">
        <v>1406</v>
      </c>
      <c r="S322">
        <v>1317</v>
      </c>
      <c r="T322">
        <v>1317</v>
      </c>
      <c r="U322">
        <v>51790.04</v>
      </c>
      <c r="V322" s="3">
        <v>1204.41953488372</v>
      </c>
      <c r="W322">
        <v>1254.3599999999999</v>
      </c>
      <c r="X322" s="3">
        <v>1254.3599999999999</v>
      </c>
      <c r="Y322" s="3">
        <v>1317</v>
      </c>
      <c r="Z322" s="3">
        <v>1317</v>
      </c>
    </row>
    <row r="323" spans="1:26" x14ac:dyDescent="0.3">
      <c r="A323" s="8">
        <v>44075</v>
      </c>
      <c r="B323" t="s">
        <v>47</v>
      </c>
      <c r="C323" s="8"/>
      <c r="D323" t="s">
        <v>48</v>
      </c>
      <c r="E323" t="s">
        <v>138</v>
      </c>
      <c r="F323" s="5">
        <v>204</v>
      </c>
      <c r="G323" s="6">
        <v>0.81862745098039202</v>
      </c>
      <c r="H323">
        <v>167</v>
      </c>
      <c r="I323">
        <v>8</v>
      </c>
      <c r="J323">
        <v>1</v>
      </c>
      <c r="K323" s="6">
        <v>0.84803921568627405</v>
      </c>
      <c r="L323" s="5">
        <v>173</v>
      </c>
      <c r="M323" s="4">
        <v>0</v>
      </c>
      <c r="N323" s="6">
        <v>0</v>
      </c>
      <c r="O323" s="3">
        <v>238340.5</v>
      </c>
      <c r="P323" s="3">
        <v>1427.1886227544901</v>
      </c>
      <c r="Q323">
        <v>12277</v>
      </c>
      <c r="R323" s="3">
        <v>1534.625</v>
      </c>
      <c r="S323">
        <v>1557</v>
      </c>
      <c r="T323">
        <v>1557</v>
      </c>
      <c r="U323">
        <v>230677.1</v>
      </c>
      <c r="V323" s="3">
        <v>1381.3</v>
      </c>
      <c r="W323">
        <v>11351.42</v>
      </c>
      <c r="X323" s="3">
        <v>1418.9275</v>
      </c>
      <c r="Y323" s="3">
        <v>1557</v>
      </c>
      <c r="Z323" s="3">
        <v>1557</v>
      </c>
    </row>
    <row r="324" spans="1:26" x14ac:dyDescent="0.3">
      <c r="A324" s="8">
        <v>44075</v>
      </c>
      <c r="B324" t="s">
        <v>47</v>
      </c>
      <c r="C324" s="8"/>
      <c r="D324" t="s">
        <v>48</v>
      </c>
      <c r="E324" t="s">
        <v>140</v>
      </c>
      <c r="F324" s="5">
        <v>26</v>
      </c>
      <c r="G324" s="6">
        <v>0.88461538461538503</v>
      </c>
      <c r="H324">
        <v>23</v>
      </c>
      <c r="I324">
        <v>1</v>
      </c>
      <c r="J324">
        <v>1</v>
      </c>
      <c r="K324" s="6">
        <v>0.92307692307692302</v>
      </c>
      <c r="L324" s="5">
        <v>24</v>
      </c>
      <c r="M324" s="4">
        <v>2</v>
      </c>
      <c r="N324" s="6">
        <v>7.69230769230769E-2</v>
      </c>
      <c r="O324" s="3">
        <v>38801</v>
      </c>
      <c r="P324" s="3">
        <v>1687</v>
      </c>
      <c r="Q324">
        <v>1787</v>
      </c>
      <c r="R324" s="3">
        <v>1787</v>
      </c>
      <c r="S324">
        <v>1687</v>
      </c>
      <c r="T324">
        <v>1687</v>
      </c>
      <c r="U324">
        <v>38169.410000000003</v>
      </c>
      <c r="V324" s="3">
        <v>1659.53956521739</v>
      </c>
      <c r="W324">
        <v>1620.08</v>
      </c>
      <c r="X324" s="3">
        <v>1620.08</v>
      </c>
      <c r="Y324" s="3">
        <v>1687</v>
      </c>
      <c r="Z324" s="3">
        <v>1687</v>
      </c>
    </row>
    <row r="325" spans="1:26" x14ac:dyDescent="0.3">
      <c r="A325" s="8">
        <v>44044</v>
      </c>
      <c r="B325" t="s">
        <v>47</v>
      </c>
      <c r="C325" s="8"/>
      <c r="D325" t="s">
        <v>48</v>
      </c>
      <c r="E325" t="s">
        <v>137</v>
      </c>
      <c r="F325" s="5">
        <v>51</v>
      </c>
      <c r="G325" s="6">
        <v>0.86274509803921595</v>
      </c>
      <c r="H325">
        <v>44</v>
      </c>
      <c r="K325" s="6">
        <v>0.88235294117647101</v>
      </c>
      <c r="L325" s="5">
        <v>45</v>
      </c>
      <c r="M325" s="4">
        <v>-1</v>
      </c>
      <c r="N325" s="6">
        <v>-1.9607843137254902E-2</v>
      </c>
      <c r="O325" s="3">
        <v>53156</v>
      </c>
      <c r="P325" s="3">
        <v>1208.0909090909099</v>
      </c>
      <c r="R325" s="3"/>
      <c r="U325">
        <v>50712.74</v>
      </c>
      <c r="V325" s="3">
        <v>1207.4461904761899</v>
      </c>
      <c r="X325" s="3"/>
      <c r="Y325" s="3"/>
      <c r="Z325" s="3"/>
    </row>
    <row r="326" spans="1:26" x14ac:dyDescent="0.3">
      <c r="A326" s="8">
        <v>44044</v>
      </c>
      <c r="B326" t="s">
        <v>47</v>
      </c>
      <c r="C326" s="8"/>
      <c r="D326" t="s">
        <v>48</v>
      </c>
      <c r="E326" t="s">
        <v>138</v>
      </c>
      <c r="F326" s="5">
        <v>204</v>
      </c>
      <c r="G326" s="6">
        <v>0.78921568627451</v>
      </c>
      <c r="H326">
        <v>161</v>
      </c>
      <c r="I326">
        <v>9</v>
      </c>
      <c r="J326">
        <v>1</v>
      </c>
      <c r="K326" s="6">
        <v>0.84803921568627405</v>
      </c>
      <c r="L326" s="5">
        <v>173</v>
      </c>
      <c r="M326" s="4">
        <v>6</v>
      </c>
      <c r="N326" s="6">
        <v>2.9411764705882401E-2</v>
      </c>
      <c r="O326" s="3">
        <v>228924.5</v>
      </c>
      <c r="P326" s="3">
        <v>1421.8913043478301</v>
      </c>
      <c r="Q326">
        <v>13943</v>
      </c>
      <c r="R326" s="3">
        <v>1549.2222222222199</v>
      </c>
      <c r="S326">
        <v>1439</v>
      </c>
      <c r="T326">
        <v>1439</v>
      </c>
      <c r="U326">
        <v>222254.13</v>
      </c>
      <c r="V326" s="3">
        <v>1380.46043478261</v>
      </c>
      <c r="W326">
        <v>13704.05</v>
      </c>
      <c r="X326" s="3">
        <v>1522.6722222222199</v>
      </c>
      <c r="Y326" s="3">
        <v>1439</v>
      </c>
      <c r="Z326" s="3">
        <v>1439</v>
      </c>
    </row>
    <row r="327" spans="1:26" x14ac:dyDescent="0.3">
      <c r="A327" s="8">
        <v>44044</v>
      </c>
      <c r="B327" t="s">
        <v>47</v>
      </c>
      <c r="C327" s="8"/>
      <c r="D327" t="s">
        <v>48</v>
      </c>
      <c r="E327" t="s">
        <v>140</v>
      </c>
      <c r="F327" s="5">
        <v>26</v>
      </c>
      <c r="G327" s="6">
        <v>0.84615384615384603</v>
      </c>
      <c r="H327">
        <v>22</v>
      </c>
      <c r="I327">
        <v>1</v>
      </c>
      <c r="J327">
        <v>1</v>
      </c>
      <c r="K327" s="6">
        <v>0.84615384615384603</v>
      </c>
      <c r="L327" s="5">
        <v>22</v>
      </c>
      <c r="M327" s="4">
        <v>0</v>
      </c>
      <c r="N327" s="6">
        <v>0</v>
      </c>
      <c r="O327" s="3">
        <v>37014</v>
      </c>
      <c r="P327" s="3">
        <v>1682.45454545455</v>
      </c>
      <c r="Q327">
        <v>1701</v>
      </c>
      <c r="R327" s="3">
        <v>1701</v>
      </c>
      <c r="S327">
        <v>1639</v>
      </c>
      <c r="T327">
        <v>1639</v>
      </c>
      <c r="U327">
        <v>36677.919999999998</v>
      </c>
      <c r="V327" s="3">
        <v>1667.1781818181801</v>
      </c>
      <c r="W327">
        <v>1628.28</v>
      </c>
      <c r="X327" s="3">
        <v>1628.28</v>
      </c>
      <c r="Y327" s="3">
        <v>1639</v>
      </c>
      <c r="Z327" s="3">
        <v>1639</v>
      </c>
    </row>
    <row r="328" spans="1:26" x14ac:dyDescent="0.3">
      <c r="A328" s="8">
        <v>44013</v>
      </c>
      <c r="B328" t="s">
        <v>47</v>
      </c>
      <c r="C328" s="8"/>
      <c r="D328" t="s">
        <v>48</v>
      </c>
      <c r="E328" t="s">
        <v>137</v>
      </c>
      <c r="F328" s="5">
        <v>51</v>
      </c>
      <c r="G328" s="6">
        <v>0.86274509803921595</v>
      </c>
      <c r="H328">
        <v>44</v>
      </c>
      <c r="I328">
        <v>4</v>
      </c>
      <c r="J328">
        <v>1</v>
      </c>
      <c r="K328" s="6">
        <v>0.90196078431372595</v>
      </c>
      <c r="L328" s="5">
        <v>46</v>
      </c>
      <c r="M328" s="4">
        <v>-2</v>
      </c>
      <c r="N328" s="6">
        <v>-3.9215686274509803E-2</v>
      </c>
      <c r="O328" s="3">
        <v>53156</v>
      </c>
      <c r="P328" s="3">
        <v>1208.0909090909099</v>
      </c>
      <c r="Q328">
        <v>5242</v>
      </c>
      <c r="R328" s="3">
        <v>1310.5</v>
      </c>
      <c r="S328">
        <v>1269</v>
      </c>
      <c r="T328">
        <v>1269</v>
      </c>
      <c r="U328">
        <v>50527.06</v>
      </c>
      <c r="V328" s="3">
        <v>1203.02523809524</v>
      </c>
      <c r="W328">
        <v>4936.41</v>
      </c>
      <c r="X328" s="3">
        <v>1234.1025</v>
      </c>
      <c r="Y328" s="3">
        <v>1269</v>
      </c>
      <c r="Z328" s="3">
        <v>1269</v>
      </c>
    </row>
    <row r="329" spans="1:26" x14ac:dyDescent="0.3">
      <c r="A329" s="8">
        <v>44013</v>
      </c>
      <c r="B329" t="s">
        <v>47</v>
      </c>
      <c r="C329" s="8"/>
      <c r="D329" t="s">
        <v>48</v>
      </c>
      <c r="E329" t="s">
        <v>138</v>
      </c>
      <c r="F329" s="5">
        <v>204</v>
      </c>
      <c r="G329" s="6">
        <v>0.75</v>
      </c>
      <c r="H329">
        <v>153</v>
      </c>
      <c r="I329">
        <v>20</v>
      </c>
      <c r="J329">
        <v>1</v>
      </c>
      <c r="K329" s="6">
        <v>0.81862745098039202</v>
      </c>
      <c r="L329" s="5">
        <v>167</v>
      </c>
      <c r="M329" s="4">
        <v>16</v>
      </c>
      <c r="N329" s="6">
        <v>7.8431372549019607E-2</v>
      </c>
      <c r="O329" s="3">
        <v>217189</v>
      </c>
      <c r="P329" s="3">
        <v>1419.53594771242</v>
      </c>
      <c r="Q329">
        <v>29755</v>
      </c>
      <c r="R329" s="3">
        <v>1487.75</v>
      </c>
      <c r="S329">
        <v>1419</v>
      </c>
      <c r="T329">
        <v>1419</v>
      </c>
      <c r="U329">
        <v>210406.61</v>
      </c>
      <c r="V329" s="3">
        <v>1375.2066013071901</v>
      </c>
      <c r="W329">
        <v>28876.19</v>
      </c>
      <c r="X329" s="3">
        <v>1443.8095000000001</v>
      </c>
      <c r="Y329" s="3">
        <v>1300.75</v>
      </c>
      <c r="Z329" s="3">
        <v>1300.75</v>
      </c>
    </row>
    <row r="330" spans="1:26" x14ac:dyDescent="0.3">
      <c r="A330" s="8">
        <v>44013</v>
      </c>
      <c r="B330" t="s">
        <v>47</v>
      </c>
      <c r="C330" s="8"/>
      <c r="D330" t="s">
        <v>48</v>
      </c>
      <c r="E330" t="s">
        <v>140</v>
      </c>
      <c r="F330" s="5">
        <v>26</v>
      </c>
      <c r="G330" s="6">
        <v>0.80769230769230804</v>
      </c>
      <c r="H330">
        <v>21</v>
      </c>
      <c r="I330">
        <v>1</v>
      </c>
      <c r="K330" s="6">
        <v>0.84615384615384603</v>
      </c>
      <c r="L330" s="5">
        <v>22</v>
      </c>
      <c r="M330" s="4">
        <v>-3</v>
      </c>
      <c r="N330" s="6">
        <v>-0.115384615384615</v>
      </c>
      <c r="O330" s="3">
        <v>35265</v>
      </c>
      <c r="P330" s="3">
        <v>1679.2857142857099</v>
      </c>
      <c r="Q330">
        <v>1719</v>
      </c>
      <c r="R330" s="3">
        <v>1719</v>
      </c>
      <c r="U330">
        <v>34963.379999999997</v>
      </c>
      <c r="V330" s="3">
        <v>1664.92285714286</v>
      </c>
      <c r="W330">
        <v>1633.86</v>
      </c>
      <c r="X330" s="3">
        <v>1633.86</v>
      </c>
      <c r="Y330" s="3"/>
      <c r="Z330" s="3"/>
    </row>
    <row r="331" spans="1:26" x14ac:dyDescent="0.3">
      <c r="A331" s="8">
        <v>43983</v>
      </c>
      <c r="B331" t="s">
        <v>47</v>
      </c>
      <c r="C331" s="8"/>
      <c r="D331" t="s">
        <v>48</v>
      </c>
      <c r="E331" t="s">
        <v>137</v>
      </c>
      <c r="F331" s="5">
        <v>51</v>
      </c>
      <c r="G331" s="6">
        <v>0.84313725490196101</v>
      </c>
      <c r="H331">
        <v>43</v>
      </c>
      <c r="I331">
        <v>1</v>
      </c>
      <c r="J331">
        <v>1</v>
      </c>
      <c r="K331" s="6">
        <v>0.94117647058823495</v>
      </c>
      <c r="L331" s="5">
        <v>48</v>
      </c>
      <c r="M331" s="4">
        <v>1</v>
      </c>
      <c r="N331" s="6">
        <v>1.9607843137254902E-2</v>
      </c>
      <c r="O331" s="3">
        <v>51500</v>
      </c>
      <c r="P331" s="3">
        <v>1197.6744186046501</v>
      </c>
      <c r="Q331">
        <v>1297</v>
      </c>
      <c r="R331" s="3">
        <v>1297</v>
      </c>
      <c r="S331">
        <v>1249</v>
      </c>
      <c r="T331">
        <v>1249</v>
      </c>
      <c r="U331">
        <v>50083.7</v>
      </c>
      <c r="V331" s="3">
        <v>1192.4690476190499</v>
      </c>
      <c r="W331">
        <v>1297.04</v>
      </c>
      <c r="X331" s="3">
        <v>1297.04</v>
      </c>
      <c r="Y331" s="3">
        <v>1249</v>
      </c>
      <c r="Z331" s="3">
        <v>1249</v>
      </c>
    </row>
    <row r="332" spans="1:26" x14ac:dyDescent="0.3">
      <c r="A332" s="8">
        <v>43983</v>
      </c>
      <c r="B332" t="s">
        <v>47</v>
      </c>
      <c r="C332" s="8"/>
      <c r="D332" t="s">
        <v>48</v>
      </c>
      <c r="E332" t="s">
        <v>138</v>
      </c>
      <c r="F332" s="5">
        <v>204</v>
      </c>
      <c r="G332" s="6">
        <v>0.67647058823529405</v>
      </c>
      <c r="H332">
        <v>138</v>
      </c>
      <c r="I332">
        <v>9</v>
      </c>
      <c r="J332">
        <v>1</v>
      </c>
      <c r="K332" s="6">
        <v>0.74019607843137303</v>
      </c>
      <c r="L332" s="5">
        <v>151</v>
      </c>
      <c r="M332" s="4">
        <v>6</v>
      </c>
      <c r="N332" s="6">
        <v>2.9411764705882401E-2</v>
      </c>
      <c r="O332" s="3">
        <v>194473</v>
      </c>
      <c r="P332" s="3">
        <v>1409.2246376811599</v>
      </c>
      <c r="Q332">
        <v>13039</v>
      </c>
      <c r="R332" s="3">
        <v>1448.7777777777801</v>
      </c>
      <c r="S332">
        <v>1459</v>
      </c>
      <c r="T332">
        <v>1459</v>
      </c>
      <c r="U332">
        <v>187588.3</v>
      </c>
      <c r="V332" s="3">
        <v>1369.25766423358</v>
      </c>
      <c r="W332">
        <v>12914.18</v>
      </c>
      <c r="X332" s="3">
        <v>1434.90888888889</v>
      </c>
      <c r="Y332" s="3">
        <v>1459</v>
      </c>
      <c r="Z332" s="3">
        <v>1459</v>
      </c>
    </row>
    <row r="333" spans="1:26" x14ac:dyDescent="0.3">
      <c r="A333" s="8">
        <v>43983</v>
      </c>
      <c r="B333" t="s">
        <v>47</v>
      </c>
      <c r="C333" s="8"/>
      <c r="D333" t="s">
        <v>48</v>
      </c>
      <c r="E333" t="s">
        <v>140</v>
      </c>
      <c r="F333" s="5">
        <v>26</v>
      </c>
      <c r="G333" s="6">
        <v>0.92307692307692302</v>
      </c>
      <c r="H333">
        <v>24</v>
      </c>
      <c r="I333">
        <v>2</v>
      </c>
      <c r="J333">
        <v>1</v>
      </c>
      <c r="K333" s="6">
        <v>0.96153846153846201</v>
      </c>
      <c r="L333" s="5">
        <v>25</v>
      </c>
      <c r="M333" s="4">
        <v>-1</v>
      </c>
      <c r="N333" s="6">
        <v>-3.8461538461538498E-2</v>
      </c>
      <c r="O333" s="3">
        <v>39212.5</v>
      </c>
      <c r="P333" s="3">
        <v>1633.8541666666699</v>
      </c>
      <c r="Q333">
        <v>3318</v>
      </c>
      <c r="R333" s="3">
        <v>1659</v>
      </c>
      <c r="S333">
        <v>1659</v>
      </c>
      <c r="T333">
        <v>1659</v>
      </c>
      <c r="U333">
        <v>39951.589999999997</v>
      </c>
      <c r="V333" s="3">
        <v>1664.6495833333299</v>
      </c>
      <c r="W333">
        <v>3293.02</v>
      </c>
      <c r="X333" s="3">
        <v>1646.51</v>
      </c>
      <c r="Y333" s="3">
        <v>1658.94</v>
      </c>
      <c r="Z333" s="3">
        <v>1658.94</v>
      </c>
    </row>
    <row r="334" spans="1:26" x14ac:dyDescent="0.3">
      <c r="A334" s="8">
        <v>44440</v>
      </c>
      <c r="B334" t="s">
        <v>61</v>
      </c>
      <c r="C334" s="8"/>
      <c r="D334" t="s">
        <v>62</v>
      </c>
      <c r="E334" t="s">
        <v>137</v>
      </c>
      <c r="F334" s="5">
        <v>72</v>
      </c>
      <c r="G334" s="6">
        <v>0.94444444444444398</v>
      </c>
      <c r="H334">
        <v>68</v>
      </c>
      <c r="I334">
        <v>7</v>
      </c>
      <c r="K334" s="6">
        <v>1</v>
      </c>
      <c r="L334" s="5">
        <v>72</v>
      </c>
      <c r="M334" s="4">
        <v>0</v>
      </c>
      <c r="N334" s="6">
        <v>0</v>
      </c>
      <c r="O334" s="3">
        <v>95658</v>
      </c>
      <c r="P334" s="3">
        <v>1406.73529411765</v>
      </c>
      <c r="Q334">
        <v>11201</v>
      </c>
      <c r="R334" s="3">
        <v>1600.1428571428601</v>
      </c>
      <c r="U334">
        <v>91632.69</v>
      </c>
      <c r="V334" s="3">
        <v>1367.6520895522401</v>
      </c>
      <c r="W334">
        <v>11197.04</v>
      </c>
      <c r="X334" s="3">
        <v>1599.57714285714</v>
      </c>
      <c r="Y334" s="3"/>
      <c r="Z334" s="3"/>
    </row>
    <row r="335" spans="1:26" x14ac:dyDescent="0.3">
      <c r="A335" s="8">
        <v>44440</v>
      </c>
      <c r="B335" t="s">
        <v>61</v>
      </c>
      <c r="C335" s="8"/>
      <c r="D335" t="s">
        <v>62</v>
      </c>
      <c r="E335" t="s">
        <v>138</v>
      </c>
      <c r="F335" s="5">
        <v>150</v>
      </c>
      <c r="G335" s="6">
        <v>0.60666666666666702</v>
      </c>
      <c r="H335">
        <v>91</v>
      </c>
      <c r="I335">
        <v>10</v>
      </c>
      <c r="K335" s="6">
        <v>0.80666666666666698</v>
      </c>
      <c r="L335" s="5">
        <v>121</v>
      </c>
      <c r="M335" s="4">
        <v>20</v>
      </c>
      <c r="N335" s="6">
        <v>0.133333333333333</v>
      </c>
      <c r="O335" s="3">
        <v>161137</v>
      </c>
      <c r="P335" s="3">
        <v>1770.7362637362601</v>
      </c>
      <c r="Q335">
        <v>18050</v>
      </c>
      <c r="R335" s="3">
        <v>1805</v>
      </c>
      <c r="U335">
        <v>157484.44</v>
      </c>
      <c r="V335" s="3">
        <v>1730.59824175824</v>
      </c>
      <c r="W335">
        <v>18045.97</v>
      </c>
      <c r="X335" s="3">
        <v>1804.597</v>
      </c>
      <c r="Y335" s="3"/>
      <c r="Z335" s="3"/>
    </row>
    <row r="336" spans="1:26" x14ac:dyDescent="0.3">
      <c r="A336" s="8">
        <v>44440</v>
      </c>
      <c r="B336" t="s">
        <v>61</v>
      </c>
      <c r="C336" s="8"/>
      <c r="D336" t="s">
        <v>62</v>
      </c>
      <c r="E336" t="s">
        <v>140</v>
      </c>
      <c r="F336" s="5">
        <v>42</v>
      </c>
      <c r="G336" s="6">
        <v>0.78571428571428603</v>
      </c>
      <c r="H336">
        <v>33</v>
      </c>
      <c r="I336">
        <v>2</v>
      </c>
      <c r="K336" s="6">
        <v>0.97619047619047605</v>
      </c>
      <c r="L336" s="5">
        <v>41</v>
      </c>
      <c r="M336" s="4">
        <v>-1</v>
      </c>
      <c r="N336" s="6">
        <v>-2.3809523809523801E-2</v>
      </c>
      <c r="O336" s="3">
        <v>64791</v>
      </c>
      <c r="P336" s="3">
        <v>1963.3636363636399</v>
      </c>
      <c r="Q336">
        <v>4438</v>
      </c>
      <c r="R336" s="3">
        <v>2219</v>
      </c>
      <c r="U336">
        <v>62846.52</v>
      </c>
      <c r="V336" s="3">
        <v>1963.9537499999999</v>
      </c>
      <c r="W336">
        <v>4438</v>
      </c>
      <c r="X336" s="3">
        <v>2219</v>
      </c>
      <c r="Y336" s="3"/>
      <c r="Z336" s="3"/>
    </row>
    <row r="337" spans="1:26" x14ac:dyDescent="0.3">
      <c r="A337" s="8">
        <v>44409</v>
      </c>
      <c r="B337" t="s">
        <v>61</v>
      </c>
      <c r="C337" s="8"/>
      <c r="D337" t="s">
        <v>62</v>
      </c>
      <c r="E337" t="s">
        <v>137</v>
      </c>
      <c r="F337" s="5">
        <v>72</v>
      </c>
      <c r="G337" s="6">
        <v>0.84722222222222199</v>
      </c>
      <c r="H337">
        <v>61</v>
      </c>
      <c r="I337">
        <v>3</v>
      </c>
      <c r="K337" s="6">
        <v>1</v>
      </c>
      <c r="L337" s="5">
        <v>72</v>
      </c>
      <c r="M337" s="4">
        <v>5</v>
      </c>
      <c r="N337" s="6">
        <v>6.9444444444444406E-2</v>
      </c>
      <c r="O337" s="3">
        <v>86094</v>
      </c>
      <c r="P337" s="3">
        <v>1411.37704918033</v>
      </c>
      <c r="Q337">
        <v>4857</v>
      </c>
      <c r="R337" s="3">
        <v>1619</v>
      </c>
      <c r="U337">
        <v>82072.649999999994</v>
      </c>
      <c r="V337" s="3">
        <v>1345.45327868852</v>
      </c>
      <c r="W337">
        <v>4853.5600000000004</v>
      </c>
      <c r="X337" s="3">
        <v>1617.8533333333301</v>
      </c>
      <c r="Y337" s="3"/>
      <c r="Z337" s="3"/>
    </row>
    <row r="338" spans="1:26" x14ac:dyDescent="0.3">
      <c r="A338" s="8">
        <v>44409</v>
      </c>
      <c r="B338" t="s">
        <v>61</v>
      </c>
      <c r="C338" s="8"/>
      <c r="D338" t="s">
        <v>62</v>
      </c>
      <c r="E338" t="s">
        <v>138</v>
      </c>
      <c r="F338" s="5">
        <v>150</v>
      </c>
      <c r="G338" s="6">
        <v>0.54</v>
      </c>
      <c r="H338">
        <v>81</v>
      </c>
      <c r="I338">
        <v>23</v>
      </c>
      <c r="K338" s="6">
        <v>0.67333333333333301</v>
      </c>
      <c r="L338" s="5">
        <v>101</v>
      </c>
      <c r="M338" s="4">
        <v>11</v>
      </c>
      <c r="N338" s="6">
        <v>7.3333333333333306E-2</v>
      </c>
      <c r="O338" s="3">
        <v>143311</v>
      </c>
      <c r="P338" s="3">
        <v>1769.27160493827</v>
      </c>
      <c r="Q338">
        <v>41563</v>
      </c>
      <c r="R338" s="3">
        <v>1807.0869565217399</v>
      </c>
      <c r="U338">
        <v>139438.47</v>
      </c>
      <c r="V338" s="3">
        <v>1721.46259259259</v>
      </c>
      <c r="W338">
        <v>41037.72</v>
      </c>
      <c r="X338" s="3">
        <v>1784.24869565217</v>
      </c>
      <c r="Y338" s="3"/>
      <c r="Z338" s="3"/>
    </row>
    <row r="339" spans="1:26" x14ac:dyDescent="0.3">
      <c r="A339" s="8">
        <v>44409</v>
      </c>
      <c r="B339" t="s">
        <v>61</v>
      </c>
      <c r="C339" s="8"/>
      <c r="D339" t="s">
        <v>62</v>
      </c>
      <c r="E339" t="s">
        <v>140</v>
      </c>
      <c r="F339" s="5">
        <v>42</v>
      </c>
      <c r="G339" s="6">
        <v>0.73809523809523803</v>
      </c>
      <c r="H339">
        <v>31</v>
      </c>
      <c r="I339">
        <v>6</v>
      </c>
      <c r="K339" s="6">
        <v>1</v>
      </c>
      <c r="L339" s="5">
        <v>42</v>
      </c>
      <c r="M339" s="4">
        <v>4</v>
      </c>
      <c r="N339" s="6">
        <v>9.5238095238095205E-2</v>
      </c>
      <c r="O339" s="3">
        <v>62202</v>
      </c>
      <c r="P339" s="3">
        <v>2006.5161290322601</v>
      </c>
      <c r="Q339">
        <v>13136</v>
      </c>
      <c r="R339" s="3">
        <v>2189.3333333333298</v>
      </c>
      <c r="U339">
        <v>59902.86</v>
      </c>
      <c r="V339" s="3">
        <v>1932.3503225806501</v>
      </c>
      <c r="W339">
        <v>13122.3</v>
      </c>
      <c r="X339" s="3">
        <v>2187.0500000000002</v>
      </c>
      <c r="Y339" s="3"/>
      <c r="Z339" s="3"/>
    </row>
    <row r="340" spans="1:26" x14ac:dyDescent="0.3">
      <c r="A340" s="8">
        <v>44378</v>
      </c>
      <c r="B340" t="s">
        <v>61</v>
      </c>
      <c r="C340" s="8"/>
      <c r="D340" t="s">
        <v>62</v>
      </c>
      <c r="E340" t="s">
        <v>137</v>
      </c>
      <c r="F340" s="5">
        <v>72</v>
      </c>
      <c r="G340" s="6">
        <v>0.80555555555555602</v>
      </c>
      <c r="H340">
        <v>58</v>
      </c>
      <c r="I340">
        <v>8</v>
      </c>
      <c r="K340" s="6">
        <v>0.93055555555555602</v>
      </c>
      <c r="L340" s="5">
        <v>67</v>
      </c>
      <c r="M340" s="4">
        <v>2</v>
      </c>
      <c r="N340" s="6">
        <v>2.7777777777777801E-2</v>
      </c>
      <c r="O340" s="3">
        <v>81237</v>
      </c>
      <c r="P340" s="3">
        <v>1400.6379310344801</v>
      </c>
      <c r="Q340">
        <v>12463</v>
      </c>
      <c r="R340" s="3">
        <v>1557.875</v>
      </c>
      <c r="U340">
        <v>77219.09</v>
      </c>
      <c r="V340" s="3">
        <v>1331.3636206896599</v>
      </c>
      <c r="W340">
        <v>12463</v>
      </c>
      <c r="X340" s="3">
        <v>1557.875</v>
      </c>
      <c r="Y340" s="3"/>
      <c r="Z340" s="3"/>
    </row>
    <row r="341" spans="1:26" x14ac:dyDescent="0.3">
      <c r="A341" s="8">
        <v>44378</v>
      </c>
      <c r="B341" t="s">
        <v>61</v>
      </c>
      <c r="C341" s="8"/>
      <c r="D341" t="s">
        <v>62</v>
      </c>
      <c r="E341" t="s">
        <v>138</v>
      </c>
      <c r="F341" s="5">
        <v>150</v>
      </c>
      <c r="G341" s="6">
        <v>0.4</v>
      </c>
      <c r="H341">
        <v>60</v>
      </c>
      <c r="I341">
        <v>16</v>
      </c>
      <c r="K341" s="6">
        <v>0.6</v>
      </c>
      <c r="L341" s="5">
        <v>90</v>
      </c>
      <c r="M341" s="4">
        <v>22</v>
      </c>
      <c r="N341" s="6">
        <v>0.146666666666667</v>
      </c>
      <c r="O341" s="3">
        <v>104938</v>
      </c>
      <c r="P341" s="3">
        <v>1748.9666666666701</v>
      </c>
      <c r="Q341">
        <v>28963</v>
      </c>
      <c r="R341" s="3">
        <v>1810.1875</v>
      </c>
      <c r="U341">
        <v>101419.07</v>
      </c>
      <c r="V341" s="3">
        <v>1690.3178333333301</v>
      </c>
      <c r="W341">
        <v>28962.94</v>
      </c>
      <c r="X341" s="3">
        <v>1810.1837499999999</v>
      </c>
      <c r="Y341" s="3"/>
      <c r="Z341" s="3"/>
    </row>
    <row r="342" spans="1:26" x14ac:dyDescent="0.3">
      <c r="A342" s="8">
        <v>44378</v>
      </c>
      <c r="B342" t="s">
        <v>61</v>
      </c>
      <c r="C342" s="8"/>
      <c r="D342" t="s">
        <v>62</v>
      </c>
      <c r="E342" t="s">
        <v>140</v>
      </c>
      <c r="F342" s="5">
        <v>42</v>
      </c>
      <c r="G342" s="6">
        <v>0.59523809523809501</v>
      </c>
      <c r="H342">
        <v>25</v>
      </c>
      <c r="I342">
        <v>3</v>
      </c>
      <c r="K342" s="6">
        <v>0.90476190476190499</v>
      </c>
      <c r="L342" s="5">
        <v>38</v>
      </c>
      <c r="M342" s="4">
        <v>-2</v>
      </c>
      <c r="N342" s="6">
        <v>-4.7619047619047603E-2</v>
      </c>
      <c r="O342" s="3">
        <v>49066</v>
      </c>
      <c r="P342" s="3">
        <v>1962.64</v>
      </c>
      <c r="Q342">
        <v>6458</v>
      </c>
      <c r="R342" s="3">
        <v>2152.6666666666702</v>
      </c>
      <c r="U342">
        <v>46482.400000000001</v>
      </c>
      <c r="V342" s="3">
        <v>1859.296</v>
      </c>
      <c r="W342">
        <v>6390.99</v>
      </c>
      <c r="X342" s="3">
        <v>2130.33</v>
      </c>
      <c r="Y342" s="3"/>
      <c r="Z342" s="3"/>
    </row>
    <row r="343" spans="1:26" x14ac:dyDescent="0.3">
      <c r="A343" s="8">
        <v>44348</v>
      </c>
      <c r="B343" t="s">
        <v>61</v>
      </c>
      <c r="C343" s="8"/>
      <c r="D343" t="s">
        <v>62</v>
      </c>
      <c r="E343" t="s">
        <v>137</v>
      </c>
      <c r="F343" s="5">
        <v>72</v>
      </c>
      <c r="G343" s="6">
        <v>0.69444444444444398</v>
      </c>
      <c r="H343">
        <v>50</v>
      </c>
      <c r="I343">
        <v>8</v>
      </c>
      <c r="K343" s="6">
        <v>0.90277777777777801</v>
      </c>
      <c r="L343" s="5">
        <v>65</v>
      </c>
      <c r="M343" s="4">
        <v>15</v>
      </c>
      <c r="N343" s="6">
        <v>0.20833333333333301</v>
      </c>
      <c r="O343" s="3">
        <v>68774</v>
      </c>
      <c r="P343" s="3">
        <v>1375.48</v>
      </c>
      <c r="Q343">
        <v>12113</v>
      </c>
      <c r="R343" s="3">
        <v>1514.125</v>
      </c>
      <c r="U343">
        <v>64748.09</v>
      </c>
      <c r="V343" s="3">
        <v>1294.9618</v>
      </c>
      <c r="W343">
        <v>11984.48</v>
      </c>
      <c r="X343" s="3">
        <v>1498.06</v>
      </c>
      <c r="Y343" s="3"/>
      <c r="Z343" s="3"/>
    </row>
    <row r="344" spans="1:26" x14ac:dyDescent="0.3">
      <c r="A344" s="8">
        <v>44348</v>
      </c>
      <c r="B344" t="s">
        <v>61</v>
      </c>
      <c r="C344" s="8"/>
      <c r="D344" t="s">
        <v>62</v>
      </c>
      <c r="E344" t="s">
        <v>138</v>
      </c>
      <c r="F344" s="5">
        <v>150</v>
      </c>
      <c r="G344" s="6">
        <v>0.30666666666666698</v>
      </c>
      <c r="H344">
        <v>46</v>
      </c>
      <c r="I344">
        <v>14</v>
      </c>
      <c r="K344" s="6">
        <v>0.45333333333333298</v>
      </c>
      <c r="L344" s="5">
        <v>68</v>
      </c>
      <c r="M344" s="4">
        <v>24</v>
      </c>
      <c r="N344" s="6">
        <v>0.16</v>
      </c>
      <c r="O344" s="3">
        <v>79448</v>
      </c>
      <c r="P344" s="3">
        <v>1727.1304347826101</v>
      </c>
      <c r="Q344">
        <v>25578</v>
      </c>
      <c r="R344" s="3">
        <v>1827</v>
      </c>
      <c r="U344">
        <v>75803.45</v>
      </c>
      <c r="V344" s="3">
        <v>1647.90108695652</v>
      </c>
      <c r="W344">
        <v>25208.91</v>
      </c>
      <c r="X344" s="3">
        <v>1800.6364285714301</v>
      </c>
      <c r="Y344" s="3"/>
      <c r="Z344" s="3"/>
    </row>
    <row r="345" spans="1:26" x14ac:dyDescent="0.3">
      <c r="A345" s="8">
        <v>44348</v>
      </c>
      <c r="B345" t="s">
        <v>61</v>
      </c>
      <c r="C345" s="8"/>
      <c r="D345" t="s">
        <v>62</v>
      </c>
      <c r="E345" t="s">
        <v>140</v>
      </c>
      <c r="F345" s="5">
        <v>42</v>
      </c>
      <c r="G345" s="6">
        <v>0.52380952380952395</v>
      </c>
      <c r="H345">
        <v>22</v>
      </c>
      <c r="I345">
        <v>3</v>
      </c>
      <c r="K345" s="6">
        <v>0.952380952380952</v>
      </c>
      <c r="L345" s="5">
        <v>40</v>
      </c>
      <c r="M345" s="4">
        <v>7</v>
      </c>
      <c r="N345" s="6">
        <v>0.16666666666666699</v>
      </c>
      <c r="O345" s="3">
        <v>42664</v>
      </c>
      <c r="P345" s="3">
        <v>1939.27272727273</v>
      </c>
      <c r="Q345">
        <v>6214</v>
      </c>
      <c r="R345" s="3">
        <v>2071.3333333333298</v>
      </c>
      <c r="U345">
        <v>40420.33</v>
      </c>
      <c r="V345" s="3">
        <v>1837.2877272727301</v>
      </c>
      <c r="W345">
        <v>6214.02</v>
      </c>
      <c r="X345" s="3">
        <v>2071.34</v>
      </c>
      <c r="Y345" s="3"/>
      <c r="Z345" s="3"/>
    </row>
    <row r="346" spans="1:26" x14ac:dyDescent="0.3">
      <c r="A346" s="8">
        <v>44317</v>
      </c>
      <c r="B346" t="s">
        <v>61</v>
      </c>
      <c r="C346" s="8"/>
      <c r="D346" t="s">
        <v>62</v>
      </c>
      <c r="E346" t="s">
        <v>137</v>
      </c>
      <c r="F346" s="5">
        <v>72</v>
      </c>
      <c r="G346" s="6">
        <v>0.58333333333333304</v>
      </c>
      <c r="H346">
        <v>42</v>
      </c>
      <c r="I346">
        <v>14</v>
      </c>
      <c r="K346" s="6">
        <v>0.69444444444444398</v>
      </c>
      <c r="L346" s="5">
        <v>50</v>
      </c>
      <c r="M346" s="4">
        <v>-6</v>
      </c>
      <c r="N346" s="6">
        <v>-8.3333333333333301E-2</v>
      </c>
      <c r="O346" s="3">
        <v>56661</v>
      </c>
      <c r="P346" s="3">
        <v>1349.07142857143</v>
      </c>
      <c r="Q346">
        <v>19718</v>
      </c>
      <c r="R346" s="3">
        <v>1408.42857142857</v>
      </c>
      <c r="U346">
        <v>53178.69</v>
      </c>
      <c r="V346" s="3">
        <v>1266.15928571429</v>
      </c>
      <c r="W346">
        <v>19002.55</v>
      </c>
      <c r="X346" s="3">
        <v>1357.325</v>
      </c>
      <c r="Y346" s="3"/>
      <c r="Z346" s="3"/>
    </row>
    <row r="347" spans="1:26" x14ac:dyDescent="0.3">
      <c r="A347" s="8">
        <v>44317</v>
      </c>
      <c r="B347" t="s">
        <v>61</v>
      </c>
      <c r="C347" s="8"/>
      <c r="D347" t="s">
        <v>62</v>
      </c>
      <c r="E347" t="s">
        <v>138</v>
      </c>
      <c r="F347" s="5">
        <v>150</v>
      </c>
      <c r="G347" s="6">
        <v>0.21333333333333299</v>
      </c>
      <c r="H347">
        <v>32</v>
      </c>
      <c r="I347">
        <v>10</v>
      </c>
      <c r="K347" s="6">
        <v>0.293333333333333</v>
      </c>
      <c r="L347" s="5">
        <v>44</v>
      </c>
      <c r="M347" s="4">
        <v>4</v>
      </c>
      <c r="N347" s="6">
        <v>2.66666666666667E-2</v>
      </c>
      <c r="O347" s="3">
        <v>54282</v>
      </c>
      <c r="P347" s="3">
        <v>1696.3125</v>
      </c>
      <c r="Q347">
        <v>18024</v>
      </c>
      <c r="R347" s="3">
        <v>1802.4</v>
      </c>
      <c r="U347">
        <v>50823.35</v>
      </c>
      <c r="V347" s="3">
        <v>1588.2296875</v>
      </c>
      <c r="W347">
        <v>17249.79</v>
      </c>
      <c r="X347" s="3">
        <v>1724.979</v>
      </c>
      <c r="Y347" s="3"/>
      <c r="Z347" s="3"/>
    </row>
    <row r="348" spans="1:26" x14ac:dyDescent="0.3">
      <c r="A348" s="8">
        <v>44317</v>
      </c>
      <c r="B348" t="s">
        <v>61</v>
      </c>
      <c r="C348" s="8"/>
      <c r="D348" t="s">
        <v>62</v>
      </c>
      <c r="E348" t="s">
        <v>140</v>
      </c>
      <c r="F348" s="5">
        <v>42</v>
      </c>
      <c r="G348" s="6">
        <v>0.452380952380952</v>
      </c>
      <c r="H348">
        <v>19</v>
      </c>
      <c r="I348">
        <v>8</v>
      </c>
      <c r="K348" s="6">
        <v>0.78571428571428603</v>
      </c>
      <c r="L348" s="5">
        <v>33</v>
      </c>
      <c r="M348" s="4">
        <v>9</v>
      </c>
      <c r="N348" s="6">
        <v>0.214285714285714</v>
      </c>
      <c r="O348" s="3">
        <v>36450</v>
      </c>
      <c r="P348" s="3">
        <v>1918.4210526315801</v>
      </c>
      <c r="Q348">
        <v>15947</v>
      </c>
      <c r="R348" s="3">
        <v>1993.375</v>
      </c>
      <c r="U348">
        <v>34206.31</v>
      </c>
      <c r="V348" s="3">
        <v>1800.33210526316</v>
      </c>
      <c r="W348">
        <v>15141.74</v>
      </c>
      <c r="X348" s="3">
        <v>1892.7175</v>
      </c>
      <c r="Y348" s="3"/>
      <c r="Z348" s="3"/>
    </row>
    <row r="349" spans="1:26" x14ac:dyDescent="0.3">
      <c r="A349" s="8">
        <v>44287</v>
      </c>
      <c r="B349" t="s">
        <v>61</v>
      </c>
      <c r="C349" s="8"/>
      <c r="D349" t="s">
        <v>62</v>
      </c>
      <c r="E349" t="s">
        <v>137</v>
      </c>
      <c r="F349" s="5">
        <v>72</v>
      </c>
      <c r="G349" s="6">
        <v>0.38888888888888901</v>
      </c>
      <c r="H349">
        <v>28</v>
      </c>
      <c r="I349">
        <v>16</v>
      </c>
      <c r="K349" s="6">
        <v>0.77777777777777801</v>
      </c>
      <c r="L349" s="5">
        <v>56</v>
      </c>
      <c r="M349" s="4">
        <v>11</v>
      </c>
      <c r="N349" s="6">
        <v>0.15277777777777801</v>
      </c>
      <c r="O349" s="3">
        <v>36943</v>
      </c>
      <c r="P349" s="3">
        <v>1319.3928571428601</v>
      </c>
      <c r="Q349">
        <v>21564</v>
      </c>
      <c r="R349" s="3">
        <v>1347.75</v>
      </c>
      <c r="U349">
        <v>34269.57</v>
      </c>
      <c r="V349" s="3">
        <v>1223.91321428571</v>
      </c>
      <c r="W349">
        <v>20022.03</v>
      </c>
      <c r="X349" s="3">
        <v>1251.3768749999999</v>
      </c>
      <c r="Y349" s="3"/>
      <c r="Z349" s="3"/>
    </row>
    <row r="350" spans="1:26" x14ac:dyDescent="0.3">
      <c r="A350" s="8">
        <v>44287</v>
      </c>
      <c r="B350" t="s">
        <v>61</v>
      </c>
      <c r="C350" s="8"/>
      <c r="D350" t="s">
        <v>62</v>
      </c>
      <c r="E350" t="s">
        <v>138</v>
      </c>
      <c r="F350" s="5">
        <v>150</v>
      </c>
      <c r="G350" s="6">
        <v>0.146666666666667</v>
      </c>
      <c r="H350">
        <v>22</v>
      </c>
      <c r="I350">
        <v>12</v>
      </c>
      <c r="K350" s="6">
        <v>0.266666666666667</v>
      </c>
      <c r="L350" s="5">
        <v>40</v>
      </c>
      <c r="M350" s="4">
        <v>-2</v>
      </c>
      <c r="N350" s="6">
        <v>-1.3333333333333299E-2</v>
      </c>
      <c r="O350" s="3">
        <v>36258</v>
      </c>
      <c r="P350" s="3">
        <v>1648.0909090909099</v>
      </c>
      <c r="Q350">
        <v>20118</v>
      </c>
      <c r="R350" s="3">
        <v>1676.5</v>
      </c>
      <c r="U350">
        <v>33693.910000000003</v>
      </c>
      <c r="V350" s="3">
        <v>1531.5413636363601</v>
      </c>
      <c r="W350">
        <v>18723.87</v>
      </c>
      <c r="X350" s="3">
        <v>1560.3225</v>
      </c>
      <c r="Y350" s="3"/>
      <c r="Z350" s="3"/>
    </row>
    <row r="351" spans="1:26" x14ac:dyDescent="0.3">
      <c r="A351" s="8">
        <v>44287</v>
      </c>
      <c r="B351" t="s">
        <v>61</v>
      </c>
      <c r="C351" s="8"/>
      <c r="D351" t="s">
        <v>62</v>
      </c>
      <c r="E351" t="s">
        <v>140</v>
      </c>
      <c r="F351" s="5">
        <v>42</v>
      </c>
      <c r="G351" s="6">
        <v>0.26190476190476197</v>
      </c>
      <c r="H351">
        <v>11</v>
      </c>
      <c r="I351">
        <v>7</v>
      </c>
      <c r="K351" s="6">
        <v>0.57142857142857095</v>
      </c>
      <c r="L351" s="5">
        <v>24</v>
      </c>
      <c r="M351" s="4">
        <v>4</v>
      </c>
      <c r="N351" s="6">
        <v>9.5238095238095205E-2</v>
      </c>
      <c r="O351" s="3">
        <v>20503</v>
      </c>
      <c r="P351" s="3">
        <v>1863.9090909090901</v>
      </c>
      <c r="Q351">
        <v>13317</v>
      </c>
      <c r="R351" s="3">
        <v>1902.42857142857</v>
      </c>
      <c r="U351">
        <v>19331.8</v>
      </c>
      <c r="V351" s="3">
        <v>1757.4363636363601</v>
      </c>
      <c r="W351">
        <v>12685.63</v>
      </c>
      <c r="X351" s="3">
        <v>1812.23285714286</v>
      </c>
      <c r="Y351" s="3"/>
      <c r="Z351" s="3"/>
    </row>
    <row r="352" spans="1:26" x14ac:dyDescent="0.3">
      <c r="A352" s="8">
        <v>44256</v>
      </c>
      <c r="B352" t="s">
        <v>61</v>
      </c>
      <c r="C352" s="8"/>
      <c r="D352" t="s">
        <v>62</v>
      </c>
      <c r="E352" t="s">
        <v>137</v>
      </c>
      <c r="F352" s="5">
        <v>72</v>
      </c>
      <c r="G352" s="6">
        <v>0.180555555555556</v>
      </c>
      <c r="H352">
        <v>13</v>
      </c>
      <c r="I352">
        <v>13</v>
      </c>
      <c r="K352" s="6">
        <v>0.625</v>
      </c>
      <c r="L352" s="5">
        <v>45</v>
      </c>
      <c r="M352" s="4">
        <v>24</v>
      </c>
      <c r="N352" s="6">
        <v>0.33333333333333298</v>
      </c>
      <c r="O352" s="3">
        <v>16628</v>
      </c>
      <c r="P352" s="3">
        <v>1279.0769230769199</v>
      </c>
      <c r="Q352">
        <v>16628</v>
      </c>
      <c r="R352" s="3">
        <v>1279.0769230769199</v>
      </c>
      <c r="U352">
        <v>15887.59</v>
      </c>
      <c r="V352" s="3">
        <v>1222.12230769231</v>
      </c>
      <c r="W352">
        <v>15887.59</v>
      </c>
      <c r="X352" s="3">
        <v>1222.12230769231</v>
      </c>
      <c r="Y352" s="3"/>
      <c r="Z352" s="3"/>
    </row>
    <row r="353" spans="1:26" x14ac:dyDescent="0.3">
      <c r="A353" s="8">
        <v>44256</v>
      </c>
      <c r="B353" t="s">
        <v>61</v>
      </c>
      <c r="C353" s="8"/>
      <c r="D353" t="s">
        <v>62</v>
      </c>
      <c r="E353" t="s">
        <v>138</v>
      </c>
      <c r="F353" s="5">
        <v>150</v>
      </c>
      <c r="G353" s="6">
        <v>6.6666666666666693E-2</v>
      </c>
      <c r="H353">
        <v>10</v>
      </c>
      <c r="I353">
        <v>10</v>
      </c>
      <c r="K353" s="6">
        <v>0.28000000000000003</v>
      </c>
      <c r="L353" s="5">
        <v>42</v>
      </c>
      <c r="M353" s="4">
        <v>31</v>
      </c>
      <c r="N353" s="6">
        <v>0.206666666666667</v>
      </c>
      <c r="O353" s="3">
        <v>16261</v>
      </c>
      <c r="P353" s="3">
        <v>1626.1</v>
      </c>
      <c r="Q353">
        <v>16261</v>
      </c>
      <c r="R353" s="3">
        <v>1626.1</v>
      </c>
      <c r="U353">
        <v>15584.18</v>
      </c>
      <c r="V353" s="3">
        <v>1558.4179999999999</v>
      </c>
      <c r="W353">
        <v>15584.18</v>
      </c>
      <c r="X353" s="3">
        <v>1558.4179999999999</v>
      </c>
      <c r="Y353" s="3"/>
      <c r="Z353" s="3"/>
    </row>
    <row r="354" spans="1:26" x14ac:dyDescent="0.3">
      <c r="A354" s="8">
        <v>44256</v>
      </c>
      <c r="B354" t="s">
        <v>61</v>
      </c>
      <c r="C354" s="8"/>
      <c r="D354" t="s">
        <v>62</v>
      </c>
      <c r="E354" t="s">
        <v>140</v>
      </c>
      <c r="F354" s="5">
        <v>42</v>
      </c>
      <c r="G354" s="6">
        <v>0.119047619047619</v>
      </c>
      <c r="H354">
        <v>5</v>
      </c>
      <c r="I354">
        <v>4</v>
      </c>
      <c r="K354" s="6">
        <v>0.476190476190476</v>
      </c>
      <c r="L354" s="5">
        <v>20</v>
      </c>
      <c r="M354" s="4">
        <v>13</v>
      </c>
      <c r="N354" s="6">
        <v>0.30952380952380998</v>
      </c>
      <c r="O354" s="3">
        <v>7186</v>
      </c>
      <c r="P354" s="3">
        <v>1437.2</v>
      </c>
      <c r="Q354">
        <v>7186</v>
      </c>
      <c r="R354" s="3">
        <v>1796.5</v>
      </c>
      <c r="U354">
        <v>7044.93</v>
      </c>
      <c r="V354" s="3">
        <v>1761.2325000000001</v>
      </c>
      <c r="W354">
        <v>7044.93</v>
      </c>
      <c r="X354" s="3">
        <v>1761.2325000000001</v>
      </c>
      <c r="Y354" s="3"/>
      <c r="Z354" s="3"/>
    </row>
    <row r="355" spans="1:26" x14ac:dyDescent="0.3">
      <c r="A355" s="8">
        <v>44228</v>
      </c>
      <c r="B355" t="s">
        <v>61</v>
      </c>
      <c r="C355" s="8"/>
      <c r="D355" t="s">
        <v>62</v>
      </c>
      <c r="E355" t="s">
        <v>137</v>
      </c>
      <c r="F355" s="5">
        <v>72</v>
      </c>
      <c r="G355" s="6">
        <v>0</v>
      </c>
      <c r="H355">
        <v>0</v>
      </c>
      <c r="K355" s="6">
        <v>0.29166666666666702</v>
      </c>
      <c r="L355" s="5">
        <v>21</v>
      </c>
      <c r="M355" s="4">
        <v>21</v>
      </c>
      <c r="N355" s="6">
        <v>0.29166666666666702</v>
      </c>
      <c r="O355" s="3"/>
      <c r="P355" s="3">
        <v>0</v>
      </c>
      <c r="R355" s="3"/>
      <c r="V355" s="3">
        <v>0</v>
      </c>
      <c r="X355" s="3"/>
      <c r="Y355" s="3"/>
      <c r="Z355" s="3"/>
    </row>
    <row r="356" spans="1:26" x14ac:dyDescent="0.3">
      <c r="A356" s="8">
        <v>44228</v>
      </c>
      <c r="B356" t="s">
        <v>61</v>
      </c>
      <c r="C356" s="8"/>
      <c r="D356" t="s">
        <v>62</v>
      </c>
      <c r="E356" t="s">
        <v>138</v>
      </c>
      <c r="F356" s="5">
        <v>150</v>
      </c>
      <c r="G356" s="6">
        <v>0</v>
      </c>
      <c r="H356">
        <v>0</v>
      </c>
      <c r="K356" s="6">
        <v>7.3333333333333306E-2</v>
      </c>
      <c r="L356" s="5">
        <v>11</v>
      </c>
      <c r="M356" s="4">
        <v>11</v>
      </c>
      <c r="N356" s="6">
        <v>7.3333333333333306E-2</v>
      </c>
      <c r="O356" s="3"/>
      <c r="P356" s="3">
        <v>0</v>
      </c>
      <c r="R356" s="3"/>
      <c r="V356" s="3">
        <v>0</v>
      </c>
      <c r="X356" s="3"/>
      <c r="Y356" s="3"/>
      <c r="Z356" s="3"/>
    </row>
    <row r="357" spans="1:26" x14ac:dyDescent="0.3">
      <c r="A357" s="8">
        <v>44228</v>
      </c>
      <c r="B357" t="s">
        <v>61</v>
      </c>
      <c r="C357" s="8"/>
      <c r="D357" t="s">
        <v>62</v>
      </c>
      <c r="E357" t="s">
        <v>140</v>
      </c>
      <c r="F357" s="5">
        <v>42</v>
      </c>
      <c r="G357" s="6">
        <v>2.3809523809523801E-2</v>
      </c>
      <c r="H357">
        <v>1</v>
      </c>
      <c r="K357" s="6">
        <v>0.16666666666666699</v>
      </c>
      <c r="L357" s="5">
        <v>7</v>
      </c>
      <c r="M357" s="4">
        <v>7</v>
      </c>
      <c r="N357" s="6">
        <v>0.16666666666666699</v>
      </c>
      <c r="O357" s="3"/>
      <c r="P357" s="3">
        <v>0</v>
      </c>
      <c r="R357" s="3"/>
      <c r="V357" s="3">
        <v>0</v>
      </c>
      <c r="X357" s="3"/>
      <c r="Y357" s="3"/>
      <c r="Z357" s="3"/>
    </row>
    <row r="358" spans="1:26" x14ac:dyDescent="0.3">
      <c r="A358" s="8">
        <v>44713</v>
      </c>
      <c r="B358" t="s">
        <v>49</v>
      </c>
      <c r="D358" t="s">
        <v>50</v>
      </c>
      <c r="E358" t="s">
        <v>137</v>
      </c>
      <c r="F358" s="5">
        <v>107</v>
      </c>
      <c r="G358" s="6">
        <v>0.41121495327102803</v>
      </c>
      <c r="H358">
        <v>44</v>
      </c>
      <c r="K358" s="6">
        <v>0.58878504672897203</v>
      </c>
      <c r="L358" s="5">
        <v>63</v>
      </c>
      <c r="M358" s="4">
        <v>3</v>
      </c>
      <c r="N358" s="6">
        <v>2.80373831775701E-2</v>
      </c>
      <c r="O358" s="3">
        <v>79525</v>
      </c>
      <c r="P358" s="3">
        <v>1807.3863636363601</v>
      </c>
      <c r="U358">
        <v>71806.516190476206</v>
      </c>
      <c r="V358" s="3">
        <v>1669.9189811738599</v>
      </c>
    </row>
    <row r="359" spans="1:26" x14ac:dyDescent="0.3">
      <c r="A359" s="8">
        <v>44713</v>
      </c>
      <c r="B359" t="s">
        <v>49</v>
      </c>
      <c r="D359" t="s">
        <v>50</v>
      </c>
      <c r="E359" t="s">
        <v>138</v>
      </c>
      <c r="F359" s="5">
        <v>217</v>
      </c>
      <c r="G359" s="6">
        <v>0.17511520737327199</v>
      </c>
      <c r="H359">
        <v>38</v>
      </c>
      <c r="K359" s="6">
        <v>0.248847926267281</v>
      </c>
      <c r="L359" s="5">
        <v>54</v>
      </c>
      <c r="M359" s="4">
        <v>0</v>
      </c>
      <c r="N359" s="6">
        <v>0</v>
      </c>
      <c r="O359" s="3">
        <v>79853</v>
      </c>
      <c r="P359" s="3">
        <v>2101.39473684211</v>
      </c>
      <c r="U359">
        <v>72179.380952380903</v>
      </c>
      <c r="V359" s="3">
        <v>1950.7940797940801</v>
      </c>
    </row>
    <row r="360" spans="1:26" x14ac:dyDescent="0.3">
      <c r="A360" s="8">
        <v>44682</v>
      </c>
      <c r="B360" t="s">
        <v>49</v>
      </c>
      <c r="C360" s="8"/>
      <c r="D360" t="s">
        <v>50</v>
      </c>
      <c r="E360" t="s">
        <v>73</v>
      </c>
      <c r="F360" s="5">
        <v>1</v>
      </c>
      <c r="G360" s="6">
        <v>0</v>
      </c>
      <c r="H360">
        <v>0</v>
      </c>
      <c r="K360" s="6">
        <v>0</v>
      </c>
      <c r="L360" s="5"/>
      <c r="M360" s="4"/>
      <c r="N360" s="6"/>
      <c r="O360" s="3"/>
      <c r="P360" s="3">
        <v>0</v>
      </c>
      <c r="V360" s="3">
        <v>0</v>
      </c>
      <c r="Y360" s="3"/>
      <c r="Z360" s="3"/>
    </row>
    <row r="361" spans="1:26" x14ac:dyDescent="0.3">
      <c r="A361" s="8">
        <v>44682</v>
      </c>
      <c r="B361" t="s">
        <v>49</v>
      </c>
      <c r="C361" s="8"/>
      <c r="D361" t="s">
        <v>50</v>
      </c>
      <c r="E361" t="s">
        <v>137</v>
      </c>
      <c r="F361" s="5">
        <v>107</v>
      </c>
      <c r="G361" s="6">
        <v>0.41121495327102803</v>
      </c>
      <c r="H361">
        <v>44</v>
      </c>
      <c r="I361">
        <v>17</v>
      </c>
      <c r="K361" s="6">
        <v>0.56074766355140204</v>
      </c>
      <c r="L361" s="5">
        <v>60</v>
      </c>
      <c r="M361" s="4">
        <v>20</v>
      </c>
      <c r="N361" s="6">
        <v>0.18691588785046701</v>
      </c>
      <c r="O361" s="3">
        <v>79525</v>
      </c>
      <c r="P361" s="3">
        <v>1807.3863636363601</v>
      </c>
      <c r="Q361">
        <v>30600</v>
      </c>
      <c r="R361" s="3">
        <v>1800</v>
      </c>
      <c r="U361">
        <v>71806.516190476206</v>
      </c>
      <c r="V361" s="3">
        <v>1669.9189811738599</v>
      </c>
      <c r="W361">
        <v>29992.857142857101</v>
      </c>
      <c r="X361" s="3">
        <v>1764.2857142857099</v>
      </c>
      <c r="Y361" s="3"/>
      <c r="Z361" s="3"/>
    </row>
    <row r="362" spans="1:26" x14ac:dyDescent="0.3">
      <c r="A362" s="8">
        <v>44682</v>
      </c>
      <c r="B362" t="s">
        <v>49</v>
      </c>
      <c r="C362" s="8"/>
      <c r="D362" t="s">
        <v>50</v>
      </c>
      <c r="E362" t="s">
        <v>138</v>
      </c>
      <c r="F362" s="5">
        <v>217</v>
      </c>
      <c r="G362" s="6">
        <v>0.17511520737327199</v>
      </c>
      <c r="H362">
        <v>38</v>
      </c>
      <c r="I362">
        <v>10</v>
      </c>
      <c r="K362" s="6">
        <v>0.248847926267281</v>
      </c>
      <c r="L362" s="5">
        <v>54</v>
      </c>
      <c r="M362" s="4">
        <v>15</v>
      </c>
      <c r="N362" s="6">
        <v>6.9124423963133605E-2</v>
      </c>
      <c r="O362" s="3">
        <v>79853</v>
      </c>
      <c r="P362" s="3">
        <v>2101.39473684211</v>
      </c>
      <c r="Q362">
        <v>22750</v>
      </c>
      <c r="R362" s="3">
        <v>2275</v>
      </c>
      <c r="U362">
        <v>72498.666666666701</v>
      </c>
      <c r="V362" s="3">
        <v>1959.42342342342</v>
      </c>
      <c r="W362">
        <v>22370.833333333299</v>
      </c>
      <c r="X362" s="3">
        <v>2237.0833333333298</v>
      </c>
      <c r="Y362" s="3"/>
      <c r="Z362" s="3"/>
    </row>
    <row r="363" spans="1:26" x14ac:dyDescent="0.3">
      <c r="A363" s="8">
        <v>44652</v>
      </c>
      <c r="B363" t="s">
        <v>49</v>
      </c>
      <c r="C363" s="8"/>
      <c r="D363" t="s">
        <v>50</v>
      </c>
      <c r="E363" t="s">
        <v>73</v>
      </c>
      <c r="F363" s="5">
        <v>1</v>
      </c>
      <c r="G363" s="6">
        <v>0</v>
      </c>
      <c r="H363">
        <v>0</v>
      </c>
      <c r="K363" s="6">
        <v>0</v>
      </c>
      <c r="L363" s="5">
        <v>0</v>
      </c>
      <c r="M363" s="4"/>
      <c r="N363" s="6"/>
      <c r="O363" s="3"/>
      <c r="P363" s="3">
        <v>0</v>
      </c>
      <c r="R363" s="3"/>
      <c r="V363" s="3">
        <v>0</v>
      </c>
      <c r="X363" s="3"/>
      <c r="Y363" s="3"/>
      <c r="Z363" s="3"/>
    </row>
    <row r="364" spans="1:26" x14ac:dyDescent="0.3">
      <c r="A364" s="8">
        <v>44652</v>
      </c>
      <c r="B364" t="s">
        <v>49</v>
      </c>
      <c r="C364" s="8"/>
      <c r="D364" t="s">
        <v>50</v>
      </c>
      <c r="E364" t="s">
        <v>137</v>
      </c>
      <c r="F364" s="5">
        <v>105</v>
      </c>
      <c r="G364" s="6">
        <v>0.266666666666667</v>
      </c>
      <c r="H364">
        <v>28</v>
      </c>
      <c r="I364">
        <v>5</v>
      </c>
      <c r="K364" s="6">
        <v>0.38095238095238099</v>
      </c>
      <c r="L364" s="5">
        <v>40</v>
      </c>
      <c r="M364" s="4">
        <v>13</v>
      </c>
      <c r="N364" s="6">
        <v>0.12380952380952399</v>
      </c>
      <c r="O364" s="3">
        <v>50675</v>
      </c>
      <c r="P364" s="3">
        <v>1809.82142857143</v>
      </c>
      <c r="Q364">
        <v>9435</v>
      </c>
      <c r="R364" s="3">
        <v>1887</v>
      </c>
      <c r="U364">
        <v>44440.176309523798</v>
      </c>
      <c r="V364" s="3">
        <v>1645.93245590829</v>
      </c>
      <c r="W364">
        <v>9041.875</v>
      </c>
      <c r="X364" s="3">
        <v>1808.375</v>
      </c>
      <c r="Y364" s="3"/>
      <c r="Z364" s="3"/>
    </row>
    <row r="365" spans="1:26" x14ac:dyDescent="0.3">
      <c r="A365" s="8">
        <v>44652</v>
      </c>
      <c r="B365" t="s">
        <v>49</v>
      </c>
      <c r="C365" s="8"/>
      <c r="D365" t="s">
        <v>50</v>
      </c>
      <c r="E365" t="s">
        <v>138</v>
      </c>
      <c r="F365" s="5">
        <v>217</v>
      </c>
      <c r="G365" s="6">
        <v>0.124423963133641</v>
      </c>
      <c r="H365">
        <v>27</v>
      </c>
      <c r="I365">
        <v>13</v>
      </c>
      <c r="K365" s="6">
        <v>0.17972350230414699</v>
      </c>
      <c r="L365" s="5">
        <v>39</v>
      </c>
      <c r="M365" s="4">
        <v>18</v>
      </c>
      <c r="N365" s="6">
        <v>8.2949308755760398E-2</v>
      </c>
      <c r="O365" s="3">
        <v>52553</v>
      </c>
      <c r="P365" s="3">
        <v>1946.4074074074099</v>
      </c>
      <c r="Q365">
        <v>23352</v>
      </c>
      <c r="R365" s="3">
        <v>1796.3076923076901</v>
      </c>
      <c r="U365">
        <v>46701.460952381</v>
      </c>
      <c r="V365" s="3">
        <v>1868.05843809524</v>
      </c>
      <c r="W365">
        <v>22322.833333333299</v>
      </c>
      <c r="X365" s="3">
        <v>1860.2361111111099</v>
      </c>
      <c r="Y365" s="3"/>
      <c r="Z365" s="3"/>
    </row>
    <row r="366" spans="1:26" x14ac:dyDescent="0.3">
      <c r="A366" s="8">
        <v>44621</v>
      </c>
      <c r="B366" t="s">
        <v>49</v>
      </c>
      <c r="C366" s="8"/>
      <c r="D366" t="s">
        <v>50</v>
      </c>
      <c r="E366" t="s">
        <v>73</v>
      </c>
      <c r="F366" s="5">
        <v>1</v>
      </c>
      <c r="G366" s="6">
        <v>0</v>
      </c>
      <c r="H366">
        <v>0</v>
      </c>
      <c r="K366" s="6">
        <v>0</v>
      </c>
      <c r="L366" s="5">
        <v>0</v>
      </c>
      <c r="M366" s="4"/>
      <c r="N366" s="6"/>
      <c r="O366" s="3"/>
      <c r="P366" s="3">
        <v>0</v>
      </c>
      <c r="R366" s="3"/>
      <c r="V366" s="3">
        <v>0</v>
      </c>
      <c r="X366" s="3"/>
      <c r="Y366" s="3"/>
      <c r="Z366" s="3"/>
    </row>
    <row r="367" spans="1:26" x14ac:dyDescent="0.3">
      <c r="A367" s="8">
        <v>44621</v>
      </c>
      <c r="B367" t="s">
        <v>49</v>
      </c>
      <c r="C367" s="8"/>
      <c r="D367" t="s">
        <v>50</v>
      </c>
      <c r="E367" t="s">
        <v>137</v>
      </c>
      <c r="F367" s="5">
        <v>105</v>
      </c>
      <c r="G367" s="6">
        <v>0.21904761904761899</v>
      </c>
      <c r="H367">
        <v>23</v>
      </c>
      <c r="I367">
        <v>10</v>
      </c>
      <c r="K367" s="6">
        <v>0.25714285714285701</v>
      </c>
      <c r="L367" s="5">
        <v>27</v>
      </c>
      <c r="M367" s="4">
        <v>8</v>
      </c>
      <c r="N367" s="6">
        <v>7.6190476190476197E-2</v>
      </c>
      <c r="O367" s="3">
        <v>41240</v>
      </c>
      <c r="P367" s="3">
        <v>1793.04347826087</v>
      </c>
      <c r="Q367">
        <v>18490</v>
      </c>
      <c r="R367" s="3">
        <v>1849</v>
      </c>
      <c r="U367">
        <v>39134.002500000002</v>
      </c>
      <c r="V367" s="3">
        <v>1701.47836956522</v>
      </c>
      <c r="W367">
        <v>18348.333333333299</v>
      </c>
      <c r="X367" s="3">
        <v>1834.8333333333301</v>
      </c>
      <c r="Y367" s="3"/>
      <c r="Z367" s="3"/>
    </row>
    <row r="368" spans="1:26" x14ac:dyDescent="0.3">
      <c r="A368" s="8">
        <v>44621</v>
      </c>
      <c r="B368" t="s">
        <v>49</v>
      </c>
      <c r="C368" s="8"/>
      <c r="D368" t="s">
        <v>50</v>
      </c>
      <c r="E368" t="s">
        <v>138</v>
      </c>
      <c r="F368" s="5">
        <v>217</v>
      </c>
      <c r="G368" s="6">
        <v>6.9124423963133605E-2</v>
      </c>
      <c r="H368">
        <v>15</v>
      </c>
      <c r="I368">
        <v>8</v>
      </c>
      <c r="K368" s="6">
        <v>9.6774193548387094E-2</v>
      </c>
      <c r="L368" s="5">
        <v>21</v>
      </c>
      <c r="M368" s="4">
        <v>13</v>
      </c>
      <c r="N368" s="6">
        <v>5.99078341013825E-2</v>
      </c>
      <c r="O368" s="3">
        <v>31401</v>
      </c>
      <c r="P368" s="3">
        <v>2093.4</v>
      </c>
      <c r="Q368">
        <v>16001</v>
      </c>
      <c r="R368" s="3">
        <v>2000.125</v>
      </c>
      <c r="U368">
        <v>29913.4375</v>
      </c>
      <c r="V368" s="3">
        <v>1994.2291666666699</v>
      </c>
      <c r="W368">
        <v>16001</v>
      </c>
      <c r="X368" s="3">
        <v>2000.125</v>
      </c>
      <c r="Y368" s="3"/>
      <c r="Z368" s="3"/>
    </row>
    <row r="369" spans="1:26" x14ac:dyDescent="0.3">
      <c r="A369" s="8">
        <v>44593</v>
      </c>
      <c r="B369" t="s">
        <v>49</v>
      </c>
      <c r="C369" s="8"/>
      <c r="D369" t="s">
        <v>50</v>
      </c>
      <c r="E369" t="s">
        <v>73</v>
      </c>
      <c r="F369" s="5">
        <v>1</v>
      </c>
      <c r="G369" s="6">
        <v>0</v>
      </c>
      <c r="H369">
        <v>0</v>
      </c>
      <c r="K369" s="6">
        <v>0</v>
      </c>
      <c r="L369" s="5">
        <v>0</v>
      </c>
      <c r="M369" s="4"/>
      <c r="N369" s="6"/>
      <c r="O369" s="3"/>
      <c r="P369" s="3">
        <v>0</v>
      </c>
      <c r="R369" s="3"/>
      <c r="V369" s="3">
        <v>0</v>
      </c>
      <c r="X369" s="3"/>
      <c r="Y369" s="3"/>
      <c r="Z369" s="3"/>
    </row>
    <row r="370" spans="1:26" x14ac:dyDescent="0.3">
      <c r="A370" s="8">
        <v>44593</v>
      </c>
      <c r="B370" t="s">
        <v>49</v>
      </c>
      <c r="C370" s="8"/>
      <c r="D370" t="s">
        <v>50</v>
      </c>
      <c r="E370" t="s">
        <v>137</v>
      </c>
      <c r="F370" s="5">
        <v>106</v>
      </c>
      <c r="G370" s="6">
        <v>0.114285714285714</v>
      </c>
      <c r="H370">
        <v>12</v>
      </c>
      <c r="I370">
        <v>12</v>
      </c>
      <c r="K370" s="6">
        <v>0.180952380952381</v>
      </c>
      <c r="L370" s="5">
        <v>19</v>
      </c>
      <c r="M370" s="4">
        <v>19</v>
      </c>
      <c r="N370" s="6">
        <v>0.179245283018868</v>
      </c>
      <c r="O370" s="3">
        <v>21103</v>
      </c>
      <c r="P370" s="3">
        <v>1758.5833333333301</v>
      </c>
      <c r="Q370">
        <v>21103</v>
      </c>
      <c r="R370" s="3">
        <v>1758.5833333333301</v>
      </c>
      <c r="U370">
        <v>21103</v>
      </c>
      <c r="V370" s="3">
        <v>1758.5833333333301</v>
      </c>
      <c r="W370">
        <v>21103</v>
      </c>
      <c r="X370" s="3">
        <v>1758.5833333333301</v>
      </c>
      <c r="Y370" s="3"/>
      <c r="Z370" s="3"/>
    </row>
    <row r="371" spans="1:26" x14ac:dyDescent="0.3">
      <c r="A371" s="8">
        <v>44593</v>
      </c>
      <c r="B371" t="s">
        <v>49</v>
      </c>
      <c r="C371" s="8"/>
      <c r="D371" t="s">
        <v>50</v>
      </c>
      <c r="E371" t="s">
        <v>138</v>
      </c>
      <c r="F371" s="5">
        <v>217</v>
      </c>
      <c r="G371" s="6">
        <v>3.2258064516128997E-2</v>
      </c>
      <c r="H371">
        <v>7</v>
      </c>
      <c r="I371">
        <v>7</v>
      </c>
      <c r="K371" s="6">
        <v>3.6866359447004601E-2</v>
      </c>
      <c r="L371" s="5">
        <v>8</v>
      </c>
      <c r="M371" s="4">
        <v>8</v>
      </c>
      <c r="N371" s="6">
        <v>3.6866359447004601E-2</v>
      </c>
      <c r="O371" s="3">
        <v>15352</v>
      </c>
      <c r="P371" s="3">
        <v>2193.1428571428601</v>
      </c>
      <c r="Q371">
        <v>15352</v>
      </c>
      <c r="R371" s="3">
        <v>2193.1428571428601</v>
      </c>
      <c r="U371">
        <v>15352</v>
      </c>
      <c r="V371" s="3">
        <v>2193.1428571428601</v>
      </c>
      <c r="W371">
        <v>15352</v>
      </c>
      <c r="X371" s="3">
        <v>2193.1428571428601</v>
      </c>
      <c r="Y371" s="3"/>
      <c r="Z371" s="3"/>
    </row>
    <row r="372" spans="1:26" x14ac:dyDescent="0.3">
      <c r="A372" s="8">
        <v>44713</v>
      </c>
      <c r="B372" t="s">
        <v>71</v>
      </c>
      <c r="C372" s="8"/>
      <c r="D372" t="s">
        <v>72</v>
      </c>
      <c r="E372" t="s">
        <v>137</v>
      </c>
      <c r="F372" s="5">
        <v>96</v>
      </c>
      <c r="G372" s="6">
        <v>0.29166666666666702</v>
      </c>
      <c r="H372">
        <v>28</v>
      </c>
      <c r="K372" s="6">
        <v>0.47916666666666702</v>
      </c>
      <c r="L372" s="5">
        <v>46</v>
      </c>
      <c r="M372" s="4">
        <v>0</v>
      </c>
      <c r="N372" s="6">
        <v>0</v>
      </c>
      <c r="O372" s="3">
        <v>49500</v>
      </c>
      <c r="P372" s="3">
        <v>1767.8571428571399</v>
      </c>
      <c r="U372">
        <v>45309.357142857101</v>
      </c>
      <c r="V372" s="3">
        <v>1618.19132653061</v>
      </c>
      <c r="Y372" s="3"/>
      <c r="Z372" s="3"/>
    </row>
    <row r="373" spans="1:26" x14ac:dyDescent="0.3">
      <c r="A373" s="8">
        <v>44713</v>
      </c>
      <c r="B373" t="s">
        <v>71</v>
      </c>
      <c r="C373" s="8"/>
      <c r="D373" t="s">
        <v>72</v>
      </c>
      <c r="E373" t="s">
        <v>138</v>
      </c>
      <c r="F373" s="5">
        <v>276</v>
      </c>
      <c r="G373" s="6">
        <v>0.123188405797101</v>
      </c>
      <c r="H373">
        <v>34</v>
      </c>
      <c r="K373" s="6">
        <v>0.18115942028985499</v>
      </c>
      <c r="L373" s="5">
        <v>50</v>
      </c>
      <c r="M373" s="4">
        <v>0</v>
      </c>
      <c r="N373" s="6">
        <v>0</v>
      </c>
      <c r="O373" s="3">
        <v>75625</v>
      </c>
      <c r="P373" s="3">
        <v>2224.26470588235</v>
      </c>
      <c r="U373">
        <v>65376.583333333299</v>
      </c>
      <c r="V373" s="3">
        <v>2043.0182291666699</v>
      </c>
      <c r="Y373" s="3"/>
      <c r="Z373" s="3"/>
    </row>
    <row r="374" spans="1:26" x14ac:dyDescent="0.3">
      <c r="A374" s="8">
        <v>44682</v>
      </c>
      <c r="B374" t="s">
        <v>71</v>
      </c>
      <c r="C374" s="8"/>
      <c r="D374" t="s">
        <v>72</v>
      </c>
      <c r="E374" t="s">
        <v>137</v>
      </c>
      <c r="F374" s="5">
        <v>96</v>
      </c>
      <c r="G374" s="6">
        <v>0.29166666666666702</v>
      </c>
      <c r="H374">
        <v>28</v>
      </c>
      <c r="I374">
        <v>13</v>
      </c>
      <c r="K374" s="6">
        <v>0.47916666666666702</v>
      </c>
      <c r="L374" s="5">
        <v>46</v>
      </c>
      <c r="M374" s="4">
        <v>15</v>
      </c>
      <c r="N374" s="6">
        <v>0.15625</v>
      </c>
      <c r="O374" s="3">
        <v>49500</v>
      </c>
      <c r="P374" s="3">
        <v>1767.8571428571399</v>
      </c>
      <c r="Q374">
        <v>23200</v>
      </c>
      <c r="R374" s="3">
        <v>1784.61538461538</v>
      </c>
      <c r="U374">
        <v>45309.357142857101</v>
      </c>
      <c r="V374" s="3">
        <v>1618.19132653061</v>
      </c>
      <c r="W374">
        <v>21661.75</v>
      </c>
      <c r="X374" s="3">
        <v>1666.2884615384601</v>
      </c>
      <c r="Y374" s="3"/>
      <c r="Z374" s="3"/>
    </row>
    <row r="375" spans="1:26" x14ac:dyDescent="0.3">
      <c r="A375" s="8">
        <v>44682</v>
      </c>
      <c r="B375" t="s">
        <v>71</v>
      </c>
      <c r="C375" s="8"/>
      <c r="D375" t="s">
        <v>72</v>
      </c>
      <c r="E375" t="s">
        <v>138</v>
      </c>
      <c r="F375" s="5">
        <v>276</v>
      </c>
      <c r="G375" s="6">
        <v>0.123188405797101</v>
      </c>
      <c r="H375">
        <v>34</v>
      </c>
      <c r="I375">
        <v>17</v>
      </c>
      <c r="K375" s="6">
        <v>0.18115942028985499</v>
      </c>
      <c r="L375" s="5">
        <v>50</v>
      </c>
      <c r="M375" s="4">
        <v>20</v>
      </c>
      <c r="N375" s="6">
        <v>7.2463768115942004E-2</v>
      </c>
      <c r="O375" s="3">
        <v>75625</v>
      </c>
      <c r="P375" s="3">
        <v>2224.26470588235</v>
      </c>
      <c r="Q375">
        <v>38150</v>
      </c>
      <c r="R375" s="3">
        <v>2244.1176470588198</v>
      </c>
      <c r="U375">
        <v>65376.583333333299</v>
      </c>
      <c r="V375" s="3">
        <v>2043.0182291666699</v>
      </c>
      <c r="W375">
        <v>34674.464285714297</v>
      </c>
      <c r="X375" s="3">
        <v>2039.6743697479001</v>
      </c>
      <c r="Y375" s="3"/>
      <c r="Z375" s="3"/>
    </row>
    <row r="376" spans="1:26" x14ac:dyDescent="0.3">
      <c r="A376" s="8">
        <v>44652</v>
      </c>
      <c r="B376" t="s">
        <v>71</v>
      </c>
      <c r="C376" s="8"/>
      <c r="D376" t="s">
        <v>72</v>
      </c>
      <c r="E376" t="s">
        <v>137</v>
      </c>
      <c r="F376" s="5">
        <v>96</v>
      </c>
      <c r="G376" s="6">
        <v>0.15625</v>
      </c>
      <c r="H376">
        <v>15</v>
      </c>
      <c r="I376">
        <v>14</v>
      </c>
      <c r="K376" s="6">
        <v>0.32291666666666702</v>
      </c>
      <c r="L376" s="5">
        <v>31</v>
      </c>
      <c r="M376" s="4">
        <v>25</v>
      </c>
      <c r="N376" s="6">
        <v>0.26041666666666702</v>
      </c>
      <c r="O376" s="3">
        <v>26250</v>
      </c>
      <c r="P376" s="3">
        <v>1750</v>
      </c>
      <c r="Q376">
        <v>24500</v>
      </c>
      <c r="R376" s="3">
        <v>1750</v>
      </c>
      <c r="U376">
        <v>23815.972222222201</v>
      </c>
      <c r="V376" s="3">
        <v>1587.7314814814799</v>
      </c>
      <c r="W376">
        <v>22211.805555555598</v>
      </c>
      <c r="X376" s="3">
        <v>1586.55753968254</v>
      </c>
      <c r="Y376" s="3"/>
      <c r="Z376" s="3"/>
    </row>
    <row r="377" spans="1:26" x14ac:dyDescent="0.3">
      <c r="A377" s="8">
        <v>44652</v>
      </c>
      <c r="B377" t="s">
        <v>71</v>
      </c>
      <c r="C377" s="8"/>
      <c r="D377" t="s">
        <v>72</v>
      </c>
      <c r="E377" t="s">
        <v>138</v>
      </c>
      <c r="F377" s="5">
        <v>276</v>
      </c>
      <c r="G377" s="6">
        <v>5.4347826086956499E-2</v>
      </c>
      <c r="H377">
        <v>15</v>
      </c>
      <c r="I377">
        <v>7</v>
      </c>
      <c r="K377" s="6">
        <v>0.108695652173913</v>
      </c>
      <c r="L377" s="5">
        <v>30</v>
      </c>
      <c r="M377" s="4">
        <v>18</v>
      </c>
      <c r="N377" s="6">
        <v>6.5217391304347797E-2</v>
      </c>
      <c r="O377" s="3">
        <v>33000</v>
      </c>
      <c r="P377" s="3">
        <v>2200</v>
      </c>
      <c r="Q377">
        <v>15400</v>
      </c>
      <c r="R377" s="3">
        <v>2200</v>
      </c>
      <c r="U377">
        <v>26793.192619047601</v>
      </c>
      <c r="V377" s="3">
        <v>2061.0148168498199</v>
      </c>
      <c r="W377">
        <v>12283.333333333299</v>
      </c>
      <c r="X377" s="3">
        <v>2047.2222222222199</v>
      </c>
      <c r="Y377" s="3"/>
      <c r="Z377" s="3"/>
    </row>
    <row r="378" spans="1:26" x14ac:dyDescent="0.3">
      <c r="A378" s="8">
        <v>44621</v>
      </c>
      <c r="B378" t="s">
        <v>71</v>
      </c>
      <c r="C378" s="8"/>
      <c r="D378" t="s">
        <v>72</v>
      </c>
      <c r="E378" t="s">
        <v>137</v>
      </c>
      <c r="F378" s="5">
        <v>96</v>
      </c>
      <c r="G378" s="6">
        <v>1.0416666666666701E-2</v>
      </c>
      <c r="H378">
        <v>1</v>
      </c>
      <c r="I378">
        <v>1</v>
      </c>
      <c r="K378" s="6">
        <v>6.25E-2</v>
      </c>
      <c r="L378" s="5">
        <v>6</v>
      </c>
      <c r="M378" s="4">
        <v>6</v>
      </c>
      <c r="N378" s="6">
        <v>6.25E-2</v>
      </c>
      <c r="O378" s="3">
        <v>1750</v>
      </c>
      <c r="P378" s="3">
        <v>1750</v>
      </c>
      <c r="Q378">
        <v>1750</v>
      </c>
      <c r="R378" s="3">
        <v>1750</v>
      </c>
      <c r="U378">
        <v>1750</v>
      </c>
      <c r="V378" s="3">
        <v>1750</v>
      </c>
      <c r="W378">
        <v>1750</v>
      </c>
      <c r="X378" s="3">
        <v>1750</v>
      </c>
      <c r="Y378" s="3"/>
      <c r="Z378" s="3"/>
    </row>
    <row r="379" spans="1:26" x14ac:dyDescent="0.3">
      <c r="A379" s="8">
        <v>44621</v>
      </c>
      <c r="B379" t="s">
        <v>71</v>
      </c>
      <c r="C379" s="8"/>
      <c r="D379" t="s">
        <v>72</v>
      </c>
      <c r="E379" t="s">
        <v>138</v>
      </c>
      <c r="F379" s="5">
        <v>276</v>
      </c>
      <c r="G379" s="6">
        <v>2.8985507246376802E-2</v>
      </c>
      <c r="H379">
        <v>8</v>
      </c>
      <c r="I379">
        <v>8</v>
      </c>
      <c r="K379" s="6">
        <v>4.3478260869565202E-2</v>
      </c>
      <c r="L379" s="5">
        <v>12</v>
      </c>
      <c r="M379" s="4">
        <v>12</v>
      </c>
      <c r="N379" s="6">
        <v>4.3478260869565202E-2</v>
      </c>
      <c r="O379" s="3">
        <v>17600</v>
      </c>
      <c r="P379" s="3">
        <v>2200</v>
      </c>
      <c r="Q379">
        <v>17600</v>
      </c>
      <c r="R379" s="3">
        <v>2200</v>
      </c>
      <c r="U379">
        <v>15400</v>
      </c>
      <c r="V379" s="3">
        <v>2200</v>
      </c>
      <c r="W379">
        <v>15400</v>
      </c>
      <c r="X379" s="3">
        <v>2200</v>
      </c>
      <c r="Y379" s="3"/>
      <c r="Z379" s="3"/>
    </row>
    <row r="380" spans="1:26" x14ac:dyDescent="0.3">
      <c r="A380" s="8">
        <v>44713</v>
      </c>
      <c r="B380" t="s">
        <v>59</v>
      </c>
      <c r="C380" s="8"/>
      <c r="D380" t="s">
        <v>60</v>
      </c>
      <c r="E380" t="s">
        <v>137</v>
      </c>
      <c r="F380" s="5">
        <v>100</v>
      </c>
      <c r="G380" s="6">
        <v>0.27</v>
      </c>
      <c r="H380">
        <v>27</v>
      </c>
      <c r="K380" s="6">
        <v>0.37</v>
      </c>
      <c r="L380" s="5">
        <v>37</v>
      </c>
      <c r="M380" s="4">
        <v>-2</v>
      </c>
      <c r="N380" s="6">
        <v>-0.02</v>
      </c>
      <c r="O380" s="3">
        <v>50170</v>
      </c>
      <c r="P380" s="3">
        <v>1858.1481481481501</v>
      </c>
      <c r="U380">
        <v>49571.629487179503</v>
      </c>
      <c r="V380" s="3">
        <v>1835.9862773029399</v>
      </c>
      <c r="Y380" s="3"/>
      <c r="Z380" s="3"/>
    </row>
    <row r="381" spans="1:26" x14ac:dyDescent="0.3">
      <c r="A381" s="8">
        <v>44713</v>
      </c>
      <c r="B381" t="s">
        <v>59</v>
      </c>
      <c r="C381" s="8"/>
      <c r="D381" t="s">
        <v>60</v>
      </c>
      <c r="E381" t="s">
        <v>138</v>
      </c>
      <c r="F381" s="5">
        <v>240</v>
      </c>
      <c r="G381" s="6">
        <v>0.24583333333333299</v>
      </c>
      <c r="H381">
        <v>59</v>
      </c>
      <c r="K381" s="6">
        <v>0.36249999999999999</v>
      </c>
      <c r="L381" s="5">
        <v>87</v>
      </c>
      <c r="M381" s="4">
        <v>0</v>
      </c>
      <c r="N381" s="6">
        <v>0</v>
      </c>
      <c r="O381" s="3">
        <v>125392.1</v>
      </c>
      <c r="P381" s="3">
        <v>2125.28983050847</v>
      </c>
      <c r="U381">
        <v>124816.591346154</v>
      </c>
      <c r="V381" s="3">
        <v>2115.53544654498</v>
      </c>
      <c r="Y381" s="3"/>
      <c r="Z381" s="3"/>
    </row>
    <row r="382" spans="1:26" x14ac:dyDescent="0.3">
      <c r="A382" s="8">
        <v>44713</v>
      </c>
      <c r="B382" t="s">
        <v>59</v>
      </c>
      <c r="C382" s="8"/>
      <c r="D382" t="s">
        <v>60</v>
      </c>
      <c r="E382" t="s">
        <v>140</v>
      </c>
      <c r="F382" s="5">
        <v>80</v>
      </c>
      <c r="G382" s="6">
        <v>0.25</v>
      </c>
      <c r="H382">
        <v>20</v>
      </c>
      <c r="K382" s="6">
        <v>0.4</v>
      </c>
      <c r="L382" s="5">
        <v>32</v>
      </c>
      <c r="M382" s="4">
        <v>0</v>
      </c>
      <c r="N382" s="6">
        <v>0</v>
      </c>
      <c r="O382" s="3">
        <v>52935.55</v>
      </c>
      <c r="P382" s="3">
        <v>2646.7775000000001</v>
      </c>
      <c r="U382">
        <v>52081.446245421197</v>
      </c>
      <c r="V382" s="3">
        <v>2604.0723122710601</v>
      </c>
      <c r="Y382" s="3"/>
      <c r="Z382" s="3"/>
    </row>
    <row r="383" spans="1:26" x14ac:dyDescent="0.3">
      <c r="A383" s="8">
        <v>44682</v>
      </c>
      <c r="B383" t="s">
        <v>59</v>
      </c>
      <c r="C383" s="8"/>
      <c r="D383" t="s">
        <v>60</v>
      </c>
      <c r="E383" t="s">
        <v>137</v>
      </c>
      <c r="F383" s="5">
        <v>100</v>
      </c>
      <c r="G383" s="6">
        <v>0.26</v>
      </c>
      <c r="H383">
        <v>26</v>
      </c>
      <c r="I383">
        <v>3</v>
      </c>
      <c r="K383" s="6">
        <v>0.39</v>
      </c>
      <c r="L383" s="5">
        <v>39</v>
      </c>
      <c r="M383" s="4">
        <v>8</v>
      </c>
      <c r="N383" s="6">
        <v>0.08</v>
      </c>
      <c r="O383" s="3">
        <v>48220</v>
      </c>
      <c r="P383" s="3">
        <v>1854.61538461538</v>
      </c>
      <c r="Q383">
        <v>5844</v>
      </c>
      <c r="R383" s="3">
        <v>1948</v>
      </c>
      <c r="U383">
        <v>47621.629487179503</v>
      </c>
      <c r="V383" s="3">
        <v>1831.60113412229</v>
      </c>
      <c r="W383">
        <v>5844</v>
      </c>
      <c r="X383" s="3">
        <v>1948</v>
      </c>
      <c r="Y383" s="3"/>
      <c r="Z383" s="3"/>
    </row>
    <row r="384" spans="1:26" x14ac:dyDescent="0.3">
      <c r="A384" s="8">
        <v>44682</v>
      </c>
      <c r="B384" t="s">
        <v>59</v>
      </c>
      <c r="C384" s="8"/>
      <c r="D384" t="s">
        <v>60</v>
      </c>
      <c r="E384" t="s">
        <v>138</v>
      </c>
      <c r="F384" s="5">
        <v>240</v>
      </c>
      <c r="G384" s="6">
        <v>0.24583333333333299</v>
      </c>
      <c r="H384">
        <v>59</v>
      </c>
      <c r="I384">
        <v>10</v>
      </c>
      <c r="K384" s="6">
        <v>0.36249999999999999</v>
      </c>
      <c r="L384" s="5">
        <v>87</v>
      </c>
      <c r="M384" s="4">
        <v>20</v>
      </c>
      <c r="N384" s="6">
        <v>8.3333333333333301E-2</v>
      </c>
      <c r="O384" s="3">
        <v>125392.1</v>
      </c>
      <c r="P384" s="3">
        <v>2125.28983050847</v>
      </c>
      <c r="Q384">
        <v>22627</v>
      </c>
      <c r="R384" s="3">
        <v>2262.6999999999998</v>
      </c>
      <c r="U384">
        <v>124816.591346154</v>
      </c>
      <c r="V384" s="3">
        <v>2115.53544654498</v>
      </c>
      <c r="W384">
        <v>22627</v>
      </c>
      <c r="X384" s="3">
        <v>2262.6999999999998</v>
      </c>
      <c r="Y384" s="3"/>
      <c r="Z384" s="3"/>
    </row>
    <row r="385" spans="1:26" x14ac:dyDescent="0.3">
      <c r="A385" s="8">
        <v>44682</v>
      </c>
      <c r="B385" t="s">
        <v>59</v>
      </c>
      <c r="C385" s="8"/>
      <c r="D385" t="s">
        <v>60</v>
      </c>
      <c r="E385" t="s">
        <v>140</v>
      </c>
      <c r="F385" s="5">
        <v>80</v>
      </c>
      <c r="G385" s="6">
        <v>0.25</v>
      </c>
      <c r="H385">
        <v>20</v>
      </c>
      <c r="I385">
        <v>4</v>
      </c>
      <c r="K385" s="6">
        <v>0.4</v>
      </c>
      <c r="L385" s="5">
        <v>32</v>
      </c>
      <c r="M385" s="4">
        <v>3</v>
      </c>
      <c r="N385" s="6">
        <v>3.7499999999999999E-2</v>
      </c>
      <c r="O385" s="3">
        <v>52935.55</v>
      </c>
      <c r="P385" s="3">
        <v>2646.7775000000001</v>
      </c>
      <c r="Q385">
        <v>10655</v>
      </c>
      <c r="R385" s="3">
        <v>2663.75</v>
      </c>
      <c r="U385">
        <v>52081.446245421197</v>
      </c>
      <c r="V385" s="3">
        <v>2604.0723122710601</v>
      </c>
      <c r="W385">
        <v>10509.232142857099</v>
      </c>
      <c r="X385" s="3">
        <v>2627.3080357142899</v>
      </c>
      <c r="Y385" s="3"/>
      <c r="Z385" s="3"/>
    </row>
    <row r="386" spans="1:26" x14ac:dyDescent="0.3">
      <c r="A386" s="8">
        <v>44652</v>
      </c>
      <c r="B386" t="s">
        <v>59</v>
      </c>
      <c r="C386" s="8"/>
      <c r="D386" t="s">
        <v>60</v>
      </c>
      <c r="E386" t="s">
        <v>137</v>
      </c>
      <c r="F386" s="5">
        <v>100</v>
      </c>
      <c r="G386" s="6">
        <v>0.22</v>
      </c>
      <c r="H386">
        <v>22</v>
      </c>
      <c r="I386">
        <v>5</v>
      </c>
      <c r="K386" s="6">
        <v>0.31</v>
      </c>
      <c r="L386" s="5">
        <v>31</v>
      </c>
      <c r="M386" s="4">
        <v>7</v>
      </c>
      <c r="N386" s="6">
        <v>7.0000000000000007E-2</v>
      </c>
      <c r="O386" s="3">
        <v>40372</v>
      </c>
      <c r="P386" s="3">
        <v>1835.0909090909099</v>
      </c>
      <c r="Q386">
        <v>9399</v>
      </c>
      <c r="R386" s="3">
        <v>1879.8</v>
      </c>
      <c r="U386">
        <v>39887.283333333296</v>
      </c>
      <c r="V386" s="3">
        <v>1813.05833333333</v>
      </c>
      <c r="W386">
        <v>9399</v>
      </c>
      <c r="X386" s="3">
        <v>1879.8</v>
      </c>
      <c r="Y386" s="3"/>
      <c r="Z386" s="3"/>
    </row>
    <row r="387" spans="1:26" x14ac:dyDescent="0.3">
      <c r="A387" s="8">
        <v>44652</v>
      </c>
      <c r="B387" t="s">
        <v>59</v>
      </c>
      <c r="C387" s="8"/>
      <c r="D387" t="s">
        <v>60</v>
      </c>
      <c r="E387" t="s">
        <v>138</v>
      </c>
      <c r="F387" s="5">
        <v>240</v>
      </c>
      <c r="G387" s="6">
        <v>0.195833333333333</v>
      </c>
      <c r="H387">
        <v>47</v>
      </c>
      <c r="I387">
        <v>9</v>
      </c>
      <c r="K387" s="6">
        <v>0.27916666666666701</v>
      </c>
      <c r="L387" s="5">
        <v>67</v>
      </c>
      <c r="M387" s="4">
        <v>11</v>
      </c>
      <c r="N387" s="6">
        <v>4.5833333333333302E-2</v>
      </c>
      <c r="O387" s="3">
        <v>97994.1</v>
      </c>
      <c r="P387" s="3">
        <v>2084.98085106383</v>
      </c>
      <c r="Q387">
        <v>19317.099999999999</v>
      </c>
      <c r="R387" s="3">
        <v>2146.3444444444399</v>
      </c>
      <c r="U387">
        <v>97734.0990384615</v>
      </c>
      <c r="V387" s="3">
        <v>2079.4489157119501</v>
      </c>
      <c r="W387">
        <v>19317.099999999999</v>
      </c>
      <c r="X387" s="3">
        <v>2146.3444444444399</v>
      </c>
      <c r="Y387" s="3"/>
      <c r="Z387" s="3"/>
    </row>
    <row r="388" spans="1:26" x14ac:dyDescent="0.3">
      <c r="A388" s="8">
        <v>44652</v>
      </c>
      <c r="B388" t="s">
        <v>59</v>
      </c>
      <c r="C388" s="8"/>
      <c r="D388" t="s">
        <v>60</v>
      </c>
      <c r="E388" t="s">
        <v>140</v>
      </c>
      <c r="F388" s="5">
        <v>80</v>
      </c>
      <c r="G388" s="6">
        <v>0.2</v>
      </c>
      <c r="H388">
        <v>16</v>
      </c>
      <c r="I388">
        <v>7</v>
      </c>
      <c r="K388" s="6">
        <v>0.36249999999999999</v>
      </c>
      <c r="L388" s="5">
        <v>29</v>
      </c>
      <c r="M388" s="4">
        <v>10</v>
      </c>
      <c r="N388" s="6">
        <v>0.125</v>
      </c>
      <c r="O388" s="3">
        <v>42280.55</v>
      </c>
      <c r="P388" s="3">
        <v>2642.5343750000002</v>
      </c>
      <c r="Q388">
        <v>18953.55</v>
      </c>
      <c r="R388" s="3">
        <v>2707.65</v>
      </c>
      <c r="U388">
        <v>41997.8</v>
      </c>
      <c r="V388" s="3">
        <v>2624.8625000000002</v>
      </c>
      <c r="W388">
        <v>18670.8</v>
      </c>
      <c r="X388" s="3">
        <v>2667.25714285714</v>
      </c>
      <c r="Y388" s="3"/>
      <c r="Z388" s="3"/>
    </row>
    <row r="389" spans="1:26" x14ac:dyDescent="0.3">
      <c r="A389" s="8">
        <v>44621</v>
      </c>
      <c r="B389" t="s">
        <v>59</v>
      </c>
      <c r="C389" s="8"/>
      <c r="D389" t="s">
        <v>60</v>
      </c>
      <c r="E389" t="s">
        <v>137</v>
      </c>
      <c r="F389" s="5">
        <v>100</v>
      </c>
      <c r="G389" s="6">
        <v>0.15</v>
      </c>
      <c r="H389">
        <v>15</v>
      </c>
      <c r="I389">
        <v>12</v>
      </c>
      <c r="K389" s="6">
        <v>0.24</v>
      </c>
      <c r="L389" s="5">
        <v>24</v>
      </c>
      <c r="M389" s="4">
        <v>13</v>
      </c>
      <c r="N389" s="6">
        <v>0.13</v>
      </c>
      <c r="O389" s="3">
        <v>27074</v>
      </c>
      <c r="P389" s="3">
        <v>1804.93333333333</v>
      </c>
      <c r="Q389">
        <v>22327</v>
      </c>
      <c r="R389" s="3">
        <v>1860.5833333333301</v>
      </c>
      <c r="U389">
        <v>26976.7833333333</v>
      </c>
      <c r="V389" s="3">
        <v>1798.4522222222199</v>
      </c>
      <c r="W389">
        <v>22229.7833333333</v>
      </c>
      <c r="X389" s="3">
        <v>1852.4819444444399</v>
      </c>
      <c r="Y389" s="3"/>
      <c r="Z389" s="3"/>
    </row>
    <row r="390" spans="1:26" x14ac:dyDescent="0.3">
      <c r="A390" s="8">
        <v>44621</v>
      </c>
      <c r="B390" t="s">
        <v>59</v>
      </c>
      <c r="C390" s="8"/>
      <c r="D390" t="s">
        <v>60</v>
      </c>
      <c r="E390" t="s">
        <v>138</v>
      </c>
      <c r="F390" s="5">
        <v>240</v>
      </c>
      <c r="G390" s="6">
        <v>0.15</v>
      </c>
      <c r="H390">
        <v>36</v>
      </c>
      <c r="I390">
        <v>16</v>
      </c>
      <c r="K390" s="6">
        <v>0.233333333333333</v>
      </c>
      <c r="L390" s="5">
        <v>56</v>
      </c>
      <c r="M390" s="4">
        <v>22</v>
      </c>
      <c r="N390" s="6">
        <v>9.1666666666666702E-2</v>
      </c>
      <c r="O390" s="3">
        <v>73918.649999999994</v>
      </c>
      <c r="P390" s="3">
        <v>2053.2958333333299</v>
      </c>
      <c r="Q390">
        <v>33840</v>
      </c>
      <c r="R390" s="3">
        <v>2115</v>
      </c>
      <c r="U390">
        <v>73813.087499999994</v>
      </c>
      <c r="V390" s="3">
        <v>2050.3635416666698</v>
      </c>
      <c r="W390">
        <v>33836.787499999999</v>
      </c>
      <c r="X390" s="3">
        <v>2114.7992187499999</v>
      </c>
      <c r="Y390" s="3"/>
      <c r="Z390" s="3"/>
    </row>
    <row r="391" spans="1:26" x14ac:dyDescent="0.3">
      <c r="A391" s="8">
        <v>44621</v>
      </c>
      <c r="B391" t="s">
        <v>59</v>
      </c>
      <c r="C391" s="8"/>
      <c r="D391" t="s">
        <v>60</v>
      </c>
      <c r="E391" t="s">
        <v>140</v>
      </c>
      <c r="F391" s="5">
        <v>80</v>
      </c>
      <c r="G391" s="6">
        <v>0.1</v>
      </c>
      <c r="H391">
        <v>8</v>
      </c>
      <c r="I391">
        <v>6</v>
      </c>
      <c r="K391" s="6">
        <v>0.23749999999999999</v>
      </c>
      <c r="L391" s="5">
        <v>19</v>
      </c>
      <c r="M391" s="4">
        <v>12</v>
      </c>
      <c r="N391" s="6">
        <v>0.15</v>
      </c>
      <c r="O391" s="3">
        <v>20762</v>
      </c>
      <c r="P391" s="3">
        <v>2595.25</v>
      </c>
      <c r="Q391">
        <v>15669</v>
      </c>
      <c r="R391" s="3">
        <v>2611.5</v>
      </c>
      <c r="U391">
        <v>20762</v>
      </c>
      <c r="V391" s="3">
        <v>2595.25</v>
      </c>
      <c r="W391">
        <v>15669</v>
      </c>
      <c r="X391" s="3">
        <v>2611.5</v>
      </c>
      <c r="Y391" s="3"/>
      <c r="Z391" s="3"/>
    </row>
    <row r="392" spans="1:26" x14ac:dyDescent="0.3">
      <c r="A392" s="8">
        <v>44593</v>
      </c>
      <c r="B392" t="s">
        <v>59</v>
      </c>
      <c r="C392" s="8"/>
      <c r="D392" t="s">
        <v>60</v>
      </c>
      <c r="E392" t="s">
        <v>137</v>
      </c>
      <c r="F392" s="5">
        <v>100</v>
      </c>
      <c r="G392" s="6">
        <v>0.04</v>
      </c>
      <c r="H392">
        <v>4</v>
      </c>
      <c r="I392">
        <v>3</v>
      </c>
      <c r="K392" s="6">
        <v>0.11</v>
      </c>
      <c r="L392" s="5">
        <v>11</v>
      </c>
      <c r="M392" s="4">
        <v>6</v>
      </c>
      <c r="N392" s="6">
        <v>0.06</v>
      </c>
      <c r="O392" s="3">
        <v>6633</v>
      </c>
      <c r="P392" s="3">
        <v>1658.25</v>
      </c>
      <c r="Q392">
        <v>4933</v>
      </c>
      <c r="R392" s="3">
        <v>1644.3333333333301</v>
      </c>
      <c r="U392">
        <v>6633</v>
      </c>
      <c r="V392" s="3">
        <v>1658.25</v>
      </c>
      <c r="W392">
        <v>4933</v>
      </c>
      <c r="X392" s="3">
        <v>1644.3333333333301</v>
      </c>
      <c r="Y392" s="3"/>
      <c r="Z392" s="3"/>
    </row>
    <row r="393" spans="1:26" x14ac:dyDescent="0.3">
      <c r="A393" s="8">
        <v>44593</v>
      </c>
      <c r="B393" t="s">
        <v>59</v>
      </c>
      <c r="C393" s="8"/>
      <c r="D393" t="s">
        <v>60</v>
      </c>
      <c r="E393" t="s">
        <v>138</v>
      </c>
      <c r="F393" s="5">
        <v>240</v>
      </c>
      <c r="G393" s="6">
        <v>5.4166666666666703E-2</v>
      </c>
      <c r="H393">
        <v>13</v>
      </c>
      <c r="I393">
        <v>13</v>
      </c>
      <c r="K393" s="6">
        <v>0.141666666666667</v>
      </c>
      <c r="L393" s="5">
        <v>34</v>
      </c>
      <c r="M393" s="4">
        <v>28</v>
      </c>
      <c r="N393" s="6">
        <v>0.116666666666667</v>
      </c>
      <c r="O393" s="3">
        <v>25911</v>
      </c>
      <c r="P393" s="3">
        <v>1993.1538461538501</v>
      </c>
      <c r="Q393">
        <v>25911</v>
      </c>
      <c r="R393" s="3">
        <v>1993.1538461538501</v>
      </c>
      <c r="U393">
        <v>25808.65</v>
      </c>
      <c r="V393" s="3">
        <v>1985.2807692307699</v>
      </c>
      <c r="W393">
        <v>25808.65</v>
      </c>
      <c r="X393" s="3">
        <v>1985.2807692307699</v>
      </c>
      <c r="Y393" s="3"/>
      <c r="Z393" s="3"/>
    </row>
    <row r="394" spans="1:26" x14ac:dyDescent="0.3">
      <c r="A394" s="8">
        <v>44593</v>
      </c>
      <c r="B394" t="s">
        <v>59</v>
      </c>
      <c r="C394" s="8"/>
      <c r="D394" t="s">
        <v>60</v>
      </c>
      <c r="E394" t="s">
        <v>140</v>
      </c>
      <c r="F394" s="5">
        <v>80</v>
      </c>
      <c r="G394" s="6">
        <v>2.5000000000000001E-2</v>
      </c>
      <c r="H394">
        <v>2</v>
      </c>
      <c r="I394">
        <v>2</v>
      </c>
      <c r="K394" s="6">
        <v>8.7499999999999994E-2</v>
      </c>
      <c r="L394" s="5">
        <v>7</v>
      </c>
      <c r="M394" s="4">
        <v>6</v>
      </c>
      <c r="N394" s="6">
        <v>7.4999999999999997E-2</v>
      </c>
      <c r="O394" s="3">
        <v>5093</v>
      </c>
      <c r="P394" s="3">
        <v>2546.5</v>
      </c>
      <c r="Q394">
        <v>5093</v>
      </c>
      <c r="R394" s="3">
        <v>2546.5</v>
      </c>
      <c r="U394">
        <v>5093</v>
      </c>
      <c r="V394" s="3">
        <v>2546.5</v>
      </c>
      <c r="W394">
        <v>5093</v>
      </c>
      <c r="X394" s="3">
        <v>2546.5</v>
      </c>
      <c r="Y394" s="3"/>
      <c r="Z394" s="3"/>
    </row>
    <row r="395" spans="1:26" x14ac:dyDescent="0.3">
      <c r="A395" s="8">
        <v>44562</v>
      </c>
      <c r="B395" t="s">
        <v>59</v>
      </c>
      <c r="C395" s="8"/>
      <c r="D395" t="s">
        <v>60</v>
      </c>
      <c r="E395" t="s">
        <v>137</v>
      </c>
      <c r="F395" s="5">
        <v>100</v>
      </c>
      <c r="G395" s="6">
        <v>0.01</v>
      </c>
      <c r="H395">
        <v>1</v>
      </c>
      <c r="I395">
        <v>1</v>
      </c>
      <c r="K395" s="6">
        <v>0.05</v>
      </c>
      <c r="L395" s="5">
        <v>5</v>
      </c>
      <c r="M395" s="4">
        <v>5</v>
      </c>
      <c r="N395" s="6">
        <v>0.05</v>
      </c>
      <c r="O395" s="3">
        <v>1700</v>
      </c>
      <c r="P395" s="3">
        <v>1700</v>
      </c>
      <c r="Q395">
        <v>1700</v>
      </c>
      <c r="R395" s="3">
        <v>1700</v>
      </c>
      <c r="U395">
        <v>1700</v>
      </c>
      <c r="V395" s="3">
        <v>1700</v>
      </c>
      <c r="W395">
        <v>1700</v>
      </c>
      <c r="X395" s="3">
        <v>1700</v>
      </c>
      <c r="Y395" s="3"/>
      <c r="Z395" s="3"/>
    </row>
    <row r="396" spans="1:26" x14ac:dyDescent="0.3">
      <c r="A396" s="8">
        <v>44562</v>
      </c>
      <c r="B396" t="s">
        <v>59</v>
      </c>
      <c r="C396" s="8"/>
      <c r="D396" t="s">
        <v>60</v>
      </c>
      <c r="E396" t="s">
        <v>138</v>
      </c>
      <c r="F396" s="5">
        <v>240</v>
      </c>
      <c r="G396" s="6">
        <v>4.1666666666666701E-3</v>
      </c>
      <c r="H396">
        <v>1</v>
      </c>
      <c r="K396" s="6">
        <v>2.5000000000000001E-2</v>
      </c>
      <c r="L396" s="5">
        <v>6</v>
      </c>
      <c r="M396" s="4">
        <v>6</v>
      </c>
      <c r="N396" s="6">
        <v>2.5000000000000001E-2</v>
      </c>
      <c r="O396" s="3">
        <v>0</v>
      </c>
      <c r="P396" s="3">
        <v>0</v>
      </c>
      <c r="R396" s="3"/>
      <c r="V396" s="3">
        <v>0</v>
      </c>
      <c r="X396" s="3"/>
      <c r="Y396" s="3"/>
      <c r="Z396" s="3"/>
    </row>
    <row r="397" spans="1:26" x14ac:dyDescent="0.3">
      <c r="A397" s="8">
        <v>44562</v>
      </c>
      <c r="B397" t="s">
        <v>59</v>
      </c>
      <c r="C397" s="8"/>
      <c r="D397" t="s">
        <v>60</v>
      </c>
      <c r="E397" t="s">
        <v>140</v>
      </c>
      <c r="F397" s="5">
        <v>80</v>
      </c>
      <c r="G397" s="6">
        <v>0</v>
      </c>
      <c r="H397">
        <v>0</v>
      </c>
      <c r="K397" s="6">
        <v>1.2500000000000001E-2</v>
      </c>
      <c r="L397" s="5">
        <v>1</v>
      </c>
      <c r="M397" s="4">
        <v>1</v>
      </c>
      <c r="N397" s="6">
        <v>1.2500000000000001E-2</v>
      </c>
      <c r="O397" s="3"/>
      <c r="P397" s="3">
        <v>0</v>
      </c>
      <c r="R397" s="3"/>
      <c r="V397" s="3">
        <v>0</v>
      </c>
      <c r="X397" s="3"/>
      <c r="Y397" s="3"/>
      <c r="Z397" s="3"/>
    </row>
    <row r="398" spans="1:26" x14ac:dyDescent="0.3">
      <c r="A398" s="8">
        <v>44440</v>
      </c>
      <c r="B398" t="s">
        <v>45</v>
      </c>
      <c r="C398" s="8"/>
      <c r="D398" t="s">
        <v>46</v>
      </c>
      <c r="E398" t="s">
        <v>137</v>
      </c>
      <c r="F398" s="5">
        <v>24</v>
      </c>
      <c r="G398" s="6">
        <v>0.75</v>
      </c>
      <c r="H398">
        <v>18</v>
      </c>
      <c r="I398">
        <v>3</v>
      </c>
      <c r="K398" s="6">
        <v>0.91666666666666696</v>
      </c>
      <c r="L398" s="5">
        <v>22</v>
      </c>
      <c r="M398" s="4">
        <v>3</v>
      </c>
      <c r="N398" s="6">
        <v>0.125</v>
      </c>
      <c r="O398" s="3">
        <v>22976</v>
      </c>
      <c r="P398" s="3">
        <v>1276.44444444444</v>
      </c>
      <c r="Q398">
        <v>3739</v>
      </c>
      <c r="R398" s="3">
        <v>1246.3333333333301</v>
      </c>
      <c r="U398">
        <v>22080.98</v>
      </c>
      <c r="V398" s="3">
        <v>1226.7211111111101</v>
      </c>
      <c r="W398">
        <v>3738.96</v>
      </c>
      <c r="X398" s="3">
        <v>1246.32</v>
      </c>
      <c r="Y398" s="3"/>
      <c r="Z398" s="3"/>
    </row>
    <row r="399" spans="1:26" x14ac:dyDescent="0.3">
      <c r="A399" s="8">
        <v>44440</v>
      </c>
      <c r="B399" t="s">
        <v>45</v>
      </c>
      <c r="C399" s="8"/>
      <c r="D399" t="s">
        <v>46</v>
      </c>
      <c r="E399" t="s">
        <v>139</v>
      </c>
      <c r="F399" s="5">
        <v>48</v>
      </c>
      <c r="G399" s="6">
        <v>0.625</v>
      </c>
      <c r="H399">
        <v>30</v>
      </c>
      <c r="I399">
        <v>7</v>
      </c>
      <c r="K399" s="6">
        <v>0.75</v>
      </c>
      <c r="L399" s="5">
        <v>36</v>
      </c>
      <c r="M399" s="4">
        <v>-5</v>
      </c>
      <c r="N399" s="6">
        <v>-0.104166666666667</v>
      </c>
      <c r="O399" s="3">
        <v>47802</v>
      </c>
      <c r="P399" s="3">
        <v>1593.4</v>
      </c>
      <c r="Q399">
        <v>11387</v>
      </c>
      <c r="R399" s="3">
        <v>1626.7142857142901</v>
      </c>
      <c r="U399">
        <v>46497.919999999998</v>
      </c>
      <c r="V399" s="3">
        <v>1549.93066666667</v>
      </c>
      <c r="W399">
        <v>11382.88</v>
      </c>
      <c r="X399" s="3">
        <v>1626.12571428571</v>
      </c>
      <c r="Y399" s="3"/>
      <c r="Z399" s="3"/>
    </row>
    <row r="400" spans="1:26" x14ac:dyDescent="0.3">
      <c r="A400" s="8">
        <v>44440</v>
      </c>
      <c r="B400" t="s">
        <v>45</v>
      </c>
      <c r="C400" s="8"/>
      <c r="D400" t="s">
        <v>46</v>
      </c>
      <c r="E400" t="s">
        <v>138</v>
      </c>
      <c r="F400" s="5">
        <v>156</v>
      </c>
      <c r="G400" s="6">
        <v>0.42307692307692302</v>
      </c>
      <c r="H400">
        <v>66</v>
      </c>
      <c r="I400">
        <v>18</v>
      </c>
      <c r="K400" s="6">
        <v>0.480769230769231</v>
      </c>
      <c r="L400" s="5">
        <v>75</v>
      </c>
      <c r="M400" s="4">
        <v>3</v>
      </c>
      <c r="N400" s="6">
        <v>1.9230769230769201E-2</v>
      </c>
      <c r="O400" s="3">
        <v>115798</v>
      </c>
      <c r="P400" s="3">
        <v>1754.5151515151499</v>
      </c>
      <c r="Q400">
        <v>32142</v>
      </c>
      <c r="R400" s="3">
        <v>1785.6666666666699</v>
      </c>
      <c r="U400">
        <v>113701.02</v>
      </c>
      <c r="V400" s="3">
        <v>1722.74272727273</v>
      </c>
      <c r="W400">
        <v>32133.57</v>
      </c>
      <c r="X400" s="3">
        <v>1785.1983333333301</v>
      </c>
      <c r="Y400" s="3"/>
      <c r="Z400" s="3"/>
    </row>
    <row r="401" spans="1:26" x14ac:dyDescent="0.3">
      <c r="A401" s="8">
        <v>44409</v>
      </c>
      <c r="B401" t="s">
        <v>45</v>
      </c>
      <c r="C401" s="8"/>
      <c r="D401" t="s">
        <v>46</v>
      </c>
      <c r="E401" t="s">
        <v>137</v>
      </c>
      <c r="F401" s="5">
        <v>24</v>
      </c>
      <c r="G401" s="6">
        <v>0.625</v>
      </c>
      <c r="H401">
        <v>15</v>
      </c>
      <c r="I401">
        <v>6</v>
      </c>
      <c r="K401" s="6">
        <v>0.79166666666666696</v>
      </c>
      <c r="L401" s="5">
        <v>19</v>
      </c>
      <c r="M401" s="4">
        <v>-1</v>
      </c>
      <c r="N401" s="6">
        <v>-4.1666666666666699E-2</v>
      </c>
      <c r="O401" s="3">
        <v>19153</v>
      </c>
      <c r="P401" s="3">
        <v>1276.86666666667</v>
      </c>
      <c r="Q401">
        <v>7569</v>
      </c>
      <c r="R401" s="3">
        <v>1261.5</v>
      </c>
      <c r="U401">
        <v>18503.21</v>
      </c>
      <c r="V401" s="3">
        <v>1233.54733333333</v>
      </c>
      <c r="W401">
        <v>7619.03</v>
      </c>
      <c r="X401" s="3">
        <v>1269.83833333333</v>
      </c>
      <c r="Y401" s="3"/>
      <c r="Z401" s="3"/>
    </row>
    <row r="402" spans="1:26" x14ac:dyDescent="0.3">
      <c r="A402" s="8">
        <v>44409</v>
      </c>
      <c r="B402" t="s">
        <v>45</v>
      </c>
      <c r="C402" s="8"/>
      <c r="D402" t="s">
        <v>46</v>
      </c>
      <c r="E402" t="s">
        <v>139</v>
      </c>
      <c r="F402" s="5">
        <v>48</v>
      </c>
      <c r="G402" s="6">
        <v>0.47916666666666702</v>
      </c>
      <c r="H402">
        <v>23</v>
      </c>
      <c r="I402">
        <v>2</v>
      </c>
      <c r="K402" s="6">
        <v>0.85416666666666696</v>
      </c>
      <c r="L402" s="5">
        <v>41</v>
      </c>
      <c r="M402" s="4">
        <v>0</v>
      </c>
      <c r="N402" s="6">
        <v>0</v>
      </c>
      <c r="O402" s="3">
        <v>36415</v>
      </c>
      <c r="P402" s="3">
        <v>1583.26086956522</v>
      </c>
      <c r="Q402">
        <v>3180</v>
      </c>
      <c r="R402" s="3">
        <v>1590</v>
      </c>
      <c r="U402">
        <v>35167.160000000003</v>
      </c>
      <c r="V402" s="3">
        <v>1529.00695652174</v>
      </c>
      <c r="W402">
        <v>3115.43</v>
      </c>
      <c r="X402" s="3">
        <v>1557.7149999999999</v>
      </c>
      <c r="Y402" s="3"/>
      <c r="Z402" s="3"/>
    </row>
    <row r="403" spans="1:26" x14ac:dyDescent="0.3">
      <c r="A403" s="8">
        <v>44409</v>
      </c>
      <c r="B403" t="s">
        <v>45</v>
      </c>
      <c r="C403" s="8"/>
      <c r="D403" t="s">
        <v>46</v>
      </c>
      <c r="E403" t="s">
        <v>138</v>
      </c>
      <c r="F403" s="5">
        <v>156</v>
      </c>
      <c r="G403" s="6">
        <v>0.30769230769230799</v>
      </c>
      <c r="H403">
        <v>48</v>
      </c>
      <c r="I403">
        <v>22</v>
      </c>
      <c r="K403" s="6">
        <v>0.46153846153846201</v>
      </c>
      <c r="L403" s="5">
        <v>72</v>
      </c>
      <c r="M403" s="4">
        <v>26</v>
      </c>
      <c r="N403" s="6">
        <v>0.16666666666666699</v>
      </c>
      <c r="O403" s="3">
        <v>83773</v>
      </c>
      <c r="P403" s="3">
        <v>1745.2708333333301</v>
      </c>
      <c r="Q403">
        <v>38772</v>
      </c>
      <c r="R403" s="3">
        <v>1762.3636363636399</v>
      </c>
      <c r="U403">
        <v>81926.63</v>
      </c>
      <c r="V403" s="3">
        <v>1706.8047916666701</v>
      </c>
      <c r="W403">
        <v>38450.44</v>
      </c>
      <c r="X403" s="3">
        <v>1747.74727272727</v>
      </c>
      <c r="Y403" s="3"/>
      <c r="Z403" s="3"/>
    </row>
    <row r="404" spans="1:26" x14ac:dyDescent="0.3">
      <c r="A404" s="8">
        <v>44378</v>
      </c>
      <c r="B404" t="s">
        <v>45</v>
      </c>
      <c r="C404" s="8"/>
      <c r="D404" t="s">
        <v>46</v>
      </c>
      <c r="E404" t="s">
        <v>137</v>
      </c>
      <c r="F404" s="5">
        <v>24</v>
      </c>
      <c r="G404" s="6">
        <v>0.41666666666666702</v>
      </c>
      <c r="H404">
        <v>10</v>
      </c>
      <c r="I404">
        <v>10</v>
      </c>
      <c r="K404" s="6">
        <v>0.83333333333333304</v>
      </c>
      <c r="L404" s="5">
        <v>20</v>
      </c>
      <c r="M404" s="4">
        <v>-2</v>
      </c>
      <c r="N404" s="6">
        <v>-8.3333333333333301E-2</v>
      </c>
      <c r="O404" s="3">
        <v>12887</v>
      </c>
      <c r="P404" s="3">
        <v>1288.7</v>
      </c>
      <c r="Q404">
        <v>12887</v>
      </c>
      <c r="R404" s="3">
        <v>1288.7</v>
      </c>
      <c r="U404">
        <v>12048.01</v>
      </c>
      <c r="V404" s="3">
        <v>1204.8009999999999</v>
      </c>
      <c r="W404">
        <v>12048.01</v>
      </c>
      <c r="X404" s="3">
        <v>1204.8009999999999</v>
      </c>
      <c r="Y404" s="3"/>
      <c r="Z404" s="3"/>
    </row>
    <row r="405" spans="1:26" x14ac:dyDescent="0.3">
      <c r="A405" s="8">
        <v>44378</v>
      </c>
      <c r="B405" t="s">
        <v>45</v>
      </c>
      <c r="C405" s="8"/>
      <c r="D405" t="s">
        <v>46</v>
      </c>
      <c r="E405" t="s">
        <v>139</v>
      </c>
      <c r="F405" s="5">
        <v>48</v>
      </c>
      <c r="G405" s="6">
        <v>0.4375</v>
      </c>
      <c r="H405">
        <v>21</v>
      </c>
      <c r="I405">
        <v>19</v>
      </c>
      <c r="K405" s="6">
        <v>0.85416666666666696</v>
      </c>
      <c r="L405" s="5">
        <v>41</v>
      </c>
      <c r="M405" s="4">
        <v>-5</v>
      </c>
      <c r="N405" s="6">
        <v>-0.104166666666667</v>
      </c>
      <c r="O405" s="3">
        <v>33235</v>
      </c>
      <c r="P405" s="3">
        <v>1582.61904761905</v>
      </c>
      <c r="Q405">
        <v>30105</v>
      </c>
      <c r="R405" s="3">
        <v>1584.4736842105301</v>
      </c>
      <c r="U405">
        <v>32047.67</v>
      </c>
      <c r="V405" s="3">
        <v>1526.07952380952</v>
      </c>
      <c r="W405">
        <v>29176.45</v>
      </c>
      <c r="X405" s="3">
        <v>1535.60263157895</v>
      </c>
      <c r="Y405" s="3"/>
      <c r="Z405" s="3"/>
    </row>
    <row r="406" spans="1:26" x14ac:dyDescent="0.3">
      <c r="A406" s="8">
        <v>44378</v>
      </c>
      <c r="B406" t="s">
        <v>45</v>
      </c>
      <c r="C406" s="8"/>
      <c r="D406" t="s">
        <v>46</v>
      </c>
      <c r="E406" t="s">
        <v>138</v>
      </c>
      <c r="F406" s="5">
        <v>156</v>
      </c>
      <c r="G406" s="6">
        <v>0.16666666666666699</v>
      </c>
      <c r="H406">
        <v>26</v>
      </c>
      <c r="I406">
        <v>26</v>
      </c>
      <c r="K406" s="6">
        <v>0.29487179487179499</v>
      </c>
      <c r="L406" s="5">
        <v>46</v>
      </c>
      <c r="M406" s="4">
        <v>12</v>
      </c>
      <c r="N406" s="6">
        <v>7.69230769230769E-2</v>
      </c>
      <c r="O406" s="3">
        <v>44776</v>
      </c>
      <c r="P406" s="3">
        <v>1722.1538461538501</v>
      </c>
      <c r="Q406">
        <v>44776</v>
      </c>
      <c r="R406" s="3">
        <v>1722.1538461538501</v>
      </c>
      <c r="U406">
        <v>43680.11</v>
      </c>
      <c r="V406" s="3">
        <v>1680.0042307692299</v>
      </c>
      <c r="W406">
        <v>43680.11</v>
      </c>
      <c r="X406" s="3">
        <v>1680.0042307692299</v>
      </c>
      <c r="Y406" s="3"/>
      <c r="Z406" s="3"/>
    </row>
    <row r="407" spans="1:26" x14ac:dyDescent="0.3">
      <c r="A407" s="8">
        <v>44348</v>
      </c>
      <c r="B407" t="s">
        <v>45</v>
      </c>
      <c r="C407" s="8"/>
      <c r="D407" t="s">
        <v>46</v>
      </c>
      <c r="E407" t="s">
        <v>137</v>
      </c>
      <c r="F407" s="5">
        <v>24</v>
      </c>
      <c r="G407" s="6">
        <v>0</v>
      </c>
      <c r="H407">
        <v>0</v>
      </c>
      <c r="K407" s="6">
        <v>0.91666666666666696</v>
      </c>
      <c r="L407" s="5">
        <v>22</v>
      </c>
      <c r="M407" s="4">
        <v>6</v>
      </c>
      <c r="N407" s="6">
        <v>0.25</v>
      </c>
      <c r="O407" s="3"/>
      <c r="P407" s="3">
        <v>0</v>
      </c>
      <c r="R407" s="3"/>
      <c r="V407" s="3">
        <v>0</v>
      </c>
      <c r="X407" s="3"/>
      <c r="Y407" s="3"/>
      <c r="Z407" s="3"/>
    </row>
    <row r="408" spans="1:26" x14ac:dyDescent="0.3">
      <c r="A408" s="8">
        <v>44348</v>
      </c>
      <c r="B408" t="s">
        <v>45</v>
      </c>
      <c r="C408" s="8"/>
      <c r="D408" t="s">
        <v>46</v>
      </c>
      <c r="E408" t="s">
        <v>139</v>
      </c>
      <c r="F408" s="5">
        <v>48</v>
      </c>
      <c r="G408" s="6">
        <v>4.1666666666666699E-2</v>
      </c>
      <c r="H408">
        <v>2</v>
      </c>
      <c r="I408">
        <v>2</v>
      </c>
      <c r="K408" s="6">
        <v>0.95833333333333304</v>
      </c>
      <c r="L408" s="5">
        <v>46</v>
      </c>
      <c r="M408" s="4">
        <v>28</v>
      </c>
      <c r="N408" s="6">
        <v>0.58333333333333304</v>
      </c>
      <c r="O408" s="3">
        <v>3130</v>
      </c>
      <c r="P408" s="3">
        <v>1565</v>
      </c>
      <c r="Q408">
        <v>3130</v>
      </c>
      <c r="R408" s="3">
        <v>1565</v>
      </c>
      <c r="U408">
        <v>2871.22</v>
      </c>
      <c r="V408" s="3">
        <v>1435.61</v>
      </c>
      <c r="W408">
        <v>2871.22</v>
      </c>
      <c r="X408" s="3">
        <v>1435.61</v>
      </c>
      <c r="Y408" s="3"/>
      <c r="Z408" s="3"/>
    </row>
    <row r="409" spans="1:26" x14ac:dyDescent="0.3">
      <c r="A409" s="8">
        <v>44348</v>
      </c>
      <c r="B409" t="s">
        <v>45</v>
      </c>
      <c r="C409" s="8"/>
      <c r="D409" t="s">
        <v>46</v>
      </c>
      <c r="E409" t="s">
        <v>138</v>
      </c>
      <c r="F409" s="5">
        <v>156</v>
      </c>
      <c r="G409" s="6">
        <v>0</v>
      </c>
      <c r="H409">
        <v>0</v>
      </c>
      <c r="K409" s="6">
        <v>0.21794871794871801</v>
      </c>
      <c r="L409" s="5">
        <v>34</v>
      </c>
      <c r="M409" s="4">
        <v>12</v>
      </c>
      <c r="N409" s="6">
        <v>7.69230769230769E-2</v>
      </c>
      <c r="O409" s="3"/>
      <c r="P409" s="3">
        <v>0</v>
      </c>
      <c r="R409" s="3"/>
      <c r="V409" s="3">
        <v>0</v>
      </c>
      <c r="X409" s="3"/>
      <c r="Y409" s="3"/>
      <c r="Z409" s="3"/>
    </row>
    <row r="410" spans="1:26" x14ac:dyDescent="0.3">
      <c r="A410" s="8">
        <v>44317</v>
      </c>
      <c r="B410" t="s">
        <v>45</v>
      </c>
      <c r="C410" s="8"/>
      <c r="D410" t="s">
        <v>46</v>
      </c>
      <c r="E410" t="s">
        <v>137</v>
      </c>
      <c r="F410" s="5">
        <v>24</v>
      </c>
      <c r="G410" s="6">
        <v>0</v>
      </c>
      <c r="H410">
        <v>0</v>
      </c>
      <c r="K410" s="6">
        <v>0.66666666666666696</v>
      </c>
      <c r="L410" s="5">
        <v>16</v>
      </c>
      <c r="M410" s="4">
        <v>-7</v>
      </c>
      <c r="N410" s="6">
        <v>-0.29166666666666702</v>
      </c>
      <c r="O410" s="3"/>
      <c r="P410" s="3">
        <v>0</v>
      </c>
      <c r="R410" s="3"/>
      <c r="V410" s="3">
        <v>0</v>
      </c>
      <c r="X410" s="3"/>
      <c r="Y410" s="3"/>
      <c r="Z410" s="3"/>
    </row>
    <row r="411" spans="1:26" x14ac:dyDescent="0.3">
      <c r="A411" s="8">
        <v>44317</v>
      </c>
      <c r="B411" t="s">
        <v>45</v>
      </c>
      <c r="C411" s="8"/>
      <c r="D411" t="s">
        <v>46</v>
      </c>
      <c r="E411" t="s">
        <v>139</v>
      </c>
      <c r="F411" s="5">
        <v>48</v>
      </c>
      <c r="G411" s="6">
        <v>0</v>
      </c>
      <c r="H411">
        <v>0</v>
      </c>
      <c r="K411" s="6">
        <v>0.375</v>
      </c>
      <c r="L411" s="5">
        <v>18</v>
      </c>
      <c r="M411" s="4">
        <v>3</v>
      </c>
      <c r="N411" s="6">
        <v>6.25E-2</v>
      </c>
      <c r="O411" s="3"/>
      <c r="P411" s="3">
        <v>0</v>
      </c>
      <c r="R411" s="3"/>
      <c r="V411" s="3">
        <v>0</v>
      </c>
      <c r="X411" s="3"/>
      <c r="Y411" s="3"/>
      <c r="Z411" s="3"/>
    </row>
    <row r="412" spans="1:26" x14ac:dyDescent="0.3">
      <c r="A412" s="8">
        <v>44317</v>
      </c>
      <c r="B412" t="s">
        <v>45</v>
      </c>
      <c r="C412" s="8"/>
      <c r="D412" t="s">
        <v>46</v>
      </c>
      <c r="E412" t="s">
        <v>138</v>
      </c>
      <c r="F412" s="5">
        <v>156</v>
      </c>
      <c r="G412" s="6">
        <v>0</v>
      </c>
      <c r="H412">
        <v>0</v>
      </c>
      <c r="K412" s="6">
        <v>0.141025641025641</v>
      </c>
      <c r="L412" s="5">
        <v>22</v>
      </c>
      <c r="M412" s="4">
        <v>12</v>
      </c>
      <c r="N412" s="6">
        <v>7.69230769230769E-2</v>
      </c>
      <c r="O412" s="3"/>
      <c r="P412" s="3">
        <v>0</v>
      </c>
      <c r="R412" s="3"/>
      <c r="V412" s="3">
        <v>0</v>
      </c>
      <c r="X412" s="3"/>
      <c r="Y412" s="3"/>
      <c r="Z412" s="3"/>
    </row>
    <row r="413" spans="1:26" x14ac:dyDescent="0.3">
      <c r="A413" s="8">
        <v>44287</v>
      </c>
      <c r="B413" t="s">
        <v>45</v>
      </c>
      <c r="C413" s="8"/>
      <c r="D413" t="s">
        <v>46</v>
      </c>
      <c r="E413" t="s">
        <v>137</v>
      </c>
      <c r="F413" s="5">
        <v>24</v>
      </c>
      <c r="G413" s="6">
        <v>0</v>
      </c>
      <c r="H413">
        <v>0</v>
      </c>
      <c r="K413" s="6">
        <v>0.95833333333333304</v>
      </c>
      <c r="L413" s="5">
        <v>23</v>
      </c>
      <c r="M413" s="4">
        <v>6</v>
      </c>
      <c r="N413" s="6">
        <v>0.25</v>
      </c>
      <c r="O413" s="3"/>
      <c r="P413" s="3">
        <v>0</v>
      </c>
      <c r="R413" s="3"/>
      <c r="V413" s="3">
        <v>0</v>
      </c>
      <c r="X413" s="3"/>
      <c r="Y413" s="3"/>
      <c r="Z413" s="3"/>
    </row>
    <row r="414" spans="1:26" x14ac:dyDescent="0.3">
      <c r="A414" s="8">
        <v>44287</v>
      </c>
      <c r="B414" t="s">
        <v>45</v>
      </c>
      <c r="C414" s="8"/>
      <c r="D414" t="s">
        <v>46</v>
      </c>
      <c r="E414" t="s">
        <v>139</v>
      </c>
      <c r="F414" s="5">
        <v>48</v>
      </c>
      <c r="G414" s="6">
        <v>0</v>
      </c>
      <c r="H414">
        <v>0</v>
      </c>
      <c r="K414" s="6">
        <v>0.3125</v>
      </c>
      <c r="L414" s="5">
        <v>15</v>
      </c>
      <c r="M414" s="4">
        <v>11</v>
      </c>
      <c r="N414" s="6">
        <v>0.22916666666666699</v>
      </c>
      <c r="O414" s="3"/>
      <c r="P414" s="3">
        <v>0</v>
      </c>
      <c r="R414" s="3"/>
      <c r="V414" s="3">
        <v>0</v>
      </c>
      <c r="X414" s="3"/>
      <c r="Y414" s="3"/>
      <c r="Z414" s="3"/>
    </row>
    <row r="415" spans="1:26" x14ac:dyDescent="0.3">
      <c r="A415" s="8">
        <v>44287</v>
      </c>
      <c r="B415" t="s">
        <v>45</v>
      </c>
      <c r="C415" s="8"/>
      <c r="D415" t="s">
        <v>46</v>
      </c>
      <c r="E415" t="s">
        <v>138</v>
      </c>
      <c r="F415" s="5">
        <v>156</v>
      </c>
      <c r="G415" s="6">
        <v>0</v>
      </c>
      <c r="H415">
        <v>0</v>
      </c>
      <c r="K415" s="6">
        <v>6.4102564102564097E-2</v>
      </c>
      <c r="L415" s="5">
        <v>10</v>
      </c>
      <c r="M415" s="4">
        <v>6</v>
      </c>
      <c r="N415" s="6">
        <v>3.8461538461538498E-2</v>
      </c>
      <c r="O415" s="3"/>
      <c r="P415" s="3">
        <v>0</v>
      </c>
      <c r="R415" s="3"/>
      <c r="V415" s="3">
        <v>0</v>
      </c>
      <c r="X415" s="3"/>
      <c r="Y415" s="3"/>
      <c r="Z415" s="3"/>
    </row>
    <row r="416" spans="1:26" x14ac:dyDescent="0.3">
      <c r="A416" s="8">
        <v>44256</v>
      </c>
      <c r="B416" t="s">
        <v>45</v>
      </c>
      <c r="C416" s="8"/>
      <c r="D416" t="s">
        <v>46</v>
      </c>
      <c r="E416" t="s">
        <v>137</v>
      </c>
      <c r="F416" s="5">
        <v>24</v>
      </c>
      <c r="G416" s="6">
        <v>0</v>
      </c>
      <c r="H416">
        <v>0</v>
      </c>
      <c r="K416" s="6">
        <v>0.70833333333333304</v>
      </c>
      <c r="L416" s="5">
        <v>17</v>
      </c>
      <c r="M416" s="4">
        <v>17</v>
      </c>
      <c r="N416" s="6">
        <v>0.70833333333333304</v>
      </c>
      <c r="O416" s="3"/>
      <c r="P416" s="3">
        <v>0</v>
      </c>
      <c r="R416" s="3"/>
      <c r="V416" s="3">
        <v>0</v>
      </c>
      <c r="X416" s="3"/>
      <c r="Y416" s="3"/>
      <c r="Z416" s="3"/>
    </row>
    <row r="417" spans="1:26" x14ac:dyDescent="0.3">
      <c r="A417" s="8">
        <v>44256</v>
      </c>
      <c r="B417" t="s">
        <v>45</v>
      </c>
      <c r="C417" s="8"/>
      <c r="D417" t="s">
        <v>46</v>
      </c>
      <c r="E417" t="s">
        <v>139</v>
      </c>
      <c r="F417" s="5">
        <v>48</v>
      </c>
      <c r="G417" s="6">
        <v>0</v>
      </c>
      <c r="H417">
        <v>0</v>
      </c>
      <c r="K417" s="6">
        <v>8.3333333333333301E-2</v>
      </c>
      <c r="L417" s="5">
        <v>4</v>
      </c>
      <c r="M417" s="4">
        <v>4</v>
      </c>
      <c r="N417" s="6">
        <v>8.3333333333333301E-2</v>
      </c>
      <c r="O417" s="3"/>
      <c r="P417" s="3">
        <v>0</v>
      </c>
      <c r="R417" s="3"/>
      <c r="V417" s="3">
        <v>0</v>
      </c>
      <c r="X417" s="3"/>
      <c r="Y417" s="3"/>
      <c r="Z417" s="3"/>
    </row>
    <row r="418" spans="1:26" x14ac:dyDescent="0.3">
      <c r="A418" s="8">
        <v>44256</v>
      </c>
      <c r="B418" t="s">
        <v>45</v>
      </c>
      <c r="C418" s="8"/>
      <c r="D418" t="s">
        <v>46</v>
      </c>
      <c r="E418" t="s">
        <v>138</v>
      </c>
      <c r="F418" s="5">
        <v>156</v>
      </c>
      <c r="G418" s="6">
        <v>0</v>
      </c>
      <c r="H418">
        <v>0</v>
      </c>
      <c r="K418" s="6">
        <v>2.5641025641025599E-2</v>
      </c>
      <c r="L418" s="5">
        <v>4</v>
      </c>
      <c r="M418" s="4">
        <v>4</v>
      </c>
      <c r="N418" s="6">
        <v>2.5641025641025599E-2</v>
      </c>
      <c r="O418" s="3"/>
      <c r="P418" s="3">
        <v>0</v>
      </c>
      <c r="R418" s="3"/>
      <c r="V418" s="3">
        <v>0</v>
      </c>
      <c r="X418" s="3"/>
      <c r="Y418" s="3"/>
      <c r="Z418"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3FFBB-2D95-41B9-A03A-390BBEA5B16C}">
  <dimension ref="A3:J13"/>
  <sheetViews>
    <sheetView workbookViewId="0">
      <selection activeCell="E29" sqref="E29"/>
    </sheetView>
  </sheetViews>
  <sheetFormatPr defaultRowHeight="14.4" x14ac:dyDescent="0.3"/>
  <cols>
    <col min="1" max="1" width="12.5546875" bestFit="1" customWidth="1"/>
    <col min="2" max="2" width="20.33203125" bestFit="1" customWidth="1"/>
    <col min="3" max="3" width="9" bestFit="1" customWidth="1"/>
    <col min="4" max="4" width="36.77734375" bestFit="1" customWidth="1"/>
    <col min="5" max="5" width="9" bestFit="1" customWidth="1"/>
    <col min="6" max="6" width="37.5546875" bestFit="1" customWidth="1"/>
    <col min="7" max="7" width="12" bestFit="1" customWidth="1"/>
    <col min="8" max="8" width="25.109375" bestFit="1" customWidth="1"/>
    <col min="9" max="9" width="41.5546875" bestFit="1" customWidth="1"/>
    <col min="10" max="10" width="42.44140625" bestFit="1" customWidth="1"/>
  </cols>
  <sheetData>
    <row r="3" spans="1:10" x14ac:dyDescent="0.3">
      <c r="B3" s="10" t="s">
        <v>118</v>
      </c>
    </row>
    <row r="4" spans="1:10" x14ac:dyDescent="0.3">
      <c r="B4" t="s">
        <v>94</v>
      </c>
      <c r="D4" t="s">
        <v>97</v>
      </c>
      <c r="F4" t="s">
        <v>98</v>
      </c>
      <c r="H4" t="s">
        <v>125</v>
      </c>
      <c r="I4" t="s">
        <v>126</v>
      </c>
      <c r="J4" t="s">
        <v>127</v>
      </c>
    </row>
    <row r="5" spans="1:10" x14ac:dyDescent="0.3">
      <c r="A5" s="10" t="s">
        <v>76</v>
      </c>
      <c r="B5" t="s">
        <v>75</v>
      </c>
      <c r="C5" t="s">
        <v>44</v>
      </c>
      <c r="D5" t="s">
        <v>75</v>
      </c>
      <c r="E5" t="s">
        <v>44</v>
      </c>
      <c r="F5" t="s">
        <v>75</v>
      </c>
      <c r="G5" t="s">
        <v>44</v>
      </c>
    </row>
    <row r="6" spans="1:10" x14ac:dyDescent="0.3">
      <c r="A6" s="11" t="s">
        <v>92</v>
      </c>
      <c r="B6" s="12">
        <v>815</v>
      </c>
      <c r="C6" s="12">
        <v>2408</v>
      </c>
      <c r="D6" s="12">
        <v>39495.970833333333</v>
      </c>
      <c r="E6" s="12">
        <v>19913.5</v>
      </c>
      <c r="F6" s="12">
        <v>38179.286524470888</v>
      </c>
      <c r="G6" s="12">
        <v>19358.25091605616</v>
      </c>
      <c r="H6" s="12">
        <v>3223</v>
      </c>
      <c r="I6" s="12">
        <v>30594.847727272729</v>
      </c>
      <c r="J6" s="12">
        <v>29624.270338827835</v>
      </c>
    </row>
    <row r="7" spans="1:10" x14ac:dyDescent="0.3">
      <c r="A7" s="14" t="s">
        <v>87</v>
      </c>
      <c r="B7" s="12">
        <v>2</v>
      </c>
      <c r="C7" s="12">
        <v>391</v>
      </c>
      <c r="D7" s="12">
        <v>1700</v>
      </c>
      <c r="E7" s="12">
        <v>31393.5</v>
      </c>
      <c r="F7" s="12">
        <v>1700</v>
      </c>
      <c r="G7" s="12">
        <v>29550.019896214901</v>
      </c>
      <c r="H7" s="12">
        <v>393</v>
      </c>
      <c r="I7" s="12">
        <v>21495.666666666668</v>
      </c>
      <c r="J7" s="12">
        <v>20266.679930809933</v>
      </c>
    </row>
    <row r="8" spans="1:10" x14ac:dyDescent="0.3">
      <c r="A8" s="14" t="s">
        <v>88</v>
      </c>
      <c r="B8" s="12">
        <v>38</v>
      </c>
      <c r="C8" s="12">
        <v>397</v>
      </c>
      <c r="D8" s="12">
        <v>36196</v>
      </c>
      <c r="E8" s="12">
        <v>23534.5</v>
      </c>
      <c r="F8" s="12">
        <v>36144.824999999997</v>
      </c>
      <c r="G8" s="12">
        <v>23031.448969780198</v>
      </c>
      <c r="H8" s="12">
        <v>435</v>
      </c>
      <c r="I8" s="12">
        <v>29865.25</v>
      </c>
      <c r="J8" s="12">
        <v>29588.136984890098</v>
      </c>
    </row>
    <row r="9" spans="1:10" x14ac:dyDescent="0.3">
      <c r="A9" s="14" t="s">
        <v>89</v>
      </c>
      <c r="B9" s="12">
        <v>106</v>
      </c>
      <c r="C9" s="12">
        <v>405</v>
      </c>
      <c r="D9" s="12">
        <v>41892.333333333336</v>
      </c>
      <c r="E9" s="12">
        <v>17021.5</v>
      </c>
      <c r="F9" s="12">
        <v>41078.301388888867</v>
      </c>
      <c r="G9" s="12">
        <v>16786.25</v>
      </c>
      <c r="H9" s="12">
        <v>511</v>
      </c>
      <c r="I9" s="12">
        <v>31944</v>
      </c>
      <c r="J9" s="12">
        <v>31361.480833333324</v>
      </c>
    </row>
    <row r="10" spans="1:10" x14ac:dyDescent="0.3">
      <c r="A10" s="14" t="s">
        <v>90</v>
      </c>
      <c r="B10" s="12">
        <v>170</v>
      </c>
      <c r="C10" s="12">
        <v>407</v>
      </c>
      <c r="D10" s="12">
        <v>40118.883333333331</v>
      </c>
      <c r="E10" s="12">
        <v>12792</v>
      </c>
      <c r="F10" s="12">
        <v>37748.91574074074</v>
      </c>
      <c r="G10" s="12">
        <v>12743.174999999999</v>
      </c>
      <c r="H10" s="12">
        <v>577</v>
      </c>
      <c r="I10" s="12">
        <v>29188.129999999997</v>
      </c>
      <c r="J10" s="12">
        <v>27746.619444444445</v>
      </c>
    </row>
    <row r="11" spans="1:10" x14ac:dyDescent="0.3">
      <c r="A11" s="14" t="s">
        <v>91</v>
      </c>
      <c r="B11" s="12">
        <v>249</v>
      </c>
      <c r="C11" s="12">
        <v>403</v>
      </c>
      <c r="D11" s="12">
        <v>51275.333333333336</v>
      </c>
      <c r="E11" s="12">
        <v>14826</v>
      </c>
      <c r="F11" s="12">
        <v>49226.7123015873</v>
      </c>
      <c r="G11" s="12">
        <v>14680.3607142857</v>
      </c>
      <c r="H11" s="12">
        <v>652</v>
      </c>
      <c r="I11" s="12">
        <v>36695.599999999999</v>
      </c>
      <c r="J11" s="12">
        <v>35408.171666666654</v>
      </c>
    </row>
    <row r="12" spans="1:10" x14ac:dyDescent="0.3">
      <c r="A12" s="14" t="s">
        <v>79</v>
      </c>
      <c r="B12" s="12">
        <v>250</v>
      </c>
      <c r="C12" s="12">
        <v>405</v>
      </c>
      <c r="D12" s="12"/>
      <c r="E12" s="12"/>
      <c r="F12" s="12"/>
      <c r="G12" s="12"/>
      <c r="H12" s="12">
        <v>655</v>
      </c>
      <c r="I12" s="12"/>
      <c r="J12" s="12"/>
    </row>
    <row r="13" spans="1:10" x14ac:dyDescent="0.3">
      <c r="A13" s="11" t="s">
        <v>77</v>
      </c>
      <c r="B13" s="12">
        <v>815</v>
      </c>
      <c r="C13" s="12">
        <v>2408</v>
      </c>
      <c r="D13" s="12">
        <v>39495.970833333333</v>
      </c>
      <c r="E13" s="12">
        <v>19913.5</v>
      </c>
      <c r="F13" s="12">
        <v>38179.286524470888</v>
      </c>
      <c r="G13" s="12">
        <v>19358.25091605616</v>
      </c>
      <c r="H13" s="12">
        <v>3223</v>
      </c>
      <c r="I13" s="12">
        <v>30594.847727272729</v>
      </c>
      <c r="J13" s="12">
        <v>29624.270338827835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6F4BA-68DA-4DC3-A10F-29577C5F4D72}">
  <dimension ref="A3:M13"/>
  <sheetViews>
    <sheetView workbookViewId="0">
      <selection activeCell="F7" sqref="F7:F9"/>
    </sheetView>
  </sheetViews>
  <sheetFormatPr defaultRowHeight="14.4" x14ac:dyDescent="0.3"/>
  <cols>
    <col min="1" max="1" width="12.5546875" bestFit="1" customWidth="1"/>
    <col min="2" max="2" width="24" bestFit="1" customWidth="1"/>
    <col min="3" max="3" width="12" bestFit="1" customWidth="1"/>
    <col min="4" max="4" width="23.21875" bestFit="1" customWidth="1"/>
    <col min="5" max="5" width="9" bestFit="1" customWidth="1"/>
    <col min="6" max="6" width="33.6640625" bestFit="1" customWidth="1"/>
    <col min="7" max="7" width="9" bestFit="1" customWidth="1"/>
    <col min="8" max="8" width="34.44140625" bestFit="1" customWidth="1"/>
    <col min="9" max="9" width="12" bestFit="1" customWidth="1"/>
    <col min="10" max="10" width="28.77734375" bestFit="1" customWidth="1"/>
    <col min="11" max="11" width="28" bestFit="1" customWidth="1"/>
    <col min="12" max="12" width="38.44140625" bestFit="1" customWidth="1"/>
    <col min="13" max="13" width="39.21875" bestFit="1" customWidth="1"/>
  </cols>
  <sheetData>
    <row r="3" spans="1:13" x14ac:dyDescent="0.3">
      <c r="B3" s="10" t="s">
        <v>118</v>
      </c>
    </row>
    <row r="4" spans="1:13" x14ac:dyDescent="0.3">
      <c r="B4" t="s">
        <v>99</v>
      </c>
      <c r="D4" t="s">
        <v>100</v>
      </c>
      <c r="F4" t="s">
        <v>95</v>
      </c>
      <c r="H4" t="s">
        <v>96</v>
      </c>
      <c r="J4" t="s">
        <v>119</v>
      </c>
      <c r="K4" t="s">
        <v>120</v>
      </c>
      <c r="L4" t="s">
        <v>121</v>
      </c>
      <c r="M4" t="s">
        <v>122</v>
      </c>
    </row>
    <row r="5" spans="1:13" x14ac:dyDescent="0.3">
      <c r="A5" s="10" t="s">
        <v>76</v>
      </c>
      <c r="B5" t="s">
        <v>75</v>
      </c>
      <c r="C5" t="s">
        <v>44</v>
      </c>
      <c r="D5" t="s">
        <v>75</v>
      </c>
      <c r="E5" t="s">
        <v>44</v>
      </c>
      <c r="F5" t="s">
        <v>75</v>
      </c>
      <c r="G5" t="s">
        <v>44</v>
      </c>
      <c r="H5" t="s">
        <v>75</v>
      </c>
      <c r="I5" t="s">
        <v>44</v>
      </c>
    </row>
    <row r="6" spans="1:13" x14ac:dyDescent="0.3">
      <c r="A6" s="11" t="s">
        <v>92</v>
      </c>
      <c r="B6" s="12"/>
      <c r="C6" s="12"/>
      <c r="D6" s="12"/>
      <c r="E6" s="12"/>
      <c r="F6" s="12"/>
      <c r="G6" s="12"/>
      <c r="H6" s="12"/>
      <c r="I6" s="12"/>
      <c r="J6" s="12"/>
      <c r="K6" s="12"/>
      <c r="L6" s="12"/>
      <c r="M6" s="12"/>
    </row>
    <row r="7" spans="1:13" x14ac:dyDescent="0.3">
      <c r="A7" s="14" t="s">
        <v>87</v>
      </c>
      <c r="B7" s="12">
        <v>1700</v>
      </c>
      <c r="C7" s="12">
        <v>633124.03039072</v>
      </c>
      <c r="D7" s="12">
        <v>1700</v>
      </c>
      <c r="E7" s="12">
        <v>642630</v>
      </c>
      <c r="F7" s="12">
        <v>1700</v>
      </c>
      <c r="G7" s="12">
        <v>62787</v>
      </c>
      <c r="H7" s="12">
        <v>1700</v>
      </c>
      <c r="I7" s="12">
        <v>59100.039792429801</v>
      </c>
      <c r="J7" s="12">
        <v>634824.03039072</v>
      </c>
      <c r="K7" s="12">
        <v>644330</v>
      </c>
      <c r="L7" s="12">
        <v>64487</v>
      </c>
      <c r="M7" s="12">
        <v>60800.039792429801</v>
      </c>
    </row>
    <row r="8" spans="1:13" x14ac:dyDescent="0.3">
      <c r="A8" s="14" t="s">
        <v>88</v>
      </c>
      <c r="B8" s="12">
        <v>73989.649999999994</v>
      </c>
      <c r="C8" s="12">
        <v>657460.40063186805</v>
      </c>
      <c r="D8" s="12">
        <v>74092</v>
      </c>
      <c r="E8" s="12">
        <v>668203</v>
      </c>
      <c r="F8" s="12">
        <v>72392</v>
      </c>
      <c r="G8" s="12">
        <v>47069</v>
      </c>
      <c r="H8" s="12">
        <v>72289.649999999994</v>
      </c>
      <c r="I8" s="12">
        <v>46062.897939560396</v>
      </c>
      <c r="J8" s="12">
        <v>731450.05063186807</v>
      </c>
      <c r="K8" s="12">
        <v>742295</v>
      </c>
      <c r="L8" s="12">
        <v>119461</v>
      </c>
      <c r="M8" s="12">
        <v>118352.54793956039</v>
      </c>
    </row>
    <row r="9" spans="1:13" x14ac:dyDescent="0.3">
      <c r="A9" s="14" t="s">
        <v>89</v>
      </c>
      <c r="B9" s="12">
        <v>207749.310833333</v>
      </c>
      <c r="C9" s="12">
        <v>683003.49260531203</v>
      </c>
      <c r="D9" s="12">
        <v>213745.65</v>
      </c>
      <c r="E9" s="12">
        <v>695161</v>
      </c>
      <c r="F9" s="12">
        <v>125677</v>
      </c>
      <c r="G9" s="12">
        <v>34043</v>
      </c>
      <c r="H9" s="12">
        <v>123234.9041666666</v>
      </c>
      <c r="I9" s="12">
        <v>33572.5</v>
      </c>
      <c r="J9" s="12">
        <v>890752.80343864509</v>
      </c>
      <c r="K9" s="12">
        <v>908906.65</v>
      </c>
      <c r="L9" s="12">
        <v>159720</v>
      </c>
      <c r="M9" s="12">
        <v>156807.40416666662</v>
      </c>
    </row>
    <row r="10" spans="1:13" x14ac:dyDescent="0.3">
      <c r="A10" s="14" t="s">
        <v>90</v>
      </c>
      <c r="B10" s="12">
        <v>321369.9844749695</v>
      </c>
      <c r="C10" s="12">
        <v>686393.35850885208</v>
      </c>
      <c r="D10" s="12">
        <v>343124.65</v>
      </c>
      <c r="E10" s="12">
        <v>707287</v>
      </c>
      <c r="F10" s="12">
        <v>120356.65</v>
      </c>
      <c r="G10" s="12">
        <v>25584</v>
      </c>
      <c r="H10" s="12">
        <v>113246.74722222221</v>
      </c>
      <c r="I10" s="12">
        <v>25486.35</v>
      </c>
      <c r="J10" s="12">
        <v>1007763.3429838216</v>
      </c>
      <c r="K10" s="12">
        <v>1050411.6499999999</v>
      </c>
      <c r="L10" s="12">
        <v>145940.65</v>
      </c>
      <c r="M10" s="12">
        <v>138733.09722222222</v>
      </c>
    </row>
    <row r="11" spans="1:13" x14ac:dyDescent="0.3">
      <c r="A11" s="14" t="s">
        <v>91</v>
      </c>
      <c r="B11" s="12">
        <v>479510.79041208798</v>
      </c>
      <c r="C11" s="12">
        <v>691215.82358821703</v>
      </c>
      <c r="D11" s="12">
        <v>511050.65</v>
      </c>
      <c r="E11" s="12">
        <v>705035</v>
      </c>
      <c r="F11" s="12">
        <v>153826</v>
      </c>
      <c r="G11" s="12">
        <v>29652</v>
      </c>
      <c r="H11" s="12">
        <v>147680.13690476189</v>
      </c>
      <c r="I11" s="12">
        <v>29360.7214285714</v>
      </c>
      <c r="J11" s="12">
        <v>1170726.6140003051</v>
      </c>
      <c r="K11" s="12">
        <v>1216085.6499999999</v>
      </c>
      <c r="L11" s="12">
        <v>183478</v>
      </c>
      <c r="M11" s="12">
        <v>177040.85833333328</v>
      </c>
    </row>
    <row r="12" spans="1:13" x14ac:dyDescent="0.3">
      <c r="A12" s="14" t="s">
        <v>79</v>
      </c>
      <c r="B12" s="12">
        <v>481141.50469780201</v>
      </c>
      <c r="C12" s="12">
        <v>693495.97358821705</v>
      </c>
      <c r="D12" s="12">
        <v>513000.65</v>
      </c>
      <c r="E12" s="12">
        <v>712196</v>
      </c>
      <c r="F12" s="12"/>
      <c r="G12" s="12"/>
      <c r="H12" s="12"/>
      <c r="I12" s="12"/>
      <c r="J12" s="12">
        <v>1174637.4782860191</v>
      </c>
      <c r="K12" s="12">
        <v>1225196.6499999999</v>
      </c>
      <c r="L12" s="12"/>
      <c r="M12" s="12"/>
    </row>
    <row r="13" spans="1:13" x14ac:dyDescent="0.3">
      <c r="A13" s="11" t="s">
        <v>77</v>
      </c>
      <c r="B13" s="12">
        <v>1565461.2404181925</v>
      </c>
      <c r="C13" s="12">
        <v>4044693.0793131865</v>
      </c>
      <c r="D13" s="12">
        <v>1656713.6</v>
      </c>
      <c r="E13" s="12">
        <v>4130512</v>
      </c>
      <c r="F13" s="12">
        <v>473951.65</v>
      </c>
      <c r="G13" s="12">
        <v>199135</v>
      </c>
      <c r="H13" s="12">
        <v>458151.43829365069</v>
      </c>
      <c r="I13" s="12">
        <v>193582.5091605616</v>
      </c>
      <c r="J13" s="12">
        <v>5610154.3197313789</v>
      </c>
      <c r="K13" s="12">
        <v>5787225.5999999996</v>
      </c>
      <c r="L13" s="12">
        <v>673086.65</v>
      </c>
      <c r="M13" s="12">
        <v>651733.94745421235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61689-A4B5-4B26-BAC9-2F1E85D848A4}">
  <dimension ref="A3:C11"/>
  <sheetViews>
    <sheetView topLeftCell="A8" workbookViewId="0">
      <selection activeCell="H29" sqref="H29"/>
    </sheetView>
  </sheetViews>
  <sheetFormatPr defaultRowHeight="14.4" x14ac:dyDescent="0.3"/>
  <cols>
    <col min="1" max="1" width="12.5546875" bestFit="1" customWidth="1"/>
    <col min="2" max="2" width="19.44140625" bestFit="1" customWidth="1"/>
    <col min="3" max="3" width="26.5546875" bestFit="1" customWidth="1"/>
    <col min="4" max="4" width="13.77734375" bestFit="1" customWidth="1"/>
    <col min="5" max="5" width="12.21875" bestFit="1" customWidth="1"/>
    <col min="6" max="6" width="15.21875" bestFit="1" customWidth="1"/>
    <col min="7" max="7" width="15.44140625" bestFit="1" customWidth="1"/>
    <col min="8" max="8" width="37.44140625" bestFit="1" customWidth="1"/>
    <col min="9" max="9" width="42" bestFit="1" customWidth="1"/>
    <col min="10" max="10" width="39.21875" bestFit="1" customWidth="1"/>
    <col min="11" max="11" width="20.21875" bestFit="1" customWidth="1"/>
    <col min="12" max="12" width="22.21875" bestFit="1" customWidth="1"/>
    <col min="13" max="13" width="23.77734375" bestFit="1" customWidth="1"/>
    <col min="14" max="14" width="20.77734375" bestFit="1" customWidth="1"/>
    <col min="15" max="15" width="19" bestFit="1" customWidth="1"/>
    <col min="16" max="16" width="16.77734375" bestFit="1" customWidth="1"/>
    <col min="17" max="17" width="7" bestFit="1" customWidth="1"/>
    <col min="18" max="18" width="23.33203125" bestFit="1" customWidth="1"/>
    <col min="19" max="19" width="12.44140625" bestFit="1" customWidth="1"/>
    <col min="20" max="20" width="13.77734375" bestFit="1" customWidth="1"/>
    <col min="21" max="21" width="12.21875" bestFit="1" customWidth="1"/>
    <col min="22" max="22" width="15.21875" bestFit="1" customWidth="1"/>
    <col min="23" max="23" width="15.44140625" bestFit="1" customWidth="1"/>
    <col min="24" max="24" width="37.44140625" bestFit="1" customWidth="1"/>
    <col min="25" max="25" width="42" bestFit="1" customWidth="1"/>
    <col min="26" max="26" width="39.21875" bestFit="1" customWidth="1"/>
    <col min="27" max="27" width="20.21875" bestFit="1" customWidth="1"/>
    <col min="28" max="28" width="22.21875" bestFit="1" customWidth="1"/>
    <col min="29" max="29" width="23.77734375" bestFit="1" customWidth="1"/>
    <col min="30" max="30" width="20.77734375" bestFit="1" customWidth="1"/>
    <col min="31" max="31" width="19" bestFit="1" customWidth="1"/>
    <col min="32" max="32" width="16.77734375" bestFit="1" customWidth="1"/>
    <col min="33" max="33" width="7" bestFit="1" customWidth="1"/>
    <col min="34" max="34" width="21" bestFit="1" customWidth="1"/>
    <col min="35" max="35" width="28.109375" bestFit="1" customWidth="1"/>
  </cols>
  <sheetData>
    <row r="3" spans="1:3" x14ac:dyDescent="0.3">
      <c r="A3" s="10" t="s">
        <v>76</v>
      </c>
      <c r="B3" t="s">
        <v>101</v>
      </c>
      <c r="C3" t="s">
        <v>102</v>
      </c>
    </row>
    <row r="4" spans="1:3" x14ac:dyDescent="0.3">
      <c r="A4" s="11" t="s">
        <v>92</v>
      </c>
      <c r="B4" s="12"/>
      <c r="C4" s="12"/>
    </row>
    <row r="5" spans="1:3" x14ac:dyDescent="0.3">
      <c r="A5" s="14" t="s">
        <v>87</v>
      </c>
      <c r="B5" s="12">
        <v>2.1306471306471195</v>
      </c>
      <c r="C5" s="12">
        <v>0.16286473231922668</v>
      </c>
    </row>
    <row r="6" spans="1:3" x14ac:dyDescent="0.3">
      <c r="A6" s="14" t="s">
        <v>88</v>
      </c>
      <c r="B6" s="12">
        <v>42.361111111111128</v>
      </c>
      <c r="C6" s="12">
        <v>0.26952058558459552</v>
      </c>
    </row>
    <row r="7" spans="1:3" x14ac:dyDescent="0.3">
      <c r="A7" s="14" t="s">
        <v>89</v>
      </c>
      <c r="B7" s="12">
        <v>45.484962406015043</v>
      </c>
      <c r="C7" s="12">
        <v>0.27603418178865741</v>
      </c>
    </row>
    <row r="8" spans="1:3" x14ac:dyDescent="0.3">
      <c r="A8" s="14" t="s">
        <v>90</v>
      </c>
      <c r="B8" s="12">
        <v>18.888888888888879</v>
      </c>
      <c r="C8" s="12">
        <v>0.288819810648478</v>
      </c>
    </row>
    <row r="9" spans="1:3" x14ac:dyDescent="0.3">
      <c r="A9" s="14" t="s">
        <v>91</v>
      </c>
      <c r="B9" s="12">
        <v>44.835858585858581</v>
      </c>
      <c r="C9" s="12">
        <v>0.24220775132795597</v>
      </c>
    </row>
    <row r="10" spans="1:3" x14ac:dyDescent="0.3">
      <c r="A10" s="14" t="s">
        <v>79</v>
      </c>
      <c r="B10" s="12">
        <v>100</v>
      </c>
      <c r="C10" s="12">
        <v>1</v>
      </c>
    </row>
    <row r="11" spans="1:3" x14ac:dyDescent="0.3">
      <c r="A11" s="11" t="s">
        <v>77</v>
      </c>
      <c r="B11" s="12">
        <v>31.856802947389987</v>
      </c>
      <c r="C11" s="12">
        <v>0.27271459442612306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6685F-300F-4238-AFDF-D0EE8307A692}">
  <dimension ref="A3:E32"/>
  <sheetViews>
    <sheetView workbookViewId="0">
      <selection activeCell="I15" sqref="I15"/>
    </sheetView>
  </sheetViews>
  <sheetFormatPr defaultRowHeight="14.4" x14ac:dyDescent="0.3"/>
  <cols>
    <col min="1" max="1" width="12.5546875" bestFit="1" customWidth="1"/>
    <col min="2" max="2" width="16.21875" bestFit="1" customWidth="1"/>
    <col min="3" max="3" width="28.77734375" bestFit="1" customWidth="1"/>
    <col min="4" max="4" width="23.33203125" bestFit="1" customWidth="1"/>
    <col min="5" max="5" width="41.21875" bestFit="1" customWidth="1"/>
  </cols>
  <sheetData>
    <row r="3" spans="1:5" x14ac:dyDescent="0.3">
      <c r="A3" s="10" t="s">
        <v>76</v>
      </c>
      <c r="B3" t="s">
        <v>106</v>
      </c>
      <c r="C3" t="s">
        <v>110</v>
      </c>
      <c r="D3" t="s">
        <v>111</v>
      </c>
      <c r="E3" t="s">
        <v>112</v>
      </c>
    </row>
    <row r="4" spans="1:5" x14ac:dyDescent="0.3">
      <c r="A4" s="11" t="s">
        <v>78</v>
      </c>
      <c r="B4" s="12">
        <v>107.00016786973309</v>
      </c>
      <c r="C4" s="12">
        <v>45.343915343915342</v>
      </c>
      <c r="D4" s="15">
        <v>0.72911907896610817</v>
      </c>
      <c r="E4" s="15">
        <v>1.0719443372908719</v>
      </c>
    </row>
    <row r="5" spans="1:5" x14ac:dyDescent="0.3">
      <c r="A5" s="22" t="s">
        <v>79</v>
      </c>
      <c r="B5" s="12"/>
      <c r="C5" s="12"/>
      <c r="D5" s="15"/>
      <c r="E5" s="15"/>
    </row>
    <row r="6" spans="1:5" x14ac:dyDescent="0.3">
      <c r="A6" s="22" t="s">
        <v>80</v>
      </c>
      <c r="B6" s="12"/>
      <c r="C6" s="12"/>
      <c r="D6" s="15"/>
      <c r="E6" s="15"/>
    </row>
    <row r="7" spans="1:5" x14ac:dyDescent="0.3">
      <c r="A7" s="22" t="s">
        <v>81</v>
      </c>
      <c r="B7" s="12"/>
      <c r="C7" s="12"/>
      <c r="D7" s="15"/>
      <c r="E7" s="15"/>
    </row>
    <row r="8" spans="1:5" x14ac:dyDescent="0.3">
      <c r="A8" s="22" t="s">
        <v>82</v>
      </c>
      <c r="B8" s="12">
        <v>14.285714285714285</v>
      </c>
      <c r="C8" s="12">
        <v>-20</v>
      </c>
      <c r="D8" s="15">
        <v>0.17948717948717949</v>
      </c>
      <c r="E8" s="15">
        <v>0.35714285714285715</v>
      </c>
    </row>
    <row r="9" spans="1:5" x14ac:dyDescent="0.3">
      <c r="A9" s="22" t="s">
        <v>83</v>
      </c>
      <c r="B9" s="12">
        <v>24.324324324324326</v>
      </c>
      <c r="C9" s="12">
        <v>29.629629629629626</v>
      </c>
      <c r="D9" s="15">
        <v>0.18469217970049917</v>
      </c>
      <c r="E9" s="15">
        <v>0.26732673267326734</v>
      </c>
    </row>
    <row r="10" spans="1:5" x14ac:dyDescent="0.3">
      <c r="A10" s="22" t="s">
        <v>84</v>
      </c>
      <c r="B10" s="12">
        <v>16.216216216216218</v>
      </c>
      <c r="C10" s="12">
        <v>0</v>
      </c>
      <c r="D10" s="15">
        <v>0.13261648745519714</v>
      </c>
      <c r="E10" s="15">
        <v>0.13636363636363635</v>
      </c>
    </row>
    <row r="11" spans="1:5" x14ac:dyDescent="0.3">
      <c r="A11" s="22" t="s">
        <v>85</v>
      </c>
      <c r="B11" s="12">
        <v>52.173913043478258</v>
      </c>
      <c r="C11" s="12">
        <v>35.714285714285715</v>
      </c>
      <c r="D11" s="15">
        <v>0.23232323232323232</v>
      </c>
      <c r="E11" s="15">
        <v>0.31111111111111112</v>
      </c>
    </row>
    <row r="12" spans="1:5" x14ac:dyDescent="0.3">
      <c r="A12" s="11" t="s">
        <v>86</v>
      </c>
      <c r="B12" s="12">
        <v>171.63722257244203</v>
      </c>
      <c r="C12" s="12">
        <v>179.95131438609695</v>
      </c>
      <c r="D12" s="15">
        <v>2.1064261062298963</v>
      </c>
      <c r="E12" s="15">
        <v>2.241296437917276</v>
      </c>
    </row>
    <row r="13" spans="1:5" x14ac:dyDescent="0.3">
      <c r="A13" s="22" t="s">
        <v>87</v>
      </c>
      <c r="B13" s="12">
        <v>22.018348623853214</v>
      </c>
      <c r="C13" s="12">
        <v>6.666666666666667</v>
      </c>
      <c r="D13" s="15">
        <v>0.21372549019607842</v>
      </c>
      <c r="E13" s="15">
        <v>0.23076923076923078</v>
      </c>
    </row>
    <row r="14" spans="1:5" x14ac:dyDescent="0.3">
      <c r="A14" s="22" t="s">
        <v>88</v>
      </c>
      <c r="B14" s="12">
        <v>45.238095238095241</v>
      </c>
      <c r="C14" s="12">
        <v>50</v>
      </c>
      <c r="D14" s="15">
        <v>0.17647058823529413</v>
      </c>
      <c r="E14" s="15">
        <v>0.17073170731707318</v>
      </c>
    </row>
    <row r="15" spans="1:5" x14ac:dyDescent="0.3">
      <c r="A15" s="22" t="s">
        <v>89</v>
      </c>
      <c r="B15" s="12">
        <v>32.692307692307693</v>
      </c>
      <c r="C15" s="12">
        <v>50</v>
      </c>
      <c r="D15" s="15">
        <v>0.23744292237442921</v>
      </c>
      <c r="E15" s="15">
        <v>0.25316455696202533</v>
      </c>
    </row>
    <row r="16" spans="1:5" x14ac:dyDescent="0.3">
      <c r="A16" s="22" t="s">
        <v>90</v>
      </c>
      <c r="B16" s="12">
        <v>4.3478260869565215</v>
      </c>
      <c r="C16" s="12">
        <v>-5.5555555555555554</v>
      </c>
      <c r="D16" s="15">
        <v>0.17325800376647835</v>
      </c>
      <c r="E16" s="15">
        <v>0.21301775147928995</v>
      </c>
    </row>
    <row r="17" spans="1:5" x14ac:dyDescent="0.3">
      <c r="A17" s="22" t="s">
        <v>91</v>
      </c>
      <c r="B17" s="12">
        <v>18.571428571428573</v>
      </c>
      <c r="C17" s="12">
        <v>9.0909090909090917</v>
      </c>
      <c r="D17" s="15">
        <v>0.12216404886561955</v>
      </c>
      <c r="E17" s="15">
        <v>0.1476510067114094</v>
      </c>
    </row>
    <row r="18" spans="1:5" x14ac:dyDescent="0.3">
      <c r="A18" s="22" t="s">
        <v>79</v>
      </c>
      <c r="B18" s="12">
        <v>17.307692307692307</v>
      </c>
      <c r="C18" s="12">
        <v>28.571428571428569</v>
      </c>
      <c r="D18" s="15">
        <v>0.18840579710144928</v>
      </c>
      <c r="E18" s="15">
        <v>0.22105263157894736</v>
      </c>
    </row>
    <row r="19" spans="1:5" x14ac:dyDescent="0.3">
      <c r="A19" s="22" t="s">
        <v>80</v>
      </c>
      <c r="B19" s="12">
        <v>2.9702970297029703</v>
      </c>
      <c r="C19" s="12">
        <v>-24.242424242424242</v>
      </c>
      <c r="D19" s="15">
        <v>0.18703703703703703</v>
      </c>
      <c r="E19" s="15">
        <v>0.20754716981132076</v>
      </c>
    </row>
    <row r="20" spans="1:5" x14ac:dyDescent="0.3">
      <c r="A20" s="22" t="s">
        <v>81</v>
      </c>
      <c r="B20" s="12">
        <v>17.708333333333336</v>
      </c>
      <c r="C20" s="12">
        <v>26.086956521739129</v>
      </c>
      <c r="D20" s="15">
        <v>0.16961130742049471</v>
      </c>
      <c r="E20" s="15">
        <v>0.1554054054054054</v>
      </c>
    </row>
    <row r="21" spans="1:5" x14ac:dyDescent="0.3">
      <c r="A21" s="22" t="s">
        <v>82</v>
      </c>
      <c r="B21" s="12">
        <v>18.421052631578945</v>
      </c>
      <c r="C21" s="12">
        <v>33.333333333333329</v>
      </c>
      <c r="D21" s="15">
        <v>0.21839080459770116</v>
      </c>
      <c r="E21" s="15">
        <v>0.18947368421052632</v>
      </c>
    </row>
    <row r="22" spans="1:5" x14ac:dyDescent="0.3">
      <c r="A22" s="22" t="s">
        <v>83</v>
      </c>
      <c r="B22" s="12">
        <v>-11.594202898550725</v>
      </c>
      <c r="C22" s="12">
        <v>-24</v>
      </c>
      <c r="D22" s="15">
        <v>0.16507177033492823</v>
      </c>
      <c r="E22" s="15">
        <v>0.18115942028985507</v>
      </c>
    </row>
    <row r="23" spans="1:5" x14ac:dyDescent="0.3">
      <c r="A23" s="22" t="s">
        <v>84</v>
      </c>
      <c r="B23" s="12">
        <v>-11.428571428571429</v>
      </c>
      <c r="C23" s="12">
        <v>20</v>
      </c>
      <c r="D23" s="15">
        <v>0.10324483775811209</v>
      </c>
      <c r="E23" s="15">
        <v>8.2644628099173556E-2</v>
      </c>
    </row>
    <row r="24" spans="1:5" x14ac:dyDescent="0.3">
      <c r="A24" s="22" t="s">
        <v>85</v>
      </c>
      <c r="B24" s="12">
        <v>15.384615384615385</v>
      </c>
      <c r="C24" s="12">
        <v>10</v>
      </c>
      <c r="D24" s="15">
        <v>0.15160349854227406</v>
      </c>
      <c r="E24" s="15">
        <v>0.18867924528301888</v>
      </c>
    </row>
    <row r="25" spans="1:5" x14ac:dyDescent="0.3">
      <c r="A25" s="11" t="s">
        <v>92</v>
      </c>
      <c r="B25" s="12">
        <v>216.7045613349722</v>
      </c>
      <c r="C25" s="12">
        <v>163.0569001213679</v>
      </c>
      <c r="D25" s="15">
        <v>1.1274666972650107</v>
      </c>
      <c r="E25" s="15">
        <v>1.1856478122657519</v>
      </c>
    </row>
    <row r="26" spans="1:5" x14ac:dyDescent="0.3">
      <c r="A26" s="22" t="s">
        <v>87</v>
      </c>
      <c r="B26" s="12">
        <v>-2.083333333333333</v>
      </c>
      <c r="C26" s="12">
        <v>8.695652173913043</v>
      </c>
      <c r="D26" s="15">
        <v>0.16382252559726962</v>
      </c>
      <c r="E26" s="15">
        <v>0.1796875</v>
      </c>
    </row>
    <row r="27" spans="1:5" x14ac:dyDescent="0.3">
      <c r="A27" s="22" t="s">
        <v>88</v>
      </c>
      <c r="B27" s="12">
        <v>38.095238095238095</v>
      </c>
      <c r="C27" s="12">
        <v>23.333333333333332</v>
      </c>
      <c r="D27" s="15">
        <v>0.21212121212121213</v>
      </c>
      <c r="E27" s="15">
        <v>0.18292682926829268</v>
      </c>
    </row>
    <row r="28" spans="1:5" x14ac:dyDescent="0.3">
      <c r="A28" s="22" t="s">
        <v>89</v>
      </c>
      <c r="B28" s="12">
        <v>23.404255319148938</v>
      </c>
      <c r="C28" s="12">
        <v>-3.4482758620689653</v>
      </c>
      <c r="D28" s="15">
        <v>0.25268817204301075</v>
      </c>
      <c r="E28" s="15">
        <v>0.24166666666666667</v>
      </c>
    </row>
    <row r="29" spans="1:5" x14ac:dyDescent="0.3">
      <c r="A29" s="22" t="s">
        <v>90</v>
      </c>
      <c r="B29" s="12">
        <v>15.909090909090908</v>
      </c>
      <c r="C29" s="12">
        <v>-9.5238095238095237</v>
      </c>
      <c r="D29" s="15">
        <v>0.23529411764705882</v>
      </c>
      <c r="E29" s="15">
        <v>0.1721311475409836</v>
      </c>
    </row>
    <row r="30" spans="1:5" x14ac:dyDescent="0.3">
      <c r="A30" s="22" t="s">
        <v>91</v>
      </c>
      <c r="B30" s="12">
        <v>41.379310344827587</v>
      </c>
      <c r="C30" s="12">
        <v>44</v>
      </c>
      <c r="D30" s="15">
        <v>0.21090909090909091</v>
      </c>
      <c r="E30" s="15">
        <v>0.15923566878980891</v>
      </c>
    </row>
    <row r="31" spans="1:5" x14ac:dyDescent="0.3">
      <c r="A31" s="22" t="s">
        <v>79</v>
      </c>
      <c r="B31" s="12">
        <v>100</v>
      </c>
      <c r="C31" s="12">
        <v>100</v>
      </c>
      <c r="D31" s="15">
        <v>5.2631578947368418E-2</v>
      </c>
      <c r="E31" s="15">
        <v>0.25</v>
      </c>
    </row>
    <row r="32" spans="1:5" x14ac:dyDescent="0.3">
      <c r="A32" s="11" t="s">
        <v>77</v>
      </c>
      <c r="B32" s="12">
        <v>495.3419517771473</v>
      </c>
      <c r="C32" s="12">
        <v>388.3521298513802</v>
      </c>
      <c r="D32" s="15">
        <v>3.9630118824610148</v>
      </c>
      <c r="E32" s="15">
        <v>4.4988885874738997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A6C5C-ABAA-4E0C-9756-980E2216DC63}">
  <dimension ref="A1:G28"/>
  <sheetViews>
    <sheetView workbookViewId="0">
      <selection activeCell="A26" sqref="A1:G26"/>
    </sheetView>
  </sheetViews>
  <sheetFormatPr defaultRowHeight="14.4" x14ac:dyDescent="0.3"/>
  <cols>
    <col min="1" max="1" width="13.6640625" style="16" customWidth="1"/>
    <col min="2" max="2" width="11.5546875" style="16" customWidth="1"/>
    <col min="3" max="3" width="23.44140625" style="16" customWidth="1"/>
    <col min="4" max="4" width="18.44140625" style="16" customWidth="1"/>
    <col min="5" max="5" width="24.44140625" style="16" bestFit="1" customWidth="1"/>
    <col min="6" max="6" width="42" style="16" bestFit="1" customWidth="1"/>
    <col min="7" max="7" width="36.88671875" style="16" bestFit="1" customWidth="1"/>
    <col min="8" max="16384" width="8.88671875" style="16"/>
  </cols>
  <sheetData>
    <row r="1" spans="1:7" x14ac:dyDescent="0.3">
      <c r="A1" s="21" t="s">
        <v>0</v>
      </c>
      <c r="B1" s="21" t="s">
        <v>41</v>
      </c>
      <c r="C1" s="21" t="s">
        <v>42</v>
      </c>
      <c r="D1" s="21" t="s">
        <v>43</v>
      </c>
      <c r="E1" s="24" t="s">
        <v>107</v>
      </c>
      <c r="F1" s="24" t="s">
        <v>108</v>
      </c>
      <c r="G1" s="24" t="s">
        <v>109</v>
      </c>
    </row>
    <row r="2" spans="1:7" x14ac:dyDescent="0.3">
      <c r="A2" s="20">
        <v>44713</v>
      </c>
      <c r="B2" s="19">
        <v>100</v>
      </c>
      <c r="C2" s="18">
        <v>1</v>
      </c>
      <c r="D2" s="17">
        <v>5.2631578947368418E-2</v>
      </c>
      <c r="E2" s="23">
        <v>100</v>
      </c>
      <c r="F2" s="23">
        <v>1</v>
      </c>
      <c r="G2" s="23">
        <v>0.25</v>
      </c>
    </row>
    <row r="3" spans="1:7" x14ac:dyDescent="0.3">
      <c r="A3" s="20">
        <v>44682</v>
      </c>
      <c r="B3" s="19">
        <v>41.379310344827587</v>
      </c>
      <c r="C3" s="18">
        <v>58</v>
      </c>
      <c r="D3" s="17">
        <v>0.21090909090909091</v>
      </c>
      <c r="E3" s="23">
        <v>44</v>
      </c>
      <c r="F3" s="23">
        <v>25</v>
      </c>
      <c r="G3" s="23">
        <v>0.15923566878980891</v>
      </c>
    </row>
    <row r="4" spans="1:7" x14ac:dyDescent="0.3">
      <c r="A4" s="20">
        <v>44652</v>
      </c>
      <c r="B4" s="19">
        <v>15.909090909090908</v>
      </c>
      <c r="C4" s="18">
        <v>44</v>
      </c>
      <c r="D4" s="17">
        <v>0.23529411764705882</v>
      </c>
      <c r="E4" s="23">
        <v>-9.5238095238095237</v>
      </c>
      <c r="F4" s="23">
        <v>21</v>
      </c>
      <c r="G4" s="23">
        <v>0.1721311475409836</v>
      </c>
    </row>
    <row r="5" spans="1:7" x14ac:dyDescent="0.3">
      <c r="A5" s="20">
        <v>44621</v>
      </c>
      <c r="B5" s="19">
        <v>23.404255319148938</v>
      </c>
      <c r="C5" s="18">
        <v>47</v>
      </c>
      <c r="D5" s="17">
        <v>0.25268817204301075</v>
      </c>
      <c r="E5" s="23">
        <v>-3.4482758620689653</v>
      </c>
      <c r="F5" s="23">
        <v>29</v>
      </c>
      <c r="G5" s="23">
        <v>0.24166666666666667</v>
      </c>
    </row>
    <row r="6" spans="1:7" x14ac:dyDescent="0.3">
      <c r="A6" s="20">
        <v>44593</v>
      </c>
      <c r="B6" s="19">
        <v>38.095238095238095</v>
      </c>
      <c r="C6" s="18">
        <v>42</v>
      </c>
      <c r="D6" s="17">
        <v>0.21212121212121213</v>
      </c>
      <c r="E6" s="23">
        <v>23.333333333333332</v>
      </c>
      <c r="F6" s="23">
        <v>30</v>
      </c>
      <c r="G6" s="23">
        <v>0.18292682926829268</v>
      </c>
    </row>
    <row r="7" spans="1:7" x14ac:dyDescent="0.3">
      <c r="A7" s="20">
        <v>44562</v>
      </c>
      <c r="B7" s="19">
        <v>-2.083333333333333</v>
      </c>
      <c r="C7" s="18">
        <v>48</v>
      </c>
      <c r="D7" s="17">
        <v>0.16382252559726962</v>
      </c>
      <c r="E7" s="23">
        <v>8.695652173913043</v>
      </c>
      <c r="F7" s="23">
        <v>23</v>
      </c>
      <c r="G7" s="23">
        <v>0.1796875</v>
      </c>
    </row>
    <row r="8" spans="1:7" x14ac:dyDescent="0.3">
      <c r="A8" s="20">
        <v>44531</v>
      </c>
      <c r="B8" s="19">
        <v>15.384615384615385</v>
      </c>
      <c r="C8" s="18">
        <v>52</v>
      </c>
      <c r="D8" s="17">
        <v>0.15160349854227406</v>
      </c>
      <c r="E8" s="23">
        <v>10</v>
      </c>
      <c r="F8" s="23">
        <v>20</v>
      </c>
      <c r="G8" s="23">
        <v>0.18867924528301888</v>
      </c>
    </row>
    <row r="9" spans="1:7" x14ac:dyDescent="0.3">
      <c r="A9" s="20">
        <v>44501</v>
      </c>
      <c r="B9" s="19">
        <v>-11.428571428571429</v>
      </c>
      <c r="C9" s="18">
        <v>35</v>
      </c>
      <c r="D9" s="17">
        <v>0.10324483775811209</v>
      </c>
      <c r="E9" s="23">
        <v>20</v>
      </c>
      <c r="F9" s="23">
        <v>10</v>
      </c>
      <c r="G9" s="23">
        <v>8.2644628099173556E-2</v>
      </c>
    </row>
    <row r="10" spans="1:7" x14ac:dyDescent="0.3">
      <c r="A10" s="20">
        <v>44470</v>
      </c>
      <c r="B10" s="19">
        <v>-11.594202898550725</v>
      </c>
      <c r="C10" s="18">
        <v>69</v>
      </c>
      <c r="D10" s="17">
        <v>0.16507177033492823</v>
      </c>
      <c r="E10" s="23">
        <v>-24</v>
      </c>
      <c r="F10" s="23">
        <v>25</v>
      </c>
      <c r="G10" s="23">
        <v>0.18115942028985507</v>
      </c>
    </row>
    <row r="11" spans="1:7" x14ac:dyDescent="0.3">
      <c r="A11" s="20">
        <v>44440</v>
      </c>
      <c r="B11" s="19">
        <v>18.421052631578945</v>
      </c>
      <c r="C11" s="18">
        <v>76</v>
      </c>
      <c r="D11" s="17">
        <v>0.21839080459770116</v>
      </c>
      <c r="E11" s="23">
        <v>33.333333333333329</v>
      </c>
      <c r="F11" s="23">
        <v>18</v>
      </c>
      <c r="G11" s="23">
        <v>0.18947368421052632</v>
      </c>
    </row>
    <row r="12" spans="1:7" x14ac:dyDescent="0.3">
      <c r="A12" s="20">
        <v>44409</v>
      </c>
      <c r="B12" s="19">
        <v>17.708333333333336</v>
      </c>
      <c r="C12" s="18">
        <v>96</v>
      </c>
      <c r="D12" s="17">
        <v>0.16961130742049471</v>
      </c>
      <c r="E12" s="23">
        <v>26.086956521739129</v>
      </c>
      <c r="F12" s="23">
        <v>23</v>
      </c>
      <c r="G12" s="23">
        <v>0.1554054054054054</v>
      </c>
    </row>
    <row r="13" spans="1:7" x14ac:dyDescent="0.3">
      <c r="A13" s="20">
        <v>44378</v>
      </c>
      <c r="B13" s="19">
        <v>2.9702970297029703</v>
      </c>
      <c r="C13" s="18">
        <v>101</v>
      </c>
      <c r="D13" s="17">
        <v>0.18703703703703703</v>
      </c>
      <c r="E13" s="23">
        <v>-24.242424242424242</v>
      </c>
      <c r="F13" s="23">
        <v>33</v>
      </c>
      <c r="G13" s="23">
        <v>0.20754716981132076</v>
      </c>
    </row>
    <row r="14" spans="1:7" x14ac:dyDescent="0.3">
      <c r="A14" s="20">
        <v>44348</v>
      </c>
      <c r="B14" s="19">
        <v>17.307692307692307</v>
      </c>
      <c r="C14" s="18">
        <v>52</v>
      </c>
      <c r="D14" s="17">
        <v>0.18840579710144928</v>
      </c>
      <c r="E14" s="23">
        <v>28.571428571428569</v>
      </c>
      <c r="F14" s="23">
        <v>21</v>
      </c>
      <c r="G14" s="23">
        <v>0.22105263157894736</v>
      </c>
    </row>
    <row r="15" spans="1:7" x14ac:dyDescent="0.3">
      <c r="A15" s="20">
        <v>44317</v>
      </c>
      <c r="B15" s="19">
        <v>18.571428571428573</v>
      </c>
      <c r="C15" s="18">
        <v>70</v>
      </c>
      <c r="D15" s="17">
        <v>0.12216404886561955</v>
      </c>
      <c r="E15" s="23">
        <v>9.0909090909090917</v>
      </c>
      <c r="F15" s="23">
        <v>22</v>
      </c>
      <c r="G15" s="23">
        <v>0.1476510067114094</v>
      </c>
    </row>
    <row r="16" spans="1:7" x14ac:dyDescent="0.3">
      <c r="A16" s="20">
        <v>44287</v>
      </c>
      <c r="B16" s="19">
        <v>4.3478260869565215</v>
      </c>
      <c r="C16" s="18">
        <v>92</v>
      </c>
      <c r="D16" s="17">
        <v>0.17325800376647835</v>
      </c>
      <c r="E16" s="23">
        <v>-5.5555555555555554</v>
      </c>
      <c r="F16" s="23">
        <v>36</v>
      </c>
      <c r="G16" s="23">
        <v>0.21301775147928995</v>
      </c>
    </row>
    <row r="17" spans="1:7" x14ac:dyDescent="0.3">
      <c r="A17" s="20">
        <v>44256</v>
      </c>
      <c r="B17" s="19">
        <v>32.692307692307693</v>
      </c>
      <c r="C17" s="18">
        <v>52</v>
      </c>
      <c r="D17" s="17">
        <v>0.23744292237442921</v>
      </c>
      <c r="E17" s="23">
        <v>50</v>
      </c>
      <c r="F17" s="23">
        <v>20</v>
      </c>
      <c r="G17" s="23">
        <v>0.25316455696202533</v>
      </c>
    </row>
    <row r="18" spans="1:7" x14ac:dyDescent="0.3">
      <c r="A18" s="20">
        <v>44228</v>
      </c>
      <c r="B18" s="19">
        <v>45.238095238095241</v>
      </c>
      <c r="C18" s="18">
        <v>42</v>
      </c>
      <c r="D18" s="17">
        <v>0.17647058823529413</v>
      </c>
      <c r="E18" s="23">
        <v>50</v>
      </c>
      <c r="F18" s="23">
        <v>14</v>
      </c>
      <c r="G18" s="23">
        <v>0.17073170731707318</v>
      </c>
    </row>
    <row r="19" spans="1:7" x14ac:dyDescent="0.3">
      <c r="A19" s="20">
        <v>44197</v>
      </c>
      <c r="B19" s="19">
        <v>22.018348623853214</v>
      </c>
      <c r="C19" s="18">
        <v>109</v>
      </c>
      <c r="D19" s="17">
        <v>0.21372549019607842</v>
      </c>
      <c r="E19" s="23">
        <v>6.666666666666667</v>
      </c>
      <c r="F19" s="23">
        <v>30</v>
      </c>
      <c r="G19" s="23">
        <v>0.23076923076923078</v>
      </c>
    </row>
    <row r="20" spans="1:7" x14ac:dyDescent="0.3">
      <c r="A20" s="20">
        <v>44166</v>
      </c>
      <c r="B20" s="19">
        <v>52.173913043478258</v>
      </c>
      <c r="C20" s="18">
        <v>46</v>
      </c>
      <c r="D20" s="17">
        <v>0.23232323232323232</v>
      </c>
      <c r="E20" s="23">
        <v>35.714285714285715</v>
      </c>
      <c r="F20" s="23">
        <v>14</v>
      </c>
      <c r="G20" s="23">
        <v>0.31111111111111112</v>
      </c>
    </row>
    <row r="21" spans="1:7" x14ac:dyDescent="0.3">
      <c r="A21" s="20">
        <v>44136</v>
      </c>
      <c r="B21" s="19">
        <v>16.216216216216218</v>
      </c>
      <c r="C21" s="18">
        <v>37</v>
      </c>
      <c r="D21" s="17">
        <v>0.13261648745519714</v>
      </c>
      <c r="E21" s="23">
        <v>0</v>
      </c>
      <c r="F21" s="23">
        <v>9</v>
      </c>
      <c r="G21" s="23">
        <v>0.13636363636363635</v>
      </c>
    </row>
    <row r="22" spans="1:7" x14ac:dyDescent="0.3">
      <c r="A22" s="20">
        <v>44105</v>
      </c>
      <c r="B22" s="19">
        <v>24.324324324324326</v>
      </c>
      <c r="C22" s="18">
        <v>111</v>
      </c>
      <c r="D22" s="17">
        <v>0.18469217970049917</v>
      </c>
      <c r="E22" s="23">
        <v>29.629629629629626</v>
      </c>
      <c r="F22" s="23">
        <v>27</v>
      </c>
      <c r="G22" s="23">
        <v>0.26732673267326734</v>
      </c>
    </row>
    <row r="23" spans="1:7" x14ac:dyDescent="0.3">
      <c r="A23" s="20">
        <v>44075</v>
      </c>
      <c r="B23" s="19">
        <v>14.285714285714285</v>
      </c>
      <c r="C23" s="18">
        <v>14</v>
      </c>
      <c r="D23" s="17">
        <v>0.17948717948717949</v>
      </c>
      <c r="E23" s="23">
        <v>-20</v>
      </c>
      <c r="F23" s="23">
        <v>5</v>
      </c>
      <c r="G23" s="23">
        <v>0.35714285714285715</v>
      </c>
    </row>
    <row r="24" spans="1:7" x14ac:dyDescent="0.3">
      <c r="A24" s="20">
        <v>44044</v>
      </c>
      <c r="B24" s="19"/>
      <c r="C24" s="18"/>
      <c r="D24" s="17"/>
      <c r="E24" s="23"/>
      <c r="F24" s="23"/>
      <c r="G24" s="23"/>
    </row>
    <row r="25" spans="1:7" x14ac:dyDescent="0.3">
      <c r="A25" s="20">
        <v>44013</v>
      </c>
      <c r="B25" s="19"/>
      <c r="C25" s="18"/>
      <c r="D25" s="17"/>
      <c r="E25" s="23"/>
      <c r="F25" s="23"/>
      <c r="G25" s="23"/>
    </row>
    <row r="26" spans="1:7" x14ac:dyDescent="0.3">
      <c r="A26" s="20">
        <v>43983</v>
      </c>
      <c r="B26" s="19"/>
      <c r="C26" s="18"/>
      <c r="D26" s="17"/>
      <c r="E26" s="23"/>
      <c r="F26" s="23"/>
      <c r="G26" s="23"/>
    </row>
    <row r="28" spans="1:7" x14ac:dyDescent="0.3">
      <c r="A28" s="16" t="s">
        <v>105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F24ED-0459-448E-91EE-A0CC1C89B8A2}">
  <dimension ref="A3:J13"/>
  <sheetViews>
    <sheetView workbookViewId="0">
      <selection activeCell="M21" sqref="M21"/>
    </sheetView>
  </sheetViews>
  <sheetFormatPr defaultRowHeight="14.4" x14ac:dyDescent="0.3"/>
  <cols>
    <col min="1" max="1" width="12.5546875" bestFit="1" customWidth="1"/>
    <col min="2" max="2" width="18.21875" bestFit="1" customWidth="1"/>
    <col min="3" max="3" width="9" bestFit="1" customWidth="1"/>
    <col min="4" max="4" width="16.5546875" bestFit="1" customWidth="1"/>
    <col min="5" max="5" width="9" bestFit="1" customWidth="1"/>
    <col min="6" max="6" width="18.88671875" bestFit="1" customWidth="1"/>
    <col min="7" max="7" width="9" bestFit="1" customWidth="1"/>
    <col min="8" max="8" width="23" bestFit="1" customWidth="1"/>
    <col min="9" max="9" width="21.44140625" bestFit="1" customWidth="1"/>
    <col min="10" max="10" width="23.6640625" bestFit="1" customWidth="1"/>
  </cols>
  <sheetData>
    <row r="3" spans="1:10" x14ac:dyDescent="0.3">
      <c r="B3" s="10" t="s">
        <v>118</v>
      </c>
    </row>
    <row r="4" spans="1:10" x14ac:dyDescent="0.3">
      <c r="B4" t="s">
        <v>103</v>
      </c>
      <c r="D4" t="s">
        <v>116</v>
      </c>
      <c r="F4" t="s">
        <v>117</v>
      </c>
      <c r="H4" t="s">
        <v>128</v>
      </c>
      <c r="I4" t="s">
        <v>129</v>
      </c>
      <c r="J4" t="s">
        <v>130</v>
      </c>
    </row>
    <row r="5" spans="1:10" x14ac:dyDescent="0.3">
      <c r="A5" s="10" t="s">
        <v>76</v>
      </c>
      <c r="B5" t="s">
        <v>75</v>
      </c>
      <c r="C5" t="s">
        <v>44</v>
      </c>
      <c r="D5" t="s">
        <v>75</v>
      </c>
      <c r="E5" t="s">
        <v>44</v>
      </c>
      <c r="F5" t="s">
        <v>75</v>
      </c>
      <c r="G5" t="s">
        <v>44</v>
      </c>
    </row>
    <row r="6" spans="1:10" x14ac:dyDescent="0.3">
      <c r="A6" s="11" t="s">
        <v>92</v>
      </c>
      <c r="B6" s="12"/>
      <c r="C6" s="12"/>
      <c r="D6" s="12"/>
      <c r="E6" s="12"/>
      <c r="F6" s="15"/>
      <c r="G6" s="15"/>
      <c r="H6" s="12"/>
      <c r="I6" s="12"/>
      <c r="J6" s="15"/>
    </row>
    <row r="7" spans="1:10" x14ac:dyDescent="0.3">
      <c r="A7" s="14" t="s">
        <v>87</v>
      </c>
      <c r="B7" s="12">
        <v>12</v>
      </c>
      <c r="C7" s="12">
        <v>402</v>
      </c>
      <c r="D7" s="12">
        <v>420</v>
      </c>
      <c r="E7" s="12">
        <v>413</v>
      </c>
      <c r="F7" s="15">
        <v>2.8571428571428598E-2</v>
      </c>
      <c r="G7" s="15">
        <v>0.97620593468955907</v>
      </c>
      <c r="H7" s="12">
        <v>414</v>
      </c>
      <c r="I7" s="12">
        <v>833</v>
      </c>
      <c r="J7" s="15">
        <v>0.6603277659835155</v>
      </c>
    </row>
    <row r="8" spans="1:10" x14ac:dyDescent="0.3">
      <c r="A8" s="14" t="s">
        <v>88</v>
      </c>
      <c r="B8" s="12">
        <v>79</v>
      </c>
      <c r="C8" s="12">
        <v>409</v>
      </c>
      <c r="D8" s="12">
        <v>744</v>
      </c>
      <c r="E8" s="12">
        <v>413</v>
      </c>
      <c r="F8" s="15">
        <v>0.1037004275394369</v>
      </c>
      <c r="G8" s="15">
        <v>0.99085028615399406</v>
      </c>
      <c r="H8" s="12">
        <v>488</v>
      </c>
      <c r="I8" s="12">
        <v>1157</v>
      </c>
      <c r="J8" s="15">
        <v>0.54727535684671547</v>
      </c>
    </row>
    <row r="9" spans="1:10" x14ac:dyDescent="0.3">
      <c r="A9" s="14" t="s">
        <v>89</v>
      </c>
      <c r="B9" s="12">
        <v>165</v>
      </c>
      <c r="C9" s="12">
        <v>409</v>
      </c>
      <c r="D9" s="12">
        <v>1115</v>
      </c>
      <c r="E9" s="12">
        <v>413</v>
      </c>
      <c r="F9" s="15">
        <v>0.14423606454466351</v>
      </c>
      <c r="G9" s="15">
        <v>0.99085028615399406</v>
      </c>
      <c r="H9" s="12">
        <v>574</v>
      </c>
      <c r="I9" s="12">
        <v>1528</v>
      </c>
      <c r="J9" s="15">
        <v>0.48288175318839571</v>
      </c>
    </row>
    <row r="10" spans="1:10" x14ac:dyDescent="0.3">
      <c r="A10" s="14" t="s">
        <v>90</v>
      </c>
      <c r="B10" s="12">
        <v>267</v>
      </c>
      <c r="C10" s="12">
        <v>412</v>
      </c>
      <c r="D10" s="12">
        <v>1116</v>
      </c>
      <c r="E10" s="12">
        <v>413</v>
      </c>
      <c r="F10" s="15">
        <v>0.23698049678275365</v>
      </c>
      <c r="G10" s="15">
        <v>0.997907949790795</v>
      </c>
      <c r="H10" s="12">
        <v>679</v>
      </c>
      <c r="I10" s="12">
        <v>1529</v>
      </c>
      <c r="J10" s="15">
        <v>0.54135147798597016</v>
      </c>
    </row>
    <row r="11" spans="1:10" x14ac:dyDescent="0.3">
      <c r="A11" s="14" t="s">
        <v>91</v>
      </c>
      <c r="B11" s="12">
        <v>368</v>
      </c>
      <c r="C11" s="12">
        <v>412</v>
      </c>
      <c r="D11" s="12">
        <v>1118</v>
      </c>
      <c r="E11" s="12">
        <v>414</v>
      </c>
      <c r="F11" s="15">
        <v>0.32870228139045338</v>
      </c>
      <c r="G11" s="15">
        <v>0.995050806933652</v>
      </c>
      <c r="H11" s="12">
        <v>780</v>
      </c>
      <c r="I11" s="12">
        <v>1532</v>
      </c>
      <c r="J11" s="15">
        <v>0.59524169160773277</v>
      </c>
    </row>
    <row r="12" spans="1:10" x14ac:dyDescent="0.3">
      <c r="A12" s="14" t="s">
        <v>79</v>
      </c>
      <c r="B12" s="12">
        <v>369</v>
      </c>
      <c r="C12" s="12">
        <v>412</v>
      </c>
      <c r="D12" s="12">
        <v>1116</v>
      </c>
      <c r="E12" s="12">
        <v>414</v>
      </c>
      <c r="F12" s="15">
        <v>0.33020139955623801</v>
      </c>
      <c r="G12" s="15">
        <v>0.995050806933652</v>
      </c>
      <c r="H12" s="12">
        <v>781</v>
      </c>
      <c r="I12" s="12">
        <v>1530</v>
      </c>
      <c r="J12" s="15">
        <v>0.59614116250720361</v>
      </c>
    </row>
    <row r="13" spans="1:10" x14ac:dyDescent="0.3">
      <c r="A13" s="11" t="s">
        <v>77</v>
      </c>
      <c r="B13" s="12">
        <v>1260</v>
      </c>
      <c r="C13" s="12">
        <v>2456</v>
      </c>
      <c r="D13" s="12">
        <v>5629</v>
      </c>
      <c r="E13" s="12">
        <v>2480</v>
      </c>
      <c r="F13" s="15">
        <v>0.22375553403150855</v>
      </c>
      <c r="G13" s="15">
        <v>0.99098601177594103</v>
      </c>
      <c r="H13" s="12">
        <v>3716</v>
      </c>
      <c r="I13" s="12">
        <v>8109</v>
      </c>
      <c r="J13" s="15">
        <v>0.56474685747347853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2AD71-27B6-428C-B0BC-C9EA04D2BBD4}">
  <dimension ref="A3:J13"/>
  <sheetViews>
    <sheetView zoomScale="91" zoomScaleNormal="91" workbookViewId="0">
      <selection activeCell="A25" sqref="A25"/>
    </sheetView>
  </sheetViews>
  <sheetFormatPr defaultRowHeight="14.4" x14ac:dyDescent="0.3"/>
  <cols>
    <col min="1" max="1" width="13.33203125" bestFit="1" customWidth="1"/>
    <col min="2" max="2" width="21.5546875" bestFit="1" customWidth="1"/>
    <col min="3" max="3" width="9.44140625" bestFit="1" customWidth="1"/>
    <col min="4" max="4" width="26.5546875" bestFit="1" customWidth="1"/>
    <col min="5" max="5" width="9.44140625" bestFit="1" customWidth="1"/>
    <col min="6" max="6" width="36" bestFit="1" customWidth="1"/>
    <col min="7" max="7" width="13.21875" bestFit="1" customWidth="1"/>
    <col min="8" max="8" width="26.44140625" bestFit="1" customWidth="1"/>
    <col min="9" max="9" width="31.44140625" bestFit="1" customWidth="1"/>
    <col min="10" max="10" width="40.88671875" bestFit="1" customWidth="1"/>
  </cols>
  <sheetData>
    <row r="3" spans="1:10" x14ac:dyDescent="0.3">
      <c r="B3" s="10" t="s">
        <v>118</v>
      </c>
    </row>
    <row r="4" spans="1:10" x14ac:dyDescent="0.3">
      <c r="B4" t="s">
        <v>113</v>
      </c>
      <c r="D4" t="s">
        <v>114</v>
      </c>
      <c r="F4" t="s">
        <v>115</v>
      </c>
      <c r="H4" t="s">
        <v>131</v>
      </c>
      <c r="I4" t="s">
        <v>132</v>
      </c>
      <c r="J4" t="s">
        <v>133</v>
      </c>
    </row>
    <row r="5" spans="1:10" x14ac:dyDescent="0.3">
      <c r="A5" s="10" t="s">
        <v>76</v>
      </c>
      <c r="B5" t="s">
        <v>75</v>
      </c>
      <c r="C5" t="s">
        <v>44</v>
      </c>
      <c r="D5" t="s">
        <v>75</v>
      </c>
      <c r="E5" t="s">
        <v>44</v>
      </c>
      <c r="F5" t="s">
        <v>75</v>
      </c>
      <c r="G5" t="s">
        <v>44</v>
      </c>
    </row>
    <row r="6" spans="1:10" x14ac:dyDescent="0.3">
      <c r="A6" s="11" t="s">
        <v>92</v>
      </c>
      <c r="B6" s="12"/>
      <c r="C6" s="12"/>
      <c r="D6" s="15"/>
      <c r="E6" s="15"/>
      <c r="F6" s="12"/>
      <c r="G6" s="12"/>
      <c r="H6" s="12"/>
      <c r="I6" s="15"/>
      <c r="J6" s="12"/>
    </row>
    <row r="7" spans="1:10" x14ac:dyDescent="0.3">
      <c r="A7" s="14" t="s">
        <v>87</v>
      </c>
      <c r="B7" s="12"/>
      <c r="C7" s="12">
        <v>6</v>
      </c>
      <c r="D7" s="15" t="e">
        <v>#DIV/0!</v>
      </c>
      <c r="E7" s="15">
        <v>0.24</v>
      </c>
      <c r="F7" s="12"/>
      <c r="G7" s="12">
        <v>1132.6142857142854</v>
      </c>
      <c r="H7" s="12">
        <v>6</v>
      </c>
      <c r="I7" s="15">
        <v>0.24</v>
      </c>
      <c r="J7" s="12">
        <v>1132.6142857142854</v>
      </c>
    </row>
    <row r="8" spans="1:10" x14ac:dyDescent="0.3">
      <c r="A8" s="14" t="s">
        <v>88</v>
      </c>
      <c r="B8" s="12"/>
      <c r="C8" s="12">
        <v>11</v>
      </c>
      <c r="D8" s="15">
        <v>0</v>
      </c>
      <c r="E8" s="15">
        <v>0.3235294117647059</v>
      </c>
      <c r="F8" s="12"/>
      <c r="G8" s="12">
        <v>1697.1875</v>
      </c>
      <c r="H8" s="12">
        <v>11</v>
      </c>
      <c r="I8" s="15">
        <v>0.26829268292682928</v>
      </c>
      <c r="J8" s="12">
        <v>1697.1875</v>
      </c>
    </row>
    <row r="9" spans="1:10" x14ac:dyDescent="0.3">
      <c r="A9" s="14" t="s">
        <v>89</v>
      </c>
      <c r="B9" s="12"/>
      <c r="C9" s="12">
        <v>30</v>
      </c>
      <c r="D9" s="15">
        <v>0</v>
      </c>
      <c r="E9" s="15">
        <v>0.75</v>
      </c>
      <c r="F9" s="12"/>
      <c r="G9" s="12">
        <v>1656.8461538461549</v>
      </c>
      <c r="H9" s="12">
        <v>30</v>
      </c>
      <c r="I9" s="15">
        <v>0.68181818181818177</v>
      </c>
      <c r="J9" s="12">
        <v>1656.8461538461549</v>
      </c>
    </row>
    <row r="10" spans="1:10" x14ac:dyDescent="0.3">
      <c r="A10" s="14" t="s">
        <v>90</v>
      </c>
      <c r="B10" s="12"/>
      <c r="C10" s="12">
        <v>19</v>
      </c>
      <c r="D10" s="15">
        <v>0</v>
      </c>
      <c r="E10" s="15">
        <v>0.6333333333333333</v>
      </c>
      <c r="F10" s="12"/>
      <c r="G10" s="12">
        <v>1829.49350649351</v>
      </c>
      <c r="H10" s="12">
        <v>19</v>
      </c>
      <c r="I10" s="15">
        <v>0.55882352941176472</v>
      </c>
      <c r="J10" s="12">
        <v>1829.49350649351</v>
      </c>
    </row>
    <row r="11" spans="1:10" x14ac:dyDescent="0.3">
      <c r="A11" s="14" t="s">
        <v>91</v>
      </c>
      <c r="B11" s="12"/>
      <c r="C11" s="12">
        <v>7</v>
      </c>
      <c r="D11" s="15">
        <v>0</v>
      </c>
      <c r="E11" s="15">
        <v>0.25925925925925924</v>
      </c>
      <c r="F11" s="12"/>
      <c r="G11" s="12">
        <v>1716.6666666666652</v>
      </c>
      <c r="H11" s="12">
        <v>7</v>
      </c>
      <c r="I11" s="15">
        <v>0.20588235294117646</v>
      </c>
      <c r="J11" s="12">
        <v>1716.6666666666652</v>
      </c>
    </row>
    <row r="12" spans="1:10" x14ac:dyDescent="0.3">
      <c r="A12" s="14" t="s">
        <v>79</v>
      </c>
      <c r="B12" s="12"/>
      <c r="C12" s="12"/>
      <c r="D12" s="15" t="e">
        <v>#DIV/0!</v>
      </c>
      <c r="E12" s="15" t="e">
        <v>#DIV/0!</v>
      </c>
      <c r="F12" s="12"/>
      <c r="G12" s="12">
        <v>1691.2857142857151</v>
      </c>
      <c r="H12" s="12"/>
      <c r="I12" s="15" t="e">
        <v>#DIV/0!</v>
      </c>
      <c r="J12" s="12">
        <v>1691.2857142857151</v>
      </c>
    </row>
    <row r="13" spans="1:10" x14ac:dyDescent="0.3">
      <c r="A13" s="11" t="s">
        <v>77</v>
      </c>
      <c r="B13" s="12"/>
      <c r="C13" s="12">
        <v>73</v>
      </c>
      <c r="D13" s="15">
        <v>0</v>
      </c>
      <c r="E13" s="15">
        <v>0.46794871794871795</v>
      </c>
      <c r="F13" s="12"/>
      <c r="G13" s="12">
        <v>1620.6823045010551</v>
      </c>
      <c r="H13" s="12">
        <v>73</v>
      </c>
      <c r="I13" s="15" t="e">
        <v>#DIV/0!</v>
      </c>
      <c r="J13" s="12">
        <v>1620.6823045010551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0B358-13EE-4492-ACE9-2D0A92629EE6}">
  <dimension ref="A3:G13"/>
  <sheetViews>
    <sheetView workbookViewId="0">
      <selection activeCell="N22" sqref="N22"/>
    </sheetView>
  </sheetViews>
  <sheetFormatPr defaultRowHeight="14.4" x14ac:dyDescent="0.3"/>
  <cols>
    <col min="1" max="1" width="12.5546875" bestFit="1" customWidth="1"/>
    <col min="2" max="2" width="15.5546875" bestFit="1" customWidth="1"/>
    <col min="3" max="3" width="11" bestFit="1" customWidth="1"/>
    <col min="4" max="4" width="22.109375" bestFit="1" customWidth="1"/>
    <col min="5" max="5" width="9" bestFit="1" customWidth="1"/>
    <col min="6" max="6" width="15.44140625" bestFit="1" customWidth="1"/>
    <col min="7" max="7" width="26.88671875" bestFit="1" customWidth="1"/>
  </cols>
  <sheetData>
    <row r="3" spans="1:7" x14ac:dyDescent="0.3">
      <c r="B3" s="10" t="s">
        <v>118</v>
      </c>
    </row>
    <row r="4" spans="1:7" x14ac:dyDescent="0.3">
      <c r="B4" t="s">
        <v>93</v>
      </c>
      <c r="D4" t="s">
        <v>104</v>
      </c>
      <c r="F4" t="s">
        <v>123</v>
      </c>
      <c r="G4" t="s">
        <v>124</v>
      </c>
    </row>
    <row r="5" spans="1:7" x14ac:dyDescent="0.3">
      <c r="A5" s="10" t="s">
        <v>76</v>
      </c>
      <c r="B5" t="s">
        <v>75</v>
      </c>
      <c r="C5" t="s">
        <v>44</v>
      </c>
      <c r="D5" t="s">
        <v>75</v>
      </c>
      <c r="E5" t="s">
        <v>44</v>
      </c>
    </row>
    <row r="6" spans="1:7" x14ac:dyDescent="0.3">
      <c r="A6" s="11" t="s">
        <v>92</v>
      </c>
      <c r="B6" s="12"/>
      <c r="C6" s="12"/>
      <c r="D6" s="15"/>
      <c r="E6" s="15"/>
      <c r="F6" s="12"/>
      <c r="G6" s="15"/>
    </row>
    <row r="7" spans="1:7" x14ac:dyDescent="0.3">
      <c r="A7" s="14" t="s">
        <v>87</v>
      </c>
      <c r="B7" s="12">
        <v>-35477.949999999997</v>
      </c>
      <c r="C7" s="12">
        <v>290562.89</v>
      </c>
      <c r="D7" s="15">
        <v>4.7619047619047597E-3</v>
      </c>
      <c r="E7" s="15">
        <v>0.94772279132400294</v>
      </c>
      <c r="F7" s="12">
        <v>255084.94</v>
      </c>
      <c r="G7" s="15">
        <v>0.63340249580330354</v>
      </c>
    </row>
    <row r="8" spans="1:7" x14ac:dyDescent="0.3">
      <c r="A8" s="14" t="s">
        <v>88</v>
      </c>
      <c r="B8" s="12">
        <v>-39564.370000000039</v>
      </c>
      <c r="C8" s="12">
        <v>382275.12</v>
      </c>
      <c r="D8" s="15">
        <v>5.2030812324929954E-2</v>
      </c>
      <c r="E8" s="15">
        <v>0.96027509257923349</v>
      </c>
      <c r="F8" s="12">
        <v>342710.74999999994</v>
      </c>
      <c r="G8" s="15">
        <v>0.50615295245208169</v>
      </c>
    </row>
    <row r="9" spans="1:7" x14ac:dyDescent="0.3">
      <c r="A9" s="14" t="s">
        <v>89</v>
      </c>
      <c r="B9" s="12">
        <v>85292.12000000001</v>
      </c>
      <c r="C9" s="12">
        <v>-55857.389999999985</v>
      </c>
      <c r="D9" s="15">
        <v>9.4105599228938588E-2</v>
      </c>
      <c r="E9" s="15">
        <v>0.98248208531717407</v>
      </c>
      <c r="F9" s="12">
        <v>29434.73000000001</v>
      </c>
      <c r="G9" s="15">
        <v>0.44945619366423273</v>
      </c>
    </row>
    <row r="10" spans="1:7" x14ac:dyDescent="0.3">
      <c r="A10" s="14" t="s">
        <v>90</v>
      </c>
      <c r="B10" s="12">
        <v>118817.47</v>
      </c>
      <c r="C10" s="12">
        <v>433974.61</v>
      </c>
      <c r="D10" s="15">
        <v>0.15110158381405756</v>
      </c>
      <c r="E10" s="15">
        <v>0.98666618573558407</v>
      </c>
      <c r="F10" s="12">
        <v>552792.08000000007</v>
      </c>
      <c r="G10" s="15">
        <v>0.48532742458266814</v>
      </c>
    </row>
    <row r="11" spans="1:7" x14ac:dyDescent="0.3">
      <c r="A11" s="14" t="s">
        <v>91</v>
      </c>
      <c r="B11" s="12">
        <v>240249.69</v>
      </c>
      <c r="C11" s="12">
        <v>581180.32999999996</v>
      </c>
      <c r="D11" s="15">
        <v>0.22325102880658432</v>
      </c>
      <c r="E11" s="15">
        <v>0.97316198445905555</v>
      </c>
      <c r="F11" s="12">
        <v>821430.02</v>
      </c>
      <c r="G11" s="15">
        <v>0.52321541106757274</v>
      </c>
    </row>
    <row r="12" spans="1:7" x14ac:dyDescent="0.3">
      <c r="A12" s="14" t="s">
        <v>79</v>
      </c>
      <c r="B12" s="12">
        <v>406456.77</v>
      </c>
      <c r="C12" s="12">
        <v>676333.19</v>
      </c>
      <c r="D12" s="15">
        <v>0.22404467960023497</v>
      </c>
      <c r="E12" s="15">
        <v>0.97734608487746555</v>
      </c>
      <c r="F12" s="12">
        <v>1082789.96</v>
      </c>
      <c r="G12" s="15">
        <v>0.5253652417111272</v>
      </c>
    </row>
    <row r="13" spans="1:7" x14ac:dyDescent="0.3">
      <c r="A13" s="11" t="s">
        <v>77</v>
      </c>
      <c r="B13" s="12">
        <v>775773.72999999986</v>
      </c>
      <c r="C13" s="12">
        <v>2308468.7499999995</v>
      </c>
      <c r="D13" s="15">
        <v>0.14575548025074742</v>
      </c>
      <c r="E13" s="15">
        <v>0.97127570404875252</v>
      </c>
      <c r="F13" s="12">
        <v>3084242.48</v>
      </c>
      <c r="G13" s="15">
        <v>0.51265335749430518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Dashboard</vt:lpstr>
      <vt:lpstr>Occupancy Evolution</vt:lpstr>
      <vt:lpstr>Price Evolution</vt:lpstr>
      <vt:lpstr>NPS Evolution</vt:lpstr>
      <vt:lpstr>NPS</vt:lpstr>
      <vt:lpstr>NPS All Properties Data</vt:lpstr>
      <vt:lpstr>Leasing and Occupancy</vt:lpstr>
      <vt:lpstr>Renewal</vt:lpstr>
      <vt:lpstr>NOI Evolution</vt:lpstr>
      <vt:lpstr>Stabilization</vt:lpstr>
      <vt:lpstr>OPEX</vt:lpstr>
      <vt:lpstr>OPEX 2</vt:lpstr>
      <vt:lpstr>OPEX 3</vt:lpstr>
      <vt:lpstr>Data</vt:lpstr>
      <vt:lpstr>Rent Unit 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Ali Haider</dc:creator>
  <cp:lastModifiedBy>Syed Ali Haider</cp:lastModifiedBy>
  <dcterms:created xsi:type="dcterms:W3CDTF">2022-06-03T22:07:56Z</dcterms:created>
  <dcterms:modified xsi:type="dcterms:W3CDTF">2022-06-06T06:36:07Z</dcterms:modified>
</cp:coreProperties>
</file>