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szkowaw/Code/WUST/DataStructuresAndAlgorithms/Lab5/"/>
    </mc:Choice>
  </mc:AlternateContent>
  <xr:revisionPtr revIDLastSave="0" documentId="13_ncr:1_{2E978E62-D81E-5B48-91DE-053C8940D389}" xr6:coauthVersionLast="28" xr6:coauthVersionMax="28" xr10:uidLastSave="{00000000-0000-0000-0000-000000000000}"/>
  <bookViews>
    <workbookView xWindow="0" yWindow="0" windowWidth="28800" windowHeight="18000" xr2:uid="{B06EB60F-1E0F-3E45-8C00-36B2AB7CEE1B}"/>
  </bookViews>
  <sheets>
    <sheet name="Charts" sheetId="3" r:id="rId1"/>
    <sheet name="Data" sheetId="2" r:id="rId2"/>
    <sheet name="DataB" sheetId="5" r:id="rId3"/>
    <sheet name="Stats" sheetId="1" r:id="rId4"/>
  </sheets>
  <definedNames>
    <definedName name="_xlchart.v1.0" hidden="1">DataB!$H$2:$H$102</definedName>
    <definedName name="_xlchart.v1.1" hidden="1">DataB!$L$2:$L$102</definedName>
    <definedName name="benchmark" localSheetId="1">Data!$A$1:$E$2000</definedName>
    <definedName name="benchmark_diff" localSheetId="2">DataB!$A$1:$E$404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L41" i="5" s="1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L57" i="5" s="1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L73" i="5" s="1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L89" i="5" s="1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L105" i="5" s="1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L121" i="5" s="1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L137" i="5" s="1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L153" i="5" s="1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194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G199" i="5"/>
  <c r="H199" i="5"/>
  <c r="I199" i="5"/>
  <c r="J199" i="5"/>
  <c r="K199" i="5"/>
  <c r="G200" i="5"/>
  <c r="H200" i="5"/>
  <c r="I200" i="5"/>
  <c r="J200" i="5"/>
  <c r="K200" i="5"/>
  <c r="G201" i="5"/>
  <c r="H201" i="5"/>
  <c r="I201" i="5"/>
  <c r="J201" i="5"/>
  <c r="K201" i="5"/>
  <c r="G202" i="5"/>
  <c r="H202" i="5"/>
  <c r="I202" i="5"/>
  <c r="J202" i="5"/>
  <c r="K202" i="5"/>
  <c r="G203" i="5"/>
  <c r="H203" i="5"/>
  <c r="I203" i="5"/>
  <c r="J203" i="5"/>
  <c r="K203" i="5"/>
  <c r="G204" i="5"/>
  <c r="H204" i="5"/>
  <c r="I204" i="5"/>
  <c r="J204" i="5"/>
  <c r="K204" i="5"/>
  <c r="G205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G208" i="5"/>
  <c r="H208" i="5"/>
  <c r="I208" i="5"/>
  <c r="J208" i="5"/>
  <c r="K208" i="5"/>
  <c r="G209" i="5"/>
  <c r="H209" i="5"/>
  <c r="I209" i="5"/>
  <c r="J209" i="5"/>
  <c r="K209" i="5"/>
  <c r="G210" i="5"/>
  <c r="H210" i="5"/>
  <c r="I210" i="5"/>
  <c r="J210" i="5"/>
  <c r="K210" i="5"/>
  <c r="G211" i="5"/>
  <c r="H211" i="5"/>
  <c r="I211" i="5"/>
  <c r="J211" i="5"/>
  <c r="K211" i="5"/>
  <c r="G212" i="5"/>
  <c r="H212" i="5"/>
  <c r="I212" i="5"/>
  <c r="J212" i="5"/>
  <c r="K212" i="5"/>
  <c r="G213" i="5"/>
  <c r="H213" i="5"/>
  <c r="I213" i="5"/>
  <c r="J213" i="5"/>
  <c r="K213" i="5"/>
  <c r="G214" i="5"/>
  <c r="H214" i="5"/>
  <c r="I214" i="5"/>
  <c r="J214" i="5"/>
  <c r="K214" i="5"/>
  <c r="G215" i="5"/>
  <c r="H215" i="5"/>
  <c r="I215" i="5"/>
  <c r="J215" i="5"/>
  <c r="K215" i="5"/>
  <c r="G216" i="5"/>
  <c r="H216" i="5"/>
  <c r="I216" i="5"/>
  <c r="J216" i="5"/>
  <c r="K216" i="5"/>
  <c r="G217" i="5"/>
  <c r="H217" i="5"/>
  <c r="I217" i="5"/>
  <c r="J217" i="5"/>
  <c r="K217" i="5"/>
  <c r="G218" i="5"/>
  <c r="H218" i="5"/>
  <c r="I218" i="5"/>
  <c r="J218" i="5"/>
  <c r="K218" i="5"/>
  <c r="G219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G222" i="5"/>
  <c r="H222" i="5"/>
  <c r="I222" i="5"/>
  <c r="J222" i="5"/>
  <c r="K222" i="5"/>
  <c r="G223" i="5"/>
  <c r="H223" i="5"/>
  <c r="I223" i="5"/>
  <c r="J223" i="5"/>
  <c r="K223" i="5"/>
  <c r="G224" i="5"/>
  <c r="H224" i="5"/>
  <c r="I224" i="5"/>
  <c r="J224" i="5"/>
  <c r="K224" i="5"/>
  <c r="G225" i="5"/>
  <c r="H225" i="5"/>
  <c r="I225" i="5"/>
  <c r="J225" i="5"/>
  <c r="K225" i="5"/>
  <c r="G226" i="5"/>
  <c r="H226" i="5"/>
  <c r="I226" i="5"/>
  <c r="J226" i="5"/>
  <c r="K226" i="5"/>
  <c r="G227" i="5"/>
  <c r="H227" i="5"/>
  <c r="I227" i="5"/>
  <c r="J227" i="5"/>
  <c r="K227" i="5"/>
  <c r="G228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G231" i="5"/>
  <c r="H231" i="5"/>
  <c r="I231" i="5"/>
  <c r="J231" i="5"/>
  <c r="K231" i="5"/>
  <c r="G232" i="5"/>
  <c r="H232" i="5"/>
  <c r="I232" i="5"/>
  <c r="J232" i="5"/>
  <c r="K232" i="5"/>
  <c r="G233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G267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G277" i="5"/>
  <c r="H277" i="5"/>
  <c r="I277" i="5"/>
  <c r="J277" i="5"/>
  <c r="K277" i="5"/>
  <c r="G278" i="5"/>
  <c r="H278" i="5"/>
  <c r="I278" i="5"/>
  <c r="J278" i="5"/>
  <c r="K278" i="5"/>
  <c r="G279" i="5"/>
  <c r="H279" i="5"/>
  <c r="I279" i="5"/>
  <c r="J279" i="5"/>
  <c r="K279" i="5"/>
  <c r="G280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G283" i="5"/>
  <c r="H283" i="5"/>
  <c r="I283" i="5"/>
  <c r="J283" i="5"/>
  <c r="K283" i="5"/>
  <c r="G284" i="5"/>
  <c r="H284" i="5"/>
  <c r="I284" i="5"/>
  <c r="J284" i="5"/>
  <c r="K284" i="5"/>
  <c r="G285" i="5"/>
  <c r="H285" i="5"/>
  <c r="I285" i="5"/>
  <c r="J285" i="5"/>
  <c r="K285" i="5"/>
  <c r="G286" i="5"/>
  <c r="H286" i="5"/>
  <c r="I286" i="5"/>
  <c r="J286" i="5"/>
  <c r="K286" i="5"/>
  <c r="G287" i="5"/>
  <c r="H287" i="5"/>
  <c r="I287" i="5"/>
  <c r="J287" i="5"/>
  <c r="K287" i="5"/>
  <c r="G288" i="5"/>
  <c r="H288" i="5"/>
  <c r="I288" i="5"/>
  <c r="J288" i="5"/>
  <c r="K288" i="5"/>
  <c r="G289" i="5"/>
  <c r="H289" i="5"/>
  <c r="I289" i="5"/>
  <c r="J289" i="5"/>
  <c r="K289" i="5"/>
  <c r="G290" i="5"/>
  <c r="H290" i="5"/>
  <c r="I290" i="5"/>
  <c r="J290" i="5"/>
  <c r="K290" i="5"/>
  <c r="G291" i="5"/>
  <c r="H291" i="5"/>
  <c r="I291" i="5"/>
  <c r="J291" i="5"/>
  <c r="K291" i="5"/>
  <c r="G292" i="5"/>
  <c r="H292" i="5"/>
  <c r="I292" i="5"/>
  <c r="J292" i="5"/>
  <c r="K292" i="5"/>
  <c r="G293" i="5"/>
  <c r="H293" i="5"/>
  <c r="I293" i="5"/>
  <c r="J293" i="5"/>
  <c r="K293" i="5"/>
  <c r="G294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G301" i="5"/>
  <c r="H301" i="5"/>
  <c r="I301" i="5"/>
  <c r="J301" i="5"/>
  <c r="K301" i="5"/>
  <c r="G302" i="5"/>
  <c r="H302" i="5"/>
  <c r="I302" i="5"/>
  <c r="J302" i="5"/>
  <c r="K302" i="5"/>
  <c r="G303" i="5"/>
  <c r="H303" i="5"/>
  <c r="I303" i="5"/>
  <c r="J303" i="5"/>
  <c r="K303" i="5"/>
  <c r="G304" i="5"/>
  <c r="H304" i="5"/>
  <c r="I304" i="5"/>
  <c r="J304" i="5"/>
  <c r="K304" i="5"/>
  <c r="G305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L321" i="5" s="1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L331" i="5" s="1"/>
  <c r="K331" i="5"/>
  <c r="G332" i="5"/>
  <c r="H332" i="5"/>
  <c r="I332" i="5"/>
  <c r="J332" i="5"/>
  <c r="K332" i="5"/>
  <c r="G333" i="5"/>
  <c r="H333" i="5"/>
  <c r="I333" i="5"/>
  <c r="J333" i="5"/>
  <c r="K333" i="5"/>
  <c r="G334" i="5"/>
  <c r="H334" i="5"/>
  <c r="I334" i="5"/>
  <c r="J334" i="5"/>
  <c r="K334" i="5"/>
  <c r="G335" i="5"/>
  <c r="H335" i="5"/>
  <c r="I335" i="5"/>
  <c r="J335" i="5"/>
  <c r="L335" i="5" s="1"/>
  <c r="K335" i="5"/>
  <c r="G336" i="5"/>
  <c r="H336" i="5"/>
  <c r="I336" i="5"/>
  <c r="J336" i="5"/>
  <c r="K336" i="5"/>
  <c r="G337" i="5"/>
  <c r="H337" i="5"/>
  <c r="I337" i="5"/>
  <c r="J337" i="5"/>
  <c r="K337" i="5"/>
  <c r="L337" i="5" s="1"/>
  <c r="G338" i="5"/>
  <c r="H338" i="5"/>
  <c r="I338" i="5"/>
  <c r="J338" i="5"/>
  <c r="K338" i="5"/>
  <c r="G339" i="5"/>
  <c r="H339" i="5"/>
  <c r="I339" i="5"/>
  <c r="J339" i="5"/>
  <c r="L339" i="5" s="1"/>
  <c r="K339" i="5"/>
  <c r="G340" i="5"/>
  <c r="H340" i="5"/>
  <c r="I340" i="5"/>
  <c r="J340" i="5"/>
  <c r="K340" i="5"/>
  <c r="G341" i="5"/>
  <c r="H341" i="5"/>
  <c r="I341" i="5"/>
  <c r="J341" i="5"/>
  <c r="K341" i="5"/>
  <c r="G342" i="5"/>
  <c r="H342" i="5"/>
  <c r="I342" i="5"/>
  <c r="J342" i="5"/>
  <c r="K342" i="5"/>
  <c r="G343" i="5"/>
  <c r="H343" i="5"/>
  <c r="I343" i="5"/>
  <c r="J343" i="5"/>
  <c r="K343" i="5"/>
  <c r="G344" i="5"/>
  <c r="H344" i="5"/>
  <c r="I344" i="5"/>
  <c r="J344" i="5"/>
  <c r="K344" i="5"/>
  <c r="G345" i="5"/>
  <c r="H345" i="5"/>
  <c r="I345" i="5"/>
  <c r="J345" i="5"/>
  <c r="K345" i="5"/>
  <c r="G346" i="5"/>
  <c r="H346" i="5"/>
  <c r="I346" i="5"/>
  <c r="J346" i="5"/>
  <c r="K346" i="5"/>
  <c r="G347" i="5"/>
  <c r="H347" i="5"/>
  <c r="I347" i="5"/>
  <c r="J347" i="5"/>
  <c r="K347" i="5"/>
  <c r="G348" i="5"/>
  <c r="H348" i="5"/>
  <c r="I348" i="5"/>
  <c r="J348" i="5"/>
  <c r="K348" i="5"/>
  <c r="G349" i="5"/>
  <c r="H349" i="5"/>
  <c r="I349" i="5"/>
  <c r="J349" i="5"/>
  <c r="K349" i="5"/>
  <c r="G350" i="5"/>
  <c r="H350" i="5"/>
  <c r="I350" i="5"/>
  <c r="J350" i="5"/>
  <c r="K350" i="5"/>
  <c r="G351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G354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G359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G363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G367" i="5"/>
  <c r="H367" i="5"/>
  <c r="I367" i="5"/>
  <c r="J367" i="5"/>
  <c r="K367" i="5"/>
  <c r="G368" i="5"/>
  <c r="H368" i="5"/>
  <c r="I368" i="5"/>
  <c r="J368" i="5"/>
  <c r="K368" i="5"/>
  <c r="G369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L371" i="5" s="1"/>
  <c r="K371" i="5"/>
  <c r="G372" i="5"/>
  <c r="H372" i="5"/>
  <c r="I372" i="5"/>
  <c r="J372" i="5"/>
  <c r="K372" i="5"/>
  <c r="G373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L375" i="5" s="1"/>
  <c r="K375" i="5"/>
  <c r="G376" i="5"/>
  <c r="H376" i="5"/>
  <c r="I376" i="5"/>
  <c r="J376" i="5"/>
  <c r="K376" i="5"/>
  <c r="G377" i="5"/>
  <c r="H377" i="5"/>
  <c r="I377" i="5"/>
  <c r="J377" i="5"/>
  <c r="K377" i="5"/>
  <c r="G378" i="5"/>
  <c r="H378" i="5"/>
  <c r="I378" i="5"/>
  <c r="J378" i="5"/>
  <c r="K378" i="5"/>
  <c r="G379" i="5"/>
  <c r="H379" i="5"/>
  <c r="I379" i="5"/>
  <c r="J379" i="5"/>
  <c r="L379" i="5" s="1"/>
  <c r="K379" i="5"/>
  <c r="G380" i="5"/>
  <c r="H380" i="5"/>
  <c r="I380" i="5"/>
  <c r="J380" i="5"/>
  <c r="K380" i="5"/>
  <c r="G381" i="5"/>
  <c r="H381" i="5"/>
  <c r="I381" i="5"/>
  <c r="J381" i="5"/>
  <c r="K381" i="5"/>
  <c r="G382" i="5"/>
  <c r="H382" i="5"/>
  <c r="I382" i="5"/>
  <c r="J382" i="5"/>
  <c r="K382" i="5"/>
  <c r="G383" i="5"/>
  <c r="H383" i="5"/>
  <c r="I383" i="5"/>
  <c r="J383" i="5"/>
  <c r="L383" i="5" s="1"/>
  <c r="K383" i="5"/>
  <c r="G384" i="5"/>
  <c r="H384" i="5"/>
  <c r="I384" i="5"/>
  <c r="J384" i="5"/>
  <c r="K384" i="5"/>
  <c r="G385" i="5"/>
  <c r="H385" i="5"/>
  <c r="I385" i="5"/>
  <c r="J385" i="5"/>
  <c r="K385" i="5"/>
  <c r="G386" i="5"/>
  <c r="H386" i="5"/>
  <c r="I386" i="5"/>
  <c r="J386" i="5"/>
  <c r="K386" i="5"/>
  <c r="G387" i="5"/>
  <c r="H387" i="5"/>
  <c r="I387" i="5"/>
  <c r="J387" i="5"/>
  <c r="L387" i="5" s="1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L391" i="5" s="1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L395" i="5" s="1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L399" i="5" s="1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L403" i="5" s="1"/>
  <c r="K403" i="5"/>
  <c r="G404" i="5"/>
  <c r="H404" i="5"/>
  <c r="I404" i="5"/>
  <c r="J404" i="5"/>
  <c r="K404" i="5"/>
  <c r="G405" i="5"/>
  <c r="H405" i="5"/>
  <c r="I405" i="5"/>
  <c r="J405" i="5"/>
  <c r="K405" i="5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H2" i="5"/>
  <c r="I2" i="5"/>
  <c r="J2" i="5"/>
  <c r="K2" i="5"/>
  <c r="G2" i="5"/>
  <c r="G404" i="2"/>
  <c r="H404" i="2"/>
  <c r="I404" i="2"/>
  <c r="J404" i="2"/>
  <c r="L404" i="2" s="1"/>
  <c r="K404" i="2"/>
  <c r="G405" i="2"/>
  <c r="H405" i="2"/>
  <c r="I405" i="2"/>
  <c r="J405" i="2"/>
  <c r="K405" i="2"/>
  <c r="L405" i="2"/>
  <c r="G406" i="2"/>
  <c r="H406" i="2"/>
  <c r="I406" i="2"/>
  <c r="J406" i="2"/>
  <c r="L406" i="2" s="1"/>
  <c r="K406" i="2"/>
  <c r="G407" i="2"/>
  <c r="H407" i="2"/>
  <c r="I407" i="2"/>
  <c r="J407" i="2"/>
  <c r="K407" i="2"/>
  <c r="L407" i="2"/>
  <c r="G408" i="2"/>
  <c r="H408" i="2"/>
  <c r="I408" i="2"/>
  <c r="J408" i="2"/>
  <c r="K408" i="2"/>
  <c r="G409" i="2"/>
  <c r="H409" i="2"/>
  <c r="I409" i="2"/>
  <c r="J409" i="2"/>
  <c r="L409" i="2" s="1"/>
  <c r="K409" i="2"/>
  <c r="G410" i="2"/>
  <c r="H410" i="2"/>
  <c r="I410" i="2"/>
  <c r="J410" i="2"/>
  <c r="K410" i="2"/>
  <c r="G411" i="2"/>
  <c r="H411" i="2"/>
  <c r="I411" i="2"/>
  <c r="J411" i="2"/>
  <c r="L411" i="2" s="1"/>
  <c r="K411" i="2"/>
  <c r="G412" i="2"/>
  <c r="H412" i="2"/>
  <c r="I412" i="2"/>
  <c r="J412" i="2"/>
  <c r="L412" i="2" s="1"/>
  <c r="K412" i="2"/>
  <c r="G413" i="2"/>
  <c r="H413" i="2"/>
  <c r="I413" i="2"/>
  <c r="J413" i="2"/>
  <c r="K413" i="2"/>
  <c r="L413" i="2"/>
  <c r="G414" i="2"/>
  <c r="H414" i="2"/>
  <c r="I414" i="2"/>
  <c r="J414" i="2"/>
  <c r="L414" i="2" s="1"/>
  <c r="K414" i="2"/>
  <c r="G415" i="2"/>
  <c r="H415" i="2"/>
  <c r="I415" i="2"/>
  <c r="J415" i="2"/>
  <c r="K415" i="2"/>
  <c r="L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L418" i="2" s="1"/>
  <c r="K418" i="2"/>
  <c r="G419" i="2"/>
  <c r="H419" i="2"/>
  <c r="I419" i="2"/>
  <c r="J419" i="2"/>
  <c r="K419" i="2"/>
  <c r="L419" i="2"/>
  <c r="G420" i="2"/>
  <c r="H420" i="2"/>
  <c r="I420" i="2"/>
  <c r="J420" i="2"/>
  <c r="L420" i="2" s="1"/>
  <c r="K420" i="2"/>
  <c r="G421" i="2"/>
  <c r="H421" i="2"/>
  <c r="I421" i="2"/>
  <c r="J421" i="2"/>
  <c r="K421" i="2"/>
  <c r="L421" i="2"/>
  <c r="G422" i="2"/>
  <c r="H422" i="2"/>
  <c r="I422" i="2"/>
  <c r="J422" i="2"/>
  <c r="K422" i="2"/>
  <c r="G423" i="2"/>
  <c r="H423" i="2"/>
  <c r="I423" i="2"/>
  <c r="J423" i="2"/>
  <c r="L423" i="2" s="1"/>
  <c r="K423" i="2"/>
  <c r="G424" i="2"/>
  <c r="H424" i="2"/>
  <c r="I424" i="2"/>
  <c r="J424" i="2"/>
  <c r="K424" i="2"/>
  <c r="G425" i="2"/>
  <c r="H425" i="2"/>
  <c r="I425" i="2"/>
  <c r="J425" i="2"/>
  <c r="K425" i="2"/>
  <c r="L425" i="2" s="1"/>
  <c r="G426" i="2"/>
  <c r="H426" i="2"/>
  <c r="I426" i="2"/>
  <c r="J426" i="2"/>
  <c r="L426" i="2" s="1"/>
  <c r="K426" i="2"/>
  <c r="G427" i="2"/>
  <c r="H427" i="2"/>
  <c r="I427" i="2"/>
  <c r="J427" i="2"/>
  <c r="K427" i="2"/>
  <c r="L427" i="2"/>
  <c r="G428" i="2"/>
  <c r="H428" i="2"/>
  <c r="I428" i="2"/>
  <c r="J428" i="2"/>
  <c r="K428" i="2"/>
  <c r="G429" i="2"/>
  <c r="H429" i="2"/>
  <c r="I429" i="2"/>
  <c r="J429" i="2"/>
  <c r="L429" i="2" s="1"/>
  <c r="K429" i="2"/>
  <c r="G430" i="2"/>
  <c r="H430" i="2"/>
  <c r="I430" i="2"/>
  <c r="J430" i="2"/>
  <c r="K430" i="2"/>
  <c r="G431" i="2"/>
  <c r="H431" i="2"/>
  <c r="I431" i="2"/>
  <c r="J431" i="2"/>
  <c r="L431" i="2" s="1"/>
  <c r="K431" i="2"/>
  <c r="G432" i="2"/>
  <c r="H432" i="2"/>
  <c r="I432" i="2"/>
  <c r="J432" i="2"/>
  <c r="L432" i="2" s="1"/>
  <c r="K432" i="2"/>
  <c r="G433" i="2"/>
  <c r="H433" i="2"/>
  <c r="I433" i="2"/>
  <c r="J433" i="2"/>
  <c r="K433" i="2"/>
  <c r="L433" i="2" s="1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L436" i="2" s="1"/>
  <c r="K436" i="2"/>
  <c r="G437" i="2"/>
  <c r="H437" i="2"/>
  <c r="I437" i="2"/>
  <c r="J437" i="2"/>
  <c r="K437" i="2"/>
  <c r="L437" i="2"/>
  <c r="G438" i="2"/>
  <c r="H438" i="2"/>
  <c r="I438" i="2"/>
  <c r="J438" i="2"/>
  <c r="L438" i="2" s="1"/>
  <c r="K438" i="2"/>
  <c r="G439" i="2"/>
  <c r="H439" i="2"/>
  <c r="I439" i="2"/>
  <c r="J439" i="2"/>
  <c r="K439" i="2"/>
  <c r="L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L442" i="2" s="1"/>
  <c r="K442" i="2"/>
  <c r="G443" i="2"/>
  <c r="H443" i="2"/>
  <c r="I443" i="2"/>
  <c r="J443" i="2"/>
  <c r="K443" i="2"/>
  <c r="L443" i="2"/>
  <c r="G444" i="2"/>
  <c r="H444" i="2"/>
  <c r="I444" i="2"/>
  <c r="J444" i="2"/>
  <c r="L444" i="2" s="1"/>
  <c r="K444" i="2"/>
  <c r="G445" i="2"/>
  <c r="H445" i="2"/>
  <c r="I445" i="2"/>
  <c r="J445" i="2"/>
  <c r="K445" i="2"/>
  <c r="L445" i="2"/>
  <c r="G446" i="2"/>
  <c r="H446" i="2"/>
  <c r="I446" i="2"/>
  <c r="J446" i="2"/>
  <c r="K446" i="2"/>
  <c r="G447" i="2"/>
  <c r="H447" i="2"/>
  <c r="I447" i="2"/>
  <c r="J447" i="2"/>
  <c r="L447" i="2" s="1"/>
  <c r="K447" i="2"/>
  <c r="G448" i="2"/>
  <c r="H448" i="2"/>
  <c r="I448" i="2"/>
  <c r="J448" i="2"/>
  <c r="K448" i="2"/>
  <c r="G449" i="2"/>
  <c r="H449" i="2"/>
  <c r="I449" i="2"/>
  <c r="J449" i="2"/>
  <c r="K449" i="2"/>
  <c r="L449" i="2" s="1"/>
  <c r="G450" i="2"/>
  <c r="H450" i="2"/>
  <c r="I450" i="2"/>
  <c r="J450" i="2"/>
  <c r="L450" i="2" s="1"/>
  <c r="K450" i="2"/>
  <c r="G451" i="2"/>
  <c r="H451" i="2"/>
  <c r="I451" i="2"/>
  <c r="J451" i="2"/>
  <c r="K451" i="2"/>
  <c r="L451" i="2"/>
  <c r="G452" i="2"/>
  <c r="H452" i="2"/>
  <c r="I452" i="2"/>
  <c r="J452" i="2"/>
  <c r="K452" i="2"/>
  <c r="G453" i="2"/>
  <c r="H453" i="2"/>
  <c r="I453" i="2"/>
  <c r="J453" i="2"/>
  <c r="L453" i="2" s="1"/>
  <c r="K453" i="2"/>
  <c r="G454" i="2"/>
  <c r="H454" i="2"/>
  <c r="I454" i="2"/>
  <c r="J454" i="2"/>
  <c r="K454" i="2"/>
  <c r="G455" i="2"/>
  <c r="H455" i="2"/>
  <c r="I455" i="2"/>
  <c r="J455" i="2"/>
  <c r="L455" i="2" s="1"/>
  <c r="K455" i="2"/>
  <c r="G456" i="2"/>
  <c r="H456" i="2"/>
  <c r="I456" i="2"/>
  <c r="J456" i="2"/>
  <c r="L456" i="2" s="1"/>
  <c r="K456" i="2"/>
  <c r="G457" i="2"/>
  <c r="H457" i="2"/>
  <c r="I457" i="2"/>
  <c r="J457" i="2"/>
  <c r="K457" i="2"/>
  <c r="L457" i="2" s="1"/>
  <c r="G458" i="2"/>
  <c r="H458" i="2"/>
  <c r="I458" i="2"/>
  <c r="J458" i="2"/>
  <c r="K458" i="2"/>
  <c r="G459" i="2"/>
  <c r="H459" i="2"/>
  <c r="I459" i="2"/>
  <c r="J459" i="2"/>
  <c r="L459" i="2" s="1"/>
  <c r="K459" i="2"/>
  <c r="G460" i="2"/>
  <c r="H460" i="2"/>
  <c r="I460" i="2"/>
  <c r="J460" i="2"/>
  <c r="K460" i="2"/>
  <c r="G461" i="2"/>
  <c r="H461" i="2"/>
  <c r="I461" i="2"/>
  <c r="J461" i="2"/>
  <c r="L461" i="2" s="1"/>
  <c r="K461" i="2"/>
  <c r="G462" i="2"/>
  <c r="H462" i="2"/>
  <c r="I462" i="2"/>
  <c r="J462" i="2"/>
  <c r="L462" i="2" s="1"/>
  <c r="K462" i="2"/>
  <c r="G463" i="2"/>
  <c r="H463" i="2"/>
  <c r="I463" i="2"/>
  <c r="J463" i="2"/>
  <c r="K463" i="2"/>
  <c r="L463" i="2"/>
  <c r="G464" i="2"/>
  <c r="H464" i="2"/>
  <c r="I464" i="2"/>
  <c r="J464" i="2"/>
  <c r="L464" i="2" s="1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L467" i="2" s="1"/>
  <c r="G468" i="2"/>
  <c r="H468" i="2"/>
  <c r="I468" i="2"/>
  <c r="J468" i="2"/>
  <c r="L468" i="2" s="1"/>
  <c r="K468" i="2"/>
  <c r="G469" i="2"/>
  <c r="H469" i="2"/>
  <c r="I469" i="2"/>
  <c r="J469" i="2"/>
  <c r="K469" i="2"/>
  <c r="L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L472" i="2" s="1"/>
  <c r="K472" i="2"/>
  <c r="G473" i="2"/>
  <c r="H473" i="2"/>
  <c r="I473" i="2"/>
  <c r="J473" i="2"/>
  <c r="K473" i="2"/>
  <c r="L473" i="2" s="1"/>
  <c r="G474" i="2"/>
  <c r="H474" i="2"/>
  <c r="I474" i="2"/>
  <c r="J474" i="2"/>
  <c r="K474" i="2"/>
  <c r="G475" i="2"/>
  <c r="H475" i="2"/>
  <c r="I475" i="2"/>
  <c r="J475" i="2"/>
  <c r="L475" i="2" s="1"/>
  <c r="K475" i="2"/>
  <c r="G476" i="2"/>
  <c r="H476" i="2"/>
  <c r="I476" i="2"/>
  <c r="J476" i="2"/>
  <c r="K476" i="2"/>
  <c r="G477" i="2"/>
  <c r="H477" i="2"/>
  <c r="I477" i="2"/>
  <c r="J477" i="2"/>
  <c r="L477" i="2" s="1"/>
  <c r="K477" i="2"/>
  <c r="G478" i="2"/>
  <c r="H478" i="2"/>
  <c r="I478" i="2"/>
  <c r="J478" i="2"/>
  <c r="L478" i="2" s="1"/>
  <c r="K478" i="2"/>
  <c r="G479" i="2"/>
  <c r="H479" i="2"/>
  <c r="I479" i="2"/>
  <c r="J479" i="2"/>
  <c r="K479" i="2"/>
  <c r="L479" i="2"/>
  <c r="G480" i="2"/>
  <c r="H480" i="2"/>
  <c r="I480" i="2"/>
  <c r="J480" i="2"/>
  <c r="L480" i="2" s="1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L483" i="2" s="1"/>
  <c r="K483" i="2"/>
  <c r="G484" i="2"/>
  <c r="H484" i="2"/>
  <c r="I484" i="2"/>
  <c r="J484" i="2"/>
  <c r="L484" i="2" s="1"/>
  <c r="K484" i="2"/>
  <c r="G485" i="2"/>
  <c r="H485" i="2"/>
  <c r="I485" i="2"/>
  <c r="J485" i="2"/>
  <c r="K485" i="2"/>
  <c r="L485" i="2"/>
  <c r="G486" i="2"/>
  <c r="H486" i="2"/>
  <c r="I486" i="2"/>
  <c r="J486" i="2"/>
  <c r="L486" i="2" s="1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L489" i="2" s="1"/>
  <c r="G490" i="2"/>
  <c r="H490" i="2"/>
  <c r="I490" i="2"/>
  <c r="J490" i="2"/>
  <c r="L490" i="2" s="1"/>
  <c r="K490" i="2"/>
  <c r="G491" i="2"/>
  <c r="H491" i="2"/>
  <c r="I491" i="2"/>
  <c r="J491" i="2"/>
  <c r="K491" i="2"/>
  <c r="L491" i="2"/>
  <c r="G492" i="2"/>
  <c r="H492" i="2"/>
  <c r="I492" i="2"/>
  <c r="J492" i="2"/>
  <c r="K492" i="2"/>
  <c r="G493" i="2"/>
  <c r="H493" i="2"/>
  <c r="I493" i="2"/>
  <c r="J493" i="2"/>
  <c r="L493" i="2" s="1"/>
  <c r="K493" i="2"/>
  <c r="G494" i="2"/>
  <c r="H494" i="2"/>
  <c r="I494" i="2"/>
  <c r="J494" i="2"/>
  <c r="K494" i="2"/>
  <c r="G495" i="2"/>
  <c r="H495" i="2"/>
  <c r="I495" i="2"/>
  <c r="J495" i="2"/>
  <c r="K495" i="2"/>
  <c r="L495" i="2" s="1"/>
  <c r="G496" i="2"/>
  <c r="H496" i="2"/>
  <c r="I496" i="2"/>
  <c r="J496" i="2"/>
  <c r="L496" i="2" s="1"/>
  <c r="K496" i="2"/>
  <c r="G497" i="2"/>
  <c r="H497" i="2"/>
  <c r="I497" i="2"/>
  <c r="J497" i="2"/>
  <c r="K497" i="2"/>
  <c r="L497" i="2" s="1"/>
  <c r="G498" i="2"/>
  <c r="H498" i="2"/>
  <c r="I498" i="2"/>
  <c r="J498" i="2"/>
  <c r="K498" i="2"/>
  <c r="G499" i="2"/>
  <c r="H499" i="2"/>
  <c r="I499" i="2"/>
  <c r="J499" i="2"/>
  <c r="L499" i="2" s="1"/>
  <c r="K499" i="2"/>
  <c r="G500" i="2"/>
  <c r="H500" i="2"/>
  <c r="I500" i="2"/>
  <c r="J500" i="2"/>
  <c r="K500" i="2"/>
  <c r="G501" i="2"/>
  <c r="H501" i="2"/>
  <c r="I501" i="2"/>
  <c r="J501" i="2"/>
  <c r="K501" i="2"/>
  <c r="L501" i="2"/>
  <c r="G502" i="2"/>
  <c r="H502" i="2"/>
  <c r="I502" i="2"/>
  <c r="J502" i="2"/>
  <c r="L502" i="2" s="1"/>
  <c r="K502" i="2"/>
  <c r="G503" i="2"/>
  <c r="H503" i="2"/>
  <c r="I503" i="2"/>
  <c r="J503" i="2"/>
  <c r="K503" i="2"/>
  <c r="L503" i="2" s="1"/>
  <c r="G504" i="2"/>
  <c r="H504" i="2"/>
  <c r="I504" i="2"/>
  <c r="J504" i="2"/>
  <c r="L504" i="2" s="1"/>
  <c r="K504" i="2"/>
  <c r="G505" i="2"/>
  <c r="H505" i="2"/>
  <c r="I505" i="2"/>
  <c r="J505" i="2"/>
  <c r="K505" i="2"/>
  <c r="L505" i="2" s="1"/>
  <c r="G506" i="2"/>
  <c r="H506" i="2"/>
  <c r="I506" i="2"/>
  <c r="J506" i="2"/>
  <c r="L506" i="2" s="1"/>
  <c r="K506" i="2"/>
  <c r="G507" i="2"/>
  <c r="H507" i="2"/>
  <c r="I507" i="2"/>
  <c r="J507" i="2"/>
  <c r="K507" i="2"/>
  <c r="L507" i="2" s="1"/>
  <c r="G508" i="2"/>
  <c r="H508" i="2"/>
  <c r="I508" i="2"/>
  <c r="J508" i="2"/>
  <c r="K508" i="2"/>
  <c r="G509" i="2"/>
  <c r="H509" i="2"/>
  <c r="I509" i="2"/>
  <c r="J509" i="2"/>
  <c r="L509" i="2" s="1"/>
  <c r="K509" i="2"/>
  <c r="G510" i="2"/>
  <c r="H510" i="2"/>
  <c r="I510" i="2"/>
  <c r="J510" i="2"/>
  <c r="K510" i="2"/>
  <c r="G511" i="2"/>
  <c r="H511" i="2"/>
  <c r="I511" i="2"/>
  <c r="J511" i="2"/>
  <c r="L511" i="2" s="1"/>
  <c r="K511" i="2"/>
  <c r="G512" i="2"/>
  <c r="H512" i="2"/>
  <c r="I512" i="2"/>
  <c r="J512" i="2"/>
  <c r="K512" i="2"/>
  <c r="G513" i="2"/>
  <c r="H513" i="2"/>
  <c r="I513" i="2"/>
  <c r="J513" i="2"/>
  <c r="K513" i="2"/>
  <c r="L513" i="2" s="1"/>
  <c r="G514" i="2"/>
  <c r="H514" i="2"/>
  <c r="I514" i="2"/>
  <c r="J514" i="2"/>
  <c r="K514" i="2"/>
  <c r="G515" i="2"/>
  <c r="H515" i="2"/>
  <c r="I515" i="2"/>
  <c r="J515" i="2"/>
  <c r="L515" i="2" s="1"/>
  <c r="K515" i="2"/>
  <c r="G516" i="2"/>
  <c r="H516" i="2"/>
  <c r="I516" i="2"/>
  <c r="J516" i="2"/>
  <c r="K516" i="2"/>
  <c r="G517" i="2"/>
  <c r="H517" i="2"/>
  <c r="I517" i="2"/>
  <c r="J517" i="2"/>
  <c r="L517" i="2" s="1"/>
  <c r="K517" i="2"/>
  <c r="G518" i="2"/>
  <c r="H518" i="2"/>
  <c r="I518" i="2"/>
  <c r="J518" i="2"/>
  <c r="K518" i="2"/>
  <c r="G519" i="2"/>
  <c r="H519" i="2"/>
  <c r="I519" i="2"/>
  <c r="J519" i="2"/>
  <c r="K519" i="2"/>
  <c r="L519" i="2"/>
  <c r="G520" i="2"/>
  <c r="H520" i="2"/>
  <c r="I520" i="2"/>
  <c r="J520" i="2"/>
  <c r="L520" i="2" s="1"/>
  <c r="K520" i="2"/>
  <c r="G521" i="2"/>
  <c r="H521" i="2"/>
  <c r="I521" i="2"/>
  <c r="J521" i="2"/>
  <c r="K521" i="2"/>
  <c r="L521" i="2" s="1"/>
  <c r="G522" i="2"/>
  <c r="H522" i="2"/>
  <c r="I522" i="2"/>
  <c r="J522" i="2"/>
  <c r="L522" i="2" s="1"/>
  <c r="K522" i="2"/>
  <c r="G523" i="2"/>
  <c r="H523" i="2"/>
  <c r="I523" i="2"/>
  <c r="J523" i="2"/>
  <c r="K523" i="2"/>
  <c r="L523" i="2" s="1"/>
  <c r="G524" i="2"/>
  <c r="H524" i="2"/>
  <c r="I524" i="2"/>
  <c r="J524" i="2"/>
  <c r="K524" i="2"/>
  <c r="G525" i="2"/>
  <c r="H525" i="2"/>
  <c r="I525" i="2"/>
  <c r="J525" i="2"/>
  <c r="K525" i="2"/>
  <c r="L525" i="2"/>
  <c r="G526" i="2"/>
  <c r="H526" i="2"/>
  <c r="I526" i="2"/>
  <c r="J526" i="2"/>
  <c r="L526" i="2" s="1"/>
  <c r="K526" i="2"/>
  <c r="G527" i="2"/>
  <c r="H527" i="2"/>
  <c r="I527" i="2"/>
  <c r="J527" i="2"/>
  <c r="L527" i="2" s="1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L530" i="2" s="1"/>
  <c r="K530" i="2"/>
  <c r="G531" i="2"/>
  <c r="H531" i="2"/>
  <c r="I531" i="2"/>
  <c r="J531" i="2"/>
  <c r="K531" i="2"/>
  <c r="L531" i="2" s="1"/>
  <c r="G532" i="2"/>
  <c r="H532" i="2"/>
  <c r="I532" i="2"/>
  <c r="J532" i="2"/>
  <c r="K532" i="2"/>
  <c r="G533" i="2"/>
  <c r="H533" i="2"/>
  <c r="I533" i="2"/>
  <c r="J533" i="2"/>
  <c r="L533" i="2" s="1"/>
  <c r="K533" i="2"/>
  <c r="G534" i="2"/>
  <c r="H534" i="2"/>
  <c r="I534" i="2"/>
  <c r="J534" i="2"/>
  <c r="K534" i="2"/>
  <c r="G535" i="2"/>
  <c r="H535" i="2"/>
  <c r="I535" i="2"/>
  <c r="J535" i="2"/>
  <c r="K535" i="2"/>
  <c r="L535" i="2" s="1"/>
  <c r="G536" i="2"/>
  <c r="H536" i="2"/>
  <c r="I536" i="2"/>
  <c r="J536" i="2"/>
  <c r="L536" i="2" s="1"/>
  <c r="K536" i="2"/>
  <c r="G537" i="2"/>
  <c r="H537" i="2"/>
  <c r="I537" i="2"/>
  <c r="J537" i="2"/>
  <c r="K537" i="2"/>
  <c r="L537" i="2" s="1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L540" i="2" s="1"/>
  <c r="K540" i="2"/>
  <c r="G541" i="2"/>
  <c r="H541" i="2"/>
  <c r="I541" i="2"/>
  <c r="J541" i="2"/>
  <c r="K541" i="2"/>
  <c r="L541" i="2"/>
  <c r="G542" i="2"/>
  <c r="H542" i="2"/>
  <c r="I542" i="2"/>
  <c r="J542" i="2"/>
  <c r="L542" i="2" s="1"/>
  <c r="K542" i="2"/>
  <c r="G543" i="2"/>
  <c r="H543" i="2"/>
  <c r="I543" i="2"/>
  <c r="J543" i="2"/>
  <c r="L543" i="2" s="1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L546" i="2" s="1"/>
  <c r="K546" i="2"/>
  <c r="G547" i="2"/>
  <c r="H547" i="2"/>
  <c r="I547" i="2"/>
  <c r="J547" i="2"/>
  <c r="K547" i="2"/>
  <c r="L547" i="2"/>
  <c r="G548" i="2"/>
  <c r="H548" i="2"/>
  <c r="I548" i="2"/>
  <c r="J548" i="2"/>
  <c r="L548" i="2" s="1"/>
  <c r="K548" i="2"/>
  <c r="G549" i="2"/>
  <c r="H549" i="2"/>
  <c r="I549" i="2"/>
  <c r="J549" i="2"/>
  <c r="L549" i="2" s="1"/>
  <c r="K549" i="2"/>
  <c r="G550" i="2"/>
  <c r="H550" i="2"/>
  <c r="I550" i="2"/>
  <c r="J550" i="2"/>
  <c r="K550" i="2"/>
  <c r="G551" i="2"/>
  <c r="H551" i="2"/>
  <c r="I551" i="2"/>
  <c r="J551" i="2"/>
  <c r="L551" i="2" s="1"/>
  <c r="K551" i="2"/>
  <c r="G552" i="2"/>
  <c r="H552" i="2"/>
  <c r="I552" i="2"/>
  <c r="J552" i="2"/>
  <c r="K552" i="2"/>
  <c r="G553" i="2"/>
  <c r="H553" i="2"/>
  <c r="I553" i="2"/>
  <c r="J553" i="2"/>
  <c r="K553" i="2"/>
  <c r="L553" i="2" s="1"/>
  <c r="G554" i="2"/>
  <c r="H554" i="2"/>
  <c r="I554" i="2"/>
  <c r="J554" i="2"/>
  <c r="L554" i="2" s="1"/>
  <c r="K554" i="2"/>
  <c r="G555" i="2"/>
  <c r="H555" i="2"/>
  <c r="I555" i="2"/>
  <c r="J555" i="2"/>
  <c r="L555" i="2" s="1"/>
  <c r="K555" i="2"/>
  <c r="G556" i="2"/>
  <c r="H556" i="2"/>
  <c r="I556" i="2"/>
  <c r="J556" i="2"/>
  <c r="K556" i="2"/>
  <c r="G557" i="2"/>
  <c r="H557" i="2"/>
  <c r="I557" i="2"/>
  <c r="J557" i="2"/>
  <c r="L557" i="2" s="1"/>
  <c r="K557" i="2"/>
  <c r="G558" i="2"/>
  <c r="H558" i="2"/>
  <c r="I558" i="2"/>
  <c r="J558" i="2"/>
  <c r="K558" i="2"/>
  <c r="G559" i="2"/>
  <c r="H559" i="2"/>
  <c r="I559" i="2"/>
  <c r="J559" i="2"/>
  <c r="K559" i="2"/>
  <c r="L559" i="2" s="1"/>
  <c r="G560" i="2"/>
  <c r="H560" i="2"/>
  <c r="I560" i="2"/>
  <c r="J560" i="2"/>
  <c r="L560" i="2" s="1"/>
  <c r="K560" i="2"/>
  <c r="G561" i="2"/>
  <c r="H561" i="2"/>
  <c r="I561" i="2"/>
  <c r="J561" i="2"/>
  <c r="K561" i="2"/>
  <c r="L561" i="2" s="1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L564" i="2" s="1"/>
  <c r="K564" i="2"/>
  <c r="G565" i="2"/>
  <c r="H565" i="2"/>
  <c r="I565" i="2"/>
  <c r="J565" i="2"/>
  <c r="K565" i="2"/>
  <c r="L565" i="2"/>
  <c r="G566" i="2"/>
  <c r="H566" i="2"/>
  <c r="I566" i="2"/>
  <c r="J566" i="2"/>
  <c r="L566" i="2" s="1"/>
  <c r="K566" i="2"/>
  <c r="G567" i="2"/>
  <c r="H567" i="2"/>
  <c r="I567" i="2"/>
  <c r="J567" i="2"/>
  <c r="L567" i="2" s="1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L571" i="2"/>
  <c r="G572" i="2"/>
  <c r="H572" i="2"/>
  <c r="I572" i="2"/>
  <c r="J572" i="2"/>
  <c r="L572" i="2" s="1"/>
  <c r="K572" i="2"/>
  <c r="G573" i="2"/>
  <c r="H573" i="2"/>
  <c r="I573" i="2"/>
  <c r="J573" i="2"/>
  <c r="L573" i="2" s="1"/>
  <c r="K573" i="2"/>
  <c r="G574" i="2"/>
  <c r="H574" i="2"/>
  <c r="I574" i="2"/>
  <c r="J574" i="2"/>
  <c r="K574" i="2"/>
  <c r="G575" i="2"/>
  <c r="H575" i="2"/>
  <c r="I575" i="2"/>
  <c r="J575" i="2"/>
  <c r="L575" i="2" s="1"/>
  <c r="K575" i="2"/>
  <c r="G576" i="2"/>
  <c r="H576" i="2"/>
  <c r="I576" i="2"/>
  <c r="J576" i="2"/>
  <c r="K576" i="2"/>
  <c r="G577" i="2"/>
  <c r="H577" i="2"/>
  <c r="I577" i="2"/>
  <c r="J577" i="2"/>
  <c r="K577" i="2"/>
  <c r="L577" i="2" s="1"/>
  <c r="G578" i="2"/>
  <c r="H578" i="2"/>
  <c r="I578" i="2"/>
  <c r="J578" i="2"/>
  <c r="K578" i="2"/>
  <c r="G579" i="2"/>
  <c r="H579" i="2"/>
  <c r="I579" i="2"/>
  <c r="J579" i="2"/>
  <c r="K579" i="2"/>
  <c r="L579" i="2"/>
  <c r="G580" i="2"/>
  <c r="H580" i="2"/>
  <c r="I580" i="2"/>
  <c r="J580" i="2"/>
  <c r="L580" i="2" s="1"/>
  <c r="K580" i="2"/>
  <c r="G581" i="2"/>
  <c r="H581" i="2"/>
  <c r="I581" i="2"/>
  <c r="J581" i="2"/>
  <c r="L581" i="2" s="1"/>
  <c r="K581" i="2"/>
  <c r="G582" i="2"/>
  <c r="H582" i="2"/>
  <c r="I582" i="2"/>
  <c r="J582" i="2"/>
  <c r="K582" i="2"/>
  <c r="G583" i="2"/>
  <c r="H583" i="2"/>
  <c r="I583" i="2"/>
  <c r="J583" i="2"/>
  <c r="L583" i="2" s="1"/>
  <c r="K583" i="2"/>
  <c r="G584" i="2"/>
  <c r="H584" i="2"/>
  <c r="I584" i="2"/>
  <c r="J584" i="2"/>
  <c r="K584" i="2"/>
  <c r="G585" i="2"/>
  <c r="H585" i="2"/>
  <c r="I585" i="2"/>
  <c r="J585" i="2"/>
  <c r="K585" i="2"/>
  <c r="L585" i="2" s="1"/>
  <c r="G586" i="2"/>
  <c r="H586" i="2"/>
  <c r="I586" i="2"/>
  <c r="J586" i="2"/>
  <c r="K586" i="2"/>
  <c r="G587" i="2"/>
  <c r="H587" i="2"/>
  <c r="I587" i="2"/>
  <c r="J587" i="2"/>
  <c r="K587" i="2"/>
  <c r="L587" i="2"/>
  <c r="G588" i="2"/>
  <c r="H588" i="2"/>
  <c r="I588" i="2"/>
  <c r="J588" i="2"/>
  <c r="L588" i="2" s="1"/>
  <c r="K588" i="2"/>
  <c r="G589" i="2"/>
  <c r="H589" i="2"/>
  <c r="I589" i="2"/>
  <c r="J589" i="2"/>
  <c r="L589" i="2" s="1"/>
  <c r="K589" i="2"/>
  <c r="G590" i="2"/>
  <c r="H590" i="2"/>
  <c r="I590" i="2"/>
  <c r="J590" i="2"/>
  <c r="K590" i="2"/>
  <c r="G591" i="2"/>
  <c r="H591" i="2"/>
  <c r="I591" i="2"/>
  <c r="J591" i="2"/>
  <c r="L591" i="2" s="1"/>
  <c r="K591" i="2"/>
  <c r="G592" i="2"/>
  <c r="H592" i="2"/>
  <c r="I592" i="2"/>
  <c r="J592" i="2"/>
  <c r="K592" i="2"/>
  <c r="G593" i="2"/>
  <c r="H593" i="2"/>
  <c r="I593" i="2"/>
  <c r="J593" i="2"/>
  <c r="K593" i="2"/>
  <c r="L593" i="2" s="1"/>
  <c r="G594" i="2"/>
  <c r="H594" i="2"/>
  <c r="I594" i="2"/>
  <c r="J594" i="2"/>
  <c r="K594" i="2"/>
  <c r="G595" i="2"/>
  <c r="H595" i="2"/>
  <c r="I595" i="2"/>
  <c r="J595" i="2"/>
  <c r="K595" i="2"/>
  <c r="L595" i="2"/>
  <c r="G596" i="2"/>
  <c r="H596" i="2"/>
  <c r="I596" i="2"/>
  <c r="J596" i="2"/>
  <c r="L596" i="2" s="1"/>
  <c r="K596" i="2"/>
  <c r="G597" i="2"/>
  <c r="H597" i="2"/>
  <c r="I597" i="2"/>
  <c r="J597" i="2"/>
  <c r="L597" i="2" s="1"/>
  <c r="K597" i="2"/>
  <c r="G598" i="2"/>
  <c r="H598" i="2"/>
  <c r="I598" i="2"/>
  <c r="J598" i="2"/>
  <c r="K598" i="2"/>
  <c r="G599" i="2"/>
  <c r="H599" i="2"/>
  <c r="I599" i="2"/>
  <c r="J599" i="2"/>
  <c r="L599" i="2" s="1"/>
  <c r="K599" i="2"/>
  <c r="G600" i="2"/>
  <c r="H600" i="2"/>
  <c r="I600" i="2"/>
  <c r="J600" i="2"/>
  <c r="K600" i="2"/>
  <c r="G601" i="2"/>
  <c r="H601" i="2"/>
  <c r="I601" i="2"/>
  <c r="J601" i="2"/>
  <c r="K601" i="2"/>
  <c r="L601" i="2" s="1"/>
  <c r="G602" i="2"/>
  <c r="H602" i="2"/>
  <c r="I602" i="2"/>
  <c r="J602" i="2"/>
  <c r="K602" i="2"/>
  <c r="G603" i="2"/>
  <c r="H603" i="2"/>
  <c r="I603" i="2"/>
  <c r="J603" i="2"/>
  <c r="K603" i="2"/>
  <c r="L603" i="2"/>
  <c r="G604" i="2"/>
  <c r="H604" i="2"/>
  <c r="I604" i="2"/>
  <c r="J604" i="2"/>
  <c r="L604" i="2" s="1"/>
  <c r="K604" i="2"/>
  <c r="G605" i="2"/>
  <c r="H605" i="2"/>
  <c r="I605" i="2"/>
  <c r="J605" i="2"/>
  <c r="L605" i="2" s="1"/>
  <c r="K605" i="2"/>
  <c r="G606" i="2"/>
  <c r="H606" i="2"/>
  <c r="I606" i="2"/>
  <c r="J606" i="2"/>
  <c r="K606" i="2"/>
  <c r="G607" i="2"/>
  <c r="H607" i="2"/>
  <c r="I607" i="2"/>
  <c r="J607" i="2"/>
  <c r="L607" i="2" s="1"/>
  <c r="K607" i="2"/>
  <c r="G608" i="2"/>
  <c r="H608" i="2"/>
  <c r="I608" i="2"/>
  <c r="J608" i="2"/>
  <c r="K608" i="2"/>
  <c r="G609" i="2"/>
  <c r="H609" i="2"/>
  <c r="I609" i="2"/>
  <c r="J609" i="2"/>
  <c r="K609" i="2"/>
  <c r="L609" i="2" s="1"/>
  <c r="G610" i="2"/>
  <c r="H610" i="2"/>
  <c r="I610" i="2"/>
  <c r="J610" i="2"/>
  <c r="K610" i="2"/>
  <c r="G611" i="2"/>
  <c r="H611" i="2"/>
  <c r="I611" i="2"/>
  <c r="J611" i="2"/>
  <c r="K611" i="2"/>
  <c r="L611" i="2"/>
  <c r="G612" i="2"/>
  <c r="H612" i="2"/>
  <c r="I612" i="2"/>
  <c r="J612" i="2"/>
  <c r="L612" i="2" s="1"/>
  <c r="K612" i="2"/>
  <c r="G613" i="2"/>
  <c r="H613" i="2"/>
  <c r="I613" i="2"/>
  <c r="J613" i="2"/>
  <c r="L613" i="2" s="1"/>
  <c r="K613" i="2"/>
  <c r="G614" i="2"/>
  <c r="H614" i="2"/>
  <c r="I614" i="2"/>
  <c r="J614" i="2"/>
  <c r="K614" i="2"/>
  <c r="G615" i="2"/>
  <c r="H615" i="2"/>
  <c r="I615" i="2"/>
  <c r="J615" i="2"/>
  <c r="L615" i="2" s="1"/>
  <c r="K615" i="2"/>
  <c r="G616" i="2"/>
  <c r="H616" i="2"/>
  <c r="I616" i="2"/>
  <c r="J616" i="2"/>
  <c r="K616" i="2"/>
  <c r="G617" i="2"/>
  <c r="H617" i="2"/>
  <c r="I617" i="2"/>
  <c r="J617" i="2"/>
  <c r="K617" i="2"/>
  <c r="L617" i="2" s="1"/>
  <c r="G618" i="2"/>
  <c r="H618" i="2"/>
  <c r="I618" i="2"/>
  <c r="J618" i="2"/>
  <c r="K618" i="2"/>
  <c r="G619" i="2"/>
  <c r="H619" i="2"/>
  <c r="I619" i="2"/>
  <c r="J619" i="2"/>
  <c r="L619" i="2" s="1"/>
  <c r="K619" i="2"/>
  <c r="G620" i="2"/>
  <c r="H620" i="2"/>
  <c r="I620" i="2"/>
  <c r="J620" i="2"/>
  <c r="K620" i="2"/>
  <c r="G621" i="2"/>
  <c r="H621" i="2"/>
  <c r="I621" i="2"/>
  <c r="J621" i="2"/>
  <c r="L621" i="2" s="1"/>
  <c r="K621" i="2"/>
  <c r="G622" i="2"/>
  <c r="H622" i="2"/>
  <c r="I622" i="2"/>
  <c r="J622" i="2"/>
  <c r="K622" i="2"/>
  <c r="G623" i="2"/>
  <c r="H623" i="2"/>
  <c r="I623" i="2"/>
  <c r="J623" i="2"/>
  <c r="K623" i="2"/>
  <c r="L623" i="2" s="1"/>
  <c r="G624" i="2"/>
  <c r="H624" i="2"/>
  <c r="I624" i="2"/>
  <c r="J624" i="2"/>
  <c r="K624" i="2"/>
  <c r="G625" i="2"/>
  <c r="H625" i="2"/>
  <c r="I625" i="2"/>
  <c r="J625" i="2"/>
  <c r="K625" i="2"/>
  <c r="L625" i="2" s="1"/>
  <c r="G626" i="2"/>
  <c r="H626" i="2"/>
  <c r="I626" i="2"/>
  <c r="J626" i="2"/>
  <c r="K626" i="2"/>
  <c r="G627" i="2"/>
  <c r="H627" i="2"/>
  <c r="I627" i="2"/>
  <c r="J627" i="2"/>
  <c r="L627" i="2" s="1"/>
  <c r="K627" i="2"/>
  <c r="G628" i="2"/>
  <c r="H628" i="2"/>
  <c r="I628" i="2"/>
  <c r="J628" i="2"/>
  <c r="K628" i="2"/>
  <c r="G629" i="2"/>
  <c r="H629" i="2"/>
  <c r="I629" i="2"/>
  <c r="J629" i="2"/>
  <c r="K629" i="2"/>
  <c r="L629" i="2" s="1"/>
  <c r="G630" i="2"/>
  <c r="H630" i="2"/>
  <c r="I630" i="2"/>
  <c r="J630" i="2"/>
  <c r="K630" i="2"/>
  <c r="G631" i="2"/>
  <c r="H631" i="2"/>
  <c r="I631" i="2"/>
  <c r="J631" i="2"/>
  <c r="K631" i="2"/>
  <c r="L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L635" i="2" s="1"/>
  <c r="G636" i="2"/>
  <c r="H636" i="2"/>
  <c r="I636" i="2"/>
  <c r="J636" i="2"/>
  <c r="L636" i="2" s="1"/>
  <c r="K636" i="2"/>
  <c r="G637" i="2"/>
  <c r="H637" i="2"/>
  <c r="I637" i="2"/>
  <c r="J637" i="2"/>
  <c r="L637" i="2" s="1"/>
  <c r="K637" i="2"/>
  <c r="G638" i="2"/>
  <c r="H638" i="2"/>
  <c r="I638" i="2"/>
  <c r="J638" i="2"/>
  <c r="K638" i="2"/>
  <c r="G639" i="2"/>
  <c r="H639" i="2"/>
  <c r="I639" i="2"/>
  <c r="J639" i="2"/>
  <c r="L639" i="2" s="1"/>
  <c r="K639" i="2"/>
  <c r="G640" i="2"/>
  <c r="H640" i="2"/>
  <c r="I640" i="2"/>
  <c r="J640" i="2"/>
  <c r="K640" i="2"/>
  <c r="G641" i="2"/>
  <c r="H641" i="2"/>
  <c r="I641" i="2"/>
  <c r="J641" i="2"/>
  <c r="K641" i="2"/>
  <c r="L641" i="2" s="1"/>
  <c r="G642" i="2"/>
  <c r="H642" i="2"/>
  <c r="I642" i="2"/>
  <c r="J642" i="2"/>
  <c r="K642" i="2"/>
  <c r="G643" i="2"/>
  <c r="H643" i="2"/>
  <c r="I643" i="2"/>
  <c r="J643" i="2"/>
  <c r="L643" i="2" s="1"/>
  <c r="K643" i="2"/>
  <c r="G644" i="2"/>
  <c r="H644" i="2"/>
  <c r="I644" i="2"/>
  <c r="J644" i="2"/>
  <c r="K644" i="2"/>
  <c r="G645" i="2"/>
  <c r="H645" i="2"/>
  <c r="I645" i="2"/>
  <c r="J645" i="2"/>
  <c r="L645" i="2" s="1"/>
  <c r="K645" i="2"/>
  <c r="G646" i="2"/>
  <c r="H646" i="2"/>
  <c r="I646" i="2"/>
  <c r="J646" i="2"/>
  <c r="K646" i="2"/>
  <c r="G647" i="2"/>
  <c r="H647" i="2"/>
  <c r="I647" i="2"/>
  <c r="J647" i="2"/>
  <c r="K647" i="2"/>
  <c r="L647" i="2" s="1"/>
  <c r="G648" i="2"/>
  <c r="H648" i="2"/>
  <c r="I648" i="2"/>
  <c r="J648" i="2"/>
  <c r="K648" i="2"/>
  <c r="G649" i="2"/>
  <c r="H649" i="2"/>
  <c r="I649" i="2"/>
  <c r="J649" i="2"/>
  <c r="K649" i="2"/>
  <c r="L649" i="2" s="1"/>
  <c r="G650" i="2"/>
  <c r="H650" i="2"/>
  <c r="I650" i="2"/>
  <c r="J650" i="2"/>
  <c r="K650" i="2"/>
  <c r="G651" i="2"/>
  <c r="H651" i="2"/>
  <c r="I651" i="2"/>
  <c r="J651" i="2"/>
  <c r="L651" i="2" s="1"/>
  <c r="K651" i="2"/>
  <c r="G652" i="2"/>
  <c r="H652" i="2"/>
  <c r="I652" i="2"/>
  <c r="J652" i="2"/>
  <c r="K652" i="2"/>
  <c r="G653" i="2"/>
  <c r="H653" i="2"/>
  <c r="I653" i="2"/>
  <c r="J653" i="2"/>
  <c r="K653" i="2"/>
  <c r="L653" i="2" s="1"/>
  <c r="G654" i="2"/>
  <c r="H654" i="2"/>
  <c r="I654" i="2"/>
  <c r="J654" i="2"/>
  <c r="K654" i="2"/>
  <c r="G655" i="2"/>
  <c r="H655" i="2"/>
  <c r="I655" i="2"/>
  <c r="J655" i="2"/>
  <c r="K655" i="2"/>
  <c r="L655" i="2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L659" i="2" s="1"/>
  <c r="G660" i="2"/>
  <c r="H660" i="2"/>
  <c r="I660" i="2"/>
  <c r="J660" i="2"/>
  <c r="L660" i="2" s="1"/>
  <c r="K660" i="2"/>
  <c r="G661" i="2"/>
  <c r="H661" i="2"/>
  <c r="I661" i="2"/>
  <c r="J661" i="2"/>
  <c r="K661" i="2"/>
  <c r="L661" i="2"/>
  <c r="G662" i="2"/>
  <c r="H662" i="2"/>
  <c r="I662" i="2"/>
  <c r="J662" i="2"/>
  <c r="K662" i="2"/>
  <c r="G663" i="2"/>
  <c r="H663" i="2"/>
  <c r="I663" i="2"/>
  <c r="J663" i="2"/>
  <c r="L663" i="2" s="1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L667" i="2" s="1"/>
  <c r="G668" i="2"/>
  <c r="H668" i="2"/>
  <c r="I668" i="2"/>
  <c r="J668" i="2"/>
  <c r="K668" i="2"/>
  <c r="G669" i="2"/>
  <c r="H669" i="2"/>
  <c r="I669" i="2"/>
  <c r="J669" i="2"/>
  <c r="L669" i="2" s="1"/>
  <c r="K669" i="2"/>
  <c r="G670" i="2"/>
  <c r="H670" i="2"/>
  <c r="I670" i="2"/>
  <c r="J670" i="2"/>
  <c r="K670" i="2"/>
  <c r="G671" i="2"/>
  <c r="H671" i="2"/>
  <c r="I671" i="2"/>
  <c r="J671" i="2"/>
  <c r="K671" i="2"/>
  <c r="L671" i="2" s="1"/>
  <c r="G672" i="2"/>
  <c r="H672" i="2"/>
  <c r="I672" i="2"/>
  <c r="J672" i="2"/>
  <c r="K672" i="2"/>
  <c r="G673" i="2"/>
  <c r="H673" i="2"/>
  <c r="I673" i="2"/>
  <c r="J673" i="2"/>
  <c r="K673" i="2"/>
  <c r="L673" i="2" s="1"/>
  <c r="G674" i="2"/>
  <c r="H674" i="2"/>
  <c r="I674" i="2"/>
  <c r="J674" i="2"/>
  <c r="K674" i="2"/>
  <c r="G675" i="2"/>
  <c r="H675" i="2"/>
  <c r="I675" i="2"/>
  <c r="J675" i="2"/>
  <c r="L675" i="2" s="1"/>
  <c r="K675" i="2"/>
  <c r="G676" i="2"/>
  <c r="H676" i="2"/>
  <c r="I676" i="2"/>
  <c r="J676" i="2"/>
  <c r="K676" i="2"/>
  <c r="G677" i="2"/>
  <c r="H677" i="2"/>
  <c r="I677" i="2"/>
  <c r="J677" i="2"/>
  <c r="K677" i="2"/>
  <c r="L677" i="2" s="1"/>
  <c r="G678" i="2"/>
  <c r="H678" i="2"/>
  <c r="I678" i="2"/>
  <c r="J678" i="2"/>
  <c r="K678" i="2"/>
  <c r="G679" i="2"/>
  <c r="H679" i="2"/>
  <c r="I679" i="2"/>
  <c r="J679" i="2"/>
  <c r="K679" i="2"/>
  <c r="L679" i="2" s="1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L682" i="2" s="1"/>
  <c r="K682" i="2"/>
  <c r="G683" i="2"/>
  <c r="H683" i="2"/>
  <c r="I683" i="2"/>
  <c r="J683" i="2"/>
  <c r="K683" i="2"/>
  <c r="L683" i="2"/>
  <c r="G684" i="2"/>
  <c r="H684" i="2"/>
  <c r="I684" i="2"/>
  <c r="J684" i="2"/>
  <c r="L684" i="2" s="1"/>
  <c r="K684" i="2"/>
  <c r="G685" i="2"/>
  <c r="H685" i="2"/>
  <c r="I685" i="2"/>
  <c r="J685" i="2"/>
  <c r="L685" i="2" s="1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L689" i="2" s="1"/>
  <c r="G690" i="2"/>
  <c r="H690" i="2"/>
  <c r="I690" i="2"/>
  <c r="J690" i="2"/>
  <c r="K690" i="2"/>
  <c r="G691" i="2"/>
  <c r="H691" i="2"/>
  <c r="I691" i="2"/>
  <c r="J691" i="2"/>
  <c r="L691" i="2" s="1"/>
  <c r="K691" i="2"/>
  <c r="G692" i="2"/>
  <c r="H692" i="2"/>
  <c r="I692" i="2"/>
  <c r="J692" i="2"/>
  <c r="K692" i="2"/>
  <c r="G693" i="2"/>
  <c r="H693" i="2"/>
  <c r="I693" i="2"/>
  <c r="J693" i="2"/>
  <c r="K693" i="2"/>
  <c r="L693" i="2" s="1"/>
  <c r="G694" i="2"/>
  <c r="H694" i="2"/>
  <c r="I694" i="2"/>
  <c r="J694" i="2"/>
  <c r="K694" i="2"/>
  <c r="G695" i="2"/>
  <c r="H695" i="2"/>
  <c r="I695" i="2"/>
  <c r="J695" i="2"/>
  <c r="K695" i="2"/>
  <c r="L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L699" i="2" s="1"/>
  <c r="G700" i="2"/>
  <c r="H700" i="2"/>
  <c r="I700" i="2"/>
  <c r="J700" i="2"/>
  <c r="L700" i="2" s="1"/>
  <c r="K700" i="2"/>
  <c r="G701" i="2"/>
  <c r="H701" i="2"/>
  <c r="I701" i="2"/>
  <c r="J701" i="2"/>
  <c r="K701" i="2"/>
  <c r="L701" i="2"/>
  <c r="G702" i="2"/>
  <c r="H702" i="2"/>
  <c r="I702" i="2"/>
  <c r="J702" i="2"/>
  <c r="K702" i="2"/>
  <c r="G703" i="2"/>
  <c r="H703" i="2"/>
  <c r="I703" i="2"/>
  <c r="J703" i="2"/>
  <c r="L703" i="2" s="1"/>
  <c r="K703" i="2"/>
  <c r="G704" i="2"/>
  <c r="H704" i="2"/>
  <c r="I704" i="2"/>
  <c r="J704" i="2"/>
  <c r="K704" i="2"/>
  <c r="G705" i="2"/>
  <c r="H705" i="2"/>
  <c r="I705" i="2"/>
  <c r="J705" i="2"/>
  <c r="L705" i="2" s="1"/>
  <c r="K705" i="2"/>
  <c r="G706" i="2"/>
  <c r="H706" i="2"/>
  <c r="I706" i="2"/>
  <c r="J706" i="2"/>
  <c r="L706" i="2" s="1"/>
  <c r="K706" i="2"/>
  <c r="G707" i="2"/>
  <c r="H707" i="2"/>
  <c r="I707" i="2"/>
  <c r="J707" i="2"/>
  <c r="K707" i="2"/>
  <c r="L707" i="2" s="1"/>
  <c r="G708" i="2"/>
  <c r="H708" i="2"/>
  <c r="I708" i="2"/>
  <c r="J708" i="2"/>
  <c r="K708" i="2"/>
  <c r="G709" i="2"/>
  <c r="H709" i="2"/>
  <c r="I709" i="2"/>
  <c r="J709" i="2"/>
  <c r="K709" i="2"/>
  <c r="L709" i="2"/>
  <c r="G710" i="2"/>
  <c r="H710" i="2"/>
  <c r="I710" i="2"/>
  <c r="J710" i="2"/>
  <c r="K710" i="2"/>
  <c r="G711" i="2"/>
  <c r="H711" i="2"/>
  <c r="I711" i="2"/>
  <c r="J711" i="2"/>
  <c r="L711" i="2" s="1"/>
  <c r="K711" i="2"/>
  <c r="G712" i="2"/>
  <c r="H712" i="2"/>
  <c r="I712" i="2"/>
  <c r="J712" i="2"/>
  <c r="K712" i="2"/>
  <c r="G713" i="2"/>
  <c r="H713" i="2"/>
  <c r="I713" i="2"/>
  <c r="J713" i="2"/>
  <c r="L713" i="2" s="1"/>
  <c r="K713" i="2"/>
  <c r="G714" i="2"/>
  <c r="H714" i="2"/>
  <c r="I714" i="2"/>
  <c r="J714" i="2"/>
  <c r="L714" i="2" s="1"/>
  <c r="K714" i="2"/>
  <c r="G715" i="2"/>
  <c r="H715" i="2"/>
  <c r="I715" i="2"/>
  <c r="J715" i="2"/>
  <c r="K715" i="2"/>
  <c r="L715" i="2" s="1"/>
  <c r="G716" i="2"/>
  <c r="H716" i="2"/>
  <c r="I716" i="2"/>
  <c r="J716" i="2"/>
  <c r="K716" i="2"/>
  <c r="G717" i="2"/>
  <c r="H717" i="2"/>
  <c r="I717" i="2"/>
  <c r="J717" i="2"/>
  <c r="K717" i="2"/>
  <c r="L717" i="2"/>
  <c r="G718" i="2"/>
  <c r="H718" i="2"/>
  <c r="I718" i="2"/>
  <c r="J718" i="2"/>
  <c r="K718" i="2"/>
  <c r="G719" i="2"/>
  <c r="H719" i="2"/>
  <c r="I719" i="2"/>
  <c r="J719" i="2"/>
  <c r="L719" i="2" s="1"/>
  <c r="K719" i="2"/>
  <c r="G720" i="2"/>
  <c r="H720" i="2"/>
  <c r="I720" i="2"/>
  <c r="J720" i="2"/>
  <c r="K720" i="2"/>
  <c r="G721" i="2"/>
  <c r="H721" i="2"/>
  <c r="I721" i="2"/>
  <c r="J721" i="2"/>
  <c r="L721" i="2" s="1"/>
  <c r="K721" i="2"/>
  <c r="G722" i="2"/>
  <c r="H722" i="2"/>
  <c r="I722" i="2"/>
  <c r="J722" i="2"/>
  <c r="L722" i="2" s="1"/>
  <c r="K722" i="2"/>
  <c r="G723" i="2"/>
  <c r="H723" i="2"/>
  <c r="I723" i="2"/>
  <c r="J723" i="2"/>
  <c r="K723" i="2"/>
  <c r="L723" i="2" s="1"/>
  <c r="G724" i="2"/>
  <c r="H724" i="2"/>
  <c r="I724" i="2"/>
  <c r="J724" i="2"/>
  <c r="K724" i="2"/>
  <c r="G725" i="2"/>
  <c r="H725" i="2"/>
  <c r="I725" i="2"/>
  <c r="J725" i="2"/>
  <c r="K725" i="2"/>
  <c r="L725" i="2"/>
  <c r="G726" i="2"/>
  <c r="H726" i="2"/>
  <c r="I726" i="2"/>
  <c r="J726" i="2"/>
  <c r="K726" i="2"/>
  <c r="G727" i="2"/>
  <c r="H727" i="2"/>
  <c r="I727" i="2"/>
  <c r="J727" i="2"/>
  <c r="L727" i="2" s="1"/>
  <c r="K727" i="2"/>
  <c r="G728" i="2"/>
  <c r="H728" i="2"/>
  <c r="I728" i="2"/>
  <c r="J728" i="2"/>
  <c r="K728" i="2"/>
  <c r="G729" i="2"/>
  <c r="H729" i="2"/>
  <c r="I729" i="2"/>
  <c r="J729" i="2"/>
  <c r="L729" i="2" s="1"/>
  <c r="K729" i="2"/>
  <c r="G730" i="2"/>
  <c r="H730" i="2"/>
  <c r="I730" i="2"/>
  <c r="J730" i="2"/>
  <c r="L730" i="2" s="1"/>
  <c r="K730" i="2"/>
  <c r="G731" i="2"/>
  <c r="H731" i="2"/>
  <c r="I731" i="2"/>
  <c r="J731" i="2"/>
  <c r="K731" i="2"/>
  <c r="L731" i="2" s="1"/>
  <c r="G732" i="2"/>
  <c r="H732" i="2"/>
  <c r="I732" i="2"/>
  <c r="J732" i="2"/>
  <c r="K732" i="2"/>
  <c r="G733" i="2"/>
  <c r="H733" i="2"/>
  <c r="I733" i="2"/>
  <c r="J733" i="2"/>
  <c r="K733" i="2"/>
  <c r="L733" i="2"/>
  <c r="G734" i="2"/>
  <c r="H734" i="2"/>
  <c r="I734" i="2"/>
  <c r="J734" i="2"/>
  <c r="K734" i="2"/>
  <c r="G735" i="2"/>
  <c r="H735" i="2"/>
  <c r="I735" i="2"/>
  <c r="J735" i="2"/>
  <c r="L735" i="2" s="1"/>
  <c r="K735" i="2"/>
  <c r="G736" i="2"/>
  <c r="H736" i="2"/>
  <c r="I736" i="2"/>
  <c r="J736" i="2"/>
  <c r="K736" i="2"/>
  <c r="G737" i="2"/>
  <c r="H737" i="2"/>
  <c r="I737" i="2"/>
  <c r="J737" i="2"/>
  <c r="L737" i="2" s="1"/>
  <c r="K737" i="2"/>
  <c r="G738" i="2"/>
  <c r="H738" i="2"/>
  <c r="I738" i="2"/>
  <c r="J738" i="2"/>
  <c r="L738" i="2" s="1"/>
  <c r="K738" i="2"/>
  <c r="G739" i="2"/>
  <c r="H739" i="2"/>
  <c r="I739" i="2"/>
  <c r="J739" i="2"/>
  <c r="K739" i="2"/>
  <c r="L739" i="2" s="1"/>
  <c r="G740" i="2"/>
  <c r="H740" i="2"/>
  <c r="I740" i="2"/>
  <c r="J740" i="2"/>
  <c r="K740" i="2"/>
  <c r="G741" i="2"/>
  <c r="H741" i="2"/>
  <c r="I741" i="2"/>
  <c r="J741" i="2"/>
  <c r="K741" i="2"/>
  <c r="L741" i="2"/>
  <c r="G742" i="2"/>
  <c r="H742" i="2"/>
  <c r="I742" i="2"/>
  <c r="J742" i="2"/>
  <c r="K742" i="2"/>
  <c r="G743" i="2"/>
  <c r="H743" i="2"/>
  <c r="I743" i="2"/>
  <c r="J743" i="2"/>
  <c r="L743" i="2" s="1"/>
  <c r="K743" i="2"/>
  <c r="G744" i="2"/>
  <c r="H744" i="2"/>
  <c r="I744" i="2"/>
  <c r="J744" i="2"/>
  <c r="K744" i="2"/>
  <c r="G745" i="2"/>
  <c r="H745" i="2"/>
  <c r="I745" i="2"/>
  <c r="J745" i="2"/>
  <c r="L745" i="2" s="1"/>
  <c r="K745" i="2"/>
  <c r="G746" i="2"/>
  <c r="H746" i="2"/>
  <c r="I746" i="2"/>
  <c r="J746" i="2"/>
  <c r="L746" i="2" s="1"/>
  <c r="K746" i="2"/>
  <c r="G747" i="2"/>
  <c r="H747" i="2"/>
  <c r="I747" i="2"/>
  <c r="J747" i="2"/>
  <c r="K747" i="2"/>
  <c r="L747" i="2" s="1"/>
  <c r="G748" i="2"/>
  <c r="H748" i="2"/>
  <c r="I748" i="2"/>
  <c r="J748" i="2"/>
  <c r="K748" i="2"/>
  <c r="G749" i="2"/>
  <c r="H749" i="2"/>
  <c r="I749" i="2"/>
  <c r="J749" i="2"/>
  <c r="K749" i="2"/>
  <c r="L749" i="2"/>
  <c r="G750" i="2"/>
  <c r="H750" i="2"/>
  <c r="I750" i="2"/>
  <c r="J750" i="2"/>
  <c r="K750" i="2"/>
  <c r="G751" i="2"/>
  <c r="H751" i="2"/>
  <c r="I751" i="2"/>
  <c r="J751" i="2"/>
  <c r="L751" i="2" s="1"/>
  <c r="K751" i="2"/>
  <c r="G752" i="2"/>
  <c r="H752" i="2"/>
  <c r="I752" i="2"/>
  <c r="J752" i="2"/>
  <c r="K752" i="2"/>
  <c r="G753" i="2"/>
  <c r="H753" i="2"/>
  <c r="I753" i="2"/>
  <c r="J753" i="2"/>
  <c r="L753" i="2" s="1"/>
  <c r="K753" i="2"/>
  <c r="G754" i="2"/>
  <c r="H754" i="2"/>
  <c r="I754" i="2"/>
  <c r="J754" i="2"/>
  <c r="L754" i="2" s="1"/>
  <c r="K754" i="2"/>
  <c r="G755" i="2"/>
  <c r="H755" i="2"/>
  <c r="I755" i="2"/>
  <c r="J755" i="2"/>
  <c r="K755" i="2"/>
  <c r="L755" i="2" s="1"/>
  <c r="G756" i="2"/>
  <c r="H756" i="2"/>
  <c r="I756" i="2"/>
  <c r="J756" i="2"/>
  <c r="K756" i="2"/>
  <c r="G757" i="2"/>
  <c r="H757" i="2"/>
  <c r="I757" i="2"/>
  <c r="J757" i="2"/>
  <c r="K757" i="2"/>
  <c r="L757" i="2"/>
  <c r="G758" i="2"/>
  <c r="H758" i="2"/>
  <c r="I758" i="2"/>
  <c r="J758" i="2"/>
  <c r="K758" i="2"/>
  <c r="G759" i="2"/>
  <c r="H759" i="2"/>
  <c r="I759" i="2"/>
  <c r="J759" i="2"/>
  <c r="L759" i="2" s="1"/>
  <c r="K759" i="2"/>
  <c r="G760" i="2"/>
  <c r="H760" i="2"/>
  <c r="I760" i="2"/>
  <c r="J760" i="2"/>
  <c r="K760" i="2"/>
  <c r="G761" i="2"/>
  <c r="H761" i="2"/>
  <c r="I761" i="2"/>
  <c r="J761" i="2"/>
  <c r="L761" i="2" s="1"/>
  <c r="K761" i="2"/>
  <c r="G762" i="2"/>
  <c r="H762" i="2"/>
  <c r="I762" i="2"/>
  <c r="J762" i="2"/>
  <c r="L762" i="2" s="1"/>
  <c r="K762" i="2"/>
  <c r="G763" i="2"/>
  <c r="H763" i="2"/>
  <c r="I763" i="2"/>
  <c r="J763" i="2"/>
  <c r="K763" i="2"/>
  <c r="L763" i="2"/>
  <c r="G764" i="2"/>
  <c r="H764" i="2"/>
  <c r="I764" i="2"/>
  <c r="J764" i="2"/>
  <c r="K764" i="2"/>
  <c r="G765" i="2"/>
  <c r="H765" i="2"/>
  <c r="I765" i="2"/>
  <c r="J765" i="2"/>
  <c r="K765" i="2"/>
  <c r="L765" i="2"/>
  <c r="G766" i="2"/>
  <c r="H766" i="2"/>
  <c r="I766" i="2"/>
  <c r="J766" i="2"/>
  <c r="K766" i="2"/>
  <c r="G767" i="2"/>
  <c r="H767" i="2"/>
  <c r="I767" i="2"/>
  <c r="J767" i="2"/>
  <c r="L767" i="2" s="1"/>
  <c r="K767" i="2"/>
  <c r="G768" i="2"/>
  <c r="H768" i="2"/>
  <c r="I768" i="2"/>
  <c r="J768" i="2"/>
  <c r="K768" i="2"/>
  <c r="G769" i="2"/>
  <c r="H769" i="2"/>
  <c r="I769" i="2"/>
  <c r="J769" i="2"/>
  <c r="L769" i="2" s="1"/>
  <c r="K769" i="2"/>
  <c r="G770" i="2"/>
  <c r="H770" i="2"/>
  <c r="I770" i="2"/>
  <c r="J770" i="2"/>
  <c r="L770" i="2" s="1"/>
  <c r="K770" i="2"/>
  <c r="G771" i="2"/>
  <c r="H771" i="2"/>
  <c r="I771" i="2"/>
  <c r="J771" i="2"/>
  <c r="K771" i="2"/>
  <c r="L771" i="2" s="1"/>
  <c r="G772" i="2"/>
  <c r="H772" i="2"/>
  <c r="I772" i="2"/>
  <c r="J772" i="2"/>
  <c r="K772" i="2"/>
  <c r="G773" i="2"/>
  <c r="H773" i="2"/>
  <c r="I773" i="2"/>
  <c r="J773" i="2"/>
  <c r="K773" i="2"/>
  <c r="L773" i="2"/>
  <c r="G774" i="2"/>
  <c r="H774" i="2"/>
  <c r="I774" i="2"/>
  <c r="J774" i="2"/>
  <c r="K774" i="2"/>
  <c r="G775" i="2"/>
  <c r="H775" i="2"/>
  <c r="I775" i="2"/>
  <c r="J775" i="2"/>
  <c r="L775" i="2" s="1"/>
  <c r="K775" i="2"/>
  <c r="G776" i="2"/>
  <c r="H776" i="2"/>
  <c r="I776" i="2"/>
  <c r="J776" i="2"/>
  <c r="L776" i="2" s="1"/>
  <c r="K776" i="2"/>
  <c r="G777" i="2"/>
  <c r="H777" i="2"/>
  <c r="I777" i="2"/>
  <c r="J777" i="2"/>
  <c r="K777" i="2"/>
  <c r="L777" i="2"/>
  <c r="G778" i="2"/>
  <c r="H778" i="2"/>
  <c r="I778" i="2"/>
  <c r="J778" i="2"/>
  <c r="L778" i="2" s="1"/>
  <c r="K778" i="2"/>
  <c r="G779" i="2"/>
  <c r="H779" i="2"/>
  <c r="I779" i="2"/>
  <c r="J779" i="2"/>
  <c r="L779" i="2" s="1"/>
  <c r="K779" i="2"/>
  <c r="G780" i="2"/>
  <c r="H780" i="2"/>
  <c r="I780" i="2"/>
  <c r="J780" i="2"/>
  <c r="K780" i="2"/>
  <c r="G781" i="2"/>
  <c r="H781" i="2"/>
  <c r="I781" i="2"/>
  <c r="J781" i="2"/>
  <c r="L781" i="2" s="1"/>
  <c r="K781" i="2"/>
  <c r="G782" i="2"/>
  <c r="H782" i="2"/>
  <c r="I782" i="2"/>
  <c r="J782" i="2"/>
  <c r="K782" i="2"/>
  <c r="G783" i="2"/>
  <c r="H783" i="2"/>
  <c r="I783" i="2"/>
  <c r="J783" i="2"/>
  <c r="K783" i="2"/>
  <c r="L783" i="2"/>
  <c r="G784" i="2"/>
  <c r="H784" i="2"/>
  <c r="I784" i="2"/>
  <c r="J784" i="2"/>
  <c r="L784" i="2" s="1"/>
  <c r="K784" i="2"/>
  <c r="G785" i="2"/>
  <c r="H785" i="2"/>
  <c r="I785" i="2"/>
  <c r="J785" i="2"/>
  <c r="K785" i="2"/>
  <c r="L785" i="2"/>
  <c r="G786" i="2"/>
  <c r="H786" i="2"/>
  <c r="I786" i="2"/>
  <c r="J786" i="2"/>
  <c r="L786" i="2" s="1"/>
  <c r="K786" i="2"/>
  <c r="G787" i="2"/>
  <c r="H787" i="2"/>
  <c r="I787" i="2"/>
  <c r="J787" i="2"/>
  <c r="L787" i="2" s="1"/>
  <c r="K787" i="2"/>
  <c r="G788" i="2"/>
  <c r="H788" i="2"/>
  <c r="I788" i="2"/>
  <c r="J788" i="2"/>
  <c r="K788" i="2"/>
  <c r="G789" i="2"/>
  <c r="H789" i="2"/>
  <c r="I789" i="2"/>
  <c r="J789" i="2"/>
  <c r="L789" i="2" s="1"/>
  <c r="K789" i="2"/>
  <c r="G790" i="2"/>
  <c r="H790" i="2"/>
  <c r="I790" i="2"/>
  <c r="J790" i="2"/>
  <c r="K790" i="2"/>
  <c r="G791" i="2"/>
  <c r="H791" i="2"/>
  <c r="I791" i="2"/>
  <c r="J791" i="2"/>
  <c r="K791" i="2"/>
  <c r="L791" i="2"/>
  <c r="G792" i="2"/>
  <c r="H792" i="2"/>
  <c r="I792" i="2"/>
  <c r="J792" i="2"/>
  <c r="L792" i="2" s="1"/>
  <c r="K792" i="2"/>
  <c r="G793" i="2"/>
  <c r="H793" i="2"/>
  <c r="I793" i="2"/>
  <c r="J793" i="2"/>
  <c r="K793" i="2"/>
  <c r="L793" i="2"/>
  <c r="G794" i="2"/>
  <c r="H794" i="2"/>
  <c r="I794" i="2"/>
  <c r="J794" i="2"/>
  <c r="L794" i="2" s="1"/>
  <c r="K794" i="2"/>
  <c r="G795" i="2"/>
  <c r="H795" i="2"/>
  <c r="I795" i="2"/>
  <c r="J795" i="2"/>
  <c r="L795" i="2" s="1"/>
  <c r="K795" i="2"/>
  <c r="G796" i="2"/>
  <c r="H796" i="2"/>
  <c r="I796" i="2"/>
  <c r="J796" i="2"/>
  <c r="K796" i="2"/>
  <c r="G797" i="2"/>
  <c r="H797" i="2"/>
  <c r="I797" i="2"/>
  <c r="J797" i="2"/>
  <c r="L797" i="2" s="1"/>
  <c r="K797" i="2"/>
  <c r="G798" i="2"/>
  <c r="H798" i="2"/>
  <c r="I798" i="2"/>
  <c r="J798" i="2"/>
  <c r="K798" i="2"/>
  <c r="G799" i="2"/>
  <c r="H799" i="2"/>
  <c r="I799" i="2"/>
  <c r="J799" i="2"/>
  <c r="K799" i="2"/>
  <c r="L799" i="2"/>
  <c r="G800" i="2"/>
  <c r="H800" i="2"/>
  <c r="I800" i="2"/>
  <c r="J800" i="2"/>
  <c r="L800" i="2" s="1"/>
  <c r="K800" i="2"/>
  <c r="G801" i="2"/>
  <c r="H801" i="2"/>
  <c r="I801" i="2"/>
  <c r="J801" i="2"/>
  <c r="K801" i="2"/>
  <c r="L801" i="2"/>
  <c r="G802" i="2"/>
  <c r="H802" i="2"/>
  <c r="I802" i="2"/>
  <c r="J802" i="2"/>
  <c r="L802" i="2" s="1"/>
  <c r="K802" i="2"/>
  <c r="G803" i="2"/>
  <c r="H803" i="2"/>
  <c r="I803" i="2"/>
  <c r="J803" i="2"/>
  <c r="L803" i="2" s="1"/>
  <c r="K803" i="2"/>
  <c r="G804" i="2"/>
  <c r="H804" i="2"/>
  <c r="I804" i="2"/>
  <c r="J804" i="2"/>
  <c r="K804" i="2"/>
  <c r="G805" i="2"/>
  <c r="H805" i="2"/>
  <c r="I805" i="2"/>
  <c r="J805" i="2"/>
  <c r="L805" i="2" s="1"/>
  <c r="K805" i="2"/>
  <c r="G806" i="2"/>
  <c r="H806" i="2"/>
  <c r="I806" i="2"/>
  <c r="J806" i="2"/>
  <c r="K806" i="2"/>
  <c r="G807" i="2"/>
  <c r="H807" i="2"/>
  <c r="I807" i="2"/>
  <c r="J807" i="2"/>
  <c r="K807" i="2"/>
  <c r="L807" i="2"/>
  <c r="G808" i="2"/>
  <c r="H808" i="2"/>
  <c r="I808" i="2"/>
  <c r="J808" i="2"/>
  <c r="L808" i="2" s="1"/>
  <c r="K808" i="2"/>
  <c r="G809" i="2"/>
  <c r="H809" i="2"/>
  <c r="I809" i="2"/>
  <c r="J809" i="2"/>
  <c r="K809" i="2"/>
  <c r="L809" i="2"/>
  <c r="G810" i="2"/>
  <c r="H810" i="2"/>
  <c r="I810" i="2"/>
  <c r="J810" i="2"/>
  <c r="K810" i="2"/>
  <c r="G811" i="2"/>
  <c r="H811" i="2"/>
  <c r="I811" i="2"/>
  <c r="J811" i="2"/>
  <c r="L811" i="2" s="1"/>
  <c r="K811" i="2"/>
  <c r="G812" i="2"/>
  <c r="H812" i="2"/>
  <c r="I812" i="2"/>
  <c r="J812" i="2"/>
  <c r="K812" i="2"/>
  <c r="G813" i="2"/>
  <c r="H813" i="2"/>
  <c r="I813" i="2"/>
  <c r="J813" i="2"/>
  <c r="L813" i="2" s="1"/>
  <c r="K813" i="2"/>
  <c r="G814" i="2"/>
  <c r="H814" i="2"/>
  <c r="I814" i="2"/>
  <c r="J814" i="2"/>
  <c r="K814" i="2"/>
  <c r="G815" i="2"/>
  <c r="H815" i="2"/>
  <c r="I815" i="2"/>
  <c r="J815" i="2"/>
  <c r="K815" i="2"/>
  <c r="L815" i="2"/>
  <c r="G816" i="2"/>
  <c r="H816" i="2"/>
  <c r="I816" i="2"/>
  <c r="J816" i="2"/>
  <c r="L816" i="2" s="1"/>
  <c r="K816" i="2"/>
  <c r="G817" i="2"/>
  <c r="H817" i="2"/>
  <c r="I817" i="2"/>
  <c r="J817" i="2"/>
  <c r="K817" i="2"/>
  <c r="L817" i="2"/>
  <c r="G818" i="2"/>
  <c r="H818" i="2"/>
  <c r="I818" i="2"/>
  <c r="J818" i="2"/>
  <c r="K818" i="2"/>
  <c r="G819" i="2"/>
  <c r="H819" i="2"/>
  <c r="I819" i="2"/>
  <c r="J819" i="2"/>
  <c r="L819" i="2" s="1"/>
  <c r="K819" i="2"/>
  <c r="G820" i="2"/>
  <c r="H820" i="2"/>
  <c r="I820" i="2"/>
  <c r="J820" i="2"/>
  <c r="K820" i="2"/>
  <c r="G821" i="2"/>
  <c r="H821" i="2"/>
  <c r="I821" i="2"/>
  <c r="J821" i="2"/>
  <c r="L821" i="2" s="1"/>
  <c r="K821" i="2"/>
  <c r="G822" i="2"/>
  <c r="H822" i="2"/>
  <c r="I822" i="2"/>
  <c r="J822" i="2"/>
  <c r="K822" i="2"/>
  <c r="G823" i="2"/>
  <c r="H823" i="2"/>
  <c r="I823" i="2"/>
  <c r="J823" i="2"/>
  <c r="K823" i="2"/>
  <c r="L823" i="2"/>
  <c r="G824" i="2"/>
  <c r="H824" i="2"/>
  <c r="I824" i="2"/>
  <c r="J824" i="2"/>
  <c r="L824" i="2" s="1"/>
  <c r="K824" i="2"/>
  <c r="G825" i="2"/>
  <c r="H825" i="2"/>
  <c r="I825" i="2"/>
  <c r="J825" i="2"/>
  <c r="K825" i="2"/>
  <c r="L825" i="2"/>
  <c r="G826" i="2"/>
  <c r="H826" i="2"/>
  <c r="I826" i="2"/>
  <c r="J826" i="2"/>
  <c r="K826" i="2"/>
  <c r="G827" i="2"/>
  <c r="H827" i="2"/>
  <c r="I827" i="2"/>
  <c r="J827" i="2"/>
  <c r="L827" i="2" s="1"/>
  <c r="K827" i="2"/>
  <c r="G828" i="2"/>
  <c r="H828" i="2"/>
  <c r="I828" i="2"/>
  <c r="J828" i="2"/>
  <c r="K828" i="2"/>
  <c r="G829" i="2"/>
  <c r="H829" i="2"/>
  <c r="I829" i="2"/>
  <c r="J829" i="2"/>
  <c r="L829" i="2" s="1"/>
  <c r="K829" i="2"/>
  <c r="G830" i="2"/>
  <c r="H830" i="2"/>
  <c r="I830" i="2"/>
  <c r="J830" i="2"/>
  <c r="K830" i="2"/>
  <c r="G831" i="2"/>
  <c r="H831" i="2"/>
  <c r="I831" i="2"/>
  <c r="J831" i="2"/>
  <c r="K831" i="2"/>
  <c r="L831" i="2" s="1"/>
  <c r="G832" i="2"/>
  <c r="H832" i="2"/>
  <c r="I832" i="2"/>
  <c r="J832" i="2"/>
  <c r="L832" i="2" s="1"/>
  <c r="K832" i="2"/>
  <c r="G833" i="2"/>
  <c r="H833" i="2"/>
  <c r="I833" i="2"/>
  <c r="J833" i="2"/>
  <c r="K833" i="2"/>
  <c r="L833" i="2"/>
  <c r="G834" i="2"/>
  <c r="H834" i="2"/>
  <c r="I834" i="2"/>
  <c r="J834" i="2"/>
  <c r="L834" i="2" s="1"/>
  <c r="K834" i="2"/>
  <c r="G835" i="2"/>
  <c r="H835" i="2"/>
  <c r="I835" i="2"/>
  <c r="J835" i="2"/>
  <c r="L835" i="2" s="1"/>
  <c r="K835" i="2"/>
  <c r="G836" i="2"/>
  <c r="H836" i="2"/>
  <c r="I836" i="2"/>
  <c r="J836" i="2"/>
  <c r="K836" i="2"/>
  <c r="G837" i="2"/>
  <c r="H837" i="2"/>
  <c r="I837" i="2"/>
  <c r="J837" i="2"/>
  <c r="L837" i="2" s="1"/>
  <c r="K837" i="2"/>
  <c r="G838" i="2"/>
  <c r="H838" i="2"/>
  <c r="I838" i="2"/>
  <c r="J838" i="2"/>
  <c r="K838" i="2"/>
  <c r="G839" i="2"/>
  <c r="H839" i="2"/>
  <c r="I839" i="2"/>
  <c r="J839" i="2"/>
  <c r="K839" i="2"/>
  <c r="L839" i="2" s="1"/>
  <c r="G840" i="2"/>
  <c r="H840" i="2"/>
  <c r="I840" i="2"/>
  <c r="J840" i="2"/>
  <c r="L840" i="2" s="1"/>
  <c r="K840" i="2"/>
  <c r="G841" i="2"/>
  <c r="H841" i="2"/>
  <c r="I841" i="2"/>
  <c r="J841" i="2"/>
  <c r="K841" i="2"/>
  <c r="L841" i="2"/>
  <c r="G842" i="2"/>
  <c r="H842" i="2"/>
  <c r="I842" i="2"/>
  <c r="J842" i="2"/>
  <c r="L842" i="2" s="1"/>
  <c r="K842" i="2"/>
  <c r="G843" i="2"/>
  <c r="H843" i="2"/>
  <c r="I843" i="2"/>
  <c r="J843" i="2"/>
  <c r="L843" i="2" s="1"/>
  <c r="K843" i="2"/>
  <c r="G844" i="2"/>
  <c r="H844" i="2"/>
  <c r="I844" i="2"/>
  <c r="J844" i="2"/>
  <c r="K844" i="2"/>
  <c r="G845" i="2"/>
  <c r="H845" i="2"/>
  <c r="I845" i="2"/>
  <c r="J845" i="2"/>
  <c r="L845" i="2" s="1"/>
  <c r="K845" i="2"/>
  <c r="G846" i="2"/>
  <c r="H846" i="2"/>
  <c r="I846" i="2"/>
  <c r="J846" i="2"/>
  <c r="K846" i="2"/>
  <c r="G847" i="2"/>
  <c r="H847" i="2"/>
  <c r="I847" i="2"/>
  <c r="J847" i="2"/>
  <c r="K847" i="2"/>
  <c r="L847" i="2"/>
  <c r="G848" i="2"/>
  <c r="H848" i="2"/>
  <c r="I848" i="2"/>
  <c r="J848" i="2"/>
  <c r="L848" i="2" s="1"/>
  <c r="K848" i="2"/>
  <c r="G849" i="2"/>
  <c r="H849" i="2"/>
  <c r="I849" i="2"/>
  <c r="J849" i="2"/>
  <c r="K849" i="2"/>
  <c r="L849" i="2"/>
  <c r="G850" i="2"/>
  <c r="H850" i="2"/>
  <c r="I850" i="2"/>
  <c r="J850" i="2"/>
  <c r="K850" i="2"/>
  <c r="G851" i="2"/>
  <c r="H851" i="2"/>
  <c r="I851" i="2"/>
  <c r="J851" i="2"/>
  <c r="L851" i="2" s="1"/>
  <c r="K851" i="2"/>
  <c r="G852" i="2"/>
  <c r="H852" i="2"/>
  <c r="I852" i="2"/>
  <c r="J852" i="2"/>
  <c r="K852" i="2"/>
  <c r="G853" i="2"/>
  <c r="H853" i="2"/>
  <c r="I853" i="2"/>
  <c r="J853" i="2"/>
  <c r="L853" i="2" s="1"/>
  <c r="K853" i="2"/>
  <c r="G854" i="2"/>
  <c r="H854" i="2"/>
  <c r="I854" i="2"/>
  <c r="J854" i="2"/>
  <c r="K854" i="2"/>
  <c r="G855" i="2"/>
  <c r="H855" i="2"/>
  <c r="I855" i="2"/>
  <c r="J855" i="2"/>
  <c r="K855" i="2"/>
  <c r="L855" i="2"/>
  <c r="G856" i="2"/>
  <c r="H856" i="2"/>
  <c r="I856" i="2"/>
  <c r="J856" i="2"/>
  <c r="L856" i="2" s="1"/>
  <c r="K856" i="2"/>
  <c r="G857" i="2"/>
  <c r="H857" i="2"/>
  <c r="I857" i="2"/>
  <c r="J857" i="2"/>
  <c r="K857" i="2"/>
  <c r="L857" i="2"/>
  <c r="G858" i="2"/>
  <c r="H858" i="2"/>
  <c r="I858" i="2"/>
  <c r="J858" i="2"/>
  <c r="K858" i="2"/>
  <c r="G859" i="2"/>
  <c r="H859" i="2"/>
  <c r="I859" i="2"/>
  <c r="J859" i="2"/>
  <c r="L859" i="2" s="1"/>
  <c r="K859" i="2"/>
  <c r="G860" i="2"/>
  <c r="H860" i="2"/>
  <c r="I860" i="2"/>
  <c r="J860" i="2"/>
  <c r="K860" i="2"/>
  <c r="G861" i="2"/>
  <c r="H861" i="2"/>
  <c r="I861" i="2"/>
  <c r="J861" i="2"/>
  <c r="L861" i="2" s="1"/>
  <c r="K861" i="2"/>
  <c r="G862" i="2"/>
  <c r="H862" i="2"/>
  <c r="I862" i="2"/>
  <c r="J862" i="2"/>
  <c r="K862" i="2"/>
  <c r="G863" i="2"/>
  <c r="H863" i="2"/>
  <c r="I863" i="2"/>
  <c r="J863" i="2"/>
  <c r="K863" i="2"/>
  <c r="L863" i="2" s="1"/>
  <c r="G864" i="2"/>
  <c r="H864" i="2"/>
  <c r="I864" i="2"/>
  <c r="J864" i="2"/>
  <c r="L864" i="2" s="1"/>
  <c r="K864" i="2"/>
  <c r="G865" i="2"/>
  <c r="H865" i="2"/>
  <c r="I865" i="2"/>
  <c r="J865" i="2"/>
  <c r="K865" i="2"/>
  <c r="L865" i="2"/>
  <c r="G866" i="2"/>
  <c r="H866" i="2"/>
  <c r="I866" i="2"/>
  <c r="J866" i="2"/>
  <c r="L866" i="2" s="1"/>
  <c r="K866" i="2"/>
  <c r="G867" i="2"/>
  <c r="H867" i="2"/>
  <c r="I867" i="2"/>
  <c r="J867" i="2"/>
  <c r="L867" i="2" s="1"/>
  <c r="K867" i="2"/>
  <c r="G868" i="2"/>
  <c r="H868" i="2"/>
  <c r="I868" i="2"/>
  <c r="J868" i="2"/>
  <c r="K868" i="2"/>
  <c r="G869" i="2"/>
  <c r="H869" i="2"/>
  <c r="I869" i="2"/>
  <c r="J869" i="2"/>
  <c r="L869" i="2" s="1"/>
  <c r="K869" i="2"/>
  <c r="G870" i="2"/>
  <c r="H870" i="2"/>
  <c r="I870" i="2"/>
  <c r="J870" i="2"/>
  <c r="K870" i="2"/>
  <c r="G871" i="2"/>
  <c r="H871" i="2"/>
  <c r="I871" i="2"/>
  <c r="J871" i="2"/>
  <c r="K871" i="2"/>
  <c r="L871" i="2" s="1"/>
  <c r="G872" i="2"/>
  <c r="H872" i="2"/>
  <c r="I872" i="2"/>
  <c r="J872" i="2"/>
  <c r="L872" i="2" s="1"/>
  <c r="K872" i="2"/>
  <c r="G873" i="2"/>
  <c r="H873" i="2"/>
  <c r="I873" i="2"/>
  <c r="J873" i="2"/>
  <c r="K873" i="2"/>
  <c r="L873" i="2"/>
  <c r="G874" i="2"/>
  <c r="H874" i="2"/>
  <c r="I874" i="2"/>
  <c r="J874" i="2"/>
  <c r="L874" i="2" s="1"/>
  <c r="K874" i="2"/>
  <c r="G875" i="2"/>
  <c r="H875" i="2"/>
  <c r="I875" i="2"/>
  <c r="J875" i="2"/>
  <c r="L875" i="2" s="1"/>
  <c r="K875" i="2"/>
  <c r="G876" i="2"/>
  <c r="H876" i="2"/>
  <c r="I876" i="2"/>
  <c r="J876" i="2"/>
  <c r="K876" i="2"/>
  <c r="G877" i="2"/>
  <c r="H877" i="2"/>
  <c r="I877" i="2"/>
  <c r="J877" i="2"/>
  <c r="L877" i="2" s="1"/>
  <c r="K877" i="2"/>
  <c r="G878" i="2"/>
  <c r="H878" i="2"/>
  <c r="I878" i="2"/>
  <c r="J878" i="2"/>
  <c r="K878" i="2"/>
  <c r="G879" i="2"/>
  <c r="H879" i="2"/>
  <c r="I879" i="2"/>
  <c r="J879" i="2"/>
  <c r="K879" i="2"/>
  <c r="L879" i="2" s="1"/>
  <c r="G880" i="2"/>
  <c r="H880" i="2"/>
  <c r="I880" i="2"/>
  <c r="J880" i="2"/>
  <c r="L880" i="2" s="1"/>
  <c r="K880" i="2"/>
  <c r="G881" i="2"/>
  <c r="H881" i="2"/>
  <c r="I881" i="2"/>
  <c r="J881" i="2"/>
  <c r="K881" i="2"/>
  <c r="L881" i="2"/>
  <c r="G882" i="2"/>
  <c r="H882" i="2"/>
  <c r="I882" i="2"/>
  <c r="J882" i="2"/>
  <c r="L882" i="2" s="1"/>
  <c r="K882" i="2"/>
  <c r="G883" i="2"/>
  <c r="H883" i="2"/>
  <c r="I883" i="2"/>
  <c r="J883" i="2"/>
  <c r="L883" i="2" s="1"/>
  <c r="K883" i="2"/>
  <c r="G884" i="2"/>
  <c r="H884" i="2"/>
  <c r="I884" i="2"/>
  <c r="J884" i="2"/>
  <c r="K884" i="2"/>
  <c r="G885" i="2"/>
  <c r="H885" i="2"/>
  <c r="I885" i="2"/>
  <c r="J885" i="2"/>
  <c r="L885" i="2" s="1"/>
  <c r="K885" i="2"/>
  <c r="G886" i="2"/>
  <c r="H886" i="2"/>
  <c r="I886" i="2"/>
  <c r="J886" i="2"/>
  <c r="K886" i="2"/>
  <c r="G887" i="2"/>
  <c r="H887" i="2"/>
  <c r="I887" i="2"/>
  <c r="J887" i="2"/>
  <c r="K887" i="2"/>
  <c r="L887" i="2" s="1"/>
  <c r="G888" i="2"/>
  <c r="H888" i="2"/>
  <c r="I888" i="2"/>
  <c r="J888" i="2"/>
  <c r="L888" i="2" s="1"/>
  <c r="K888" i="2"/>
  <c r="G889" i="2"/>
  <c r="H889" i="2"/>
  <c r="I889" i="2"/>
  <c r="J889" i="2"/>
  <c r="K889" i="2"/>
  <c r="L889" i="2"/>
  <c r="G890" i="2"/>
  <c r="H890" i="2"/>
  <c r="I890" i="2"/>
  <c r="J890" i="2"/>
  <c r="L890" i="2" s="1"/>
  <c r="K890" i="2"/>
  <c r="G891" i="2"/>
  <c r="H891" i="2"/>
  <c r="I891" i="2"/>
  <c r="J891" i="2"/>
  <c r="L891" i="2" s="1"/>
  <c r="K891" i="2"/>
  <c r="G892" i="2"/>
  <c r="H892" i="2"/>
  <c r="I892" i="2"/>
  <c r="J892" i="2"/>
  <c r="K892" i="2"/>
  <c r="G893" i="2"/>
  <c r="H893" i="2"/>
  <c r="I893" i="2"/>
  <c r="J893" i="2"/>
  <c r="L893" i="2" s="1"/>
  <c r="K893" i="2"/>
  <c r="G894" i="2"/>
  <c r="H894" i="2"/>
  <c r="I894" i="2"/>
  <c r="J894" i="2"/>
  <c r="K894" i="2"/>
  <c r="G895" i="2"/>
  <c r="H895" i="2"/>
  <c r="I895" i="2"/>
  <c r="J895" i="2"/>
  <c r="K895" i="2"/>
  <c r="L895" i="2" s="1"/>
  <c r="G896" i="2"/>
  <c r="H896" i="2"/>
  <c r="I896" i="2"/>
  <c r="J896" i="2"/>
  <c r="L896" i="2" s="1"/>
  <c r="K896" i="2"/>
  <c r="G897" i="2"/>
  <c r="H897" i="2"/>
  <c r="I897" i="2"/>
  <c r="J897" i="2"/>
  <c r="K897" i="2"/>
  <c r="L897" i="2"/>
  <c r="G898" i="2"/>
  <c r="H898" i="2"/>
  <c r="I898" i="2"/>
  <c r="J898" i="2"/>
  <c r="K898" i="2"/>
  <c r="G899" i="2"/>
  <c r="H899" i="2"/>
  <c r="I899" i="2"/>
  <c r="J899" i="2"/>
  <c r="L899" i="2" s="1"/>
  <c r="K899" i="2"/>
  <c r="G900" i="2"/>
  <c r="H900" i="2"/>
  <c r="I900" i="2"/>
  <c r="J900" i="2"/>
  <c r="K900" i="2"/>
  <c r="G901" i="2"/>
  <c r="H901" i="2"/>
  <c r="I901" i="2"/>
  <c r="J901" i="2"/>
  <c r="L901" i="2" s="1"/>
  <c r="K901" i="2"/>
  <c r="G902" i="2"/>
  <c r="H902" i="2"/>
  <c r="I902" i="2"/>
  <c r="J902" i="2"/>
  <c r="K902" i="2"/>
  <c r="G903" i="2"/>
  <c r="H903" i="2"/>
  <c r="I903" i="2"/>
  <c r="J903" i="2"/>
  <c r="K903" i="2"/>
  <c r="L903" i="2"/>
  <c r="G904" i="2"/>
  <c r="H904" i="2"/>
  <c r="I904" i="2"/>
  <c r="J904" i="2"/>
  <c r="L904" i="2" s="1"/>
  <c r="K904" i="2"/>
  <c r="G905" i="2"/>
  <c r="H905" i="2"/>
  <c r="I905" i="2"/>
  <c r="J905" i="2"/>
  <c r="K905" i="2"/>
  <c r="L905" i="2"/>
  <c r="G906" i="2"/>
  <c r="H906" i="2"/>
  <c r="I906" i="2"/>
  <c r="J906" i="2"/>
  <c r="K906" i="2"/>
  <c r="G907" i="2"/>
  <c r="H907" i="2"/>
  <c r="I907" i="2"/>
  <c r="J907" i="2"/>
  <c r="L907" i="2" s="1"/>
  <c r="K907" i="2"/>
  <c r="G908" i="2"/>
  <c r="H908" i="2"/>
  <c r="I908" i="2"/>
  <c r="J908" i="2"/>
  <c r="K908" i="2"/>
  <c r="G909" i="2"/>
  <c r="H909" i="2"/>
  <c r="I909" i="2"/>
  <c r="J909" i="2"/>
  <c r="L909" i="2" s="1"/>
  <c r="K909" i="2"/>
  <c r="G910" i="2"/>
  <c r="H910" i="2"/>
  <c r="I910" i="2"/>
  <c r="J910" i="2"/>
  <c r="K910" i="2"/>
  <c r="G911" i="2"/>
  <c r="H911" i="2"/>
  <c r="I911" i="2"/>
  <c r="J911" i="2"/>
  <c r="K911" i="2"/>
  <c r="L911" i="2"/>
  <c r="G912" i="2"/>
  <c r="H912" i="2"/>
  <c r="I912" i="2"/>
  <c r="J912" i="2"/>
  <c r="L912" i="2" s="1"/>
  <c r="K912" i="2"/>
  <c r="G913" i="2"/>
  <c r="H913" i="2"/>
  <c r="I913" i="2"/>
  <c r="J913" i="2"/>
  <c r="K913" i="2"/>
  <c r="L913" i="2"/>
  <c r="G914" i="2"/>
  <c r="H914" i="2"/>
  <c r="I914" i="2"/>
  <c r="J914" i="2"/>
  <c r="L914" i="2" s="1"/>
  <c r="K914" i="2"/>
  <c r="G915" i="2"/>
  <c r="H915" i="2"/>
  <c r="I915" i="2"/>
  <c r="J915" i="2"/>
  <c r="L915" i="2" s="1"/>
  <c r="K915" i="2"/>
  <c r="G916" i="2"/>
  <c r="H916" i="2"/>
  <c r="I916" i="2"/>
  <c r="J916" i="2"/>
  <c r="K916" i="2"/>
  <c r="G917" i="2"/>
  <c r="H917" i="2"/>
  <c r="I917" i="2"/>
  <c r="J917" i="2"/>
  <c r="L917" i="2" s="1"/>
  <c r="K917" i="2"/>
  <c r="G918" i="2"/>
  <c r="H918" i="2"/>
  <c r="I918" i="2"/>
  <c r="J918" i="2"/>
  <c r="K918" i="2"/>
  <c r="G919" i="2"/>
  <c r="H919" i="2"/>
  <c r="I919" i="2"/>
  <c r="J919" i="2"/>
  <c r="K919" i="2"/>
  <c r="L919" i="2" s="1"/>
  <c r="G920" i="2"/>
  <c r="H920" i="2"/>
  <c r="I920" i="2"/>
  <c r="J920" i="2"/>
  <c r="L920" i="2" s="1"/>
  <c r="K920" i="2"/>
  <c r="G921" i="2"/>
  <c r="H921" i="2"/>
  <c r="I921" i="2"/>
  <c r="J921" i="2"/>
  <c r="K921" i="2"/>
  <c r="L921" i="2"/>
  <c r="G922" i="2"/>
  <c r="H922" i="2"/>
  <c r="I922" i="2"/>
  <c r="J922" i="2"/>
  <c r="L922" i="2" s="1"/>
  <c r="K922" i="2"/>
  <c r="G923" i="2"/>
  <c r="H923" i="2"/>
  <c r="I923" i="2"/>
  <c r="J923" i="2"/>
  <c r="L923" i="2" s="1"/>
  <c r="K923" i="2"/>
  <c r="G924" i="2"/>
  <c r="H924" i="2"/>
  <c r="I924" i="2"/>
  <c r="J924" i="2"/>
  <c r="K924" i="2"/>
  <c r="G925" i="2"/>
  <c r="H925" i="2"/>
  <c r="I925" i="2"/>
  <c r="J925" i="2"/>
  <c r="L925" i="2" s="1"/>
  <c r="K925" i="2"/>
  <c r="G926" i="2"/>
  <c r="H926" i="2"/>
  <c r="I926" i="2"/>
  <c r="J926" i="2"/>
  <c r="K926" i="2"/>
  <c r="G927" i="2"/>
  <c r="H927" i="2"/>
  <c r="I927" i="2"/>
  <c r="J927" i="2"/>
  <c r="K927" i="2"/>
  <c r="L927" i="2" s="1"/>
  <c r="G928" i="2"/>
  <c r="H928" i="2"/>
  <c r="I928" i="2"/>
  <c r="J928" i="2"/>
  <c r="L928" i="2" s="1"/>
  <c r="K928" i="2"/>
  <c r="G929" i="2"/>
  <c r="H929" i="2"/>
  <c r="I929" i="2"/>
  <c r="J929" i="2"/>
  <c r="K929" i="2"/>
  <c r="L929" i="2"/>
  <c r="G930" i="2"/>
  <c r="H930" i="2"/>
  <c r="I930" i="2"/>
  <c r="J930" i="2"/>
  <c r="L930" i="2" s="1"/>
  <c r="K930" i="2"/>
  <c r="G931" i="2"/>
  <c r="H931" i="2"/>
  <c r="I931" i="2"/>
  <c r="J931" i="2"/>
  <c r="L931" i="2" s="1"/>
  <c r="K931" i="2"/>
  <c r="G932" i="2"/>
  <c r="H932" i="2"/>
  <c r="I932" i="2"/>
  <c r="J932" i="2"/>
  <c r="K932" i="2"/>
  <c r="G933" i="2"/>
  <c r="H933" i="2"/>
  <c r="I933" i="2"/>
  <c r="J933" i="2"/>
  <c r="L933" i="2" s="1"/>
  <c r="K933" i="2"/>
  <c r="G934" i="2"/>
  <c r="H934" i="2"/>
  <c r="I934" i="2"/>
  <c r="J934" i="2"/>
  <c r="K934" i="2"/>
  <c r="G935" i="2"/>
  <c r="H935" i="2"/>
  <c r="I935" i="2"/>
  <c r="J935" i="2"/>
  <c r="K935" i="2"/>
  <c r="L935" i="2" s="1"/>
  <c r="G936" i="2"/>
  <c r="H936" i="2"/>
  <c r="I936" i="2"/>
  <c r="J936" i="2"/>
  <c r="L936" i="2" s="1"/>
  <c r="K936" i="2"/>
  <c r="G937" i="2"/>
  <c r="H937" i="2"/>
  <c r="I937" i="2"/>
  <c r="J937" i="2"/>
  <c r="K937" i="2"/>
  <c r="L937" i="2"/>
  <c r="G938" i="2"/>
  <c r="H938" i="2"/>
  <c r="I938" i="2"/>
  <c r="J938" i="2"/>
  <c r="L938" i="2" s="1"/>
  <c r="K938" i="2"/>
  <c r="G939" i="2"/>
  <c r="H939" i="2"/>
  <c r="I939" i="2"/>
  <c r="J939" i="2"/>
  <c r="L939" i="2" s="1"/>
  <c r="K939" i="2"/>
  <c r="G940" i="2"/>
  <c r="H940" i="2"/>
  <c r="I940" i="2"/>
  <c r="J940" i="2"/>
  <c r="K940" i="2"/>
  <c r="G941" i="2"/>
  <c r="H941" i="2"/>
  <c r="I941" i="2"/>
  <c r="J941" i="2"/>
  <c r="L941" i="2" s="1"/>
  <c r="K941" i="2"/>
  <c r="G942" i="2"/>
  <c r="H942" i="2"/>
  <c r="I942" i="2"/>
  <c r="J942" i="2"/>
  <c r="K942" i="2"/>
  <c r="G943" i="2"/>
  <c r="H943" i="2"/>
  <c r="I943" i="2"/>
  <c r="J943" i="2"/>
  <c r="K943" i="2"/>
  <c r="L943" i="2"/>
  <c r="G944" i="2"/>
  <c r="H944" i="2"/>
  <c r="I944" i="2"/>
  <c r="J944" i="2"/>
  <c r="L944" i="2" s="1"/>
  <c r="K944" i="2"/>
  <c r="G945" i="2"/>
  <c r="H945" i="2"/>
  <c r="I945" i="2"/>
  <c r="J945" i="2"/>
  <c r="K945" i="2"/>
  <c r="L945" i="2"/>
  <c r="G946" i="2"/>
  <c r="H946" i="2"/>
  <c r="I946" i="2"/>
  <c r="J946" i="2"/>
  <c r="L946" i="2" s="1"/>
  <c r="K946" i="2"/>
  <c r="G947" i="2"/>
  <c r="H947" i="2"/>
  <c r="I947" i="2"/>
  <c r="J947" i="2"/>
  <c r="L947" i="2" s="1"/>
  <c r="K947" i="2"/>
  <c r="G948" i="2"/>
  <c r="H948" i="2"/>
  <c r="I948" i="2"/>
  <c r="J948" i="2"/>
  <c r="K948" i="2"/>
  <c r="G949" i="2"/>
  <c r="H949" i="2"/>
  <c r="I949" i="2"/>
  <c r="J949" i="2"/>
  <c r="L949" i="2" s="1"/>
  <c r="K949" i="2"/>
  <c r="G950" i="2"/>
  <c r="H950" i="2"/>
  <c r="I950" i="2"/>
  <c r="J950" i="2"/>
  <c r="K950" i="2"/>
  <c r="G951" i="2"/>
  <c r="H951" i="2"/>
  <c r="I951" i="2"/>
  <c r="J951" i="2"/>
  <c r="K951" i="2"/>
  <c r="L951" i="2"/>
  <c r="G952" i="2"/>
  <c r="H952" i="2"/>
  <c r="I952" i="2"/>
  <c r="J952" i="2"/>
  <c r="L952" i="2" s="1"/>
  <c r="K952" i="2"/>
  <c r="G953" i="2"/>
  <c r="H953" i="2"/>
  <c r="I953" i="2"/>
  <c r="J953" i="2"/>
  <c r="K953" i="2"/>
  <c r="L953" i="2"/>
  <c r="G954" i="2"/>
  <c r="H954" i="2"/>
  <c r="I954" i="2"/>
  <c r="J954" i="2"/>
  <c r="L954" i="2" s="1"/>
  <c r="K954" i="2"/>
  <c r="G955" i="2"/>
  <c r="H955" i="2"/>
  <c r="I955" i="2"/>
  <c r="J955" i="2"/>
  <c r="L955" i="2" s="1"/>
  <c r="K955" i="2"/>
  <c r="G956" i="2"/>
  <c r="H956" i="2"/>
  <c r="I956" i="2"/>
  <c r="J956" i="2"/>
  <c r="K956" i="2"/>
  <c r="G957" i="2"/>
  <c r="H957" i="2"/>
  <c r="I957" i="2"/>
  <c r="J957" i="2"/>
  <c r="L957" i="2" s="1"/>
  <c r="K957" i="2"/>
  <c r="G958" i="2"/>
  <c r="H958" i="2"/>
  <c r="I958" i="2"/>
  <c r="J958" i="2"/>
  <c r="K958" i="2"/>
  <c r="G959" i="2"/>
  <c r="H959" i="2"/>
  <c r="I959" i="2"/>
  <c r="J959" i="2"/>
  <c r="K959" i="2"/>
  <c r="L959" i="2" s="1"/>
  <c r="G960" i="2"/>
  <c r="H960" i="2"/>
  <c r="I960" i="2"/>
  <c r="J960" i="2"/>
  <c r="L960" i="2" s="1"/>
  <c r="K960" i="2"/>
  <c r="G961" i="2"/>
  <c r="H961" i="2"/>
  <c r="I961" i="2"/>
  <c r="J961" i="2"/>
  <c r="K961" i="2"/>
  <c r="L961" i="2"/>
  <c r="G962" i="2"/>
  <c r="H962" i="2"/>
  <c r="I962" i="2"/>
  <c r="J962" i="2"/>
  <c r="K962" i="2"/>
  <c r="G963" i="2"/>
  <c r="H963" i="2"/>
  <c r="I963" i="2"/>
  <c r="J963" i="2"/>
  <c r="L963" i="2" s="1"/>
  <c r="K963" i="2"/>
  <c r="G964" i="2"/>
  <c r="H964" i="2"/>
  <c r="I964" i="2"/>
  <c r="J964" i="2"/>
  <c r="K964" i="2"/>
  <c r="G965" i="2"/>
  <c r="H965" i="2"/>
  <c r="I965" i="2"/>
  <c r="J965" i="2"/>
  <c r="K965" i="2"/>
  <c r="L965" i="2" s="1"/>
  <c r="G966" i="2"/>
  <c r="H966" i="2"/>
  <c r="I966" i="2"/>
  <c r="J966" i="2"/>
  <c r="K966" i="2"/>
  <c r="G967" i="2"/>
  <c r="H967" i="2"/>
  <c r="I967" i="2"/>
  <c r="J967" i="2"/>
  <c r="K967" i="2"/>
  <c r="L967" i="2" s="1"/>
  <c r="G968" i="2"/>
  <c r="H968" i="2"/>
  <c r="I968" i="2"/>
  <c r="J968" i="2"/>
  <c r="K968" i="2"/>
  <c r="G969" i="2"/>
  <c r="H969" i="2"/>
  <c r="I969" i="2"/>
  <c r="J969" i="2"/>
  <c r="L969" i="2" s="1"/>
  <c r="K969" i="2"/>
  <c r="G970" i="2"/>
  <c r="H970" i="2"/>
  <c r="I970" i="2"/>
  <c r="J970" i="2"/>
  <c r="K970" i="2"/>
  <c r="G971" i="2"/>
  <c r="H971" i="2"/>
  <c r="I971" i="2"/>
  <c r="J971" i="2"/>
  <c r="K971" i="2"/>
  <c r="L971" i="2"/>
  <c r="G972" i="2"/>
  <c r="H972" i="2"/>
  <c r="I972" i="2"/>
  <c r="J972" i="2"/>
  <c r="K972" i="2"/>
  <c r="G973" i="2"/>
  <c r="H973" i="2"/>
  <c r="I973" i="2"/>
  <c r="J973" i="2"/>
  <c r="K973" i="2"/>
  <c r="L973" i="2" s="1"/>
  <c r="G974" i="2"/>
  <c r="H974" i="2"/>
  <c r="I974" i="2"/>
  <c r="J974" i="2"/>
  <c r="K974" i="2"/>
  <c r="G975" i="2"/>
  <c r="H975" i="2"/>
  <c r="I975" i="2"/>
  <c r="J975" i="2"/>
  <c r="K975" i="2"/>
  <c r="L975" i="2" s="1"/>
  <c r="G976" i="2"/>
  <c r="H976" i="2"/>
  <c r="I976" i="2"/>
  <c r="J976" i="2"/>
  <c r="L976" i="2" s="1"/>
  <c r="K976" i="2"/>
  <c r="G977" i="2"/>
  <c r="H977" i="2"/>
  <c r="I977" i="2"/>
  <c r="J977" i="2"/>
  <c r="K977" i="2"/>
  <c r="L977" i="2"/>
  <c r="G978" i="2"/>
  <c r="H978" i="2"/>
  <c r="I978" i="2"/>
  <c r="J978" i="2"/>
  <c r="K978" i="2"/>
  <c r="G979" i="2"/>
  <c r="H979" i="2"/>
  <c r="I979" i="2"/>
  <c r="J979" i="2"/>
  <c r="L979" i="2" s="1"/>
  <c r="K979" i="2"/>
  <c r="G980" i="2"/>
  <c r="H980" i="2"/>
  <c r="I980" i="2"/>
  <c r="J980" i="2"/>
  <c r="K980" i="2"/>
  <c r="G981" i="2"/>
  <c r="H981" i="2"/>
  <c r="I981" i="2"/>
  <c r="J981" i="2"/>
  <c r="K981" i="2"/>
  <c r="L981" i="2" s="1"/>
  <c r="G982" i="2"/>
  <c r="H982" i="2"/>
  <c r="I982" i="2"/>
  <c r="J982" i="2"/>
  <c r="K982" i="2"/>
  <c r="G983" i="2"/>
  <c r="H983" i="2"/>
  <c r="I983" i="2"/>
  <c r="J983" i="2"/>
  <c r="K983" i="2"/>
  <c r="L983" i="2" s="1"/>
  <c r="G984" i="2"/>
  <c r="H984" i="2"/>
  <c r="I984" i="2"/>
  <c r="J984" i="2"/>
  <c r="K984" i="2"/>
  <c r="G985" i="2"/>
  <c r="H985" i="2"/>
  <c r="I985" i="2"/>
  <c r="J985" i="2"/>
  <c r="L985" i="2" s="1"/>
  <c r="K985" i="2"/>
  <c r="G986" i="2"/>
  <c r="H986" i="2"/>
  <c r="I986" i="2"/>
  <c r="J986" i="2"/>
  <c r="K986" i="2"/>
  <c r="G987" i="2"/>
  <c r="H987" i="2"/>
  <c r="I987" i="2"/>
  <c r="J987" i="2"/>
  <c r="K987" i="2"/>
  <c r="L987" i="2"/>
  <c r="G988" i="2"/>
  <c r="H988" i="2"/>
  <c r="I988" i="2"/>
  <c r="J988" i="2"/>
  <c r="K988" i="2"/>
  <c r="G989" i="2"/>
  <c r="H989" i="2"/>
  <c r="I989" i="2"/>
  <c r="J989" i="2"/>
  <c r="K989" i="2"/>
  <c r="L989" i="2"/>
  <c r="G990" i="2"/>
  <c r="H990" i="2"/>
  <c r="I990" i="2"/>
  <c r="J990" i="2"/>
  <c r="K990" i="2"/>
  <c r="G991" i="2"/>
  <c r="H991" i="2"/>
  <c r="I991" i="2"/>
  <c r="J991" i="2"/>
  <c r="L991" i="2" s="1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K995" i="2"/>
  <c r="L995" i="2"/>
  <c r="G996" i="2"/>
  <c r="H996" i="2"/>
  <c r="I996" i="2"/>
  <c r="J996" i="2"/>
  <c r="K996" i="2"/>
  <c r="G997" i="2"/>
  <c r="H997" i="2"/>
  <c r="I997" i="2"/>
  <c r="J997" i="2"/>
  <c r="K997" i="2"/>
  <c r="L997" i="2"/>
  <c r="G998" i="2"/>
  <c r="H998" i="2"/>
  <c r="I998" i="2"/>
  <c r="J998" i="2"/>
  <c r="K998" i="2"/>
  <c r="G999" i="2"/>
  <c r="H999" i="2"/>
  <c r="I999" i="2"/>
  <c r="J999" i="2"/>
  <c r="L999" i="2" s="1"/>
  <c r="K999" i="2"/>
  <c r="G1000" i="2"/>
  <c r="H1000" i="2"/>
  <c r="I1000" i="2"/>
  <c r="J1000" i="2"/>
  <c r="K1000" i="2"/>
  <c r="G1001" i="2"/>
  <c r="H1001" i="2"/>
  <c r="I1001" i="2"/>
  <c r="J1001" i="2"/>
  <c r="K1001" i="2"/>
  <c r="G1002" i="2"/>
  <c r="H1002" i="2"/>
  <c r="I1002" i="2"/>
  <c r="J1002" i="2"/>
  <c r="K1002" i="2"/>
  <c r="G1003" i="2"/>
  <c r="H1003" i="2"/>
  <c r="I1003" i="2"/>
  <c r="J1003" i="2"/>
  <c r="K1003" i="2"/>
  <c r="L1003" i="2" s="1"/>
  <c r="G1004" i="2"/>
  <c r="H1004" i="2"/>
  <c r="I1004" i="2"/>
  <c r="J1004" i="2"/>
  <c r="K1004" i="2"/>
  <c r="G1005" i="2"/>
  <c r="H1005" i="2"/>
  <c r="I1005" i="2"/>
  <c r="J1005" i="2"/>
  <c r="K1005" i="2"/>
  <c r="L1005" i="2"/>
  <c r="G1006" i="2"/>
  <c r="H1006" i="2"/>
  <c r="I1006" i="2"/>
  <c r="J1006" i="2"/>
  <c r="L1006" i="2" s="1"/>
  <c r="K1006" i="2"/>
  <c r="G1007" i="2"/>
  <c r="H1007" i="2"/>
  <c r="I1007" i="2"/>
  <c r="J1007" i="2"/>
  <c r="L1007" i="2" s="1"/>
  <c r="K1007" i="2"/>
  <c r="G1008" i="2"/>
  <c r="H1008" i="2"/>
  <c r="I1008" i="2"/>
  <c r="J1008" i="2"/>
  <c r="K1008" i="2"/>
  <c r="G1009" i="2"/>
  <c r="H1009" i="2"/>
  <c r="I1009" i="2"/>
  <c r="J1009" i="2"/>
  <c r="K1009" i="2"/>
  <c r="G1010" i="2"/>
  <c r="H1010" i="2"/>
  <c r="I1010" i="2"/>
  <c r="J1010" i="2"/>
  <c r="K1010" i="2"/>
  <c r="G1011" i="2"/>
  <c r="H1011" i="2"/>
  <c r="I1011" i="2"/>
  <c r="J1011" i="2"/>
  <c r="K1011" i="2"/>
  <c r="L1011" i="2"/>
  <c r="G1012" i="2"/>
  <c r="H1012" i="2"/>
  <c r="I1012" i="2"/>
  <c r="J1012" i="2"/>
  <c r="K1012" i="2"/>
  <c r="G1013" i="2"/>
  <c r="H1013" i="2"/>
  <c r="I1013" i="2"/>
  <c r="J1013" i="2"/>
  <c r="K1013" i="2"/>
  <c r="L1013" i="2"/>
  <c r="G1014" i="2"/>
  <c r="H1014" i="2"/>
  <c r="I1014" i="2"/>
  <c r="J1014" i="2"/>
  <c r="K1014" i="2"/>
  <c r="G1015" i="2"/>
  <c r="H1015" i="2"/>
  <c r="I1015" i="2"/>
  <c r="J1015" i="2"/>
  <c r="L1015" i="2" s="1"/>
  <c r="K1015" i="2"/>
  <c r="G1016" i="2"/>
  <c r="H1016" i="2"/>
  <c r="I1016" i="2"/>
  <c r="J1016" i="2"/>
  <c r="K1016" i="2"/>
  <c r="G1017" i="2"/>
  <c r="H1017" i="2"/>
  <c r="I1017" i="2"/>
  <c r="J1017" i="2"/>
  <c r="K1017" i="2"/>
  <c r="G1018" i="2"/>
  <c r="H1018" i="2"/>
  <c r="I1018" i="2"/>
  <c r="J1018" i="2"/>
  <c r="K1018" i="2"/>
  <c r="G1019" i="2"/>
  <c r="H1019" i="2"/>
  <c r="I1019" i="2"/>
  <c r="J1019" i="2"/>
  <c r="K1019" i="2"/>
  <c r="G1020" i="2"/>
  <c r="H1020" i="2"/>
  <c r="I1020" i="2"/>
  <c r="J1020" i="2"/>
  <c r="K1020" i="2"/>
  <c r="G1021" i="2"/>
  <c r="H1021" i="2"/>
  <c r="I1021" i="2"/>
  <c r="J1021" i="2"/>
  <c r="K1021" i="2"/>
  <c r="L1021" i="2"/>
  <c r="G1022" i="2"/>
  <c r="H1022" i="2"/>
  <c r="I1022" i="2"/>
  <c r="J1022" i="2"/>
  <c r="L1022" i="2" s="1"/>
  <c r="K1022" i="2"/>
  <c r="G1023" i="2"/>
  <c r="H1023" i="2"/>
  <c r="I1023" i="2"/>
  <c r="J1023" i="2"/>
  <c r="K1023" i="2"/>
  <c r="L1023" i="2"/>
  <c r="G1024" i="2"/>
  <c r="H1024" i="2"/>
  <c r="I1024" i="2"/>
  <c r="J1024" i="2"/>
  <c r="K1024" i="2"/>
  <c r="G1025" i="2"/>
  <c r="H1025" i="2"/>
  <c r="I1025" i="2"/>
  <c r="J1025" i="2"/>
  <c r="L1025" i="2" s="1"/>
  <c r="K1025" i="2"/>
  <c r="G1026" i="2"/>
  <c r="H1026" i="2"/>
  <c r="I1026" i="2"/>
  <c r="J1026" i="2"/>
  <c r="K1026" i="2"/>
  <c r="G1027" i="2"/>
  <c r="H1027" i="2"/>
  <c r="I1027" i="2"/>
  <c r="J1027" i="2"/>
  <c r="L1027" i="2" s="1"/>
  <c r="K1027" i="2"/>
  <c r="G1028" i="2"/>
  <c r="H1028" i="2"/>
  <c r="I1028" i="2"/>
  <c r="J1028" i="2"/>
  <c r="K1028" i="2"/>
  <c r="G1029" i="2"/>
  <c r="H1029" i="2"/>
  <c r="I1029" i="2"/>
  <c r="J1029" i="2"/>
  <c r="K1029" i="2"/>
  <c r="L1029" i="2"/>
  <c r="G1030" i="2"/>
  <c r="H1030" i="2"/>
  <c r="I1030" i="2"/>
  <c r="J1030" i="2"/>
  <c r="L1030" i="2" s="1"/>
  <c r="K1030" i="2"/>
  <c r="G1031" i="2"/>
  <c r="H1031" i="2"/>
  <c r="I1031" i="2"/>
  <c r="J1031" i="2"/>
  <c r="K1031" i="2"/>
  <c r="L1031" i="2"/>
  <c r="G1032" i="2"/>
  <c r="H1032" i="2"/>
  <c r="I1032" i="2"/>
  <c r="J1032" i="2"/>
  <c r="K1032" i="2"/>
  <c r="G1033" i="2"/>
  <c r="H1033" i="2"/>
  <c r="I1033" i="2"/>
  <c r="J1033" i="2"/>
  <c r="L1033" i="2" s="1"/>
  <c r="K1033" i="2"/>
  <c r="G1034" i="2"/>
  <c r="H1034" i="2"/>
  <c r="I1034" i="2"/>
  <c r="J1034" i="2"/>
  <c r="K1034" i="2"/>
  <c r="G1035" i="2"/>
  <c r="H1035" i="2"/>
  <c r="I1035" i="2"/>
  <c r="J1035" i="2"/>
  <c r="K1035" i="2"/>
  <c r="G1036" i="2"/>
  <c r="H1036" i="2"/>
  <c r="I1036" i="2"/>
  <c r="J1036" i="2"/>
  <c r="K1036" i="2"/>
  <c r="G1037" i="2"/>
  <c r="H1037" i="2"/>
  <c r="I1037" i="2"/>
  <c r="J1037" i="2"/>
  <c r="K1037" i="2"/>
  <c r="L1037" i="2"/>
  <c r="G1038" i="2"/>
  <c r="H1038" i="2"/>
  <c r="I1038" i="2"/>
  <c r="J1038" i="2"/>
  <c r="L1038" i="2" s="1"/>
  <c r="K1038" i="2"/>
  <c r="G1039" i="2"/>
  <c r="H1039" i="2"/>
  <c r="I1039" i="2"/>
  <c r="J1039" i="2"/>
  <c r="K1039" i="2"/>
  <c r="L1039" i="2"/>
  <c r="G1040" i="2"/>
  <c r="H1040" i="2"/>
  <c r="I1040" i="2"/>
  <c r="J1040" i="2"/>
  <c r="K1040" i="2"/>
  <c r="G1041" i="2"/>
  <c r="H1041" i="2"/>
  <c r="I1041" i="2"/>
  <c r="J1041" i="2"/>
  <c r="L1041" i="2" s="1"/>
  <c r="K1041" i="2"/>
  <c r="G1042" i="2"/>
  <c r="H1042" i="2"/>
  <c r="I1042" i="2"/>
  <c r="J1042" i="2"/>
  <c r="K1042" i="2"/>
  <c r="G1043" i="2"/>
  <c r="H1043" i="2"/>
  <c r="I1043" i="2"/>
  <c r="J1043" i="2"/>
  <c r="L1043" i="2" s="1"/>
  <c r="K1043" i="2"/>
  <c r="G1044" i="2"/>
  <c r="H1044" i="2"/>
  <c r="I1044" i="2"/>
  <c r="J1044" i="2"/>
  <c r="K1044" i="2"/>
  <c r="G1045" i="2"/>
  <c r="H1045" i="2"/>
  <c r="I1045" i="2"/>
  <c r="J1045" i="2"/>
  <c r="K1045" i="2"/>
  <c r="L1045" i="2"/>
  <c r="G1046" i="2"/>
  <c r="H1046" i="2"/>
  <c r="I1046" i="2"/>
  <c r="J1046" i="2"/>
  <c r="L1046" i="2" s="1"/>
  <c r="K1046" i="2"/>
  <c r="G1047" i="2"/>
  <c r="H1047" i="2"/>
  <c r="I1047" i="2"/>
  <c r="J1047" i="2"/>
  <c r="K1047" i="2"/>
  <c r="L1047" i="2"/>
  <c r="G1048" i="2"/>
  <c r="H1048" i="2"/>
  <c r="I1048" i="2"/>
  <c r="J1048" i="2"/>
  <c r="K1048" i="2"/>
  <c r="G1049" i="2"/>
  <c r="H1049" i="2"/>
  <c r="I1049" i="2"/>
  <c r="J1049" i="2"/>
  <c r="L1049" i="2" s="1"/>
  <c r="K1049" i="2"/>
  <c r="G1050" i="2"/>
  <c r="H1050" i="2"/>
  <c r="I1050" i="2"/>
  <c r="J1050" i="2"/>
  <c r="K1050" i="2"/>
  <c r="G1051" i="2"/>
  <c r="H1051" i="2"/>
  <c r="I1051" i="2"/>
  <c r="J1051" i="2"/>
  <c r="K1051" i="2"/>
  <c r="G1052" i="2"/>
  <c r="H1052" i="2"/>
  <c r="I1052" i="2"/>
  <c r="J1052" i="2"/>
  <c r="K1052" i="2"/>
  <c r="G1053" i="2"/>
  <c r="H1053" i="2"/>
  <c r="I1053" i="2"/>
  <c r="J1053" i="2"/>
  <c r="K1053" i="2"/>
  <c r="L1053" i="2"/>
  <c r="G1054" i="2"/>
  <c r="H1054" i="2"/>
  <c r="I1054" i="2"/>
  <c r="J1054" i="2"/>
  <c r="L1054" i="2" s="1"/>
  <c r="K1054" i="2"/>
  <c r="G1055" i="2"/>
  <c r="H1055" i="2"/>
  <c r="I1055" i="2"/>
  <c r="J1055" i="2"/>
  <c r="K1055" i="2"/>
  <c r="L1055" i="2"/>
  <c r="G1056" i="2"/>
  <c r="H1056" i="2"/>
  <c r="I1056" i="2"/>
  <c r="J1056" i="2"/>
  <c r="K1056" i="2"/>
  <c r="G1057" i="2"/>
  <c r="H1057" i="2"/>
  <c r="I1057" i="2"/>
  <c r="J1057" i="2"/>
  <c r="L1057" i="2" s="1"/>
  <c r="K1057" i="2"/>
  <c r="G1058" i="2"/>
  <c r="H1058" i="2"/>
  <c r="I1058" i="2"/>
  <c r="J1058" i="2"/>
  <c r="K1058" i="2"/>
  <c r="G1059" i="2"/>
  <c r="H1059" i="2"/>
  <c r="I1059" i="2"/>
  <c r="J1059" i="2"/>
  <c r="L1059" i="2" s="1"/>
  <c r="K1059" i="2"/>
  <c r="G1060" i="2"/>
  <c r="H1060" i="2"/>
  <c r="I1060" i="2"/>
  <c r="J1060" i="2"/>
  <c r="K1060" i="2"/>
  <c r="G1061" i="2"/>
  <c r="H1061" i="2"/>
  <c r="I1061" i="2"/>
  <c r="J1061" i="2"/>
  <c r="K1061" i="2"/>
  <c r="L1061" i="2"/>
  <c r="G1062" i="2"/>
  <c r="H1062" i="2"/>
  <c r="I1062" i="2"/>
  <c r="J1062" i="2"/>
  <c r="L1062" i="2" s="1"/>
  <c r="K1062" i="2"/>
  <c r="G1063" i="2"/>
  <c r="H1063" i="2"/>
  <c r="I1063" i="2"/>
  <c r="J1063" i="2"/>
  <c r="K1063" i="2"/>
  <c r="L1063" i="2"/>
  <c r="G1064" i="2"/>
  <c r="H1064" i="2"/>
  <c r="I1064" i="2"/>
  <c r="J1064" i="2"/>
  <c r="K1064" i="2"/>
  <c r="G1065" i="2"/>
  <c r="H1065" i="2"/>
  <c r="I1065" i="2"/>
  <c r="J1065" i="2"/>
  <c r="L1065" i="2" s="1"/>
  <c r="K1065" i="2"/>
  <c r="G1066" i="2"/>
  <c r="H1066" i="2"/>
  <c r="I1066" i="2"/>
  <c r="J1066" i="2"/>
  <c r="K1066" i="2"/>
  <c r="G1067" i="2"/>
  <c r="H1067" i="2"/>
  <c r="I1067" i="2"/>
  <c r="J1067" i="2"/>
  <c r="K1067" i="2"/>
  <c r="G1068" i="2"/>
  <c r="H1068" i="2"/>
  <c r="I1068" i="2"/>
  <c r="J1068" i="2"/>
  <c r="K1068" i="2"/>
  <c r="G1069" i="2"/>
  <c r="H1069" i="2"/>
  <c r="I1069" i="2"/>
  <c r="J1069" i="2"/>
  <c r="K1069" i="2"/>
  <c r="L1069" i="2"/>
  <c r="G1070" i="2"/>
  <c r="H1070" i="2"/>
  <c r="I1070" i="2"/>
  <c r="J1070" i="2"/>
  <c r="L1070" i="2" s="1"/>
  <c r="K1070" i="2"/>
  <c r="G1071" i="2"/>
  <c r="H1071" i="2"/>
  <c r="I1071" i="2"/>
  <c r="J1071" i="2"/>
  <c r="K1071" i="2"/>
  <c r="L1071" i="2"/>
  <c r="G1072" i="2"/>
  <c r="H1072" i="2"/>
  <c r="I1072" i="2"/>
  <c r="J1072" i="2"/>
  <c r="K1072" i="2"/>
  <c r="G1073" i="2"/>
  <c r="H1073" i="2"/>
  <c r="I1073" i="2"/>
  <c r="J1073" i="2"/>
  <c r="L1073" i="2" s="1"/>
  <c r="K1073" i="2"/>
  <c r="G1074" i="2"/>
  <c r="H1074" i="2"/>
  <c r="I1074" i="2"/>
  <c r="J1074" i="2"/>
  <c r="K1074" i="2"/>
  <c r="G1075" i="2"/>
  <c r="H1075" i="2"/>
  <c r="I1075" i="2"/>
  <c r="J1075" i="2"/>
  <c r="L1075" i="2" s="1"/>
  <c r="K1075" i="2"/>
  <c r="G1076" i="2"/>
  <c r="H1076" i="2"/>
  <c r="I1076" i="2"/>
  <c r="J1076" i="2"/>
  <c r="K1076" i="2"/>
  <c r="G1077" i="2"/>
  <c r="H1077" i="2"/>
  <c r="I1077" i="2"/>
  <c r="J1077" i="2"/>
  <c r="K1077" i="2"/>
  <c r="L1077" i="2"/>
  <c r="G1078" i="2"/>
  <c r="H1078" i="2"/>
  <c r="I1078" i="2"/>
  <c r="J1078" i="2"/>
  <c r="L1078" i="2" s="1"/>
  <c r="K1078" i="2"/>
  <c r="G1079" i="2"/>
  <c r="H1079" i="2"/>
  <c r="I1079" i="2"/>
  <c r="J1079" i="2"/>
  <c r="K1079" i="2"/>
  <c r="L1079" i="2"/>
  <c r="G1080" i="2"/>
  <c r="H1080" i="2"/>
  <c r="I1080" i="2"/>
  <c r="J1080" i="2"/>
  <c r="K1080" i="2"/>
  <c r="G1081" i="2"/>
  <c r="H1081" i="2"/>
  <c r="I1081" i="2"/>
  <c r="J1081" i="2"/>
  <c r="L1081" i="2" s="1"/>
  <c r="K1081" i="2"/>
  <c r="G1082" i="2"/>
  <c r="H1082" i="2"/>
  <c r="I1082" i="2"/>
  <c r="J1082" i="2"/>
  <c r="K1082" i="2"/>
  <c r="G1083" i="2"/>
  <c r="H1083" i="2"/>
  <c r="I1083" i="2"/>
  <c r="J1083" i="2"/>
  <c r="K1083" i="2"/>
  <c r="G1084" i="2"/>
  <c r="H1084" i="2"/>
  <c r="I1084" i="2"/>
  <c r="J1084" i="2"/>
  <c r="K1084" i="2"/>
  <c r="G1085" i="2"/>
  <c r="H1085" i="2"/>
  <c r="I1085" i="2"/>
  <c r="J1085" i="2"/>
  <c r="K1085" i="2"/>
  <c r="L1085" i="2"/>
  <c r="G1086" i="2"/>
  <c r="H1086" i="2"/>
  <c r="I1086" i="2"/>
  <c r="J1086" i="2"/>
  <c r="L1086" i="2" s="1"/>
  <c r="K1086" i="2"/>
  <c r="G1087" i="2"/>
  <c r="H1087" i="2"/>
  <c r="I1087" i="2"/>
  <c r="J1087" i="2"/>
  <c r="K1087" i="2"/>
  <c r="L1087" i="2"/>
  <c r="G1088" i="2"/>
  <c r="H1088" i="2"/>
  <c r="I1088" i="2"/>
  <c r="J1088" i="2"/>
  <c r="K1088" i="2"/>
  <c r="G1089" i="2"/>
  <c r="H1089" i="2"/>
  <c r="I1089" i="2"/>
  <c r="J1089" i="2"/>
  <c r="L1089" i="2" s="1"/>
  <c r="K1089" i="2"/>
  <c r="G1090" i="2"/>
  <c r="H1090" i="2"/>
  <c r="I1090" i="2"/>
  <c r="J1090" i="2"/>
  <c r="K1090" i="2"/>
  <c r="G1091" i="2"/>
  <c r="H1091" i="2"/>
  <c r="I1091" i="2"/>
  <c r="J1091" i="2"/>
  <c r="L1091" i="2" s="1"/>
  <c r="K1091" i="2"/>
  <c r="G1092" i="2"/>
  <c r="H1092" i="2"/>
  <c r="I1092" i="2"/>
  <c r="J1092" i="2"/>
  <c r="K1092" i="2"/>
  <c r="G1093" i="2"/>
  <c r="H1093" i="2"/>
  <c r="I1093" i="2"/>
  <c r="J1093" i="2"/>
  <c r="K1093" i="2"/>
  <c r="L1093" i="2"/>
  <c r="G1094" i="2"/>
  <c r="H1094" i="2"/>
  <c r="I1094" i="2"/>
  <c r="J1094" i="2"/>
  <c r="L1094" i="2" s="1"/>
  <c r="K1094" i="2"/>
  <c r="G1095" i="2"/>
  <c r="H1095" i="2"/>
  <c r="I1095" i="2"/>
  <c r="J1095" i="2"/>
  <c r="K1095" i="2"/>
  <c r="L1095" i="2"/>
  <c r="G1096" i="2"/>
  <c r="H1096" i="2"/>
  <c r="I1096" i="2"/>
  <c r="J1096" i="2"/>
  <c r="K1096" i="2"/>
  <c r="G1097" i="2"/>
  <c r="H1097" i="2"/>
  <c r="I1097" i="2"/>
  <c r="J1097" i="2"/>
  <c r="L1097" i="2" s="1"/>
  <c r="K1097" i="2"/>
  <c r="G1098" i="2"/>
  <c r="H1098" i="2"/>
  <c r="I1098" i="2"/>
  <c r="J1098" i="2"/>
  <c r="K1098" i="2"/>
  <c r="G1099" i="2"/>
  <c r="H1099" i="2"/>
  <c r="I1099" i="2"/>
  <c r="J1099" i="2"/>
  <c r="K1099" i="2"/>
  <c r="G1100" i="2"/>
  <c r="H1100" i="2"/>
  <c r="I1100" i="2"/>
  <c r="J1100" i="2"/>
  <c r="K1100" i="2"/>
  <c r="G1101" i="2"/>
  <c r="H1101" i="2"/>
  <c r="I1101" i="2"/>
  <c r="J1101" i="2"/>
  <c r="K1101" i="2"/>
  <c r="L1101" i="2"/>
  <c r="G1102" i="2"/>
  <c r="H1102" i="2"/>
  <c r="I1102" i="2"/>
  <c r="J1102" i="2"/>
  <c r="L1102" i="2" s="1"/>
  <c r="K1102" i="2"/>
  <c r="G1103" i="2"/>
  <c r="H1103" i="2"/>
  <c r="I1103" i="2"/>
  <c r="J1103" i="2"/>
  <c r="K1103" i="2"/>
  <c r="L1103" i="2"/>
  <c r="G1104" i="2"/>
  <c r="H1104" i="2"/>
  <c r="I1104" i="2"/>
  <c r="J1104" i="2"/>
  <c r="K1104" i="2"/>
  <c r="G1105" i="2"/>
  <c r="H1105" i="2"/>
  <c r="I1105" i="2"/>
  <c r="J1105" i="2"/>
  <c r="L1105" i="2" s="1"/>
  <c r="K1105" i="2"/>
  <c r="G1106" i="2"/>
  <c r="H1106" i="2"/>
  <c r="I1106" i="2"/>
  <c r="J1106" i="2"/>
  <c r="K1106" i="2"/>
  <c r="G1107" i="2"/>
  <c r="H1107" i="2"/>
  <c r="I1107" i="2"/>
  <c r="J1107" i="2"/>
  <c r="L1107" i="2" s="1"/>
  <c r="K1107" i="2"/>
  <c r="G1108" i="2"/>
  <c r="H1108" i="2"/>
  <c r="I1108" i="2"/>
  <c r="J1108" i="2"/>
  <c r="K1108" i="2"/>
  <c r="G1109" i="2"/>
  <c r="H1109" i="2"/>
  <c r="I1109" i="2"/>
  <c r="J1109" i="2"/>
  <c r="K1109" i="2"/>
  <c r="L1109" i="2"/>
  <c r="G1110" i="2"/>
  <c r="H1110" i="2"/>
  <c r="I1110" i="2"/>
  <c r="J1110" i="2"/>
  <c r="K1110" i="2"/>
  <c r="G1111" i="2"/>
  <c r="H1111" i="2"/>
  <c r="I1111" i="2"/>
  <c r="J1111" i="2"/>
  <c r="K1111" i="2"/>
  <c r="L1111" i="2"/>
  <c r="G1112" i="2"/>
  <c r="H1112" i="2"/>
  <c r="I1112" i="2"/>
  <c r="J1112" i="2"/>
  <c r="K1112" i="2"/>
  <c r="G1113" i="2"/>
  <c r="H1113" i="2"/>
  <c r="I1113" i="2"/>
  <c r="J1113" i="2"/>
  <c r="L1113" i="2" s="1"/>
  <c r="K1113" i="2"/>
  <c r="G1114" i="2"/>
  <c r="H1114" i="2"/>
  <c r="I1114" i="2"/>
  <c r="J1114" i="2"/>
  <c r="K1114" i="2"/>
  <c r="G1115" i="2"/>
  <c r="H1115" i="2"/>
  <c r="I1115" i="2"/>
  <c r="J1115" i="2"/>
  <c r="K1115" i="2"/>
  <c r="G1116" i="2"/>
  <c r="H1116" i="2"/>
  <c r="I1116" i="2"/>
  <c r="J1116" i="2"/>
  <c r="K1116" i="2"/>
  <c r="G1117" i="2"/>
  <c r="H1117" i="2"/>
  <c r="I1117" i="2"/>
  <c r="J1117" i="2"/>
  <c r="K1117" i="2"/>
  <c r="L1117" i="2"/>
  <c r="G1118" i="2"/>
  <c r="H1118" i="2"/>
  <c r="I1118" i="2"/>
  <c r="J1118" i="2"/>
  <c r="K1118" i="2"/>
  <c r="G1119" i="2"/>
  <c r="H1119" i="2"/>
  <c r="I1119" i="2"/>
  <c r="J1119" i="2"/>
  <c r="K1119" i="2"/>
  <c r="L1119" i="2"/>
  <c r="G1120" i="2"/>
  <c r="H1120" i="2"/>
  <c r="I1120" i="2"/>
  <c r="J1120" i="2"/>
  <c r="K1120" i="2"/>
  <c r="G1121" i="2"/>
  <c r="H1121" i="2"/>
  <c r="I1121" i="2"/>
  <c r="J1121" i="2"/>
  <c r="L1121" i="2" s="1"/>
  <c r="K1121" i="2"/>
  <c r="G1122" i="2"/>
  <c r="H1122" i="2"/>
  <c r="I1122" i="2"/>
  <c r="J1122" i="2"/>
  <c r="K1122" i="2"/>
  <c r="G1123" i="2"/>
  <c r="H1123" i="2"/>
  <c r="I1123" i="2"/>
  <c r="J1123" i="2"/>
  <c r="L1123" i="2" s="1"/>
  <c r="K1123" i="2"/>
  <c r="G1124" i="2"/>
  <c r="H1124" i="2"/>
  <c r="I1124" i="2"/>
  <c r="J1124" i="2"/>
  <c r="K1124" i="2"/>
  <c r="G1125" i="2"/>
  <c r="H1125" i="2"/>
  <c r="I1125" i="2"/>
  <c r="J1125" i="2"/>
  <c r="K1125" i="2"/>
  <c r="L1125" i="2"/>
  <c r="G1126" i="2"/>
  <c r="H1126" i="2"/>
  <c r="I1126" i="2"/>
  <c r="J1126" i="2"/>
  <c r="K1126" i="2"/>
  <c r="G1127" i="2"/>
  <c r="H1127" i="2"/>
  <c r="I1127" i="2"/>
  <c r="J1127" i="2"/>
  <c r="K1127" i="2"/>
  <c r="L1127" i="2"/>
  <c r="G1128" i="2"/>
  <c r="H1128" i="2"/>
  <c r="I1128" i="2"/>
  <c r="J1128" i="2"/>
  <c r="K1128" i="2"/>
  <c r="G1129" i="2"/>
  <c r="H1129" i="2"/>
  <c r="I1129" i="2"/>
  <c r="J1129" i="2"/>
  <c r="L1129" i="2" s="1"/>
  <c r="K1129" i="2"/>
  <c r="G1130" i="2"/>
  <c r="H1130" i="2"/>
  <c r="I1130" i="2"/>
  <c r="J1130" i="2"/>
  <c r="K1130" i="2"/>
  <c r="G1131" i="2"/>
  <c r="H1131" i="2"/>
  <c r="I1131" i="2"/>
  <c r="J1131" i="2"/>
  <c r="K1131" i="2"/>
  <c r="G1132" i="2"/>
  <c r="H1132" i="2"/>
  <c r="I1132" i="2"/>
  <c r="J1132" i="2"/>
  <c r="K1132" i="2"/>
  <c r="G1133" i="2"/>
  <c r="H1133" i="2"/>
  <c r="I1133" i="2"/>
  <c r="J1133" i="2"/>
  <c r="K1133" i="2"/>
  <c r="L1133" i="2"/>
  <c r="G1134" i="2"/>
  <c r="H1134" i="2"/>
  <c r="I1134" i="2"/>
  <c r="J1134" i="2"/>
  <c r="K1134" i="2"/>
  <c r="G1135" i="2"/>
  <c r="H1135" i="2"/>
  <c r="I1135" i="2"/>
  <c r="J1135" i="2"/>
  <c r="K1135" i="2"/>
  <c r="L1135" i="2"/>
  <c r="G1136" i="2"/>
  <c r="H1136" i="2"/>
  <c r="I1136" i="2"/>
  <c r="J1136" i="2"/>
  <c r="K1136" i="2"/>
  <c r="G1137" i="2"/>
  <c r="H1137" i="2"/>
  <c r="I1137" i="2"/>
  <c r="J1137" i="2"/>
  <c r="L1137" i="2" s="1"/>
  <c r="K1137" i="2"/>
  <c r="G1138" i="2"/>
  <c r="H1138" i="2"/>
  <c r="I1138" i="2"/>
  <c r="J1138" i="2"/>
  <c r="K1138" i="2"/>
  <c r="G1139" i="2"/>
  <c r="H1139" i="2"/>
  <c r="I1139" i="2"/>
  <c r="J1139" i="2"/>
  <c r="L1139" i="2" s="1"/>
  <c r="K1139" i="2"/>
  <c r="G1140" i="2"/>
  <c r="H1140" i="2"/>
  <c r="I1140" i="2"/>
  <c r="J1140" i="2"/>
  <c r="K1140" i="2"/>
  <c r="G1141" i="2"/>
  <c r="H1141" i="2"/>
  <c r="I1141" i="2"/>
  <c r="J1141" i="2"/>
  <c r="K1141" i="2"/>
  <c r="L1141" i="2"/>
  <c r="G1142" i="2"/>
  <c r="H1142" i="2"/>
  <c r="I1142" i="2"/>
  <c r="J1142" i="2"/>
  <c r="K1142" i="2"/>
  <c r="G1143" i="2"/>
  <c r="H1143" i="2"/>
  <c r="I1143" i="2"/>
  <c r="J1143" i="2"/>
  <c r="K1143" i="2"/>
  <c r="L1143" i="2"/>
  <c r="G1144" i="2"/>
  <c r="H1144" i="2"/>
  <c r="I1144" i="2"/>
  <c r="J1144" i="2"/>
  <c r="K1144" i="2"/>
  <c r="G1145" i="2"/>
  <c r="H1145" i="2"/>
  <c r="I1145" i="2"/>
  <c r="J1145" i="2"/>
  <c r="L1145" i="2" s="1"/>
  <c r="K1145" i="2"/>
  <c r="G1146" i="2"/>
  <c r="H1146" i="2"/>
  <c r="I1146" i="2"/>
  <c r="J1146" i="2"/>
  <c r="K1146" i="2"/>
  <c r="G1147" i="2"/>
  <c r="H1147" i="2"/>
  <c r="I1147" i="2"/>
  <c r="J1147" i="2"/>
  <c r="K1147" i="2"/>
  <c r="G1148" i="2"/>
  <c r="H1148" i="2"/>
  <c r="I1148" i="2"/>
  <c r="J1148" i="2"/>
  <c r="K1148" i="2"/>
  <c r="G1149" i="2"/>
  <c r="H1149" i="2"/>
  <c r="I1149" i="2"/>
  <c r="J1149" i="2"/>
  <c r="K1149" i="2"/>
  <c r="L1149" i="2"/>
  <c r="G1150" i="2"/>
  <c r="H1150" i="2"/>
  <c r="I1150" i="2"/>
  <c r="J1150" i="2"/>
  <c r="K1150" i="2"/>
  <c r="G1151" i="2"/>
  <c r="H1151" i="2"/>
  <c r="I1151" i="2"/>
  <c r="J1151" i="2"/>
  <c r="K1151" i="2"/>
  <c r="L1151" i="2"/>
  <c r="G1152" i="2"/>
  <c r="H1152" i="2"/>
  <c r="I1152" i="2"/>
  <c r="J1152" i="2"/>
  <c r="K1152" i="2"/>
  <c r="G1153" i="2"/>
  <c r="H1153" i="2"/>
  <c r="I1153" i="2"/>
  <c r="J1153" i="2"/>
  <c r="L1153" i="2" s="1"/>
  <c r="K1153" i="2"/>
  <c r="G1154" i="2"/>
  <c r="H1154" i="2"/>
  <c r="I1154" i="2"/>
  <c r="J1154" i="2"/>
  <c r="K1154" i="2"/>
  <c r="G1155" i="2"/>
  <c r="H1155" i="2"/>
  <c r="I1155" i="2"/>
  <c r="J1155" i="2"/>
  <c r="L1155" i="2" s="1"/>
  <c r="K1155" i="2"/>
  <c r="G1156" i="2"/>
  <c r="H1156" i="2"/>
  <c r="I1156" i="2"/>
  <c r="J1156" i="2"/>
  <c r="K1156" i="2"/>
  <c r="G1157" i="2"/>
  <c r="H1157" i="2"/>
  <c r="I1157" i="2"/>
  <c r="J1157" i="2"/>
  <c r="K1157" i="2"/>
  <c r="L1157" i="2"/>
  <c r="G1158" i="2"/>
  <c r="H1158" i="2"/>
  <c r="I1158" i="2"/>
  <c r="J1158" i="2"/>
  <c r="K1158" i="2"/>
  <c r="G1159" i="2"/>
  <c r="H1159" i="2"/>
  <c r="I1159" i="2"/>
  <c r="J1159" i="2"/>
  <c r="K1159" i="2"/>
  <c r="L1159" i="2"/>
  <c r="G1160" i="2"/>
  <c r="H1160" i="2"/>
  <c r="I1160" i="2"/>
  <c r="J1160" i="2"/>
  <c r="K1160" i="2"/>
  <c r="G1161" i="2"/>
  <c r="H1161" i="2"/>
  <c r="I1161" i="2"/>
  <c r="J1161" i="2"/>
  <c r="L1161" i="2" s="1"/>
  <c r="K1161" i="2"/>
  <c r="G1162" i="2"/>
  <c r="H1162" i="2"/>
  <c r="I1162" i="2"/>
  <c r="J1162" i="2"/>
  <c r="K1162" i="2"/>
  <c r="G1163" i="2"/>
  <c r="H1163" i="2"/>
  <c r="I1163" i="2"/>
  <c r="J1163" i="2"/>
  <c r="K1163" i="2"/>
  <c r="G1164" i="2"/>
  <c r="H1164" i="2"/>
  <c r="I1164" i="2"/>
  <c r="J1164" i="2"/>
  <c r="K1164" i="2"/>
  <c r="G1165" i="2"/>
  <c r="H1165" i="2"/>
  <c r="I1165" i="2"/>
  <c r="J1165" i="2"/>
  <c r="K1165" i="2"/>
  <c r="L1165" i="2"/>
  <c r="G1166" i="2"/>
  <c r="H1166" i="2"/>
  <c r="I1166" i="2"/>
  <c r="J1166" i="2"/>
  <c r="K1166" i="2"/>
  <c r="G1167" i="2"/>
  <c r="H1167" i="2"/>
  <c r="I1167" i="2"/>
  <c r="J1167" i="2"/>
  <c r="K1167" i="2"/>
  <c r="L1167" i="2"/>
  <c r="G1168" i="2"/>
  <c r="H1168" i="2"/>
  <c r="I1168" i="2"/>
  <c r="J1168" i="2"/>
  <c r="K1168" i="2"/>
  <c r="G1169" i="2"/>
  <c r="H1169" i="2"/>
  <c r="I1169" i="2"/>
  <c r="J1169" i="2"/>
  <c r="L1169" i="2" s="1"/>
  <c r="K1169" i="2"/>
  <c r="G1170" i="2"/>
  <c r="H1170" i="2"/>
  <c r="I1170" i="2"/>
  <c r="J1170" i="2"/>
  <c r="K1170" i="2"/>
  <c r="G1171" i="2"/>
  <c r="H1171" i="2"/>
  <c r="I1171" i="2"/>
  <c r="J1171" i="2"/>
  <c r="L1171" i="2" s="1"/>
  <c r="K1171" i="2"/>
  <c r="G1172" i="2"/>
  <c r="H1172" i="2"/>
  <c r="I1172" i="2"/>
  <c r="J1172" i="2"/>
  <c r="K1172" i="2"/>
  <c r="G1173" i="2"/>
  <c r="H1173" i="2"/>
  <c r="I1173" i="2"/>
  <c r="J1173" i="2"/>
  <c r="K1173" i="2"/>
  <c r="L1173" i="2"/>
  <c r="G1174" i="2"/>
  <c r="H1174" i="2"/>
  <c r="I1174" i="2"/>
  <c r="J1174" i="2"/>
  <c r="K1174" i="2"/>
  <c r="G1175" i="2"/>
  <c r="H1175" i="2"/>
  <c r="I1175" i="2"/>
  <c r="J1175" i="2"/>
  <c r="K1175" i="2"/>
  <c r="L1175" i="2"/>
  <c r="G1176" i="2"/>
  <c r="H1176" i="2"/>
  <c r="I1176" i="2"/>
  <c r="J1176" i="2"/>
  <c r="K1176" i="2"/>
  <c r="G1177" i="2"/>
  <c r="H1177" i="2"/>
  <c r="I1177" i="2"/>
  <c r="J1177" i="2"/>
  <c r="L1177" i="2" s="1"/>
  <c r="K1177" i="2"/>
  <c r="G1178" i="2"/>
  <c r="H1178" i="2"/>
  <c r="I1178" i="2"/>
  <c r="J1178" i="2"/>
  <c r="K1178" i="2"/>
  <c r="G1179" i="2"/>
  <c r="H1179" i="2"/>
  <c r="I1179" i="2"/>
  <c r="J1179" i="2"/>
  <c r="K1179" i="2"/>
  <c r="G1180" i="2"/>
  <c r="H1180" i="2"/>
  <c r="I1180" i="2"/>
  <c r="J1180" i="2"/>
  <c r="K1180" i="2"/>
  <c r="G1181" i="2"/>
  <c r="H1181" i="2"/>
  <c r="I1181" i="2"/>
  <c r="J1181" i="2"/>
  <c r="K1181" i="2"/>
  <c r="L1181" i="2"/>
  <c r="G1182" i="2"/>
  <c r="H1182" i="2"/>
  <c r="I1182" i="2"/>
  <c r="J1182" i="2"/>
  <c r="K1182" i="2"/>
  <c r="G1183" i="2"/>
  <c r="H1183" i="2"/>
  <c r="I1183" i="2"/>
  <c r="J1183" i="2"/>
  <c r="K1183" i="2"/>
  <c r="L1183" i="2"/>
  <c r="G1184" i="2"/>
  <c r="H1184" i="2"/>
  <c r="I1184" i="2"/>
  <c r="J1184" i="2"/>
  <c r="K1184" i="2"/>
  <c r="G1185" i="2"/>
  <c r="H1185" i="2"/>
  <c r="I1185" i="2"/>
  <c r="J1185" i="2"/>
  <c r="L1185" i="2" s="1"/>
  <c r="K1185" i="2"/>
  <c r="G1186" i="2"/>
  <c r="H1186" i="2"/>
  <c r="I1186" i="2"/>
  <c r="J1186" i="2"/>
  <c r="K1186" i="2"/>
  <c r="G1187" i="2"/>
  <c r="H1187" i="2"/>
  <c r="I1187" i="2"/>
  <c r="J1187" i="2"/>
  <c r="L1187" i="2" s="1"/>
  <c r="K1187" i="2"/>
  <c r="G1188" i="2"/>
  <c r="H1188" i="2"/>
  <c r="I1188" i="2"/>
  <c r="J1188" i="2"/>
  <c r="K1188" i="2"/>
  <c r="G1189" i="2"/>
  <c r="H1189" i="2"/>
  <c r="I1189" i="2"/>
  <c r="J1189" i="2"/>
  <c r="K1189" i="2"/>
  <c r="L1189" i="2"/>
  <c r="G1190" i="2"/>
  <c r="H1190" i="2"/>
  <c r="I1190" i="2"/>
  <c r="J1190" i="2"/>
  <c r="K1190" i="2"/>
  <c r="G1191" i="2"/>
  <c r="H1191" i="2"/>
  <c r="I1191" i="2"/>
  <c r="J1191" i="2"/>
  <c r="K1191" i="2"/>
  <c r="L1191" i="2"/>
  <c r="G1192" i="2"/>
  <c r="H1192" i="2"/>
  <c r="I1192" i="2"/>
  <c r="J1192" i="2"/>
  <c r="K1192" i="2"/>
  <c r="G1193" i="2"/>
  <c r="H1193" i="2"/>
  <c r="I1193" i="2"/>
  <c r="J1193" i="2"/>
  <c r="L1193" i="2" s="1"/>
  <c r="K1193" i="2"/>
  <c r="G1194" i="2"/>
  <c r="H1194" i="2"/>
  <c r="I1194" i="2"/>
  <c r="J1194" i="2"/>
  <c r="K1194" i="2"/>
  <c r="G1195" i="2"/>
  <c r="H1195" i="2"/>
  <c r="I1195" i="2"/>
  <c r="J1195" i="2"/>
  <c r="K1195" i="2"/>
  <c r="G1196" i="2"/>
  <c r="H1196" i="2"/>
  <c r="I1196" i="2"/>
  <c r="J1196" i="2"/>
  <c r="K1196" i="2"/>
  <c r="G1197" i="2"/>
  <c r="H1197" i="2"/>
  <c r="I1197" i="2"/>
  <c r="J1197" i="2"/>
  <c r="K1197" i="2"/>
  <c r="L1197" i="2"/>
  <c r="G1198" i="2"/>
  <c r="H1198" i="2"/>
  <c r="I1198" i="2"/>
  <c r="J1198" i="2"/>
  <c r="K1198" i="2"/>
  <c r="G1199" i="2"/>
  <c r="H1199" i="2"/>
  <c r="I1199" i="2"/>
  <c r="J1199" i="2"/>
  <c r="K1199" i="2"/>
  <c r="L1199" i="2"/>
  <c r="G1200" i="2"/>
  <c r="H1200" i="2"/>
  <c r="I1200" i="2"/>
  <c r="J1200" i="2"/>
  <c r="K1200" i="2"/>
  <c r="G1201" i="2"/>
  <c r="H1201" i="2"/>
  <c r="I1201" i="2"/>
  <c r="J1201" i="2"/>
  <c r="L1201" i="2" s="1"/>
  <c r="K1201" i="2"/>
  <c r="G1202" i="2"/>
  <c r="H1202" i="2"/>
  <c r="I1202" i="2"/>
  <c r="J1202" i="2"/>
  <c r="K1202" i="2"/>
  <c r="G1203" i="2"/>
  <c r="H1203" i="2"/>
  <c r="I1203" i="2"/>
  <c r="J1203" i="2"/>
  <c r="L1203" i="2" s="1"/>
  <c r="K1203" i="2"/>
  <c r="G1204" i="2"/>
  <c r="H1204" i="2"/>
  <c r="I1204" i="2"/>
  <c r="J1204" i="2"/>
  <c r="K1204" i="2"/>
  <c r="G1205" i="2"/>
  <c r="H1205" i="2"/>
  <c r="I1205" i="2"/>
  <c r="J1205" i="2"/>
  <c r="K1205" i="2"/>
  <c r="L1205" i="2"/>
  <c r="G1206" i="2"/>
  <c r="H1206" i="2"/>
  <c r="I1206" i="2"/>
  <c r="J1206" i="2"/>
  <c r="K1206" i="2"/>
  <c r="G1207" i="2"/>
  <c r="H1207" i="2"/>
  <c r="I1207" i="2"/>
  <c r="J1207" i="2"/>
  <c r="K1207" i="2"/>
  <c r="L1207" i="2"/>
  <c r="G1208" i="2"/>
  <c r="H1208" i="2"/>
  <c r="I1208" i="2"/>
  <c r="J1208" i="2"/>
  <c r="K1208" i="2"/>
  <c r="G1209" i="2"/>
  <c r="H1209" i="2"/>
  <c r="I1209" i="2"/>
  <c r="J1209" i="2"/>
  <c r="L1209" i="2" s="1"/>
  <c r="K1209" i="2"/>
  <c r="G1210" i="2"/>
  <c r="H1210" i="2"/>
  <c r="I1210" i="2"/>
  <c r="J1210" i="2"/>
  <c r="K1210" i="2"/>
  <c r="G1211" i="2"/>
  <c r="H1211" i="2"/>
  <c r="I1211" i="2"/>
  <c r="J1211" i="2"/>
  <c r="K1211" i="2"/>
  <c r="G1212" i="2"/>
  <c r="H1212" i="2"/>
  <c r="I1212" i="2"/>
  <c r="J1212" i="2"/>
  <c r="K1212" i="2"/>
  <c r="G1213" i="2"/>
  <c r="H1213" i="2"/>
  <c r="I1213" i="2"/>
  <c r="J1213" i="2"/>
  <c r="K1213" i="2"/>
  <c r="L1213" i="2"/>
  <c r="G1214" i="2"/>
  <c r="H1214" i="2"/>
  <c r="I1214" i="2"/>
  <c r="J1214" i="2"/>
  <c r="K1214" i="2"/>
  <c r="G1215" i="2"/>
  <c r="H1215" i="2"/>
  <c r="I1215" i="2"/>
  <c r="J1215" i="2"/>
  <c r="K1215" i="2"/>
  <c r="L1215" i="2"/>
  <c r="G1216" i="2"/>
  <c r="H1216" i="2"/>
  <c r="I1216" i="2"/>
  <c r="J1216" i="2"/>
  <c r="K1216" i="2"/>
  <c r="G1217" i="2"/>
  <c r="H1217" i="2"/>
  <c r="I1217" i="2"/>
  <c r="J1217" i="2"/>
  <c r="L1217" i="2" s="1"/>
  <c r="K1217" i="2"/>
  <c r="G1218" i="2"/>
  <c r="H1218" i="2"/>
  <c r="I1218" i="2"/>
  <c r="J1218" i="2"/>
  <c r="K1218" i="2"/>
  <c r="G1219" i="2"/>
  <c r="H1219" i="2"/>
  <c r="I1219" i="2"/>
  <c r="J1219" i="2"/>
  <c r="L1219" i="2" s="1"/>
  <c r="K1219" i="2"/>
  <c r="G1220" i="2"/>
  <c r="H1220" i="2"/>
  <c r="I1220" i="2"/>
  <c r="J1220" i="2"/>
  <c r="K1220" i="2"/>
  <c r="G1221" i="2"/>
  <c r="H1221" i="2"/>
  <c r="I1221" i="2"/>
  <c r="J1221" i="2"/>
  <c r="K1221" i="2"/>
  <c r="L1221" i="2"/>
  <c r="G1222" i="2"/>
  <c r="H1222" i="2"/>
  <c r="I1222" i="2"/>
  <c r="J1222" i="2"/>
  <c r="K1222" i="2"/>
  <c r="G1223" i="2"/>
  <c r="H1223" i="2"/>
  <c r="I1223" i="2"/>
  <c r="J1223" i="2"/>
  <c r="K1223" i="2"/>
  <c r="L1223" i="2"/>
  <c r="G1224" i="2"/>
  <c r="H1224" i="2"/>
  <c r="I1224" i="2"/>
  <c r="J1224" i="2"/>
  <c r="K1224" i="2"/>
  <c r="G1225" i="2"/>
  <c r="H1225" i="2"/>
  <c r="I1225" i="2"/>
  <c r="J1225" i="2"/>
  <c r="L1225" i="2" s="1"/>
  <c r="K1225" i="2"/>
  <c r="G1226" i="2"/>
  <c r="H1226" i="2"/>
  <c r="I1226" i="2"/>
  <c r="J1226" i="2"/>
  <c r="K1226" i="2"/>
  <c r="G1227" i="2"/>
  <c r="H1227" i="2"/>
  <c r="I1227" i="2"/>
  <c r="J1227" i="2"/>
  <c r="K1227" i="2"/>
  <c r="G1228" i="2"/>
  <c r="H1228" i="2"/>
  <c r="I1228" i="2"/>
  <c r="J1228" i="2"/>
  <c r="K1228" i="2"/>
  <c r="G1229" i="2"/>
  <c r="H1229" i="2"/>
  <c r="I1229" i="2"/>
  <c r="J1229" i="2"/>
  <c r="K1229" i="2"/>
  <c r="L1229" i="2"/>
  <c r="G1230" i="2"/>
  <c r="H1230" i="2"/>
  <c r="I1230" i="2"/>
  <c r="J1230" i="2"/>
  <c r="K1230" i="2"/>
  <c r="G1231" i="2"/>
  <c r="H1231" i="2"/>
  <c r="I1231" i="2"/>
  <c r="J1231" i="2"/>
  <c r="K1231" i="2"/>
  <c r="L1231" i="2"/>
  <c r="G1232" i="2"/>
  <c r="H1232" i="2"/>
  <c r="I1232" i="2"/>
  <c r="J1232" i="2"/>
  <c r="K1232" i="2"/>
  <c r="G1233" i="2"/>
  <c r="H1233" i="2"/>
  <c r="I1233" i="2"/>
  <c r="J1233" i="2"/>
  <c r="L1233" i="2" s="1"/>
  <c r="K1233" i="2"/>
  <c r="G1234" i="2"/>
  <c r="H1234" i="2"/>
  <c r="I1234" i="2"/>
  <c r="J1234" i="2"/>
  <c r="K1234" i="2"/>
  <c r="G1235" i="2"/>
  <c r="H1235" i="2"/>
  <c r="I1235" i="2"/>
  <c r="J1235" i="2"/>
  <c r="L1235" i="2" s="1"/>
  <c r="K1235" i="2"/>
  <c r="G1236" i="2"/>
  <c r="H1236" i="2"/>
  <c r="I1236" i="2"/>
  <c r="J1236" i="2"/>
  <c r="K1236" i="2"/>
  <c r="G1237" i="2"/>
  <c r="H1237" i="2"/>
  <c r="I1237" i="2"/>
  <c r="J1237" i="2"/>
  <c r="K1237" i="2"/>
  <c r="L1237" i="2"/>
  <c r="G1238" i="2"/>
  <c r="H1238" i="2"/>
  <c r="I1238" i="2"/>
  <c r="J1238" i="2"/>
  <c r="K1238" i="2"/>
  <c r="G1239" i="2"/>
  <c r="H1239" i="2"/>
  <c r="I1239" i="2"/>
  <c r="J1239" i="2"/>
  <c r="K1239" i="2"/>
  <c r="L1239" i="2"/>
  <c r="G1240" i="2"/>
  <c r="H1240" i="2"/>
  <c r="I1240" i="2"/>
  <c r="J1240" i="2"/>
  <c r="K1240" i="2"/>
  <c r="G1241" i="2"/>
  <c r="H1241" i="2"/>
  <c r="I1241" i="2"/>
  <c r="J1241" i="2"/>
  <c r="L1241" i="2" s="1"/>
  <c r="K1241" i="2"/>
  <c r="G1242" i="2"/>
  <c r="H1242" i="2"/>
  <c r="I1242" i="2"/>
  <c r="J1242" i="2"/>
  <c r="K1242" i="2"/>
  <c r="G1243" i="2"/>
  <c r="H1243" i="2"/>
  <c r="I1243" i="2"/>
  <c r="J1243" i="2"/>
  <c r="K1243" i="2"/>
  <c r="G1244" i="2"/>
  <c r="H1244" i="2"/>
  <c r="I1244" i="2"/>
  <c r="J1244" i="2"/>
  <c r="K1244" i="2"/>
  <c r="G1245" i="2"/>
  <c r="H1245" i="2"/>
  <c r="I1245" i="2"/>
  <c r="J1245" i="2"/>
  <c r="K1245" i="2"/>
  <c r="L1245" i="2"/>
  <c r="G1246" i="2"/>
  <c r="H1246" i="2"/>
  <c r="I1246" i="2"/>
  <c r="J1246" i="2"/>
  <c r="K1246" i="2"/>
  <c r="G1247" i="2"/>
  <c r="H1247" i="2"/>
  <c r="I1247" i="2"/>
  <c r="J1247" i="2"/>
  <c r="K1247" i="2"/>
  <c r="L1247" i="2"/>
  <c r="G1248" i="2"/>
  <c r="H1248" i="2"/>
  <c r="I1248" i="2"/>
  <c r="J1248" i="2"/>
  <c r="K1248" i="2"/>
  <c r="G1249" i="2"/>
  <c r="H1249" i="2"/>
  <c r="I1249" i="2"/>
  <c r="J1249" i="2"/>
  <c r="L1249" i="2" s="1"/>
  <c r="K1249" i="2"/>
  <c r="G1250" i="2"/>
  <c r="H1250" i="2"/>
  <c r="I1250" i="2"/>
  <c r="J1250" i="2"/>
  <c r="K1250" i="2"/>
  <c r="G1251" i="2"/>
  <c r="H1251" i="2"/>
  <c r="I1251" i="2"/>
  <c r="J1251" i="2"/>
  <c r="L1251" i="2" s="1"/>
  <c r="K1251" i="2"/>
  <c r="G1252" i="2"/>
  <c r="H1252" i="2"/>
  <c r="I1252" i="2"/>
  <c r="J1252" i="2"/>
  <c r="K1252" i="2"/>
  <c r="G1253" i="2"/>
  <c r="H1253" i="2"/>
  <c r="I1253" i="2"/>
  <c r="J1253" i="2"/>
  <c r="K1253" i="2"/>
  <c r="L1253" i="2"/>
  <c r="G1254" i="2"/>
  <c r="H1254" i="2"/>
  <c r="I1254" i="2"/>
  <c r="J1254" i="2"/>
  <c r="K1254" i="2"/>
  <c r="G1255" i="2"/>
  <c r="H1255" i="2"/>
  <c r="I1255" i="2"/>
  <c r="J1255" i="2"/>
  <c r="K1255" i="2"/>
  <c r="L1255" i="2"/>
  <c r="G1256" i="2"/>
  <c r="H1256" i="2"/>
  <c r="I1256" i="2"/>
  <c r="J1256" i="2"/>
  <c r="K1256" i="2"/>
  <c r="G1257" i="2"/>
  <c r="H1257" i="2"/>
  <c r="I1257" i="2"/>
  <c r="J1257" i="2"/>
  <c r="L1257" i="2" s="1"/>
  <c r="K1257" i="2"/>
  <c r="G1258" i="2"/>
  <c r="H1258" i="2"/>
  <c r="I1258" i="2"/>
  <c r="J1258" i="2"/>
  <c r="K1258" i="2"/>
  <c r="G1259" i="2"/>
  <c r="H1259" i="2"/>
  <c r="I1259" i="2"/>
  <c r="J1259" i="2"/>
  <c r="K1259" i="2"/>
  <c r="G1260" i="2"/>
  <c r="H1260" i="2"/>
  <c r="I1260" i="2"/>
  <c r="J1260" i="2"/>
  <c r="K1260" i="2"/>
  <c r="G1261" i="2"/>
  <c r="H1261" i="2"/>
  <c r="I1261" i="2"/>
  <c r="J1261" i="2"/>
  <c r="K1261" i="2"/>
  <c r="L1261" i="2"/>
  <c r="G1262" i="2"/>
  <c r="H1262" i="2"/>
  <c r="I1262" i="2"/>
  <c r="J1262" i="2"/>
  <c r="K1262" i="2"/>
  <c r="G1263" i="2"/>
  <c r="H1263" i="2"/>
  <c r="I1263" i="2"/>
  <c r="J1263" i="2"/>
  <c r="K1263" i="2"/>
  <c r="L1263" i="2"/>
  <c r="G1264" i="2"/>
  <c r="H1264" i="2"/>
  <c r="I1264" i="2"/>
  <c r="J1264" i="2"/>
  <c r="K1264" i="2"/>
  <c r="G1265" i="2"/>
  <c r="H1265" i="2"/>
  <c r="I1265" i="2"/>
  <c r="J1265" i="2"/>
  <c r="L1265" i="2" s="1"/>
  <c r="K1265" i="2"/>
  <c r="G1266" i="2"/>
  <c r="H1266" i="2"/>
  <c r="I1266" i="2"/>
  <c r="J1266" i="2"/>
  <c r="K1266" i="2"/>
  <c r="G1267" i="2"/>
  <c r="H1267" i="2"/>
  <c r="I1267" i="2"/>
  <c r="J1267" i="2"/>
  <c r="L1267" i="2" s="1"/>
  <c r="K1267" i="2"/>
  <c r="G1268" i="2"/>
  <c r="H1268" i="2"/>
  <c r="I1268" i="2"/>
  <c r="J1268" i="2"/>
  <c r="K1268" i="2"/>
  <c r="G1269" i="2"/>
  <c r="H1269" i="2"/>
  <c r="I1269" i="2"/>
  <c r="J1269" i="2"/>
  <c r="K1269" i="2"/>
  <c r="L1269" i="2"/>
  <c r="G1270" i="2"/>
  <c r="H1270" i="2"/>
  <c r="I1270" i="2"/>
  <c r="J1270" i="2"/>
  <c r="K1270" i="2"/>
  <c r="G1271" i="2"/>
  <c r="H1271" i="2"/>
  <c r="I1271" i="2"/>
  <c r="J1271" i="2"/>
  <c r="K1271" i="2"/>
  <c r="L1271" i="2"/>
  <c r="G1272" i="2"/>
  <c r="H1272" i="2"/>
  <c r="I1272" i="2"/>
  <c r="J1272" i="2"/>
  <c r="K1272" i="2"/>
  <c r="G1273" i="2"/>
  <c r="H1273" i="2"/>
  <c r="I1273" i="2"/>
  <c r="J1273" i="2"/>
  <c r="L1273" i="2" s="1"/>
  <c r="K1273" i="2"/>
  <c r="G1274" i="2"/>
  <c r="H1274" i="2"/>
  <c r="I1274" i="2"/>
  <c r="J1274" i="2"/>
  <c r="K1274" i="2"/>
  <c r="G1275" i="2"/>
  <c r="H1275" i="2"/>
  <c r="I1275" i="2"/>
  <c r="J1275" i="2"/>
  <c r="K1275" i="2"/>
  <c r="G1276" i="2"/>
  <c r="H1276" i="2"/>
  <c r="I1276" i="2"/>
  <c r="J1276" i="2"/>
  <c r="K1276" i="2"/>
  <c r="G1277" i="2"/>
  <c r="H1277" i="2"/>
  <c r="I1277" i="2"/>
  <c r="J1277" i="2"/>
  <c r="K1277" i="2"/>
  <c r="L1277" i="2"/>
  <c r="G1278" i="2"/>
  <c r="H1278" i="2"/>
  <c r="I1278" i="2"/>
  <c r="J1278" i="2"/>
  <c r="K1278" i="2"/>
  <c r="G1279" i="2"/>
  <c r="H1279" i="2"/>
  <c r="I1279" i="2"/>
  <c r="J1279" i="2"/>
  <c r="K1279" i="2"/>
  <c r="L1279" i="2"/>
  <c r="G1280" i="2"/>
  <c r="H1280" i="2"/>
  <c r="I1280" i="2"/>
  <c r="J1280" i="2"/>
  <c r="K1280" i="2"/>
  <c r="G1281" i="2"/>
  <c r="H1281" i="2"/>
  <c r="I1281" i="2"/>
  <c r="J1281" i="2"/>
  <c r="L1281" i="2" s="1"/>
  <c r="K1281" i="2"/>
  <c r="G1282" i="2"/>
  <c r="H1282" i="2"/>
  <c r="I1282" i="2"/>
  <c r="J1282" i="2"/>
  <c r="K1282" i="2"/>
  <c r="G1283" i="2"/>
  <c r="H1283" i="2"/>
  <c r="I1283" i="2"/>
  <c r="J1283" i="2"/>
  <c r="L1283" i="2" s="1"/>
  <c r="K1283" i="2"/>
  <c r="G1284" i="2"/>
  <c r="H1284" i="2"/>
  <c r="I1284" i="2"/>
  <c r="J1284" i="2"/>
  <c r="K1284" i="2"/>
  <c r="G1285" i="2"/>
  <c r="H1285" i="2"/>
  <c r="I1285" i="2"/>
  <c r="J1285" i="2"/>
  <c r="K1285" i="2"/>
  <c r="L1285" i="2"/>
  <c r="G1286" i="2"/>
  <c r="H1286" i="2"/>
  <c r="I1286" i="2"/>
  <c r="J1286" i="2"/>
  <c r="K1286" i="2"/>
  <c r="G1287" i="2"/>
  <c r="H1287" i="2"/>
  <c r="I1287" i="2"/>
  <c r="J1287" i="2"/>
  <c r="K1287" i="2"/>
  <c r="L1287" i="2"/>
  <c r="G1288" i="2"/>
  <c r="H1288" i="2"/>
  <c r="I1288" i="2"/>
  <c r="J1288" i="2"/>
  <c r="K1288" i="2"/>
  <c r="G1289" i="2"/>
  <c r="H1289" i="2"/>
  <c r="I1289" i="2"/>
  <c r="J1289" i="2"/>
  <c r="L1289" i="2" s="1"/>
  <c r="K1289" i="2"/>
  <c r="G1290" i="2"/>
  <c r="H1290" i="2"/>
  <c r="I1290" i="2"/>
  <c r="J1290" i="2"/>
  <c r="K1290" i="2"/>
  <c r="G1291" i="2"/>
  <c r="H1291" i="2"/>
  <c r="I1291" i="2"/>
  <c r="J1291" i="2"/>
  <c r="K1291" i="2"/>
  <c r="G1292" i="2"/>
  <c r="H1292" i="2"/>
  <c r="I1292" i="2"/>
  <c r="J1292" i="2"/>
  <c r="K1292" i="2"/>
  <c r="G1293" i="2"/>
  <c r="H1293" i="2"/>
  <c r="I1293" i="2"/>
  <c r="J1293" i="2"/>
  <c r="K1293" i="2"/>
  <c r="L1293" i="2"/>
  <c r="G1294" i="2"/>
  <c r="H1294" i="2"/>
  <c r="I1294" i="2"/>
  <c r="J1294" i="2"/>
  <c r="K1294" i="2"/>
  <c r="G1295" i="2"/>
  <c r="H1295" i="2"/>
  <c r="I1295" i="2"/>
  <c r="J1295" i="2"/>
  <c r="K1295" i="2"/>
  <c r="L1295" i="2"/>
  <c r="G1296" i="2"/>
  <c r="H1296" i="2"/>
  <c r="I1296" i="2"/>
  <c r="J1296" i="2"/>
  <c r="K1296" i="2"/>
  <c r="G1297" i="2"/>
  <c r="H1297" i="2"/>
  <c r="I1297" i="2"/>
  <c r="J1297" i="2"/>
  <c r="L1297" i="2" s="1"/>
  <c r="K1297" i="2"/>
  <c r="G1298" i="2"/>
  <c r="H1298" i="2"/>
  <c r="I1298" i="2"/>
  <c r="J1298" i="2"/>
  <c r="K1298" i="2"/>
  <c r="G1299" i="2"/>
  <c r="H1299" i="2"/>
  <c r="I1299" i="2"/>
  <c r="J1299" i="2"/>
  <c r="L1299" i="2" s="1"/>
  <c r="K1299" i="2"/>
  <c r="G1300" i="2"/>
  <c r="H1300" i="2"/>
  <c r="I1300" i="2"/>
  <c r="J1300" i="2"/>
  <c r="K1300" i="2"/>
  <c r="G1301" i="2"/>
  <c r="H1301" i="2"/>
  <c r="I1301" i="2"/>
  <c r="J1301" i="2"/>
  <c r="K1301" i="2"/>
  <c r="L1301" i="2"/>
  <c r="G1302" i="2"/>
  <c r="H1302" i="2"/>
  <c r="I1302" i="2"/>
  <c r="J1302" i="2"/>
  <c r="K1302" i="2"/>
  <c r="G1303" i="2"/>
  <c r="H1303" i="2"/>
  <c r="I1303" i="2"/>
  <c r="J1303" i="2"/>
  <c r="K1303" i="2"/>
  <c r="L1303" i="2"/>
  <c r="G1304" i="2"/>
  <c r="H1304" i="2"/>
  <c r="I1304" i="2"/>
  <c r="J1304" i="2"/>
  <c r="K1304" i="2"/>
  <c r="G1305" i="2"/>
  <c r="H1305" i="2"/>
  <c r="I1305" i="2"/>
  <c r="J1305" i="2"/>
  <c r="L1305" i="2" s="1"/>
  <c r="K1305" i="2"/>
  <c r="G1306" i="2"/>
  <c r="H1306" i="2"/>
  <c r="I1306" i="2"/>
  <c r="J1306" i="2"/>
  <c r="K1306" i="2"/>
  <c r="G1307" i="2"/>
  <c r="H1307" i="2"/>
  <c r="I1307" i="2"/>
  <c r="J1307" i="2"/>
  <c r="L1307" i="2" s="1"/>
  <c r="K1307" i="2"/>
  <c r="G1308" i="2"/>
  <c r="H1308" i="2"/>
  <c r="I1308" i="2"/>
  <c r="J1308" i="2"/>
  <c r="K1308" i="2"/>
  <c r="G1309" i="2"/>
  <c r="H1309" i="2"/>
  <c r="I1309" i="2"/>
  <c r="J1309" i="2"/>
  <c r="K1309" i="2"/>
  <c r="L1309" i="2"/>
  <c r="G1310" i="2"/>
  <c r="H1310" i="2"/>
  <c r="I1310" i="2"/>
  <c r="J1310" i="2"/>
  <c r="K1310" i="2"/>
  <c r="G1311" i="2"/>
  <c r="H1311" i="2"/>
  <c r="I1311" i="2"/>
  <c r="J1311" i="2"/>
  <c r="K1311" i="2"/>
  <c r="L1311" i="2"/>
  <c r="G1312" i="2"/>
  <c r="H1312" i="2"/>
  <c r="I1312" i="2"/>
  <c r="J1312" i="2"/>
  <c r="K1312" i="2"/>
  <c r="G1313" i="2"/>
  <c r="H1313" i="2"/>
  <c r="I1313" i="2"/>
  <c r="J1313" i="2"/>
  <c r="L1313" i="2" s="1"/>
  <c r="K1313" i="2"/>
  <c r="G1314" i="2"/>
  <c r="H1314" i="2"/>
  <c r="I1314" i="2"/>
  <c r="J1314" i="2"/>
  <c r="K1314" i="2"/>
  <c r="G1315" i="2"/>
  <c r="H1315" i="2"/>
  <c r="I1315" i="2"/>
  <c r="J1315" i="2"/>
  <c r="L1315" i="2" s="1"/>
  <c r="K1315" i="2"/>
  <c r="G1316" i="2"/>
  <c r="H1316" i="2"/>
  <c r="I1316" i="2"/>
  <c r="J1316" i="2"/>
  <c r="K1316" i="2"/>
  <c r="G1317" i="2"/>
  <c r="H1317" i="2"/>
  <c r="I1317" i="2"/>
  <c r="J1317" i="2"/>
  <c r="K1317" i="2"/>
  <c r="L1317" i="2"/>
  <c r="G1318" i="2"/>
  <c r="H1318" i="2"/>
  <c r="I1318" i="2"/>
  <c r="J1318" i="2"/>
  <c r="K1318" i="2"/>
  <c r="G1319" i="2"/>
  <c r="H1319" i="2"/>
  <c r="I1319" i="2"/>
  <c r="J1319" i="2"/>
  <c r="K1319" i="2"/>
  <c r="L1319" i="2"/>
  <c r="G1320" i="2"/>
  <c r="H1320" i="2"/>
  <c r="I1320" i="2"/>
  <c r="J1320" i="2"/>
  <c r="K1320" i="2"/>
  <c r="G1321" i="2"/>
  <c r="H1321" i="2"/>
  <c r="I1321" i="2"/>
  <c r="J1321" i="2"/>
  <c r="L1321" i="2" s="1"/>
  <c r="K1321" i="2"/>
  <c r="G1322" i="2"/>
  <c r="H1322" i="2"/>
  <c r="I1322" i="2"/>
  <c r="J1322" i="2"/>
  <c r="K1322" i="2"/>
  <c r="G1323" i="2"/>
  <c r="H1323" i="2"/>
  <c r="I1323" i="2"/>
  <c r="J1323" i="2"/>
  <c r="L1323" i="2" s="1"/>
  <c r="K1323" i="2"/>
  <c r="G1324" i="2"/>
  <c r="H1324" i="2"/>
  <c r="I1324" i="2"/>
  <c r="J1324" i="2"/>
  <c r="K1324" i="2"/>
  <c r="G1325" i="2"/>
  <c r="H1325" i="2"/>
  <c r="I1325" i="2"/>
  <c r="J1325" i="2"/>
  <c r="K1325" i="2"/>
  <c r="L1325" i="2"/>
  <c r="G1326" i="2"/>
  <c r="H1326" i="2"/>
  <c r="I1326" i="2"/>
  <c r="J1326" i="2"/>
  <c r="K1326" i="2"/>
  <c r="G1327" i="2"/>
  <c r="H1327" i="2"/>
  <c r="I1327" i="2"/>
  <c r="J1327" i="2"/>
  <c r="K1327" i="2"/>
  <c r="L1327" i="2"/>
  <c r="G1328" i="2"/>
  <c r="H1328" i="2"/>
  <c r="I1328" i="2"/>
  <c r="J1328" i="2"/>
  <c r="K1328" i="2"/>
  <c r="G1329" i="2"/>
  <c r="H1329" i="2"/>
  <c r="I1329" i="2"/>
  <c r="J1329" i="2"/>
  <c r="L1329" i="2" s="1"/>
  <c r="K1329" i="2"/>
  <c r="G1330" i="2"/>
  <c r="H1330" i="2"/>
  <c r="I1330" i="2"/>
  <c r="J1330" i="2"/>
  <c r="K1330" i="2"/>
  <c r="G1331" i="2"/>
  <c r="H1331" i="2"/>
  <c r="I1331" i="2"/>
  <c r="J1331" i="2"/>
  <c r="L1331" i="2" s="1"/>
  <c r="K1331" i="2"/>
  <c r="G1332" i="2"/>
  <c r="H1332" i="2"/>
  <c r="I1332" i="2"/>
  <c r="J1332" i="2"/>
  <c r="K1332" i="2"/>
  <c r="G1333" i="2"/>
  <c r="H1333" i="2"/>
  <c r="I1333" i="2"/>
  <c r="J1333" i="2"/>
  <c r="K1333" i="2"/>
  <c r="L1333" i="2"/>
  <c r="G1334" i="2"/>
  <c r="H1334" i="2"/>
  <c r="I1334" i="2"/>
  <c r="J1334" i="2"/>
  <c r="K1334" i="2"/>
  <c r="G1335" i="2"/>
  <c r="H1335" i="2"/>
  <c r="I1335" i="2"/>
  <c r="J1335" i="2"/>
  <c r="K1335" i="2"/>
  <c r="L1335" i="2"/>
  <c r="G1336" i="2"/>
  <c r="H1336" i="2"/>
  <c r="I1336" i="2"/>
  <c r="J1336" i="2"/>
  <c r="K1336" i="2"/>
  <c r="G1337" i="2"/>
  <c r="H1337" i="2"/>
  <c r="I1337" i="2"/>
  <c r="J1337" i="2"/>
  <c r="L1337" i="2" s="1"/>
  <c r="K1337" i="2"/>
  <c r="G1338" i="2"/>
  <c r="H1338" i="2"/>
  <c r="I1338" i="2"/>
  <c r="J1338" i="2"/>
  <c r="K1338" i="2"/>
  <c r="G1339" i="2"/>
  <c r="H1339" i="2"/>
  <c r="I1339" i="2"/>
  <c r="J1339" i="2"/>
  <c r="K1339" i="2"/>
  <c r="G1340" i="2"/>
  <c r="H1340" i="2"/>
  <c r="I1340" i="2"/>
  <c r="J1340" i="2"/>
  <c r="K1340" i="2"/>
  <c r="G1341" i="2"/>
  <c r="H1341" i="2"/>
  <c r="I1341" i="2"/>
  <c r="J1341" i="2"/>
  <c r="K1341" i="2"/>
  <c r="L1341" i="2"/>
  <c r="G1342" i="2"/>
  <c r="H1342" i="2"/>
  <c r="I1342" i="2"/>
  <c r="J1342" i="2"/>
  <c r="K1342" i="2"/>
  <c r="G1343" i="2"/>
  <c r="H1343" i="2"/>
  <c r="I1343" i="2"/>
  <c r="J1343" i="2"/>
  <c r="K1343" i="2"/>
  <c r="L1343" i="2"/>
  <c r="G1344" i="2"/>
  <c r="H1344" i="2"/>
  <c r="I1344" i="2"/>
  <c r="J1344" i="2"/>
  <c r="K1344" i="2"/>
  <c r="G1345" i="2"/>
  <c r="H1345" i="2"/>
  <c r="I1345" i="2"/>
  <c r="J1345" i="2"/>
  <c r="L1345" i="2" s="1"/>
  <c r="K1345" i="2"/>
  <c r="G1346" i="2"/>
  <c r="H1346" i="2"/>
  <c r="I1346" i="2"/>
  <c r="J1346" i="2"/>
  <c r="K1346" i="2"/>
  <c r="G1347" i="2"/>
  <c r="H1347" i="2"/>
  <c r="I1347" i="2"/>
  <c r="J1347" i="2"/>
  <c r="L1347" i="2" s="1"/>
  <c r="K1347" i="2"/>
  <c r="G1348" i="2"/>
  <c r="H1348" i="2"/>
  <c r="I1348" i="2"/>
  <c r="J1348" i="2"/>
  <c r="K1348" i="2"/>
  <c r="G1349" i="2"/>
  <c r="H1349" i="2"/>
  <c r="I1349" i="2"/>
  <c r="J1349" i="2"/>
  <c r="K1349" i="2"/>
  <c r="L1349" i="2"/>
  <c r="G1350" i="2"/>
  <c r="H1350" i="2"/>
  <c r="I1350" i="2"/>
  <c r="J1350" i="2"/>
  <c r="K1350" i="2"/>
  <c r="G1351" i="2"/>
  <c r="H1351" i="2"/>
  <c r="I1351" i="2"/>
  <c r="J1351" i="2"/>
  <c r="K1351" i="2"/>
  <c r="L1351" i="2"/>
  <c r="G1352" i="2"/>
  <c r="H1352" i="2"/>
  <c r="I1352" i="2"/>
  <c r="J1352" i="2"/>
  <c r="K1352" i="2"/>
  <c r="G1353" i="2"/>
  <c r="H1353" i="2"/>
  <c r="I1353" i="2"/>
  <c r="J1353" i="2"/>
  <c r="L1353" i="2" s="1"/>
  <c r="K1353" i="2"/>
  <c r="G1354" i="2"/>
  <c r="H1354" i="2"/>
  <c r="I1354" i="2"/>
  <c r="J1354" i="2"/>
  <c r="K1354" i="2"/>
  <c r="G1355" i="2"/>
  <c r="H1355" i="2"/>
  <c r="I1355" i="2"/>
  <c r="J1355" i="2"/>
  <c r="K1355" i="2"/>
  <c r="G1356" i="2"/>
  <c r="H1356" i="2"/>
  <c r="I1356" i="2"/>
  <c r="J1356" i="2"/>
  <c r="K1356" i="2"/>
  <c r="G1357" i="2"/>
  <c r="H1357" i="2"/>
  <c r="I1357" i="2"/>
  <c r="J1357" i="2"/>
  <c r="K1357" i="2"/>
  <c r="L1357" i="2"/>
  <c r="G1358" i="2"/>
  <c r="H1358" i="2"/>
  <c r="I1358" i="2"/>
  <c r="J1358" i="2"/>
  <c r="K1358" i="2"/>
  <c r="G1359" i="2"/>
  <c r="H1359" i="2"/>
  <c r="I1359" i="2"/>
  <c r="J1359" i="2"/>
  <c r="K1359" i="2"/>
  <c r="L1359" i="2"/>
  <c r="G1360" i="2"/>
  <c r="H1360" i="2"/>
  <c r="I1360" i="2"/>
  <c r="J1360" i="2"/>
  <c r="K1360" i="2"/>
  <c r="G1361" i="2"/>
  <c r="H1361" i="2"/>
  <c r="I1361" i="2"/>
  <c r="J1361" i="2"/>
  <c r="L1361" i="2" s="1"/>
  <c r="K1361" i="2"/>
  <c r="G1362" i="2"/>
  <c r="H1362" i="2"/>
  <c r="I1362" i="2"/>
  <c r="J1362" i="2"/>
  <c r="K1362" i="2"/>
  <c r="G1363" i="2"/>
  <c r="H1363" i="2"/>
  <c r="I1363" i="2"/>
  <c r="J1363" i="2"/>
  <c r="L1363" i="2" s="1"/>
  <c r="K1363" i="2"/>
  <c r="G1364" i="2"/>
  <c r="H1364" i="2"/>
  <c r="I1364" i="2"/>
  <c r="J1364" i="2"/>
  <c r="K1364" i="2"/>
  <c r="G1365" i="2"/>
  <c r="H1365" i="2"/>
  <c r="I1365" i="2"/>
  <c r="J1365" i="2"/>
  <c r="K1365" i="2"/>
  <c r="L1365" i="2"/>
  <c r="G1366" i="2"/>
  <c r="H1366" i="2"/>
  <c r="I1366" i="2"/>
  <c r="J1366" i="2"/>
  <c r="K1366" i="2"/>
  <c r="G1367" i="2"/>
  <c r="H1367" i="2"/>
  <c r="I1367" i="2"/>
  <c r="J1367" i="2"/>
  <c r="K1367" i="2"/>
  <c r="L1367" i="2"/>
  <c r="G1368" i="2"/>
  <c r="H1368" i="2"/>
  <c r="I1368" i="2"/>
  <c r="J1368" i="2"/>
  <c r="K1368" i="2"/>
  <c r="G1369" i="2"/>
  <c r="H1369" i="2"/>
  <c r="I1369" i="2"/>
  <c r="J1369" i="2"/>
  <c r="L1369" i="2" s="1"/>
  <c r="K1369" i="2"/>
  <c r="G1370" i="2"/>
  <c r="H1370" i="2"/>
  <c r="I1370" i="2"/>
  <c r="J1370" i="2"/>
  <c r="K1370" i="2"/>
  <c r="G1371" i="2"/>
  <c r="H1371" i="2"/>
  <c r="I1371" i="2"/>
  <c r="J1371" i="2"/>
  <c r="K1371" i="2"/>
  <c r="G1372" i="2"/>
  <c r="H1372" i="2"/>
  <c r="I1372" i="2"/>
  <c r="J1372" i="2"/>
  <c r="K1372" i="2"/>
  <c r="G1373" i="2"/>
  <c r="H1373" i="2"/>
  <c r="I1373" i="2"/>
  <c r="J1373" i="2"/>
  <c r="K1373" i="2"/>
  <c r="L1373" i="2"/>
  <c r="G1374" i="2"/>
  <c r="H1374" i="2"/>
  <c r="I1374" i="2"/>
  <c r="J1374" i="2"/>
  <c r="K1374" i="2"/>
  <c r="G1375" i="2"/>
  <c r="H1375" i="2"/>
  <c r="I1375" i="2"/>
  <c r="J1375" i="2"/>
  <c r="K1375" i="2"/>
  <c r="L1375" i="2"/>
  <c r="G1376" i="2"/>
  <c r="H1376" i="2"/>
  <c r="I1376" i="2"/>
  <c r="J1376" i="2"/>
  <c r="K1376" i="2"/>
  <c r="G1377" i="2"/>
  <c r="H1377" i="2"/>
  <c r="I1377" i="2"/>
  <c r="J1377" i="2"/>
  <c r="L1377" i="2" s="1"/>
  <c r="K1377" i="2"/>
  <c r="G1378" i="2"/>
  <c r="H1378" i="2"/>
  <c r="I1378" i="2"/>
  <c r="J1378" i="2"/>
  <c r="K1378" i="2"/>
  <c r="G1379" i="2"/>
  <c r="H1379" i="2"/>
  <c r="I1379" i="2"/>
  <c r="J1379" i="2"/>
  <c r="L1379" i="2" s="1"/>
  <c r="K1379" i="2"/>
  <c r="G1380" i="2"/>
  <c r="H1380" i="2"/>
  <c r="I1380" i="2"/>
  <c r="J1380" i="2"/>
  <c r="K1380" i="2"/>
  <c r="G1381" i="2"/>
  <c r="H1381" i="2"/>
  <c r="I1381" i="2"/>
  <c r="J1381" i="2"/>
  <c r="K1381" i="2"/>
  <c r="L1381" i="2"/>
  <c r="G1382" i="2"/>
  <c r="H1382" i="2"/>
  <c r="I1382" i="2"/>
  <c r="J1382" i="2"/>
  <c r="K1382" i="2"/>
  <c r="G1383" i="2"/>
  <c r="H1383" i="2"/>
  <c r="I1383" i="2"/>
  <c r="J1383" i="2"/>
  <c r="K1383" i="2"/>
  <c r="L1383" i="2"/>
  <c r="G1384" i="2"/>
  <c r="H1384" i="2"/>
  <c r="I1384" i="2"/>
  <c r="J1384" i="2"/>
  <c r="K1384" i="2"/>
  <c r="G1385" i="2"/>
  <c r="H1385" i="2"/>
  <c r="I1385" i="2"/>
  <c r="J1385" i="2"/>
  <c r="L1385" i="2" s="1"/>
  <c r="K1385" i="2"/>
  <c r="G1386" i="2"/>
  <c r="H1386" i="2"/>
  <c r="I1386" i="2"/>
  <c r="J1386" i="2"/>
  <c r="K1386" i="2"/>
  <c r="G1387" i="2"/>
  <c r="H1387" i="2"/>
  <c r="I1387" i="2"/>
  <c r="J1387" i="2"/>
  <c r="K1387" i="2"/>
  <c r="G1388" i="2"/>
  <c r="H1388" i="2"/>
  <c r="I1388" i="2"/>
  <c r="J1388" i="2"/>
  <c r="K1388" i="2"/>
  <c r="G1389" i="2"/>
  <c r="H1389" i="2"/>
  <c r="I1389" i="2"/>
  <c r="J1389" i="2"/>
  <c r="K1389" i="2"/>
  <c r="L1389" i="2"/>
  <c r="G1390" i="2"/>
  <c r="H1390" i="2"/>
  <c r="I1390" i="2"/>
  <c r="J1390" i="2"/>
  <c r="K1390" i="2"/>
  <c r="G1391" i="2"/>
  <c r="H1391" i="2"/>
  <c r="I1391" i="2"/>
  <c r="J1391" i="2"/>
  <c r="K1391" i="2"/>
  <c r="L1391" i="2"/>
  <c r="G1392" i="2"/>
  <c r="H1392" i="2"/>
  <c r="I1392" i="2"/>
  <c r="J1392" i="2"/>
  <c r="K1392" i="2"/>
  <c r="G1393" i="2"/>
  <c r="H1393" i="2"/>
  <c r="I1393" i="2"/>
  <c r="J1393" i="2"/>
  <c r="L1393" i="2" s="1"/>
  <c r="K1393" i="2"/>
  <c r="G1394" i="2"/>
  <c r="H1394" i="2"/>
  <c r="I1394" i="2"/>
  <c r="J1394" i="2"/>
  <c r="K1394" i="2"/>
  <c r="G1395" i="2"/>
  <c r="H1395" i="2"/>
  <c r="I1395" i="2"/>
  <c r="J1395" i="2"/>
  <c r="L1395" i="2" s="1"/>
  <c r="K1395" i="2"/>
  <c r="G1396" i="2"/>
  <c r="H1396" i="2"/>
  <c r="I1396" i="2"/>
  <c r="J1396" i="2"/>
  <c r="K1396" i="2"/>
  <c r="G1397" i="2"/>
  <c r="H1397" i="2"/>
  <c r="I1397" i="2"/>
  <c r="J1397" i="2"/>
  <c r="K1397" i="2"/>
  <c r="L1397" i="2"/>
  <c r="G1398" i="2"/>
  <c r="H1398" i="2"/>
  <c r="I1398" i="2"/>
  <c r="J1398" i="2"/>
  <c r="K1398" i="2"/>
  <c r="G1399" i="2"/>
  <c r="H1399" i="2"/>
  <c r="I1399" i="2"/>
  <c r="J1399" i="2"/>
  <c r="K1399" i="2"/>
  <c r="L1399" i="2"/>
  <c r="G1400" i="2"/>
  <c r="H1400" i="2"/>
  <c r="I1400" i="2"/>
  <c r="J1400" i="2"/>
  <c r="K1400" i="2"/>
  <c r="G1401" i="2"/>
  <c r="H1401" i="2"/>
  <c r="I1401" i="2"/>
  <c r="J1401" i="2"/>
  <c r="L1401" i="2" s="1"/>
  <c r="K1401" i="2"/>
  <c r="G1402" i="2"/>
  <c r="H1402" i="2"/>
  <c r="I1402" i="2"/>
  <c r="J1402" i="2"/>
  <c r="K1402" i="2"/>
  <c r="G1403" i="2"/>
  <c r="H1403" i="2"/>
  <c r="I1403" i="2"/>
  <c r="J1403" i="2"/>
  <c r="K1403" i="2"/>
  <c r="G1404" i="2"/>
  <c r="H1404" i="2"/>
  <c r="I1404" i="2"/>
  <c r="J1404" i="2"/>
  <c r="K1404" i="2"/>
  <c r="G1405" i="2"/>
  <c r="H1405" i="2"/>
  <c r="I1405" i="2"/>
  <c r="J1405" i="2"/>
  <c r="K1405" i="2"/>
  <c r="L1405" i="2"/>
  <c r="G1406" i="2"/>
  <c r="H1406" i="2"/>
  <c r="I1406" i="2"/>
  <c r="J1406" i="2"/>
  <c r="K1406" i="2"/>
  <c r="G1407" i="2"/>
  <c r="H1407" i="2"/>
  <c r="I1407" i="2"/>
  <c r="J1407" i="2"/>
  <c r="K1407" i="2"/>
  <c r="L1407" i="2"/>
  <c r="G1408" i="2"/>
  <c r="H1408" i="2"/>
  <c r="I1408" i="2"/>
  <c r="J1408" i="2"/>
  <c r="K1408" i="2"/>
  <c r="G1409" i="2"/>
  <c r="H1409" i="2"/>
  <c r="I1409" i="2"/>
  <c r="J1409" i="2"/>
  <c r="L1409" i="2" s="1"/>
  <c r="K1409" i="2"/>
  <c r="G1410" i="2"/>
  <c r="H1410" i="2"/>
  <c r="I1410" i="2"/>
  <c r="J1410" i="2"/>
  <c r="K1410" i="2"/>
  <c r="G1411" i="2"/>
  <c r="H1411" i="2"/>
  <c r="I1411" i="2"/>
  <c r="J1411" i="2"/>
  <c r="L1411" i="2" s="1"/>
  <c r="K1411" i="2"/>
  <c r="G1412" i="2"/>
  <c r="H1412" i="2"/>
  <c r="I1412" i="2"/>
  <c r="J1412" i="2"/>
  <c r="K1412" i="2"/>
  <c r="G1413" i="2"/>
  <c r="H1413" i="2"/>
  <c r="I1413" i="2"/>
  <c r="J1413" i="2"/>
  <c r="K1413" i="2"/>
  <c r="L1413" i="2"/>
  <c r="G1414" i="2"/>
  <c r="H1414" i="2"/>
  <c r="I1414" i="2"/>
  <c r="J1414" i="2"/>
  <c r="K1414" i="2"/>
  <c r="G1415" i="2"/>
  <c r="H1415" i="2"/>
  <c r="I1415" i="2"/>
  <c r="J1415" i="2"/>
  <c r="K1415" i="2"/>
  <c r="L1415" i="2"/>
  <c r="G1416" i="2"/>
  <c r="H1416" i="2"/>
  <c r="I1416" i="2"/>
  <c r="J1416" i="2"/>
  <c r="K1416" i="2"/>
  <c r="G1417" i="2"/>
  <c r="H1417" i="2"/>
  <c r="I1417" i="2"/>
  <c r="J1417" i="2"/>
  <c r="L1417" i="2" s="1"/>
  <c r="K1417" i="2"/>
  <c r="G1418" i="2"/>
  <c r="H1418" i="2"/>
  <c r="I1418" i="2"/>
  <c r="J1418" i="2"/>
  <c r="K1418" i="2"/>
  <c r="G1419" i="2"/>
  <c r="H1419" i="2"/>
  <c r="I1419" i="2"/>
  <c r="J1419" i="2"/>
  <c r="K1419" i="2"/>
  <c r="G1420" i="2"/>
  <c r="H1420" i="2"/>
  <c r="I1420" i="2"/>
  <c r="J1420" i="2"/>
  <c r="K1420" i="2"/>
  <c r="G1421" i="2"/>
  <c r="H1421" i="2"/>
  <c r="I1421" i="2"/>
  <c r="J1421" i="2"/>
  <c r="K1421" i="2"/>
  <c r="L1421" i="2"/>
  <c r="G1422" i="2"/>
  <c r="H1422" i="2"/>
  <c r="I1422" i="2"/>
  <c r="J1422" i="2"/>
  <c r="K1422" i="2"/>
  <c r="G1423" i="2"/>
  <c r="H1423" i="2"/>
  <c r="I1423" i="2"/>
  <c r="J1423" i="2"/>
  <c r="K1423" i="2"/>
  <c r="L1423" i="2"/>
  <c r="G1424" i="2"/>
  <c r="H1424" i="2"/>
  <c r="I1424" i="2"/>
  <c r="J1424" i="2"/>
  <c r="K1424" i="2"/>
  <c r="G1425" i="2"/>
  <c r="H1425" i="2"/>
  <c r="I1425" i="2"/>
  <c r="J1425" i="2"/>
  <c r="L1425" i="2" s="1"/>
  <c r="K1425" i="2"/>
  <c r="G1426" i="2"/>
  <c r="H1426" i="2"/>
  <c r="I1426" i="2"/>
  <c r="J1426" i="2"/>
  <c r="K1426" i="2"/>
  <c r="G1427" i="2"/>
  <c r="H1427" i="2"/>
  <c r="I1427" i="2"/>
  <c r="J1427" i="2"/>
  <c r="L1427" i="2" s="1"/>
  <c r="K1427" i="2"/>
  <c r="G1428" i="2"/>
  <c r="H1428" i="2"/>
  <c r="I1428" i="2"/>
  <c r="J1428" i="2"/>
  <c r="K1428" i="2"/>
  <c r="G1429" i="2"/>
  <c r="H1429" i="2"/>
  <c r="I1429" i="2"/>
  <c r="J1429" i="2"/>
  <c r="K1429" i="2"/>
  <c r="L1429" i="2"/>
  <c r="G1430" i="2"/>
  <c r="H1430" i="2"/>
  <c r="I1430" i="2"/>
  <c r="J1430" i="2"/>
  <c r="K1430" i="2"/>
  <c r="G1431" i="2"/>
  <c r="H1431" i="2"/>
  <c r="I1431" i="2"/>
  <c r="J1431" i="2"/>
  <c r="K1431" i="2"/>
  <c r="L1431" i="2"/>
  <c r="G1432" i="2"/>
  <c r="H1432" i="2"/>
  <c r="I1432" i="2"/>
  <c r="J1432" i="2"/>
  <c r="K1432" i="2"/>
  <c r="G1433" i="2"/>
  <c r="H1433" i="2"/>
  <c r="I1433" i="2"/>
  <c r="J1433" i="2"/>
  <c r="L1433" i="2" s="1"/>
  <c r="K1433" i="2"/>
  <c r="G1434" i="2"/>
  <c r="H1434" i="2"/>
  <c r="I1434" i="2"/>
  <c r="J1434" i="2"/>
  <c r="K1434" i="2"/>
  <c r="G1435" i="2"/>
  <c r="H1435" i="2"/>
  <c r="I1435" i="2"/>
  <c r="J1435" i="2"/>
  <c r="K1435" i="2"/>
  <c r="G1436" i="2"/>
  <c r="H1436" i="2"/>
  <c r="I1436" i="2"/>
  <c r="J1436" i="2"/>
  <c r="K1436" i="2"/>
  <c r="G1437" i="2"/>
  <c r="H1437" i="2"/>
  <c r="I1437" i="2"/>
  <c r="J1437" i="2"/>
  <c r="K1437" i="2"/>
  <c r="L1437" i="2"/>
  <c r="G1438" i="2"/>
  <c r="H1438" i="2"/>
  <c r="I1438" i="2"/>
  <c r="J1438" i="2"/>
  <c r="K1438" i="2"/>
  <c r="G1439" i="2"/>
  <c r="H1439" i="2"/>
  <c r="I1439" i="2"/>
  <c r="J1439" i="2"/>
  <c r="K1439" i="2"/>
  <c r="L1439" i="2"/>
  <c r="G1440" i="2"/>
  <c r="H1440" i="2"/>
  <c r="I1440" i="2"/>
  <c r="J1440" i="2"/>
  <c r="K1440" i="2"/>
  <c r="G1441" i="2"/>
  <c r="H1441" i="2"/>
  <c r="I1441" i="2"/>
  <c r="J1441" i="2"/>
  <c r="L1441" i="2" s="1"/>
  <c r="K1441" i="2"/>
  <c r="G1442" i="2"/>
  <c r="H1442" i="2"/>
  <c r="I1442" i="2"/>
  <c r="J1442" i="2"/>
  <c r="K1442" i="2"/>
  <c r="G1443" i="2"/>
  <c r="H1443" i="2"/>
  <c r="I1443" i="2"/>
  <c r="J1443" i="2"/>
  <c r="L1443" i="2" s="1"/>
  <c r="K1443" i="2"/>
  <c r="G1444" i="2"/>
  <c r="H1444" i="2"/>
  <c r="I1444" i="2"/>
  <c r="J1444" i="2"/>
  <c r="K1444" i="2"/>
  <c r="G1445" i="2"/>
  <c r="H1445" i="2"/>
  <c r="I1445" i="2"/>
  <c r="J1445" i="2"/>
  <c r="K1445" i="2"/>
  <c r="L1445" i="2"/>
  <c r="G1446" i="2"/>
  <c r="H1446" i="2"/>
  <c r="I1446" i="2"/>
  <c r="J1446" i="2"/>
  <c r="K1446" i="2"/>
  <c r="G1447" i="2"/>
  <c r="H1447" i="2"/>
  <c r="I1447" i="2"/>
  <c r="J1447" i="2"/>
  <c r="K1447" i="2"/>
  <c r="L1447" i="2"/>
  <c r="G1448" i="2"/>
  <c r="H1448" i="2"/>
  <c r="I1448" i="2"/>
  <c r="J1448" i="2"/>
  <c r="K1448" i="2"/>
  <c r="G1449" i="2"/>
  <c r="H1449" i="2"/>
  <c r="I1449" i="2"/>
  <c r="J1449" i="2"/>
  <c r="L1449" i="2" s="1"/>
  <c r="K1449" i="2"/>
  <c r="G1450" i="2"/>
  <c r="H1450" i="2"/>
  <c r="I1450" i="2"/>
  <c r="J1450" i="2"/>
  <c r="K1450" i="2"/>
  <c r="G1451" i="2"/>
  <c r="H1451" i="2"/>
  <c r="I1451" i="2"/>
  <c r="J1451" i="2"/>
  <c r="K1451" i="2"/>
  <c r="G1452" i="2"/>
  <c r="H1452" i="2"/>
  <c r="I1452" i="2"/>
  <c r="J1452" i="2"/>
  <c r="K1452" i="2"/>
  <c r="G1453" i="2"/>
  <c r="H1453" i="2"/>
  <c r="I1453" i="2"/>
  <c r="J1453" i="2"/>
  <c r="K1453" i="2"/>
  <c r="L1453" i="2"/>
  <c r="G1454" i="2"/>
  <c r="H1454" i="2"/>
  <c r="I1454" i="2"/>
  <c r="J1454" i="2"/>
  <c r="K1454" i="2"/>
  <c r="G1455" i="2"/>
  <c r="H1455" i="2"/>
  <c r="I1455" i="2"/>
  <c r="J1455" i="2"/>
  <c r="K1455" i="2"/>
  <c r="L1455" i="2"/>
  <c r="G1456" i="2"/>
  <c r="H1456" i="2"/>
  <c r="I1456" i="2"/>
  <c r="J1456" i="2"/>
  <c r="K1456" i="2"/>
  <c r="G1457" i="2"/>
  <c r="H1457" i="2"/>
  <c r="I1457" i="2"/>
  <c r="J1457" i="2"/>
  <c r="L1457" i="2" s="1"/>
  <c r="K1457" i="2"/>
  <c r="G1458" i="2"/>
  <c r="H1458" i="2"/>
  <c r="I1458" i="2"/>
  <c r="J1458" i="2"/>
  <c r="K1458" i="2"/>
  <c r="G1459" i="2"/>
  <c r="H1459" i="2"/>
  <c r="I1459" i="2"/>
  <c r="J1459" i="2"/>
  <c r="L1459" i="2" s="1"/>
  <c r="K1459" i="2"/>
  <c r="G1460" i="2"/>
  <c r="H1460" i="2"/>
  <c r="I1460" i="2"/>
  <c r="J1460" i="2"/>
  <c r="K1460" i="2"/>
  <c r="G1461" i="2"/>
  <c r="H1461" i="2"/>
  <c r="I1461" i="2"/>
  <c r="J1461" i="2"/>
  <c r="K1461" i="2"/>
  <c r="L1461" i="2"/>
  <c r="G1462" i="2"/>
  <c r="H1462" i="2"/>
  <c r="I1462" i="2"/>
  <c r="J1462" i="2"/>
  <c r="K1462" i="2"/>
  <c r="G1463" i="2"/>
  <c r="H1463" i="2"/>
  <c r="I1463" i="2"/>
  <c r="J1463" i="2"/>
  <c r="K1463" i="2"/>
  <c r="L1463" i="2"/>
  <c r="G1464" i="2"/>
  <c r="H1464" i="2"/>
  <c r="I1464" i="2"/>
  <c r="J1464" i="2"/>
  <c r="K1464" i="2"/>
  <c r="G1465" i="2"/>
  <c r="H1465" i="2"/>
  <c r="I1465" i="2"/>
  <c r="J1465" i="2"/>
  <c r="L1465" i="2" s="1"/>
  <c r="K1465" i="2"/>
  <c r="G1466" i="2"/>
  <c r="H1466" i="2"/>
  <c r="I1466" i="2"/>
  <c r="J1466" i="2"/>
  <c r="K1466" i="2"/>
  <c r="G1467" i="2"/>
  <c r="H1467" i="2"/>
  <c r="I1467" i="2"/>
  <c r="J1467" i="2"/>
  <c r="K1467" i="2"/>
  <c r="G1468" i="2"/>
  <c r="H1468" i="2"/>
  <c r="I1468" i="2"/>
  <c r="J1468" i="2"/>
  <c r="K1468" i="2"/>
  <c r="G1469" i="2"/>
  <c r="H1469" i="2"/>
  <c r="I1469" i="2"/>
  <c r="J1469" i="2"/>
  <c r="K1469" i="2"/>
  <c r="L1469" i="2"/>
  <c r="G1470" i="2"/>
  <c r="H1470" i="2"/>
  <c r="I1470" i="2"/>
  <c r="J1470" i="2"/>
  <c r="K1470" i="2"/>
  <c r="G1471" i="2"/>
  <c r="H1471" i="2"/>
  <c r="I1471" i="2"/>
  <c r="J1471" i="2"/>
  <c r="K1471" i="2"/>
  <c r="L1471" i="2"/>
  <c r="G1472" i="2"/>
  <c r="H1472" i="2"/>
  <c r="I1472" i="2"/>
  <c r="J1472" i="2"/>
  <c r="K1472" i="2"/>
  <c r="G1473" i="2"/>
  <c r="H1473" i="2"/>
  <c r="I1473" i="2"/>
  <c r="J1473" i="2"/>
  <c r="L1473" i="2" s="1"/>
  <c r="K1473" i="2"/>
  <c r="G1474" i="2"/>
  <c r="H1474" i="2"/>
  <c r="I1474" i="2"/>
  <c r="J1474" i="2"/>
  <c r="K1474" i="2"/>
  <c r="G1475" i="2"/>
  <c r="H1475" i="2"/>
  <c r="I1475" i="2"/>
  <c r="J1475" i="2"/>
  <c r="L1475" i="2" s="1"/>
  <c r="K1475" i="2"/>
  <c r="G1476" i="2"/>
  <c r="H1476" i="2"/>
  <c r="I1476" i="2"/>
  <c r="J1476" i="2"/>
  <c r="K1476" i="2"/>
  <c r="G1477" i="2"/>
  <c r="H1477" i="2"/>
  <c r="I1477" i="2"/>
  <c r="J1477" i="2"/>
  <c r="K1477" i="2"/>
  <c r="L1477" i="2"/>
  <c r="G1478" i="2"/>
  <c r="H1478" i="2"/>
  <c r="I1478" i="2"/>
  <c r="J1478" i="2"/>
  <c r="K1478" i="2"/>
  <c r="G1479" i="2"/>
  <c r="H1479" i="2"/>
  <c r="I1479" i="2"/>
  <c r="J1479" i="2"/>
  <c r="K1479" i="2"/>
  <c r="L1479" i="2"/>
  <c r="G1480" i="2"/>
  <c r="H1480" i="2"/>
  <c r="I1480" i="2"/>
  <c r="J1480" i="2"/>
  <c r="K1480" i="2"/>
  <c r="G1481" i="2"/>
  <c r="H1481" i="2"/>
  <c r="I1481" i="2"/>
  <c r="J1481" i="2"/>
  <c r="L1481" i="2" s="1"/>
  <c r="K1481" i="2"/>
  <c r="G1482" i="2"/>
  <c r="H1482" i="2"/>
  <c r="I1482" i="2"/>
  <c r="J1482" i="2"/>
  <c r="K1482" i="2"/>
  <c r="G1483" i="2"/>
  <c r="H1483" i="2"/>
  <c r="I1483" i="2"/>
  <c r="J1483" i="2"/>
  <c r="K1483" i="2"/>
  <c r="G1484" i="2"/>
  <c r="H1484" i="2"/>
  <c r="I1484" i="2"/>
  <c r="J1484" i="2"/>
  <c r="K1484" i="2"/>
  <c r="G1485" i="2"/>
  <c r="H1485" i="2"/>
  <c r="I1485" i="2"/>
  <c r="J1485" i="2"/>
  <c r="K1485" i="2"/>
  <c r="L1485" i="2"/>
  <c r="G1486" i="2"/>
  <c r="H1486" i="2"/>
  <c r="I1486" i="2"/>
  <c r="J1486" i="2"/>
  <c r="K1486" i="2"/>
  <c r="G1487" i="2"/>
  <c r="H1487" i="2"/>
  <c r="I1487" i="2"/>
  <c r="J1487" i="2"/>
  <c r="K1487" i="2"/>
  <c r="L1487" i="2"/>
  <c r="G1488" i="2"/>
  <c r="H1488" i="2"/>
  <c r="I1488" i="2"/>
  <c r="J1488" i="2"/>
  <c r="K1488" i="2"/>
  <c r="G1489" i="2"/>
  <c r="H1489" i="2"/>
  <c r="I1489" i="2"/>
  <c r="J1489" i="2"/>
  <c r="L1489" i="2" s="1"/>
  <c r="K1489" i="2"/>
  <c r="G1490" i="2"/>
  <c r="H1490" i="2"/>
  <c r="I1490" i="2"/>
  <c r="J1490" i="2"/>
  <c r="K1490" i="2"/>
  <c r="G1491" i="2"/>
  <c r="H1491" i="2"/>
  <c r="I1491" i="2"/>
  <c r="J1491" i="2"/>
  <c r="L1491" i="2" s="1"/>
  <c r="K1491" i="2"/>
  <c r="G1492" i="2"/>
  <c r="H1492" i="2"/>
  <c r="I1492" i="2"/>
  <c r="J1492" i="2"/>
  <c r="K1492" i="2"/>
  <c r="G1493" i="2"/>
  <c r="H1493" i="2"/>
  <c r="I1493" i="2"/>
  <c r="J1493" i="2"/>
  <c r="K1493" i="2"/>
  <c r="L1493" i="2"/>
  <c r="G1494" i="2"/>
  <c r="H1494" i="2"/>
  <c r="I1494" i="2"/>
  <c r="J1494" i="2"/>
  <c r="K1494" i="2"/>
  <c r="G1495" i="2"/>
  <c r="H1495" i="2"/>
  <c r="I1495" i="2"/>
  <c r="J1495" i="2"/>
  <c r="K1495" i="2"/>
  <c r="L1495" i="2"/>
  <c r="G1496" i="2"/>
  <c r="H1496" i="2"/>
  <c r="I1496" i="2"/>
  <c r="J1496" i="2"/>
  <c r="K1496" i="2"/>
  <c r="G1497" i="2"/>
  <c r="H1497" i="2"/>
  <c r="I1497" i="2"/>
  <c r="J1497" i="2"/>
  <c r="L1497" i="2" s="1"/>
  <c r="K1497" i="2"/>
  <c r="G1498" i="2"/>
  <c r="H1498" i="2"/>
  <c r="I1498" i="2"/>
  <c r="J1498" i="2"/>
  <c r="K1498" i="2"/>
  <c r="G1499" i="2"/>
  <c r="H1499" i="2"/>
  <c r="I1499" i="2"/>
  <c r="J1499" i="2"/>
  <c r="K1499" i="2"/>
  <c r="G1500" i="2"/>
  <c r="H1500" i="2"/>
  <c r="I1500" i="2"/>
  <c r="J1500" i="2"/>
  <c r="K1500" i="2"/>
  <c r="G1501" i="2"/>
  <c r="H1501" i="2"/>
  <c r="I1501" i="2"/>
  <c r="J1501" i="2"/>
  <c r="K1501" i="2"/>
  <c r="L1501" i="2"/>
  <c r="G1502" i="2"/>
  <c r="H1502" i="2"/>
  <c r="I1502" i="2"/>
  <c r="J1502" i="2"/>
  <c r="K1502" i="2"/>
  <c r="G1503" i="2"/>
  <c r="H1503" i="2"/>
  <c r="I1503" i="2"/>
  <c r="J1503" i="2"/>
  <c r="K1503" i="2"/>
  <c r="L1503" i="2"/>
  <c r="G1504" i="2"/>
  <c r="H1504" i="2"/>
  <c r="I1504" i="2"/>
  <c r="J1504" i="2"/>
  <c r="K1504" i="2"/>
  <c r="G1505" i="2"/>
  <c r="H1505" i="2"/>
  <c r="I1505" i="2"/>
  <c r="J1505" i="2"/>
  <c r="L1505" i="2" s="1"/>
  <c r="K1505" i="2"/>
  <c r="G1506" i="2"/>
  <c r="H1506" i="2"/>
  <c r="I1506" i="2"/>
  <c r="J1506" i="2"/>
  <c r="K1506" i="2"/>
  <c r="G1507" i="2"/>
  <c r="H1507" i="2"/>
  <c r="I1507" i="2"/>
  <c r="J1507" i="2"/>
  <c r="L1507" i="2" s="1"/>
  <c r="K1507" i="2"/>
  <c r="G1508" i="2"/>
  <c r="H1508" i="2"/>
  <c r="I1508" i="2"/>
  <c r="J1508" i="2"/>
  <c r="K1508" i="2"/>
  <c r="G1509" i="2"/>
  <c r="H1509" i="2"/>
  <c r="I1509" i="2"/>
  <c r="J1509" i="2"/>
  <c r="K1509" i="2"/>
  <c r="L1509" i="2"/>
  <c r="G1510" i="2"/>
  <c r="H1510" i="2"/>
  <c r="I1510" i="2"/>
  <c r="J1510" i="2"/>
  <c r="K1510" i="2"/>
  <c r="G1511" i="2"/>
  <c r="H1511" i="2"/>
  <c r="I1511" i="2"/>
  <c r="J1511" i="2"/>
  <c r="K1511" i="2"/>
  <c r="L1511" i="2"/>
  <c r="G1512" i="2"/>
  <c r="H1512" i="2"/>
  <c r="I1512" i="2"/>
  <c r="J1512" i="2"/>
  <c r="K1512" i="2"/>
  <c r="G1513" i="2"/>
  <c r="H1513" i="2"/>
  <c r="I1513" i="2"/>
  <c r="J1513" i="2"/>
  <c r="L1513" i="2" s="1"/>
  <c r="K1513" i="2"/>
  <c r="G1514" i="2"/>
  <c r="H1514" i="2"/>
  <c r="I1514" i="2"/>
  <c r="J1514" i="2"/>
  <c r="K1514" i="2"/>
  <c r="G1515" i="2"/>
  <c r="H1515" i="2"/>
  <c r="I1515" i="2"/>
  <c r="J1515" i="2"/>
  <c r="K1515" i="2"/>
  <c r="G1516" i="2"/>
  <c r="H1516" i="2"/>
  <c r="I1516" i="2"/>
  <c r="J1516" i="2"/>
  <c r="K1516" i="2"/>
  <c r="G1517" i="2"/>
  <c r="H1517" i="2"/>
  <c r="I1517" i="2"/>
  <c r="J1517" i="2"/>
  <c r="K1517" i="2"/>
  <c r="L1517" i="2"/>
  <c r="G1518" i="2"/>
  <c r="H1518" i="2"/>
  <c r="I1518" i="2"/>
  <c r="J1518" i="2"/>
  <c r="K1518" i="2"/>
  <c r="G1519" i="2"/>
  <c r="H1519" i="2"/>
  <c r="I1519" i="2"/>
  <c r="J1519" i="2"/>
  <c r="K1519" i="2"/>
  <c r="L1519" i="2"/>
  <c r="G1520" i="2"/>
  <c r="H1520" i="2"/>
  <c r="I1520" i="2"/>
  <c r="J1520" i="2"/>
  <c r="K1520" i="2"/>
  <c r="G1521" i="2"/>
  <c r="H1521" i="2"/>
  <c r="I1521" i="2"/>
  <c r="J1521" i="2"/>
  <c r="L1521" i="2" s="1"/>
  <c r="K1521" i="2"/>
  <c r="G1522" i="2"/>
  <c r="H1522" i="2"/>
  <c r="I1522" i="2"/>
  <c r="J1522" i="2"/>
  <c r="K1522" i="2"/>
  <c r="G1523" i="2"/>
  <c r="H1523" i="2"/>
  <c r="I1523" i="2"/>
  <c r="J1523" i="2"/>
  <c r="L1523" i="2" s="1"/>
  <c r="K1523" i="2"/>
  <c r="G1524" i="2"/>
  <c r="H1524" i="2"/>
  <c r="I1524" i="2"/>
  <c r="J1524" i="2"/>
  <c r="K1524" i="2"/>
  <c r="G1525" i="2"/>
  <c r="H1525" i="2"/>
  <c r="I1525" i="2"/>
  <c r="J1525" i="2"/>
  <c r="K1525" i="2"/>
  <c r="L1525" i="2"/>
  <c r="G1526" i="2"/>
  <c r="H1526" i="2"/>
  <c r="I1526" i="2"/>
  <c r="J1526" i="2"/>
  <c r="K1526" i="2"/>
  <c r="G1527" i="2"/>
  <c r="H1527" i="2"/>
  <c r="I1527" i="2"/>
  <c r="J1527" i="2"/>
  <c r="K1527" i="2"/>
  <c r="L1527" i="2"/>
  <c r="G1528" i="2"/>
  <c r="H1528" i="2"/>
  <c r="I1528" i="2"/>
  <c r="J1528" i="2"/>
  <c r="K1528" i="2"/>
  <c r="G1529" i="2"/>
  <c r="H1529" i="2"/>
  <c r="I1529" i="2"/>
  <c r="J1529" i="2"/>
  <c r="L1529" i="2" s="1"/>
  <c r="K1529" i="2"/>
  <c r="G1530" i="2"/>
  <c r="H1530" i="2"/>
  <c r="I1530" i="2"/>
  <c r="J1530" i="2"/>
  <c r="K1530" i="2"/>
  <c r="G1531" i="2"/>
  <c r="H1531" i="2"/>
  <c r="I1531" i="2"/>
  <c r="J1531" i="2"/>
  <c r="K1531" i="2"/>
  <c r="G1532" i="2"/>
  <c r="H1532" i="2"/>
  <c r="I1532" i="2"/>
  <c r="J1532" i="2"/>
  <c r="K1532" i="2"/>
  <c r="G1533" i="2"/>
  <c r="H1533" i="2"/>
  <c r="I1533" i="2"/>
  <c r="J1533" i="2"/>
  <c r="K1533" i="2"/>
  <c r="L1533" i="2"/>
  <c r="G1534" i="2"/>
  <c r="H1534" i="2"/>
  <c r="I1534" i="2"/>
  <c r="J1534" i="2"/>
  <c r="K1534" i="2"/>
  <c r="G1535" i="2"/>
  <c r="H1535" i="2"/>
  <c r="I1535" i="2"/>
  <c r="J1535" i="2"/>
  <c r="K1535" i="2"/>
  <c r="L1535" i="2"/>
  <c r="G1536" i="2"/>
  <c r="H1536" i="2"/>
  <c r="I1536" i="2"/>
  <c r="J1536" i="2"/>
  <c r="K1536" i="2"/>
  <c r="G1537" i="2"/>
  <c r="H1537" i="2"/>
  <c r="I1537" i="2"/>
  <c r="J1537" i="2"/>
  <c r="L1537" i="2" s="1"/>
  <c r="K1537" i="2"/>
  <c r="G1538" i="2"/>
  <c r="H1538" i="2"/>
  <c r="I1538" i="2"/>
  <c r="J1538" i="2"/>
  <c r="K1538" i="2"/>
  <c r="G1539" i="2"/>
  <c r="H1539" i="2"/>
  <c r="I1539" i="2"/>
  <c r="J1539" i="2"/>
  <c r="L1539" i="2" s="1"/>
  <c r="K1539" i="2"/>
  <c r="G1540" i="2"/>
  <c r="H1540" i="2"/>
  <c r="I1540" i="2"/>
  <c r="J1540" i="2"/>
  <c r="K1540" i="2"/>
  <c r="G1541" i="2"/>
  <c r="H1541" i="2"/>
  <c r="I1541" i="2"/>
  <c r="J1541" i="2"/>
  <c r="K1541" i="2"/>
  <c r="L1541" i="2"/>
  <c r="G1542" i="2"/>
  <c r="H1542" i="2"/>
  <c r="I1542" i="2"/>
  <c r="J1542" i="2"/>
  <c r="K1542" i="2"/>
  <c r="G1543" i="2"/>
  <c r="H1543" i="2"/>
  <c r="I1543" i="2"/>
  <c r="J1543" i="2"/>
  <c r="K1543" i="2"/>
  <c r="L1543" i="2"/>
  <c r="G1544" i="2"/>
  <c r="H1544" i="2"/>
  <c r="I1544" i="2"/>
  <c r="J1544" i="2"/>
  <c r="K1544" i="2"/>
  <c r="G1545" i="2"/>
  <c r="H1545" i="2"/>
  <c r="I1545" i="2"/>
  <c r="J1545" i="2"/>
  <c r="L1545" i="2" s="1"/>
  <c r="K1545" i="2"/>
  <c r="G1546" i="2"/>
  <c r="H1546" i="2"/>
  <c r="I1546" i="2"/>
  <c r="J1546" i="2"/>
  <c r="K1546" i="2"/>
  <c r="G1547" i="2"/>
  <c r="H1547" i="2"/>
  <c r="I1547" i="2"/>
  <c r="J1547" i="2"/>
  <c r="K1547" i="2"/>
  <c r="G1548" i="2"/>
  <c r="H1548" i="2"/>
  <c r="I1548" i="2"/>
  <c r="J1548" i="2"/>
  <c r="K1548" i="2"/>
  <c r="G1549" i="2"/>
  <c r="H1549" i="2"/>
  <c r="I1549" i="2"/>
  <c r="J1549" i="2"/>
  <c r="K1549" i="2"/>
  <c r="L1549" i="2"/>
  <c r="G1550" i="2"/>
  <c r="H1550" i="2"/>
  <c r="I1550" i="2"/>
  <c r="J1550" i="2"/>
  <c r="K1550" i="2"/>
  <c r="G1551" i="2"/>
  <c r="H1551" i="2"/>
  <c r="I1551" i="2"/>
  <c r="J1551" i="2"/>
  <c r="K1551" i="2"/>
  <c r="L1551" i="2"/>
  <c r="G1552" i="2"/>
  <c r="H1552" i="2"/>
  <c r="I1552" i="2"/>
  <c r="J1552" i="2"/>
  <c r="K1552" i="2"/>
  <c r="G1553" i="2"/>
  <c r="H1553" i="2"/>
  <c r="I1553" i="2"/>
  <c r="J1553" i="2"/>
  <c r="L1553" i="2" s="1"/>
  <c r="K1553" i="2"/>
  <c r="G1554" i="2"/>
  <c r="H1554" i="2"/>
  <c r="I1554" i="2"/>
  <c r="J1554" i="2"/>
  <c r="K1554" i="2"/>
  <c r="G1555" i="2"/>
  <c r="H1555" i="2"/>
  <c r="I1555" i="2"/>
  <c r="J1555" i="2"/>
  <c r="L1555" i="2" s="1"/>
  <c r="K1555" i="2"/>
  <c r="G1556" i="2"/>
  <c r="H1556" i="2"/>
  <c r="I1556" i="2"/>
  <c r="J1556" i="2"/>
  <c r="K1556" i="2"/>
  <c r="G1557" i="2"/>
  <c r="H1557" i="2"/>
  <c r="I1557" i="2"/>
  <c r="J1557" i="2"/>
  <c r="K1557" i="2"/>
  <c r="L1557" i="2"/>
  <c r="G1558" i="2"/>
  <c r="H1558" i="2"/>
  <c r="I1558" i="2"/>
  <c r="J1558" i="2"/>
  <c r="K1558" i="2"/>
  <c r="G1559" i="2"/>
  <c r="H1559" i="2"/>
  <c r="I1559" i="2"/>
  <c r="J1559" i="2"/>
  <c r="K1559" i="2"/>
  <c r="L1559" i="2"/>
  <c r="G1560" i="2"/>
  <c r="H1560" i="2"/>
  <c r="I1560" i="2"/>
  <c r="J1560" i="2"/>
  <c r="K1560" i="2"/>
  <c r="G1561" i="2"/>
  <c r="H1561" i="2"/>
  <c r="I1561" i="2"/>
  <c r="J1561" i="2"/>
  <c r="L1561" i="2" s="1"/>
  <c r="K1561" i="2"/>
  <c r="G1562" i="2"/>
  <c r="H1562" i="2"/>
  <c r="I1562" i="2"/>
  <c r="J1562" i="2"/>
  <c r="K1562" i="2"/>
  <c r="G1563" i="2"/>
  <c r="H1563" i="2"/>
  <c r="I1563" i="2"/>
  <c r="J1563" i="2"/>
  <c r="K1563" i="2"/>
  <c r="G1564" i="2"/>
  <c r="H1564" i="2"/>
  <c r="I1564" i="2"/>
  <c r="J1564" i="2"/>
  <c r="K1564" i="2"/>
  <c r="G1565" i="2"/>
  <c r="H1565" i="2"/>
  <c r="I1565" i="2"/>
  <c r="J1565" i="2"/>
  <c r="K1565" i="2"/>
  <c r="L1565" i="2"/>
  <c r="G1566" i="2"/>
  <c r="H1566" i="2"/>
  <c r="I1566" i="2"/>
  <c r="J1566" i="2"/>
  <c r="K1566" i="2"/>
  <c r="G1567" i="2"/>
  <c r="H1567" i="2"/>
  <c r="I1567" i="2"/>
  <c r="J1567" i="2"/>
  <c r="K1567" i="2"/>
  <c r="L1567" i="2"/>
  <c r="G1568" i="2"/>
  <c r="H1568" i="2"/>
  <c r="I1568" i="2"/>
  <c r="J1568" i="2"/>
  <c r="K1568" i="2"/>
  <c r="G1569" i="2"/>
  <c r="H1569" i="2"/>
  <c r="I1569" i="2"/>
  <c r="J1569" i="2"/>
  <c r="L1569" i="2" s="1"/>
  <c r="K1569" i="2"/>
  <c r="G1570" i="2"/>
  <c r="H1570" i="2"/>
  <c r="I1570" i="2"/>
  <c r="J1570" i="2"/>
  <c r="K1570" i="2"/>
  <c r="G1571" i="2"/>
  <c r="H1571" i="2"/>
  <c r="I1571" i="2"/>
  <c r="J1571" i="2"/>
  <c r="L1571" i="2" s="1"/>
  <c r="K1571" i="2"/>
  <c r="G1572" i="2"/>
  <c r="H1572" i="2"/>
  <c r="I1572" i="2"/>
  <c r="J1572" i="2"/>
  <c r="K1572" i="2"/>
  <c r="G1573" i="2"/>
  <c r="H1573" i="2"/>
  <c r="I1573" i="2"/>
  <c r="J1573" i="2"/>
  <c r="K1573" i="2"/>
  <c r="L1573" i="2"/>
  <c r="G1574" i="2"/>
  <c r="H1574" i="2"/>
  <c r="I1574" i="2"/>
  <c r="J1574" i="2"/>
  <c r="K1574" i="2"/>
  <c r="G1575" i="2"/>
  <c r="H1575" i="2"/>
  <c r="I1575" i="2"/>
  <c r="J1575" i="2"/>
  <c r="K1575" i="2"/>
  <c r="L1575" i="2"/>
  <c r="G1576" i="2"/>
  <c r="H1576" i="2"/>
  <c r="I1576" i="2"/>
  <c r="J1576" i="2"/>
  <c r="K1576" i="2"/>
  <c r="G1577" i="2"/>
  <c r="H1577" i="2"/>
  <c r="I1577" i="2"/>
  <c r="J1577" i="2"/>
  <c r="L1577" i="2" s="1"/>
  <c r="K1577" i="2"/>
  <c r="G1578" i="2"/>
  <c r="H1578" i="2"/>
  <c r="I1578" i="2"/>
  <c r="J1578" i="2"/>
  <c r="K1578" i="2"/>
  <c r="G1579" i="2"/>
  <c r="H1579" i="2"/>
  <c r="I1579" i="2"/>
  <c r="J1579" i="2"/>
  <c r="K1579" i="2"/>
  <c r="G1580" i="2"/>
  <c r="H1580" i="2"/>
  <c r="I1580" i="2"/>
  <c r="J1580" i="2"/>
  <c r="K1580" i="2"/>
  <c r="G1581" i="2"/>
  <c r="H1581" i="2"/>
  <c r="I1581" i="2"/>
  <c r="J1581" i="2"/>
  <c r="K1581" i="2"/>
  <c r="L1581" i="2"/>
  <c r="G1582" i="2"/>
  <c r="H1582" i="2"/>
  <c r="I1582" i="2"/>
  <c r="J1582" i="2"/>
  <c r="K1582" i="2"/>
  <c r="G1583" i="2"/>
  <c r="H1583" i="2"/>
  <c r="I1583" i="2"/>
  <c r="J1583" i="2"/>
  <c r="K1583" i="2"/>
  <c r="L1583" i="2"/>
  <c r="G1584" i="2"/>
  <c r="H1584" i="2"/>
  <c r="I1584" i="2"/>
  <c r="J1584" i="2"/>
  <c r="K1584" i="2"/>
  <c r="G1585" i="2"/>
  <c r="H1585" i="2"/>
  <c r="I1585" i="2"/>
  <c r="J1585" i="2"/>
  <c r="L1585" i="2" s="1"/>
  <c r="K1585" i="2"/>
  <c r="G1586" i="2"/>
  <c r="H1586" i="2"/>
  <c r="I1586" i="2"/>
  <c r="J1586" i="2"/>
  <c r="K1586" i="2"/>
  <c r="G1587" i="2"/>
  <c r="H1587" i="2"/>
  <c r="I1587" i="2"/>
  <c r="J1587" i="2"/>
  <c r="L1587" i="2" s="1"/>
  <c r="K1587" i="2"/>
  <c r="G1588" i="2"/>
  <c r="H1588" i="2"/>
  <c r="I1588" i="2"/>
  <c r="J1588" i="2"/>
  <c r="K1588" i="2"/>
  <c r="G1589" i="2"/>
  <c r="H1589" i="2"/>
  <c r="I1589" i="2"/>
  <c r="J1589" i="2"/>
  <c r="K1589" i="2"/>
  <c r="L1589" i="2"/>
  <c r="G1590" i="2"/>
  <c r="H1590" i="2"/>
  <c r="I1590" i="2"/>
  <c r="J1590" i="2"/>
  <c r="K1590" i="2"/>
  <c r="G1591" i="2"/>
  <c r="H1591" i="2"/>
  <c r="I1591" i="2"/>
  <c r="J1591" i="2"/>
  <c r="K1591" i="2"/>
  <c r="L1591" i="2"/>
  <c r="G1592" i="2"/>
  <c r="H1592" i="2"/>
  <c r="I1592" i="2"/>
  <c r="J1592" i="2"/>
  <c r="K1592" i="2"/>
  <c r="G1593" i="2"/>
  <c r="H1593" i="2"/>
  <c r="I1593" i="2"/>
  <c r="J1593" i="2"/>
  <c r="L1593" i="2" s="1"/>
  <c r="K1593" i="2"/>
  <c r="G1594" i="2"/>
  <c r="H1594" i="2"/>
  <c r="I1594" i="2"/>
  <c r="J1594" i="2"/>
  <c r="K1594" i="2"/>
  <c r="G1595" i="2"/>
  <c r="H1595" i="2"/>
  <c r="I1595" i="2"/>
  <c r="J1595" i="2"/>
  <c r="K1595" i="2"/>
  <c r="G1596" i="2"/>
  <c r="H1596" i="2"/>
  <c r="I1596" i="2"/>
  <c r="J1596" i="2"/>
  <c r="K1596" i="2"/>
  <c r="G1597" i="2"/>
  <c r="H1597" i="2"/>
  <c r="I1597" i="2"/>
  <c r="J1597" i="2"/>
  <c r="K1597" i="2"/>
  <c r="L1597" i="2"/>
  <c r="G1598" i="2"/>
  <c r="H1598" i="2"/>
  <c r="I1598" i="2"/>
  <c r="J1598" i="2"/>
  <c r="K1598" i="2"/>
  <c r="G1599" i="2"/>
  <c r="H1599" i="2"/>
  <c r="I1599" i="2"/>
  <c r="J1599" i="2"/>
  <c r="K1599" i="2"/>
  <c r="L1599" i="2"/>
  <c r="G1600" i="2"/>
  <c r="H1600" i="2"/>
  <c r="I1600" i="2"/>
  <c r="J1600" i="2"/>
  <c r="K1600" i="2"/>
  <c r="G1601" i="2"/>
  <c r="H1601" i="2"/>
  <c r="I1601" i="2"/>
  <c r="J1601" i="2"/>
  <c r="L1601" i="2" s="1"/>
  <c r="K1601" i="2"/>
  <c r="G1602" i="2"/>
  <c r="H1602" i="2"/>
  <c r="I1602" i="2"/>
  <c r="J1602" i="2"/>
  <c r="K1602" i="2"/>
  <c r="G1603" i="2"/>
  <c r="H1603" i="2"/>
  <c r="I1603" i="2"/>
  <c r="J1603" i="2"/>
  <c r="L1603" i="2" s="1"/>
  <c r="K1603" i="2"/>
  <c r="G1604" i="2"/>
  <c r="H1604" i="2"/>
  <c r="I1604" i="2"/>
  <c r="J1604" i="2"/>
  <c r="K1604" i="2"/>
  <c r="G1605" i="2"/>
  <c r="H1605" i="2"/>
  <c r="I1605" i="2"/>
  <c r="J1605" i="2"/>
  <c r="K1605" i="2"/>
  <c r="L1605" i="2"/>
  <c r="G1606" i="2"/>
  <c r="H1606" i="2"/>
  <c r="I1606" i="2"/>
  <c r="J1606" i="2"/>
  <c r="K1606" i="2"/>
  <c r="G1607" i="2"/>
  <c r="H1607" i="2"/>
  <c r="I1607" i="2"/>
  <c r="J1607" i="2"/>
  <c r="K1607" i="2"/>
  <c r="L1607" i="2"/>
  <c r="G1608" i="2"/>
  <c r="H1608" i="2"/>
  <c r="I1608" i="2"/>
  <c r="J1608" i="2"/>
  <c r="K1608" i="2"/>
  <c r="G1609" i="2"/>
  <c r="H1609" i="2"/>
  <c r="I1609" i="2"/>
  <c r="J1609" i="2"/>
  <c r="L1609" i="2" s="1"/>
  <c r="K1609" i="2"/>
  <c r="G1610" i="2"/>
  <c r="H1610" i="2"/>
  <c r="I1610" i="2"/>
  <c r="J1610" i="2"/>
  <c r="K1610" i="2"/>
  <c r="G1611" i="2"/>
  <c r="H1611" i="2"/>
  <c r="I1611" i="2"/>
  <c r="J1611" i="2"/>
  <c r="K1611" i="2"/>
  <c r="G1612" i="2"/>
  <c r="H1612" i="2"/>
  <c r="I1612" i="2"/>
  <c r="J1612" i="2"/>
  <c r="K1612" i="2"/>
  <c r="G1613" i="2"/>
  <c r="H1613" i="2"/>
  <c r="I1613" i="2"/>
  <c r="J1613" i="2"/>
  <c r="K1613" i="2"/>
  <c r="L1613" i="2"/>
  <c r="G1614" i="2"/>
  <c r="H1614" i="2"/>
  <c r="I1614" i="2"/>
  <c r="J1614" i="2"/>
  <c r="K1614" i="2"/>
  <c r="G1615" i="2"/>
  <c r="H1615" i="2"/>
  <c r="I1615" i="2"/>
  <c r="J1615" i="2"/>
  <c r="K1615" i="2"/>
  <c r="L1615" i="2"/>
  <c r="G1616" i="2"/>
  <c r="H1616" i="2"/>
  <c r="I1616" i="2"/>
  <c r="J1616" i="2"/>
  <c r="K1616" i="2"/>
  <c r="G1617" i="2"/>
  <c r="H1617" i="2"/>
  <c r="I1617" i="2"/>
  <c r="J1617" i="2"/>
  <c r="L1617" i="2" s="1"/>
  <c r="K1617" i="2"/>
  <c r="G1618" i="2"/>
  <c r="H1618" i="2"/>
  <c r="I1618" i="2"/>
  <c r="J1618" i="2"/>
  <c r="K1618" i="2"/>
  <c r="G1619" i="2"/>
  <c r="H1619" i="2"/>
  <c r="I1619" i="2"/>
  <c r="J1619" i="2"/>
  <c r="L1619" i="2" s="1"/>
  <c r="K1619" i="2"/>
  <c r="G1620" i="2"/>
  <c r="H1620" i="2"/>
  <c r="I1620" i="2"/>
  <c r="J1620" i="2"/>
  <c r="K1620" i="2"/>
  <c r="G1621" i="2"/>
  <c r="H1621" i="2"/>
  <c r="I1621" i="2"/>
  <c r="J1621" i="2"/>
  <c r="K1621" i="2"/>
  <c r="L1621" i="2"/>
  <c r="G1622" i="2"/>
  <c r="H1622" i="2"/>
  <c r="I1622" i="2"/>
  <c r="J1622" i="2"/>
  <c r="K1622" i="2"/>
  <c r="G1623" i="2"/>
  <c r="H1623" i="2"/>
  <c r="I1623" i="2"/>
  <c r="J1623" i="2"/>
  <c r="K1623" i="2"/>
  <c r="L1623" i="2"/>
  <c r="G1624" i="2"/>
  <c r="H1624" i="2"/>
  <c r="I1624" i="2"/>
  <c r="J1624" i="2"/>
  <c r="K1624" i="2"/>
  <c r="G1625" i="2"/>
  <c r="H1625" i="2"/>
  <c r="I1625" i="2"/>
  <c r="J1625" i="2"/>
  <c r="L1625" i="2" s="1"/>
  <c r="K1625" i="2"/>
  <c r="G1626" i="2"/>
  <c r="H1626" i="2"/>
  <c r="I1626" i="2"/>
  <c r="J1626" i="2"/>
  <c r="K1626" i="2"/>
  <c r="G1627" i="2"/>
  <c r="H1627" i="2"/>
  <c r="I1627" i="2"/>
  <c r="J1627" i="2"/>
  <c r="K1627" i="2"/>
  <c r="G1628" i="2"/>
  <c r="H1628" i="2"/>
  <c r="I1628" i="2"/>
  <c r="J1628" i="2"/>
  <c r="K1628" i="2"/>
  <c r="G1629" i="2"/>
  <c r="H1629" i="2"/>
  <c r="I1629" i="2"/>
  <c r="J1629" i="2"/>
  <c r="K1629" i="2"/>
  <c r="L1629" i="2"/>
  <c r="G1630" i="2"/>
  <c r="H1630" i="2"/>
  <c r="I1630" i="2"/>
  <c r="J1630" i="2"/>
  <c r="K1630" i="2"/>
  <c r="G1631" i="2"/>
  <c r="H1631" i="2"/>
  <c r="I1631" i="2"/>
  <c r="J1631" i="2"/>
  <c r="K1631" i="2"/>
  <c r="L1631" i="2"/>
  <c r="G1632" i="2"/>
  <c r="H1632" i="2"/>
  <c r="I1632" i="2"/>
  <c r="J1632" i="2"/>
  <c r="K1632" i="2"/>
  <c r="G1633" i="2"/>
  <c r="H1633" i="2"/>
  <c r="I1633" i="2"/>
  <c r="J1633" i="2"/>
  <c r="L1633" i="2" s="1"/>
  <c r="K1633" i="2"/>
  <c r="G1634" i="2"/>
  <c r="H1634" i="2"/>
  <c r="I1634" i="2"/>
  <c r="J1634" i="2"/>
  <c r="K1634" i="2"/>
  <c r="G1635" i="2"/>
  <c r="H1635" i="2"/>
  <c r="I1635" i="2"/>
  <c r="J1635" i="2"/>
  <c r="L1635" i="2" s="1"/>
  <c r="K1635" i="2"/>
  <c r="G1636" i="2"/>
  <c r="H1636" i="2"/>
  <c r="I1636" i="2"/>
  <c r="J1636" i="2"/>
  <c r="K1636" i="2"/>
  <c r="G1637" i="2"/>
  <c r="H1637" i="2"/>
  <c r="I1637" i="2"/>
  <c r="J1637" i="2"/>
  <c r="K1637" i="2"/>
  <c r="L1637" i="2"/>
  <c r="G1638" i="2"/>
  <c r="H1638" i="2"/>
  <c r="I1638" i="2"/>
  <c r="J1638" i="2"/>
  <c r="K1638" i="2"/>
  <c r="G1639" i="2"/>
  <c r="H1639" i="2"/>
  <c r="I1639" i="2"/>
  <c r="J1639" i="2"/>
  <c r="K1639" i="2"/>
  <c r="L1639" i="2"/>
  <c r="G1640" i="2"/>
  <c r="H1640" i="2"/>
  <c r="I1640" i="2"/>
  <c r="J1640" i="2"/>
  <c r="K1640" i="2"/>
  <c r="G1641" i="2"/>
  <c r="H1641" i="2"/>
  <c r="I1641" i="2"/>
  <c r="J1641" i="2"/>
  <c r="L1641" i="2" s="1"/>
  <c r="K1641" i="2"/>
  <c r="G1642" i="2"/>
  <c r="H1642" i="2"/>
  <c r="I1642" i="2"/>
  <c r="J1642" i="2"/>
  <c r="K1642" i="2"/>
  <c r="G1643" i="2"/>
  <c r="H1643" i="2"/>
  <c r="I1643" i="2"/>
  <c r="J1643" i="2"/>
  <c r="K1643" i="2"/>
  <c r="G1644" i="2"/>
  <c r="H1644" i="2"/>
  <c r="I1644" i="2"/>
  <c r="J1644" i="2"/>
  <c r="K1644" i="2"/>
  <c r="G1645" i="2"/>
  <c r="H1645" i="2"/>
  <c r="I1645" i="2"/>
  <c r="J1645" i="2"/>
  <c r="K1645" i="2"/>
  <c r="L1645" i="2"/>
  <c r="G1646" i="2"/>
  <c r="H1646" i="2"/>
  <c r="I1646" i="2"/>
  <c r="J1646" i="2"/>
  <c r="L1646" i="2" s="1"/>
  <c r="K1646" i="2"/>
  <c r="G1647" i="2"/>
  <c r="H1647" i="2"/>
  <c r="I1647" i="2"/>
  <c r="J1647" i="2"/>
  <c r="K1647" i="2"/>
  <c r="L1647" i="2"/>
  <c r="G1648" i="2"/>
  <c r="H1648" i="2"/>
  <c r="I1648" i="2"/>
  <c r="J1648" i="2"/>
  <c r="L1648" i="2" s="1"/>
  <c r="K1648" i="2"/>
  <c r="G1649" i="2"/>
  <c r="H1649" i="2"/>
  <c r="I1649" i="2"/>
  <c r="J1649" i="2"/>
  <c r="L1649" i="2" s="1"/>
  <c r="K1649" i="2"/>
  <c r="G1650" i="2"/>
  <c r="H1650" i="2"/>
  <c r="I1650" i="2"/>
  <c r="J1650" i="2"/>
  <c r="K1650" i="2"/>
  <c r="G1651" i="2"/>
  <c r="H1651" i="2"/>
  <c r="I1651" i="2"/>
  <c r="J1651" i="2"/>
  <c r="L1651" i="2" s="1"/>
  <c r="K1651" i="2"/>
  <c r="G1652" i="2"/>
  <c r="H1652" i="2"/>
  <c r="I1652" i="2"/>
  <c r="J1652" i="2"/>
  <c r="K1652" i="2"/>
  <c r="G1653" i="2"/>
  <c r="H1653" i="2"/>
  <c r="I1653" i="2"/>
  <c r="J1653" i="2"/>
  <c r="K1653" i="2"/>
  <c r="L1653" i="2"/>
  <c r="G1654" i="2"/>
  <c r="H1654" i="2"/>
  <c r="I1654" i="2"/>
  <c r="J1654" i="2"/>
  <c r="L1654" i="2" s="1"/>
  <c r="K1654" i="2"/>
  <c r="G1655" i="2"/>
  <c r="H1655" i="2"/>
  <c r="I1655" i="2"/>
  <c r="J1655" i="2"/>
  <c r="K1655" i="2"/>
  <c r="L1655" i="2"/>
  <c r="G1656" i="2"/>
  <c r="H1656" i="2"/>
  <c r="I1656" i="2"/>
  <c r="J1656" i="2"/>
  <c r="K1656" i="2"/>
  <c r="G1657" i="2"/>
  <c r="H1657" i="2"/>
  <c r="I1657" i="2"/>
  <c r="J1657" i="2"/>
  <c r="L1657" i="2" s="1"/>
  <c r="K1657" i="2"/>
  <c r="G1658" i="2"/>
  <c r="H1658" i="2"/>
  <c r="I1658" i="2"/>
  <c r="J1658" i="2"/>
  <c r="K1658" i="2"/>
  <c r="G1659" i="2"/>
  <c r="H1659" i="2"/>
  <c r="I1659" i="2"/>
  <c r="J1659" i="2"/>
  <c r="K1659" i="2"/>
  <c r="G1660" i="2"/>
  <c r="H1660" i="2"/>
  <c r="I1660" i="2"/>
  <c r="J1660" i="2"/>
  <c r="K1660" i="2"/>
  <c r="G1661" i="2"/>
  <c r="H1661" i="2"/>
  <c r="I1661" i="2"/>
  <c r="J1661" i="2"/>
  <c r="L1661" i="2" s="1"/>
  <c r="K1661" i="2"/>
  <c r="G1662" i="2"/>
  <c r="H1662" i="2"/>
  <c r="I1662" i="2"/>
  <c r="J1662" i="2"/>
  <c r="K1662" i="2"/>
  <c r="G1663" i="2"/>
  <c r="H1663" i="2"/>
  <c r="I1663" i="2"/>
  <c r="J1663" i="2"/>
  <c r="K1663" i="2"/>
  <c r="L1663" i="2" s="1"/>
  <c r="G1664" i="2"/>
  <c r="H1664" i="2"/>
  <c r="I1664" i="2"/>
  <c r="J1664" i="2"/>
  <c r="L1664" i="2" s="1"/>
  <c r="K1664" i="2"/>
  <c r="G1665" i="2"/>
  <c r="H1665" i="2"/>
  <c r="I1665" i="2"/>
  <c r="J1665" i="2"/>
  <c r="K1665" i="2"/>
  <c r="L1665" i="2"/>
  <c r="G1666" i="2"/>
  <c r="H1666" i="2"/>
  <c r="I1666" i="2"/>
  <c r="J1666" i="2"/>
  <c r="K1666" i="2"/>
  <c r="G1667" i="2"/>
  <c r="H1667" i="2"/>
  <c r="I1667" i="2"/>
  <c r="J1667" i="2"/>
  <c r="L1667" i="2" s="1"/>
  <c r="K1667" i="2"/>
  <c r="G1668" i="2"/>
  <c r="H1668" i="2"/>
  <c r="I1668" i="2"/>
  <c r="J1668" i="2"/>
  <c r="K1668" i="2"/>
  <c r="G1669" i="2"/>
  <c r="H1669" i="2"/>
  <c r="I1669" i="2"/>
  <c r="J1669" i="2"/>
  <c r="K1669" i="2"/>
  <c r="G1670" i="2"/>
  <c r="H1670" i="2"/>
  <c r="I1670" i="2"/>
  <c r="J1670" i="2"/>
  <c r="K1670" i="2"/>
  <c r="G1671" i="2"/>
  <c r="H1671" i="2"/>
  <c r="I1671" i="2"/>
  <c r="J1671" i="2"/>
  <c r="K1671" i="2"/>
  <c r="L1671" i="2" s="1"/>
  <c r="G1672" i="2"/>
  <c r="H1672" i="2"/>
  <c r="I1672" i="2"/>
  <c r="J1672" i="2"/>
  <c r="L1672" i="2" s="1"/>
  <c r="K1672" i="2"/>
  <c r="G1673" i="2"/>
  <c r="H1673" i="2"/>
  <c r="I1673" i="2"/>
  <c r="J1673" i="2"/>
  <c r="K1673" i="2"/>
  <c r="L1673" i="2"/>
  <c r="G1674" i="2"/>
  <c r="H1674" i="2"/>
  <c r="I1674" i="2"/>
  <c r="J1674" i="2"/>
  <c r="L1674" i="2" s="1"/>
  <c r="K1674" i="2"/>
  <c r="G1675" i="2"/>
  <c r="H1675" i="2"/>
  <c r="I1675" i="2"/>
  <c r="J1675" i="2"/>
  <c r="L1675" i="2" s="1"/>
  <c r="K1675" i="2"/>
  <c r="G1676" i="2"/>
  <c r="H1676" i="2"/>
  <c r="I1676" i="2"/>
  <c r="J1676" i="2"/>
  <c r="K1676" i="2"/>
  <c r="G1677" i="2"/>
  <c r="H1677" i="2"/>
  <c r="I1677" i="2"/>
  <c r="J1677" i="2"/>
  <c r="K1677" i="2"/>
  <c r="G1678" i="2"/>
  <c r="H1678" i="2"/>
  <c r="I1678" i="2"/>
  <c r="J1678" i="2"/>
  <c r="K1678" i="2"/>
  <c r="G1679" i="2"/>
  <c r="H1679" i="2"/>
  <c r="I1679" i="2"/>
  <c r="J1679" i="2"/>
  <c r="K1679" i="2"/>
  <c r="L1679" i="2"/>
  <c r="G1680" i="2"/>
  <c r="H1680" i="2"/>
  <c r="I1680" i="2"/>
  <c r="J1680" i="2"/>
  <c r="L1680" i="2" s="1"/>
  <c r="K1680" i="2"/>
  <c r="G1681" i="2"/>
  <c r="H1681" i="2"/>
  <c r="I1681" i="2"/>
  <c r="J1681" i="2"/>
  <c r="K1681" i="2"/>
  <c r="L1681" i="2"/>
  <c r="G1682" i="2"/>
  <c r="H1682" i="2"/>
  <c r="I1682" i="2"/>
  <c r="J1682" i="2"/>
  <c r="K1682" i="2"/>
  <c r="G1683" i="2"/>
  <c r="H1683" i="2"/>
  <c r="I1683" i="2"/>
  <c r="J1683" i="2"/>
  <c r="L1683" i="2" s="1"/>
  <c r="K1683" i="2"/>
  <c r="G1684" i="2"/>
  <c r="H1684" i="2"/>
  <c r="I1684" i="2"/>
  <c r="J1684" i="2"/>
  <c r="K1684" i="2"/>
  <c r="G1685" i="2"/>
  <c r="H1685" i="2"/>
  <c r="I1685" i="2"/>
  <c r="J1685" i="2"/>
  <c r="K1685" i="2"/>
  <c r="G1686" i="2"/>
  <c r="H1686" i="2"/>
  <c r="I1686" i="2"/>
  <c r="J1686" i="2"/>
  <c r="K1686" i="2"/>
  <c r="G1687" i="2"/>
  <c r="H1687" i="2"/>
  <c r="I1687" i="2"/>
  <c r="J1687" i="2"/>
  <c r="K1687" i="2"/>
  <c r="L1687" i="2" s="1"/>
  <c r="G1688" i="2"/>
  <c r="H1688" i="2"/>
  <c r="I1688" i="2"/>
  <c r="J1688" i="2"/>
  <c r="L1688" i="2" s="1"/>
  <c r="K1688" i="2"/>
  <c r="G1689" i="2"/>
  <c r="H1689" i="2"/>
  <c r="I1689" i="2"/>
  <c r="J1689" i="2"/>
  <c r="K1689" i="2"/>
  <c r="L1689" i="2"/>
  <c r="G1690" i="2"/>
  <c r="H1690" i="2"/>
  <c r="I1690" i="2"/>
  <c r="J1690" i="2"/>
  <c r="L1690" i="2" s="1"/>
  <c r="K1690" i="2"/>
  <c r="G1691" i="2"/>
  <c r="H1691" i="2"/>
  <c r="I1691" i="2"/>
  <c r="J1691" i="2"/>
  <c r="L1691" i="2" s="1"/>
  <c r="K1691" i="2"/>
  <c r="G1692" i="2"/>
  <c r="H1692" i="2"/>
  <c r="I1692" i="2"/>
  <c r="J1692" i="2"/>
  <c r="K1692" i="2"/>
  <c r="G1693" i="2"/>
  <c r="H1693" i="2"/>
  <c r="I1693" i="2"/>
  <c r="J1693" i="2"/>
  <c r="K1693" i="2"/>
  <c r="G1694" i="2"/>
  <c r="H1694" i="2"/>
  <c r="I1694" i="2"/>
  <c r="J1694" i="2"/>
  <c r="K1694" i="2"/>
  <c r="G1695" i="2"/>
  <c r="H1695" i="2"/>
  <c r="I1695" i="2"/>
  <c r="J1695" i="2"/>
  <c r="K1695" i="2"/>
  <c r="L1695" i="2"/>
  <c r="G1696" i="2"/>
  <c r="H1696" i="2"/>
  <c r="I1696" i="2"/>
  <c r="J1696" i="2"/>
  <c r="L1696" i="2" s="1"/>
  <c r="K1696" i="2"/>
  <c r="G1697" i="2"/>
  <c r="H1697" i="2"/>
  <c r="I1697" i="2"/>
  <c r="J1697" i="2"/>
  <c r="K1697" i="2"/>
  <c r="L1697" i="2"/>
  <c r="G1698" i="2"/>
  <c r="H1698" i="2"/>
  <c r="I1698" i="2"/>
  <c r="J1698" i="2"/>
  <c r="K1698" i="2"/>
  <c r="G1699" i="2"/>
  <c r="H1699" i="2"/>
  <c r="I1699" i="2"/>
  <c r="J1699" i="2"/>
  <c r="L1699" i="2" s="1"/>
  <c r="K1699" i="2"/>
  <c r="G1700" i="2"/>
  <c r="H1700" i="2"/>
  <c r="I1700" i="2"/>
  <c r="J1700" i="2"/>
  <c r="K1700" i="2"/>
  <c r="G1701" i="2"/>
  <c r="H1701" i="2"/>
  <c r="I1701" i="2"/>
  <c r="J1701" i="2"/>
  <c r="K1701" i="2"/>
  <c r="G1702" i="2"/>
  <c r="H1702" i="2"/>
  <c r="I1702" i="2"/>
  <c r="J1702" i="2"/>
  <c r="K1702" i="2"/>
  <c r="G1703" i="2"/>
  <c r="H1703" i="2"/>
  <c r="I1703" i="2"/>
  <c r="J1703" i="2"/>
  <c r="K1703" i="2"/>
  <c r="L1703" i="2" s="1"/>
  <c r="G1704" i="2"/>
  <c r="H1704" i="2"/>
  <c r="I1704" i="2"/>
  <c r="J1704" i="2"/>
  <c r="L1704" i="2" s="1"/>
  <c r="K1704" i="2"/>
  <c r="G1705" i="2"/>
  <c r="H1705" i="2"/>
  <c r="I1705" i="2"/>
  <c r="J1705" i="2"/>
  <c r="K1705" i="2"/>
  <c r="L1705" i="2"/>
  <c r="G1706" i="2"/>
  <c r="H1706" i="2"/>
  <c r="I1706" i="2"/>
  <c r="J1706" i="2"/>
  <c r="L1706" i="2" s="1"/>
  <c r="K1706" i="2"/>
  <c r="G1707" i="2"/>
  <c r="H1707" i="2"/>
  <c r="I1707" i="2"/>
  <c r="J1707" i="2"/>
  <c r="L1707" i="2" s="1"/>
  <c r="K1707" i="2"/>
  <c r="G1708" i="2"/>
  <c r="H1708" i="2"/>
  <c r="I1708" i="2"/>
  <c r="J1708" i="2"/>
  <c r="K1708" i="2"/>
  <c r="G1709" i="2"/>
  <c r="H1709" i="2"/>
  <c r="I1709" i="2"/>
  <c r="J1709" i="2"/>
  <c r="K1709" i="2"/>
  <c r="G1710" i="2"/>
  <c r="H1710" i="2"/>
  <c r="I1710" i="2"/>
  <c r="J1710" i="2"/>
  <c r="K1710" i="2"/>
  <c r="G1711" i="2"/>
  <c r="H1711" i="2"/>
  <c r="I1711" i="2"/>
  <c r="J1711" i="2"/>
  <c r="K1711" i="2"/>
  <c r="L1711" i="2"/>
  <c r="G1712" i="2"/>
  <c r="H1712" i="2"/>
  <c r="I1712" i="2"/>
  <c r="J1712" i="2"/>
  <c r="L1712" i="2" s="1"/>
  <c r="K1712" i="2"/>
  <c r="G1713" i="2"/>
  <c r="H1713" i="2"/>
  <c r="I1713" i="2"/>
  <c r="J1713" i="2"/>
  <c r="K1713" i="2"/>
  <c r="L1713" i="2"/>
  <c r="G1714" i="2"/>
  <c r="H1714" i="2"/>
  <c r="I1714" i="2"/>
  <c r="J1714" i="2"/>
  <c r="K1714" i="2"/>
  <c r="G1715" i="2"/>
  <c r="H1715" i="2"/>
  <c r="I1715" i="2"/>
  <c r="J1715" i="2"/>
  <c r="L1715" i="2" s="1"/>
  <c r="K1715" i="2"/>
  <c r="G1716" i="2"/>
  <c r="H1716" i="2"/>
  <c r="I1716" i="2"/>
  <c r="J1716" i="2"/>
  <c r="K1716" i="2"/>
  <c r="G1717" i="2"/>
  <c r="H1717" i="2"/>
  <c r="I1717" i="2"/>
  <c r="J1717" i="2"/>
  <c r="K1717" i="2"/>
  <c r="G1718" i="2"/>
  <c r="H1718" i="2"/>
  <c r="I1718" i="2"/>
  <c r="J1718" i="2"/>
  <c r="K1718" i="2"/>
  <c r="G1719" i="2"/>
  <c r="H1719" i="2"/>
  <c r="I1719" i="2"/>
  <c r="J1719" i="2"/>
  <c r="K1719" i="2"/>
  <c r="L1719" i="2" s="1"/>
  <c r="G1720" i="2"/>
  <c r="H1720" i="2"/>
  <c r="I1720" i="2"/>
  <c r="J1720" i="2"/>
  <c r="L1720" i="2" s="1"/>
  <c r="K1720" i="2"/>
  <c r="G1721" i="2"/>
  <c r="H1721" i="2"/>
  <c r="I1721" i="2"/>
  <c r="J1721" i="2"/>
  <c r="K1721" i="2"/>
  <c r="L1721" i="2"/>
  <c r="G1722" i="2"/>
  <c r="H1722" i="2"/>
  <c r="I1722" i="2"/>
  <c r="J1722" i="2"/>
  <c r="L1722" i="2" s="1"/>
  <c r="K1722" i="2"/>
  <c r="G1723" i="2"/>
  <c r="H1723" i="2"/>
  <c r="I1723" i="2"/>
  <c r="J1723" i="2"/>
  <c r="L1723" i="2" s="1"/>
  <c r="K1723" i="2"/>
  <c r="G1724" i="2"/>
  <c r="H1724" i="2"/>
  <c r="I1724" i="2"/>
  <c r="J1724" i="2"/>
  <c r="K1724" i="2"/>
  <c r="G1725" i="2"/>
  <c r="H1725" i="2"/>
  <c r="I1725" i="2"/>
  <c r="J1725" i="2"/>
  <c r="K1725" i="2"/>
  <c r="G1726" i="2"/>
  <c r="H1726" i="2"/>
  <c r="I1726" i="2"/>
  <c r="J1726" i="2"/>
  <c r="K1726" i="2"/>
  <c r="G1727" i="2"/>
  <c r="H1727" i="2"/>
  <c r="I1727" i="2"/>
  <c r="J1727" i="2"/>
  <c r="K1727" i="2"/>
  <c r="L1727" i="2"/>
  <c r="G1728" i="2"/>
  <c r="H1728" i="2"/>
  <c r="I1728" i="2"/>
  <c r="J1728" i="2"/>
  <c r="L1728" i="2" s="1"/>
  <c r="K1728" i="2"/>
  <c r="G1729" i="2"/>
  <c r="H1729" i="2"/>
  <c r="I1729" i="2"/>
  <c r="J1729" i="2"/>
  <c r="K1729" i="2"/>
  <c r="L1729" i="2"/>
  <c r="G1730" i="2"/>
  <c r="H1730" i="2"/>
  <c r="I1730" i="2"/>
  <c r="J1730" i="2"/>
  <c r="K1730" i="2"/>
  <c r="G1731" i="2"/>
  <c r="H1731" i="2"/>
  <c r="I1731" i="2"/>
  <c r="J1731" i="2"/>
  <c r="L1731" i="2" s="1"/>
  <c r="K1731" i="2"/>
  <c r="G1732" i="2"/>
  <c r="H1732" i="2"/>
  <c r="I1732" i="2"/>
  <c r="J1732" i="2"/>
  <c r="K1732" i="2"/>
  <c r="G1733" i="2"/>
  <c r="H1733" i="2"/>
  <c r="I1733" i="2"/>
  <c r="J1733" i="2"/>
  <c r="K1733" i="2"/>
  <c r="G1734" i="2"/>
  <c r="H1734" i="2"/>
  <c r="I1734" i="2"/>
  <c r="J1734" i="2"/>
  <c r="K1734" i="2"/>
  <c r="G1735" i="2"/>
  <c r="H1735" i="2"/>
  <c r="I1735" i="2"/>
  <c r="J1735" i="2"/>
  <c r="K1735" i="2"/>
  <c r="L1735" i="2" s="1"/>
  <c r="G1736" i="2"/>
  <c r="H1736" i="2"/>
  <c r="I1736" i="2"/>
  <c r="J1736" i="2"/>
  <c r="L1736" i="2" s="1"/>
  <c r="K1736" i="2"/>
  <c r="G1737" i="2"/>
  <c r="H1737" i="2"/>
  <c r="I1737" i="2"/>
  <c r="J1737" i="2"/>
  <c r="K1737" i="2"/>
  <c r="L1737" i="2"/>
  <c r="G1738" i="2"/>
  <c r="H1738" i="2"/>
  <c r="I1738" i="2"/>
  <c r="J1738" i="2"/>
  <c r="L1738" i="2" s="1"/>
  <c r="K1738" i="2"/>
  <c r="G1739" i="2"/>
  <c r="H1739" i="2"/>
  <c r="I1739" i="2"/>
  <c r="J1739" i="2"/>
  <c r="L1739" i="2" s="1"/>
  <c r="K1739" i="2"/>
  <c r="G1740" i="2"/>
  <c r="H1740" i="2"/>
  <c r="I1740" i="2"/>
  <c r="J1740" i="2"/>
  <c r="K1740" i="2"/>
  <c r="G1741" i="2"/>
  <c r="H1741" i="2"/>
  <c r="I1741" i="2"/>
  <c r="J1741" i="2"/>
  <c r="K1741" i="2"/>
  <c r="G1742" i="2"/>
  <c r="H1742" i="2"/>
  <c r="I1742" i="2"/>
  <c r="J1742" i="2"/>
  <c r="K1742" i="2"/>
  <c r="G1743" i="2"/>
  <c r="H1743" i="2"/>
  <c r="I1743" i="2"/>
  <c r="J1743" i="2"/>
  <c r="K1743" i="2"/>
  <c r="L1743" i="2"/>
  <c r="G1744" i="2"/>
  <c r="H1744" i="2"/>
  <c r="I1744" i="2"/>
  <c r="J1744" i="2"/>
  <c r="L1744" i="2" s="1"/>
  <c r="K1744" i="2"/>
  <c r="G1745" i="2"/>
  <c r="H1745" i="2"/>
  <c r="I1745" i="2"/>
  <c r="J1745" i="2"/>
  <c r="K1745" i="2"/>
  <c r="L1745" i="2"/>
  <c r="G1746" i="2"/>
  <c r="H1746" i="2"/>
  <c r="I1746" i="2"/>
  <c r="J1746" i="2"/>
  <c r="K1746" i="2"/>
  <c r="G1747" i="2"/>
  <c r="H1747" i="2"/>
  <c r="I1747" i="2"/>
  <c r="J1747" i="2"/>
  <c r="L1747" i="2" s="1"/>
  <c r="K1747" i="2"/>
  <c r="G1748" i="2"/>
  <c r="H1748" i="2"/>
  <c r="I1748" i="2"/>
  <c r="J1748" i="2"/>
  <c r="K1748" i="2"/>
  <c r="G1749" i="2"/>
  <c r="H1749" i="2"/>
  <c r="I1749" i="2"/>
  <c r="J1749" i="2"/>
  <c r="K1749" i="2"/>
  <c r="G1750" i="2"/>
  <c r="H1750" i="2"/>
  <c r="I1750" i="2"/>
  <c r="J1750" i="2"/>
  <c r="K1750" i="2"/>
  <c r="G1751" i="2"/>
  <c r="H1751" i="2"/>
  <c r="I1751" i="2"/>
  <c r="J1751" i="2"/>
  <c r="K1751" i="2"/>
  <c r="L1751" i="2" s="1"/>
  <c r="G1752" i="2"/>
  <c r="H1752" i="2"/>
  <c r="I1752" i="2"/>
  <c r="J1752" i="2"/>
  <c r="L1752" i="2" s="1"/>
  <c r="K1752" i="2"/>
  <c r="G1753" i="2"/>
  <c r="H1753" i="2"/>
  <c r="I1753" i="2"/>
  <c r="J1753" i="2"/>
  <c r="K1753" i="2"/>
  <c r="L1753" i="2"/>
  <c r="G1754" i="2"/>
  <c r="H1754" i="2"/>
  <c r="I1754" i="2"/>
  <c r="J1754" i="2"/>
  <c r="L1754" i="2" s="1"/>
  <c r="K1754" i="2"/>
  <c r="G1755" i="2"/>
  <c r="H1755" i="2"/>
  <c r="I1755" i="2"/>
  <c r="J1755" i="2"/>
  <c r="L1755" i="2" s="1"/>
  <c r="K1755" i="2"/>
  <c r="G1756" i="2"/>
  <c r="H1756" i="2"/>
  <c r="I1756" i="2"/>
  <c r="J1756" i="2"/>
  <c r="K1756" i="2"/>
  <c r="G1757" i="2"/>
  <c r="H1757" i="2"/>
  <c r="I1757" i="2"/>
  <c r="J1757" i="2"/>
  <c r="K1757" i="2"/>
  <c r="G1758" i="2"/>
  <c r="H1758" i="2"/>
  <c r="I1758" i="2"/>
  <c r="J1758" i="2"/>
  <c r="K1758" i="2"/>
  <c r="G1759" i="2"/>
  <c r="H1759" i="2"/>
  <c r="I1759" i="2"/>
  <c r="J1759" i="2"/>
  <c r="K1759" i="2"/>
  <c r="L1759" i="2"/>
  <c r="G1760" i="2"/>
  <c r="H1760" i="2"/>
  <c r="I1760" i="2"/>
  <c r="J1760" i="2"/>
  <c r="L1760" i="2" s="1"/>
  <c r="K1760" i="2"/>
  <c r="G1761" i="2"/>
  <c r="H1761" i="2"/>
  <c r="I1761" i="2"/>
  <c r="J1761" i="2"/>
  <c r="K1761" i="2"/>
  <c r="L1761" i="2"/>
  <c r="G1762" i="2"/>
  <c r="H1762" i="2"/>
  <c r="I1762" i="2"/>
  <c r="J1762" i="2"/>
  <c r="K1762" i="2"/>
  <c r="G1763" i="2"/>
  <c r="H1763" i="2"/>
  <c r="I1763" i="2"/>
  <c r="J1763" i="2"/>
  <c r="L1763" i="2" s="1"/>
  <c r="K1763" i="2"/>
  <c r="G1764" i="2"/>
  <c r="H1764" i="2"/>
  <c r="I1764" i="2"/>
  <c r="J1764" i="2"/>
  <c r="K1764" i="2"/>
  <c r="G1765" i="2"/>
  <c r="H1765" i="2"/>
  <c r="I1765" i="2"/>
  <c r="J1765" i="2"/>
  <c r="K1765" i="2"/>
  <c r="G1766" i="2"/>
  <c r="H1766" i="2"/>
  <c r="I1766" i="2"/>
  <c r="J1766" i="2"/>
  <c r="K1766" i="2"/>
  <c r="G1767" i="2"/>
  <c r="H1767" i="2"/>
  <c r="I1767" i="2"/>
  <c r="J1767" i="2"/>
  <c r="K1767" i="2"/>
  <c r="L1767" i="2" s="1"/>
  <c r="G1768" i="2"/>
  <c r="H1768" i="2"/>
  <c r="I1768" i="2"/>
  <c r="J1768" i="2"/>
  <c r="L1768" i="2" s="1"/>
  <c r="K1768" i="2"/>
  <c r="G1769" i="2"/>
  <c r="H1769" i="2"/>
  <c r="I1769" i="2"/>
  <c r="J1769" i="2"/>
  <c r="K1769" i="2"/>
  <c r="L1769" i="2"/>
  <c r="G1770" i="2"/>
  <c r="H1770" i="2"/>
  <c r="I1770" i="2"/>
  <c r="J1770" i="2"/>
  <c r="L1770" i="2" s="1"/>
  <c r="K1770" i="2"/>
  <c r="G1771" i="2"/>
  <c r="H1771" i="2"/>
  <c r="I1771" i="2"/>
  <c r="J1771" i="2"/>
  <c r="L1771" i="2" s="1"/>
  <c r="K1771" i="2"/>
  <c r="G1772" i="2"/>
  <c r="H1772" i="2"/>
  <c r="I1772" i="2"/>
  <c r="J1772" i="2"/>
  <c r="K1772" i="2"/>
  <c r="G1773" i="2"/>
  <c r="H1773" i="2"/>
  <c r="I1773" i="2"/>
  <c r="J1773" i="2"/>
  <c r="K1773" i="2"/>
  <c r="G1774" i="2"/>
  <c r="H1774" i="2"/>
  <c r="I1774" i="2"/>
  <c r="J1774" i="2"/>
  <c r="K1774" i="2"/>
  <c r="G1775" i="2"/>
  <c r="H1775" i="2"/>
  <c r="I1775" i="2"/>
  <c r="J1775" i="2"/>
  <c r="K1775" i="2"/>
  <c r="L1775" i="2"/>
  <c r="G1776" i="2"/>
  <c r="H1776" i="2"/>
  <c r="I1776" i="2"/>
  <c r="J1776" i="2"/>
  <c r="L1776" i="2" s="1"/>
  <c r="K1776" i="2"/>
  <c r="G1777" i="2"/>
  <c r="H1777" i="2"/>
  <c r="I1777" i="2"/>
  <c r="J1777" i="2"/>
  <c r="K1777" i="2"/>
  <c r="L1777" i="2"/>
  <c r="G1778" i="2"/>
  <c r="H1778" i="2"/>
  <c r="I1778" i="2"/>
  <c r="J1778" i="2"/>
  <c r="K1778" i="2"/>
  <c r="G1779" i="2"/>
  <c r="H1779" i="2"/>
  <c r="I1779" i="2"/>
  <c r="J1779" i="2"/>
  <c r="L1779" i="2" s="1"/>
  <c r="K1779" i="2"/>
  <c r="G1780" i="2"/>
  <c r="H1780" i="2"/>
  <c r="I1780" i="2"/>
  <c r="J1780" i="2"/>
  <c r="K1780" i="2"/>
  <c r="G1781" i="2"/>
  <c r="H1781" i="2"/>
  <c r="I1781" i="2"/>
  <c r="J1781" i="2"/>
  <c r="K1781" i="2"/>
  <c r="G1782" i="2"/>
  <c r="H1782" i="2"/>
  <c r="I1782" i="2"/>
  <c r="J1782" i="2"/>
  <c r="K1782" i="2"/>
  <c r="G1783" i="2"/>
  <c r="H1783" i="2"/>
  <c r="I1783" i="2"/>
  <c r="J1783" i="2"/>
  <c r="K1783" i="2"/>
  <c r="L1783" i="2" s="1"/>
  <c r="G1784" i="2"/>
  <c r="H1784" i="2"/>
  <c r="I1784" i="2"/>
  <c r="J1784" i="2"/>
  <c r="L1784" i="2" s="1"/>
  <c r="K1784" i="2"/>
  <c r="G1785" i="2"/>
  <c r="H1785" i="2"/>
  <c r="I1785" i="2"/>
  <c r="J1785" i="2"/>
  <c r="K1785" i="2"/>
  <c r="L1785" i="2"/>
  <c r="G1786" i="2"/>
  <c r="H1786" i="2"/>
  <c r="I1786" i="2"/>
  <c r="J1786" i="2"/>
  <c r="L1786" i="2" s="1"/>
  <c r="K1786" i="2"/>
  <c r="G1787" i="2"/>
  <c r="H1787" i="2"/>
  <c r="I1787" i="2"/>
  <c r="J1787" i="2"/>
  <c r="L1787" i="2" s="1"/>
  <c r="K1787" i="2"/>
  <c r="G1788" i="2"/>
  <c r="H1788" i="2"/>
  <c r="I1788" i="2"/>
  <c r="J1788" i="2"/>
  <c r="K1788" i="2"/>
  <c r="G1789" i="2"/>
  <c r="H1789" i="2"/>
  <c r="I1789" i="2"/>
  <c r="J1789" i="2"/>
  <c r="K1789" i="2"/>
  <c r="G1790" i="2"/>
  <c r="H1790" i="2"/>
  <c r="I1790" i="2"/>
  <c r="J1790" i="2"/>
  <c r="K1790" i="2"/>
  <c r="G1791" i="2"/>
  <c r="H1791" i="2"/>
  <c r="I1791" i="2"/>
  <c r="J1791" i="2"/>
  <c r="K1791" i="2"/>
  <c r="L1791" i="2"/>
  <c r="G1792" i="2"/>
  <c r="H1792" i="2"/>
  <c r="I1792" i="2"/>
  <c r="J1792" i="2"/>
  <c r="L1792" i="2" s="1"/>
  <c r="K1792" i="2"/>
  <c r="G1793" i="2"/>
  <c r="H1793" i="2"/>
  <c r="I1793" i="2"/>
  <c r="J1793" i="2"/>
  <c r="K1793" i="2"/>
  <c r="L1793" i="2"/>
  <c r="G1794" i="2"/>
  <c r="H1794" i="2"/>
  <c r="I1794" i="2"/>
  <c r="J1794" i="2"/>
  <c r="K1794" i="2"/>
  <c r="G1795" i="2"/>
  <c r="H1795" i="2"/>
  <c r="I1795" i="2"/>
  <c r="J1795" i="2"/>
  <c r="L1795" i="2" s="1"/>
  <c r="K1795" i="2"/>
  <c r="G1796" i="2"/>
  <c r="H1796" i="2"/>
  <c r="I1796" i="2"/>
  <c r="J1796" i="2"/>
  <c r="K1796" i="2"/>
  <c r="G1797" i="2"/>
  <c r="H1797" i="2"/>
  <c r="I1797" i="2"/>
  <c r="J1797" i="2"/>
  <c r="K1797" i="2"/>
  <c r="G1798" i="2"/>
  <c r="H1798" i="2"/>
  <c r="I1798" i="2"/>
  <c r="J1798" i="2"/>
  <c r="K1798" i="2"/>
  <c r="G1799" i="2"/>
  <c r="H1799" i="2"/>
  <c r="I1799" i="2"/>
  <c r="J1799" i="2"/>
  <c r="K1799" i="2"/>
  <c r="L1799" i="2" s="1"/>
  <c r="G1800" i="2"/>
  <c r="H1800" i="2"/>
  <c r="I1800" i="2"/>
  <c r="J1800" i="2"/>
  <c r="L1800" i="2" s="1"/>
  <c r="K1800" i="2"/>
  <c r="G1801" i="2"/>
  <c r="H1801" i="2"/>
  <c r="I1801" i="2"/>
  <c r="J1801" i="2"/>
  <c r="K1801" i="2"/>
  <c r="L1801" i="2"/>
  <c r="G1802" i="2"/>
  <c r="H1802" i="2"/>
  <c r="I1802" i="2"/>
  <c r="J1802" i="2"/>
  <c r="L1802" i="2" s="1"/>
  <c r="K1802" i="2"/>
  <c r="G1803" i="2"/>
  <c r="H1803" i="2"/>
  <c r="I1803" i="2"/>
  <c r="J1803" i="2"/>
  <c r="L1803" i="2" s="1"/>
  <c r="K1803" i="2"/>
  <c r="G1804" i="2"/>
  <c r="H1804" i="2"/>
  <c r="I1804" i="2"/>
  <c r="J1804" i="2"/>
  <c r="K1804" i="2"/>
  <c r="G1805" i="2"/>
  <c r="H1805" i="2"/>
  <c r="I1805" i="2"/>
  <c r="J1805" i="2"/>
  <c r="K1805" i="2"/>
  <c r="G1806" i="2"/>
  <c r="H1806" i="2"/>
  <c r="I1806" i="2"/>
  <c r="J1806" i="2"/>
  <c r="K1806" i="2"/>
  <c r="G1807" i="2"/>
  <c r="H1807" i="2"/>
  <c r="I1807" i="2"/>
  <c r="J1807" i="2"/>
  <c r="K1807" i="2"/>
  <c r="L1807" i="2"/>
  <c r="G1808" i="2"/>
  <c r="H1808" i="2"/>
  <c r="I1808" i="2"/>
  <c r="J1808" i="2"/>
  <c r="L1808" i="2" s="1"/>
  <c r="K1808" i="2"/>
  <c r="G1809" i="2"/>
  <c r="H1809" i="2"/>
  <c r="I1809" i="2"/>
  <c r="J1809" i="2"/>
  <c r="K1809" i="2"/>
  <c r="L1809" i="2"/>
  <c r="G1810" i="2"/>
  <c r="H1810" i="2"/>
  <c r="I1810" i="2"/>
  <c r="J1810" i="2"/>
  <c r="K1810" i="2"/>
  <c r="G1811" i="2"/>
  <c r="H1811" i="2"/>
  <c r="I1811" i="2"/>
  <c r="J1811" i="2"/>
  <c r="L1811" i="2" s="1"/>
  <c r="K1811" i="2"/>
  <c r="G1812" i="2"/>
  <c r="H1812" i="2"/>
  <c r="I1812" i="2"/>
  <c r="J1812" i="2"/>
  <c r="K1812" i="2"/>
  <c r="G1813" i="2"/>
  <c r="H1813" i="2"/>
  <c r="I1813" i="2"/>
  <c r="J1813" i="2"/>
  <c r="K1813" i="2"/>
  <c r="G1814" i="2"/>
  <c r="H1814" i="2"/>
  <c r="I1814" i="2"/>
  <c r="J1814" i="2"/>
  <c r="K1814" i="2"/>
  <c r="G1815" i="2"/>
  <c r="H1815" i="2"/>
  <c r="I1815" i="2"/>
  <c r="J1815" i="2"/>
  <c r="K1815" i="2"/>
  <c r="L1815" i="2" s="1"/>
  <c r="G1816" i="2"/>
  <c r="H1816" i="2"/>
  <c r="I1816" i="2"/>
  <c r="J1816" i="2"/>
  <c r="L1816" i="2" s="1"/>
  <c r="K1816" i="2"/>
  <c r="G1817" i="2"/>
  <c r="H1817" i="2"/>
  <c r="I1817" i="2"/>
  <c r="J1817" i="2"/>
  <c r="K1817" i="2"/>
  <c r="L1817" i="2"/>
  <c r="G1818" i="2"/>
  <c r="H1818" i="2"/>
  <c r="I1818" i="2"/>
  <c r="J1818" i="2"/>
  <c r="L1818" i="2" s="1"/>
  <c r="K1818" i="2"/>
  <c r="G1819" i="2"/>
  <c r="H1819" i="2"/>
  <c r="I1819" i="2"/>
  <c r="J1819" i="2"/>
  <c r="L1819" i="2" s="1"/>
  <c r="K1819" i="2"/>
  <c r="G1820" i="2"/>
  <c r="H1820" i="2"/>
  <c r="I1820" i="2"/>
  <c r="J1820" i="2"/>
  <c r="K1820" i="2"/>
  <c r="G1821" i="2"/>
  <c r="H1821" i="2"/>
  <c r="I1821" i="2"/>
  <c r="J1821" i="2"/>
  <c r="K1821" i="2"/>
  <c r="G1822" i="2"/>
  <c r="H1822" i="2"/>
  <c r="I1822" i="2"/>
  <c r="J1822" i="2"/>
  <c r="K1822" i="2"/>
  <c r="G1823" i="2"/>
  <c r="H1823" i="2"/>
  <c r="I1823" i="2"/>
  <c r="J1823" i="2"/>
  <c r="K1823" i="2"/>
  <c r="L1823" i="2"/>
  <c r="G1824" i="2"/>
  <c r="H1824" i="2"/>
  <c r="I1824" i="2"/>
  <c r="J1824" i="2"/>
  <c r="L1824" i="2" s="1"/>
  <c r="K1824" i="2"/>
  <c r="G1825" i="2"/>
  <c r="H1825" i="2"/>
  <c r="I1825" i="2"/>
  <c r="J1825" i="2"/>
  <c r="K1825" i="2"/>
  <c r="L1825" i="2"/>
  <c r="G1826" i="2"/>
  <c r="H1826" i="2"/>
  <c r="I1826" i="2"/>
  <c r="J1826" i="2"/>
  <c r="K1826" i="2"/>
  <c r="G1827" i="2"/>
  <c r="H1827" i="2"/>
  <c r="I1827" i="2"/>
  <c r="J1827" i="2"/>
  <c r="L1827" i="2" s="1"/>
  <c r="K1827" i="2"/>
  <c r="G1828" i="2"/>
  <c r="H1828" i="2"/>
  <c r="I1828" i="2"/>
  <c r="J1828" i="2"/>
  <c r="K1828" i="2"/>
  <c r="G1829" i="2"/>
  <c r="H1829" i="2"/>
  <c r="I1829" i="2"/>
  <c r="J1829" i="2"/>
  <c r="K1829" i="2"/>
  <c r="G1830" i="2"/>
  <c r="H1830" i="2"/>
  <c r="I1830" i="2"/>
  <c r="J1830" i="2"/>
  <c r="K1830" i="2"/>
  <c r="G1831" i="2"/>
  <c r="H1831" i="2"/>
  <c r="I1831" i="2"/>
  <c r="J1831" i="2"/>
  <c r="K1831" i="2"/>
  <c r="L1831" i="2" s="1"/>
  <c r="G1832" i="2"/>
  <c r="H1832" i="2"/>
  <c r="I1832" i="2"/>
  <c r="J1832" i="2"/>
  <c r="L1832" i="2" s="1"/>
  <c r="K1832" i="2"/>
  <c r="G1833" i="2"/>
  <c r="H1833" i="2"/>
  <c r="I1833" i="2"/>
  <c r="J1833" i="2"/>
  <c r="K1833" i="2"/>
  <c r="L1833" i="2"/>
  <c r="G1834" i="2"/>
  <c r="H1834" i="2"/>
  <c r="I1834" i="2"/>
  <c r="J1834" i="2"/>
  <c r="L1834" i="2" s="1"/>
  <c r="K1834" i="2"/>
  <c r="G1835" i="2"/>
  <c r="H1835" i="2"/>
  <c r="I1835" i="2"/>
  <c r="J1835" i="2"/>
  <c r="L1835" i="2" s="1"/>
  <c r="K1835" i="2"/>
  <c r="G1836" i="2"/>
  <c r="H1836" i="2"/>
  <c r="I1836" i="2"/>
  <c r="J1836" i="2"/>
  <c r="K1836" i="2"/>
  <c r="G1837" i="2"/>
  <c r="H1837" i="2"/>
  <c r="I1837" i="2"/>
  <c r="J1837" i="2"/>
  <c r="K1837" i="2"/>
  <c r="G1838" i="2"/>
  <c r="H1838" i="2"/>
  <c r="I1838" i="2"/>
  <c r="J1838" i="2"/>
  <c r="K1838" i="2"/>
  <c r="G1839" i="2"/>
  <c r="H1839" i="2"/>
  <c r="I1839" i="2"/>
  <c r="J1839" i="2"/>
  <c r="K1839" i="2"/>
  <c r="L1839" i="2"/>
  <c r="G1840" i="2"/>
  <c r="H1840" i="2"/>
  <c r="I1840" i="2"/>
  <c r="J1840" i="2"/>
  <c r="L1840" i="2" s="1"/>
  <c r="K1840" i="2"/>
  <c r="G1841" i="2"/>
  <c r="H1841" i="2"/>
  <c r="I1841" i="2"/>
  <c r="J1841" i="2"/>
  <c r="K1841" i="2"/>
  <c r="L1841" i="2"/>
  <c r="G1842" i="2"/>
  <c r="H1842" i="2"/>
  <c r="I1842" i="2"/>
  <c r="J1842" i="2"/>
  <c r="K1842" i="2"/>
  <c r="G1843" i="2"/>
  <c r="H1843" i="2"/>
  <c r="I1843" i="2"/>
  <c r="J1843" i="2"/>
  <c r="L1843" i="2" s="1"/>
  <c r="K1843" i="2"/>
  <c r="G1844" i="2"/>
  <c r="H1844" i="2"/>
  <c r="I1844" i="2"/>
  <c r="J1844" i="2"/>
  <c r="K1844" i="2"/>
  <c r="G1845" i="2"/>
  <c r="H1845" i="2"/>
  <c r="I1845" i="2"/>
  <c r="J1845" i="2"/>
  <c r="K1845" i="2"/>
  <c r="G1846" i="2"/>
  <c r="H1846" i="2"/>
  <c r="I1846" i="2"/>
  <c r="J1846" i="2"/>
  <c r="K1846" i="2"/>
  <c r="G1847" i="2"/>
  <c r="H1847" i="2"/>
  <c r="I1847" i="2"/>
  <c r="J1847" i="2"/>
  <c r="K1847" i="2"/>
  <c r="L1847" i="2" s="1"/>
  <c r="G1848" i="2"/>
  <c r="H1848" i="2"/>
  <c r="I1848" i="2"/>
  <c r="J1848" i="2"/>
  <c r="L1848" i="2" s="1"/>
  <c r="K1848" i="2"/>
  <c r="G1849" i="2"/>
  <c r="H1849" i="2"/>
  <c r="I1849" i="2"/>
  <c r="J1849" i="2"/>
  <c r="K1849" i="2"/>
  <c r="L1849" i="2"/>
  <c r="G1850" i="2"/>
  <c r="H1850" i="2"/>
  <c r="I1850" i="2"/>
  <c r="J1850" i="2"/>
  <c r="L1850" i="2" s="1"/>
  <c r="K1850" i="2"/>
  <c r="G1851" i="2"/>
  <c r="H1851" i="2"/>
  <c r="I1851" i="2"/>
  <c r="J1851" i="2"/>
  <c r="L1851" i="2" s="1"/>
  <c r="K1851" i="2"/>
  <c r="G1852" i="2"/>
  <c r="H1852" i="2"/>
  <c r="I1852" i="2"/>
  <c r="J1852" i="2"/>
  <c r="K1852" i="2"/>
  <c r="G1853" i="2"/>
  <c r="H1853" i="2"/>
  <c r="I1853" i="2"/>
  <c r="J1853" i="2"/>
  <c r="K1853" i="2"/>
  <c r="G1854" i="2"/>
  <c r="H1854" i="2"/>
  <c r="I1854" i="2"/>
  <c r="J1854" i="2"/>
  <c r="K1854" i="2"/>
  <c r="G1855" i="2"/>
  <c r="H1855" i="2"/>
  <c r="I1855" i="2"/>
  <c r="J1855" i="2"/>
  <c r="K1855" i="2"/>
  <c r="L1855" i="2"/>
  <c r="G1856" i="2"/>
  <c r="H1856" i="2"/>
  <c r="I1856" i="2"/>
  <c r="J1856" i="2"/>
  <c r="L1856" i="2" s="1"/>
  <c r="K1856" i="2"/>
  <c r="G1857" i="2"/>
  <c r="H1857" i="2"/>
  <c r="I1857" i="2"/>
  <c r="J1857" i="2"/>
  <c r="K1857" i="2"/>
  <c r="L1857" i="2"/>
  <c r="G1858" i="2"/>
  <c r="H1858" i="2"/>
  <c r="I1858" i="2"/>
  <c r="J1858" i="2"/>
  <c r="K1858" i="2"/>
  <c r="G1859" i="2"/>
  <c r="H1859" i="2"/>
  <c r="I1859" i="2"/>
  <c r="J1859" i="2"/>
  <c r="L1859" i="2" s="1"/>
  <c r="K1859" i="2"/>
  <c r="G1860" i="2"/>
  <c r="H1860" i="2"/>
  <c r="I1860" i="2"/>
  <c r="J1860" i="2"/>
  <c r="K1860" i="2"/>
  <c r="G1861" i="2"/>
  <c r="H1861" i="2"/>
  <c r="I1861" i="2"/>
  <c r="J1861" i="2"/>
  <c r="K1861" i="2"/>
  <c r="G1862" i="2"/>
  <c r="H1862" i="2"/>
  <c r="I1862" i="2"/>
  <c r="J1862" i="2"/>
  <c r="K1862" i="2"/>
  <c r="G1863" i="2"/>
  <c r="H1863" i="2"/>
  <c r="I1863" i="2"/>
  <c r="J1863" i="2"/>
  <c r="L1863" i="2" s="1"/>
  <c r="K1863" i="2"/>
  <c r="G1864" i="2"/>
  <c r="H1864" i="2"/>
  <c r="I1864" i="2"/>
  <c r="J1864" i="2"/>
  <c r="L1864" i="2" s="1"/>
  <c r="K1864" i="2"/>
  <c r="G1865" i="2"/>
  <c r="H1865" i="2"/>
  <c r="I1865" i="2"/>
  <c r="J1865" i="2"/>
  <c r="K1865" i="2"/>
  <c r="L1865" i="2" s="1"/>
  <c r="G1866" i="2"/>
  <c r="H1866" i="2"/>
  <c r="I1866" i="2"/>
  <c r="J1866" i="2"/>
  <c r="K1866" i="2"/>
  <c r="G1867" i="2"/>
  <c r="H1867" i="2"/>
  <c r="I1867" i="2"/>
  <c r="J1867" i="2"/>
  <c r="K1867" i="2"/>
  <c r="L1867" i="2"/>
  <c r="G1868" i="2"/>
  <c r="H1868" i="2"/>
  <c r="I1868" i="2"/>
  <c r="J1868" i="2"/>
  <c r="L1868" i="2" s="1"/>
  <c r="K1868" i="2"/>
  <c r="G1869" i="2"/>
  <c r="H1869" i="2"/>
  <c r="I1869" i="2"/>
  <c r="J1869" i="2"/>
  <c r="K1869" i="2"/>
  <c r="G1870" i="2"/>
  <c r="H1870" i="2"/>
  <c r="I1870" i="2"/>
  <c r="J1870" i="2"/>
  <c r="K1870" i="2"/>
  <c r="G1871" i="2"/>
  <c r="H1871" i="2"/>
  <c r="I1871" i="2"/>
  <c r="J1871" i="2"/>
  <c r="L1871" i="2" s="1"/>
  <c r="K1871" i="2"/>
  <c r="G1872" i="2"/>
  <c r="H1872" i="2"/>
  <c r="I1872" i="2"/>
  <c r="J1872" i="2"/>
  <c r="L1872" i="2" s="1"/>
  <c r="K1872" i="2"/>
  <c r="G1873" i="2"/>
  <c r="H1873" i="2"/>
  <c r="I1873" i="2"/>
  <c r="J1873" i="2"/>
  <c r="K1873" i="2"/>
  <c r="L1873" i="2"/>
  <c r="G1874" i="2"/>
  <c r="H1874" i="2"/>
  <c r="I1874" i="2"/>
  <c r="J1874" i="2"/>
  <c r="L1874" i="2" s="1"/>
  <c r="K1874" i="2"/>
  <c r="G1875" i="2"/>
  <c r="H1875" i="2"/>
  <c r="I1875" i="2"/>
  <c r="J1875" i="2"/>
  <c r="K1875" i="2"/>
  <c r="L1875" i="2"/>
  <c r="G1876" i="2"/>
  <c r="H1876" i="2"/>
  <c r="I1876" i="2"/>
  <c r="J1876" i="2"/>
  <c r="K1876" i="2"/>
  <c r="G1877" i="2"/>
  <c r="H1877" i="2"/>
  <c r="I1877" i="2"/>
  <c r="J1877" i="2"/>
  <c r="L1877" i="2" s="1"/>
  <c r="K1877" i="2"/>
  <c r="G1878" i="2"/>
  <c r="H1878" i="2"/>
  <c r="I1878" i="2"/>
  <c r="J1878" i="2"/>
  <c r="K1878" i="2"/>
  <c r="G1879" i="2"/>
  <c r="H1879" i="2"/>
  <c r="I1879" i="2"/>
  <c r="J1879" i="2"/>
  <c r="K1879" i="2"/>
  <c r="L1879" i="2"/>
  <c r="G1880" i="2"/>
  <c r="H1880" i="2"/>
  <c r="I1880" i="2"/>
  <c r="J1880" i="2"/>
  <c r="L1880" i="2" s="1"/>
  <c r="K1880" i="2"/>
  <c r="G1881" i="2"/>
  <c r="H1881" i="2"/>
  <c r="I1881" i="2"/>
  <c r="J1881" i="2"/>
  <c r="K1881" i="2"/>
  <c r="L1881" i="2"/>
  <c r="G1882" i="2"/>
  <c r="H1882" i="2"/>
  <c r="I1882" i="2"/>
  <c r="J1882" i="2"/>
  <c r="K1882" i="2"/>
  <c r="G1883" i="2"/>
  <c r="H1883" i="2"/>
  <c r="I1883" i="2"/>
  <c r="J1883" i="2"/>
  <c r="L1883" i="2" s="1"/>
  <c r="K1883" i="2"/>
  <c r="G1884" i="2"/>
  <c r="H1884" i="2"/>
  <c r="I1884" i="2"/>
  <c r="J1884" i="2"/>
  <c r="K1884" i="2"/>
  <c r="G1885" i="2"/>
  <c r="H1885" i="2"/>
  <c r="I1885" i="2"/>
  <c r="J1885" i="2"/>
  <c r="K1885" i="2"/>
  <c r="G1886" i="2"/>
  <c r="H1886" i="2"/>
  <c r="I1886" i="2"/>
  <c r="J1886" i="2"/>
  <c r="K1886" i="2"/>
  <c r="G1887" i="2"/>
  <c r="H1887" i="2"/>
  <c r="I1887" i="2"/>
  <c r="J1887" i="2"/>
  <c r="K1887" i="2"/>
  <c r="L1887" i="2"/>
  <c r="G1888" i="2"/>
  <c r="H1888" i="2"/>
  <c r="I1888" i="2"/>
  <c r="J1888" i="2"/>
  <c r="L1888" i="2" s="1"/>
  <c r="K1888" i="2"/>
  <c r="G1889" i="2"/>
  <c r="H1889" i="2"/>
  <c r="I1889" i="2"/>
  <c r="J1889" i="2"/>
  <c r="K1889" i="2"/>
  <c r="L1889" i="2"/>
  <c r="G1890" i="2"/>
  <c r="H1890" i="2"/>
  <c r="I1890" i="2"/>
  <c r="J1890" i="2"/>
  <c r="K1890" i="2"/>
  <c r="G1891" i="2"/>
  <c r="H1891" i="2"/>
  <c r="I1891" i="2"/>
  <c r="J1891" i="2"/>
  <c r="L1891" i="2" s="1"/>
  <c r="K1891" i="2"/>
  <c r="G1892" i="2"/>
  <c r="H1892" i="2"/>
  <c r="I1892" i="2"/>
  <c r="J1892" i="2"/>
  <c r="K1892" i="2"/>
  <c r="G1893" i="2"/>
  <c r="H1893" i="2"/>
  <c r="I1893" i="2"/>
  <c r="J1893" i="2"/>
  <c r="K1893" i="2"/>
  <c r="G1894" i="2"/>
  <c r="H1894" i="2"/>
  <c r="I1894" i="2"/>
  <c r="J1894" i="2"/>
  <c r="K1894" i="2"/>
  <c r="G1895" i="2"/>
  <c r="H1895" i="2"/>
  <c r="I1895" i="2"/>
  <c r="J1895" i="2"/>
  <c r="L1895" i="2" s="1"/>
  <c r="K1895" i="2"/>
  <c r="G1896" i="2"/>
  <c r="H1896" i="2"/>
  <c r="I1896" i="2"/>
  <c r="J1896" i="2"/>
  <c r="L1896" i="2" s="1"/>
  <c r="K1896" i="2"/>
  <c r="G1897" i="2"/>
  <c r="H1897" i="2"/>
  <c r="I1897" i="2"/>
  <c r="J1897" i="2"/>
  <c r="K1897" i="2"/>
  <c r="L1897" i="2" s="1"/>
  <c r="G1898" i="2"/>
  <c r="H1898" i="2"/>
  <c r="I1898" i="2"/>
  <c r="J1898" i="2"/>
  <c r="K1898" i="2"/>
  <c r="G1899" i="2"/>
  <c r="H1899" i="2"/>
  <c r="I1899" i="2"/>
  <c r="J1899" i="2"/>
  <c r="K1899" i="2"/>
  <c r="L1899" i="2"/>
  <c r="G1900" i="2"/>
  <c r="H1900" i="2"/>
  <c r="I1900" i="2"/>
  <c r="J1900" i="2"/>
  <c r="L1900" i="2" s="1"/>
  <c r="K1900" i="2"/>
  <c r="G1901" i="2"/>
  <c r="H1901" i="2"/>
  <c r="I1901" i="2"/>
  <c r="J1901" i="2"/>
  <c r="K1901" i="2"/>
  <c r="G1902" i="2"/>
  <c r="H1902" i="2"/>
  <c r="I1902" i="2"/>
  <c r="J1902" i="2"/>
  <c r="K1902" i="2"/>
  <c r="G1903" i="2"/>
  <c r="H1903" i="2"/>
  <c r="I1903" i="2"/>
  <c r="J1903" i="2"/>
  <c r="L1903" i="2" s="1"/>
  <c r="K1903" i="2"/>
  <c r="G1904" i="2"/>
  <c r="H1904" i="2"/>
  <c r="I1904" i="2"/>
  <c r="J1904" i="2"/>
  <c r="L1904" i="2" s="1"/>
  <c r="K1904" i="2"/>
  <c r="G1905" i="2"/>
  <c r="H1905" i="2"/>
  <c r="I1905" i="2"/>
  <c r="J1905" i="2"/>
  <c r="K1905" i="2"/>
  <c r="L1905" i="2"/>
  <c r="G1906" i="2"/>
  <c r="H1906" i="2"/>
  <c r="I1906" i="2"/>
  <c r="J1906" i="2"/>
  <c r="L1906" i="2" s="1"/>
  <c r="K1906" i="2"/>
  <c r="G1907" i="2"/>
  <c r="H1907" i="2"/>
  <c r="I1907" i="2"/>
  <c r="J1907" i="2"/>
  <c r="K1907" i="2"/>
  <c r="L1907" i="2"/>
  <c r="G1908" i="2"/>
  <c r="H1908" i="2"/>
  <c r="I1908" i="2"/>
  <c r="J1908" i="2"/>
  <c r="K1908" i="2"/>
  <c r="G1909" i="2"/>
  <c r="H1909" i="2"/>
  <c r="I1909" i="2"/>
  <c r="J1909" i="2"/>
  <c r="L1909" i="2" s="1"/>
  <c r="K1909" i="2"/>
  <c r="G1910" i="2"/>
  <c r="H1910" i="2"/>
  <c r="I1910" i="2"/>
  <c r="J1910" i="2"/>
  <c r="K1910" i="2"/>
  <c r="G1911" i="2"/>
  <c r="H1911" i="2"/>
  <c r="I1911" i="2"/>
  <c r="J1911" i="2"/>
  <c r="K1911" i="2"/>
  <c r="L1911" i="2"/>
  <c r="G1912" i="2"/>
  <c r="H1912" i="2"/>
  <c r="I1912" i="2"/>
  <c r="J1912" i="2"/>
  <c r="L1912" i="2" s="1"/>
  <c r="K1912" i="2"/>
  <c r="G1913" i="2"/>
  <c r="H1913" i="2"/>
  <c r="I1913" i="2"/>
  <c r="J1913" i="2"/>
  <c r="K1913" i="2"/>
  <c r="L1913" i="2"/>
  <c r="G1914" i="2"/>
  <c r="H1914" i="2"/>
  <c r="I1914" i="2"/>
  <c r="J1914" i="2"/>
  <c r="K1914" i="2"/>
  <c r="G1915" i="2"/>
  <c r="H1915" i="2"/>
  <c r="I1915" i="2"/>
  <c r="J1915" i="2"/>
  <c r="L1915" i="2" s="1"/>
  <c r="K1915" i="2"/>
  <c r="G1916" i="2"/>
  <c r="H1916" i="2"/>
  <c r="I1916" i="2"/>
  <c r="J1916" i="2"/>
  <c r="K1916" i="2"/>
  <c r="G1917" i="2"/>
  <c r="H1917" i="2"/>
  <c r="I1917" i="2"/>
  <c r="J1917" i="2"/>
  <c r="L1917" i="2" s="1"/>
  <c r="K1917" i="2"/>
  <c r="G1918" i="2"/>
  <c r="H1918" i="2"/>
  <c r="I1918" i="2"/>
  <c r="J1918" i="2"/>
  <c r="K1918" i="2"/>
  <c r="G1919" i="2"/>
  <c r="H1919" i="2"/>
  <c r="I1919" i="2"/>
  <c r="J1919" i="2"/>
  <c r="K1919" i="2"/>
  <c r="L1919" i="2"/>
  <c r="G1920" i="2"/>
  <c r="H1920" i="2"/>
  <c r="I1920" i="2"/>
  <c r="J1920" i="2"/>
  <c r="L1920" i="2" s="1"/>
  <c r="K1920" i="2"/>
  <c r="G1921" i="2"/>
  <c r="H1921" i="2"/>
  <c r="I1921" i="2"/>
  <c r="J1921" i="2"/>
  <c r="K1921" i="2"/>
  <c r="L1921" i="2"/>
  <c r="G1922" i="2"/>
  <c r="H1922" i="2"/>
  <c r="I1922" i="2"/>
  <c r="J1922" i="2"/>
  <c r="K1922" i="2"/>
  <c r="G1923" i="2"/>
  <c r="H1923" i="2"/>
  <c r="I1923" i="2"/>
  <c r="J1923" i="2"/>
  <c r="L1923" i="2" s="1"/>
  <c r="K1923" i="2"/>
  <c r="G1924" i="2"/>
  <c r="H1924" i="2"/>
  <c r="I1924" i="2"/>
  <c r="J1924" i="2"/>
  <c r="K1924" i="2"/>
  <c r="G1925" i="2"/>
  <c r="H1925" i="2"/>
  <c r="I1925" i="2"/>
  <c r="J1925" i="2"/>
  <c r="L1925" i="2" s="1"/>
  <c r="K1925" i="2"/>
  <c r="G1926" i="2"/>
  <c r="H1926" i="2"/>
  <c r="I1926" i="2"/>
  <c r="J1926" i="2"/>
  <c r="K1926" i="2"/>
  <c r="G1927" i="2"/>
  <c r="H1927" i="2"/>
  <c r="I1927" i="2"/>
  <c r="J1927" i="2"/>
  <c r="K1927" i="2"/>
  <c r="L1927" i="2"/>
  <c r="G1928" i="2"/>
  <c r="H1928" i="2"/>
  <c r="I1928" i="2"/>
  <c r="J1928" i="2"/>
  <c r="L1928" i="2" s="1"/>
  <c r="K1928" i="2"/>
  <c r="G1929" i="2"/>
  <c r="H1929" i="2"/>
  <c r="I1929" i="2"/>
  <c r="J1929" i="2"/>
  <c r="K1929" i="2"/>
  <c r="L1929" i="2"/>
  <c r="G1930" i="2"/>
  <c r="H1930" i="2"/>
  <c r="I1930" i="2"/>
  <c r="J1930" i="2"/>
  <c r="K1930" i="2"/>
  <c r="G1931" i="2"/>
  <c r="H1931" i="2"/>
  <c r="I1931" i="2"/>
  <c r="J1931" i="2"/>
  <c r="L1931" i="2" s="1"/>
  <c r="K1931" i="2"/>
  <c r="G1932" i="2"/>
  <c r="H1932" i="2"/>
  <c r="I1932" i="2"/>
  <c r="J1932" i="2"/>
  <c r="K1932" i="2"/>
  <c r="G1933" i="2"/>
  <c r="H1933" i="2"/>
  <c r="I1933" i="2"/>
  <c r="J1933" i="2"/>
  <c r="L1933" i="2" s="1"/>
  <c r="K1933" i="2"/>
  <c r="G1934" i="2"/>
  <c r="H1934" i="2"/>
  <c r="I1934" i="2"/>
  <c r="J1934" i="2"/>
  <c r="K1934" i="2"/>
  <c r="G1935" i="2"/>
  <c r="H1935" i="2"/>
  <c r="I1935" i="2"/>
  <c r="J1935" i="2"/>
  <c r="K1935" i="2"/>
  <c r="L1935" i="2"/>
  <c r="G1936" i="2"/>
  <c r="H1936" i="2"/>
  <c r="I1936" i="2"/>
  <c r="J1936" i="2"/>
  <c r="L1936" i="2" s="1"/>
  <c r="K1936" i="2"/>
  <c r="G1937" i="2"/>
  <c r="H1937" i="2"/>
  <c r="I1937" i="2"/>
  <c r="J1937" i="2"/>
  <c r="K1937" i="2"/>
  <c r="L1937" i="2"/>
  <c r="G1938" i="2"/>
  <c r="H1938" i="2"/>
  <c r="I1938" i="2"/>
  <c r="J1938" i="2"/>
  <c r="K1938" i="2"/>
  <c r="G1939" i="2"/>
  <c r="H1939" i="2"/>
  <c r="I1939" i="2"/>
  <c r="J1939" i="2"/>
  <c r="L1939" i="2" s="1"/>
  <c r="K1939" i="2"/>
  <c r="G1940" i="2"/>
  <c r="H1940" i="2"/>
  <c r="I1940" i="2"/>
  <c r="J1940" i="2"/>
  <c r="K1940" i="2"/>
  <c r="G1941" i="2"/>
  <c r="H1941" i="2"/>
  <c r="I1941" i="2"/>
  <c r="J1941" i="2"/>
  <c r="L1941" i="2" s="1"/>
  <c r="K1941" i="2"/>
  <c r="G1942" i="2"/>
  <c r="H1942" i="2"/>
  <c r="I1942" i="2"/>
  <c r="J1942" i="2"/>
  <c r="K1942" i="2"/>
  <c r="G1943" i="2"/>
  <c r="H1943" i="2"/>
  <c r="I1943" i="2"/>
  <c r="J1943" i="2"/>
  <c r="K1943" i="2"/>
  <c r="L1943" i="2"/>
  <c r="G1944" i="2"/>
  <c r="H1944" i="2"/>
  <c r="I1944" i="2"/>
  <c r="J1944" i="2"/>
  <c r="L1944" i="2" s="1"/>
  <c r="K1944" i="2"/>
  <c r="G1945" i="2"/>
  <c r="H1945" i="2"/>
  <c r="I1945" i="2"/>
  <c r="J1945" i="2"/>
  <c r="K1945" i="2"/>
  <c r="L1945" i="2"/>
  <c r="G1946" i="2"/>
  <c r="H1946" i="2"/>
  <c r="I1946" i="2"/>
  <c r="J1946" i="2"/>
  <c r="K1946" i="2"/>
  <c r="G1947" i="2"/>
  <c r="H1947" i="2"/>
  <c r="I1947" i="2"/>
  <c r="J1947" i="2"/>
  <c r="L1947" i="2" s="1"/>
  <c r="K1947" i="2"/>
  <c r="G1948" i="2"/>
  <c r="H1948" i="2"/>
  <c r="I1948" i="2"/>
  <c r="J1948" i="2"/>
  <c r="K1948" i="2"/>
  <c r="G1949" i="2"/>
  <c r="H1949" i="2"/>
  <c r="I1949" i="2"/>
  <c r="J1949" i="2"/>
  <c r="L1949" i="2" s="1"/>
  <c r="K1949" i="2"/>
  <c r="G1950" i="2"/>
  <c r="H1950" i="2"/>
  <c r="I1950" i="2"/>
  <c r="J1950" i="2"/>
  <c r="K1950" i="2"/>
  <c r="G1951" i="2"/>
  <c r="H1951" i="2"/>
  <c r="I1951" i="2"/>
  <c r="J1951" i="2"/>
  <c r="K1951" i="2"/>
  <c r="L1951" i="2"/>
  <c r="G1952" i="2"/>
  <c r="H1952" i="2"/>
  <c r="I1952" i="2"/>
  <c r="J1952" i="2"/>
  <c r="L1952" i="2" s="1"/>
  <c r="K1952" i="2"/>
  <c r="G1953" i="2"/>
  <c r="H1953" i="2"/>
  <c r="I1953" i="2"/>
  <c r="J1953" i="2"/>
  <c r="K1953" i="2"/>
  <c r="L1953" i="2"/>
  <c r="G1954" i="2"/>
  <c r="H1954" i="2"/>
  <c r="I1954" i="2"/>
  <c r="J1954" i="2"/>
  <c r="K1954" i="2"/>
  <c r="G1955" i="2"/>
  <c r="H1955" i="2"/>
  <c r="I1955" i="2"/>
  <c r="J1955" i="2"/>
  <c r="L1955" i="2" s="1"/>
  <c r="K1955" i="2"/>
  <c r="G1956" i="2"/>
  <c r="H1956" i="2"/>
  <c r="I1956" i="2"/>
  <c r="J1956" i="2"/>
  <c r="K1956" i="2"/>
  <c r="G1957" i="2"/>
  <c r="H1957" i="2"/>
  <c r="I1957" i="2"/>
  <c r="J1957" i="2"/>
  <c r="L1957" i="2" s="1"/>
  <c r="K1957" i="2"/>
  <c r="G1958" i="2"/>
  <c r="H1958" i="2"/>
  <c r="I1958" i="2"/>
  <c r="J1958" i="2"/>
  <c r="K1958" i="2"/>
  <c r="G1959" i="2"/>
  <c r="H1959" i="2"/>
  <c r="I1959" i="2"/>
  <c r="J1959" i="2"/>
  <c r="K1959" i="2"/>
  <c r="L1959" i="2"/>
  <c r="G1960" i="2"/>
  <c r="H1960" i="2"/>
  <c r="I1960" i="2"/>
  <c r="J1960" i="2"/>
  <c r="L1960" i="2" s="1"/>
  <c r="K1960" i="2"/>
  <c r="G1961" i="2"/>
  <c r="H1961" i="2"/>
  <c r="I1961" i="2"/>
  <c r="J1961" i="2"/>
  <c r="K1961" i="2"/>
  <c r="L1961" i="2"/>
  <c r="G1962" i="2"/>
  <c r="H1962" i="2"/>
  <c r="I1962" i="2"/>
  <c r="J1962" i="2"/>
  <c r="K1962" i="2"/>
  <c r="G1963" i="2"/>
  <c r="H1963" i="2"/>
  <c r="I1963" i="2"/>
  <c r="J1963" i="2"/>
  <c r="L1963" i="2" s="1"/>
  <c r="K1963" i="2"/>
  <c r="G1964" i="2"/>
  <c r="H1964" i="2"/>
  <c r="I1964" i="2"/>
  <c r="J1964" i="2"/>
  <c r="K1964" i="2"/>
  <c r="G1965" i="2"/>
  <c r="H1965" i="2"/>
  <c r="I1965" i="2"/>
  <c r="J1965" i="2"/>
  <c r="L1965" i="2" s="1"/>
  <c r="K1965" i="2"/>
  <c r="G1966" i="2"/>
  <c r="H1966" i="2"/>
  <c r="I1966" i="2"/>
  <c r="J1966" i="2"/>
  <c r="K1966" i="2"/>
  <c r="G1967" i="2"/>
  <c r="H1967" i="2"/>
  <c r="I1967" i="2"/>
  <c r="J1967" i="2"/>
  <c r="K1967" i="2"/>
  <c r="L1967" i="2"/>
  <c r="G1968" i="2"/>
  <c r="H1968" i="2"/>
  <c r="I1968" i="2"/>
  <c r="J1968" i="2"/>
  <c r="L1968" i="2" s="1"/>
  <c r="K1968" i="2"/>
  <c r="G1969" i="2"/>
  <c r="H1969" i="2"/>
  <c r="I1969" i="2"/>
  <c r="J1969" i="2"/>
  <c r="K1969" i="2"/>
  <c r="L1969" i="2"/>
  <c r="G1970" i="2"/>
  <c r="H1970" i="2"/>
  <c r="I1970" i="2"/>
  <c r="J1970" i="2"/>
  <c r="K1970" i="2"/>
  <c r="G1971" i="2"/>
  <c r="H1971" i="2"/>
  <c r="I1971" i="2"/>
  <c r="J1971" i="2"/>
  <c r="L1971" i="2" s="1"/>
  <c r="K1971" i="2"/>
  <c r="G1972" i="2"/>
  <c r="H1972" i="2"/>
  <c r="I1972" i="2"/>
  <c r="J1972" i="2"/>
  <c r="K1972" i="2"/>
  <c r="G1973" i="2"/>
  <c r="H1973" i="2"/>
  <c r="I1973" i="2"/>
  <c r="J1973" i="2"/>
  <c r="L1973" i="2" s="1"/>
  <c r="K1973" i="2"/>
  <c r="G1974" i="2"/>
  <c r="H1974" i="2"/>
  <c r="I1974" i="2"/>
  <c r="J1974" i="2"/>
  <c r="K1974" i="2"/>
  <c r="G1975" i="2"/>
  <c r="H1975" i="2"/>
  <c r="I1975" i="2"/>
  <c r="J1975" i="2"/>
  <c r="K1975" i="2"/>
  <c r="L1975" i="2"/>
  <c r="G1976" i="2"/>
  <c r="H1976" i="2"/>
  <c r="I1976" i="2"/>
  <c r="J1976" i="2"/>
  <c r="L1976" i="2" s="1"/>
  <c r="K1976" i="2"/>
  <c r="G1977" i="2"/>
  <c r="H1977" i="2"/>
  <c r="I1977" i="2"/>
  <c r="J1977" i="2"/>
  <c r="K1977" i="2"/>
  <c r="L1977" i="2"/>
  <c r="G1978" i="2"/>
  <c r="H1978" i="2"/>
  <c r="I1978" i="2"/>
  <c r="J1978" i="2"/>
  <c r="K1978" i="2"/>
  <c r="G1979" i="2"/>
  <c r="H1979" i="2"/>
  <c r="I1979" i="2"/>
  <c r="J1979" i="2"/>
  <c r="L1979" i="2" s="1"/>
  <c r="K1979" i="2"/>
  <c r="G1980" i="2"/>
  <c r="H1980" i="2"/>
  <c r="I1980" i="2"/>
  <c r="J1980" i="2"/>
  <c r="K1980" i="2"/>
  <c r="G1981" i="2"/>
  <c r="H1981" i="2"/>
  <c r="I1981" i="2"/>
  <c r="J1981" i="2"/>
  <c r="L1981" i="2" s="1"/>
  <c r="K1981" i="2"/>
  <c r="G1982" i="2"/>
  <c r="H1982" i="2"/>
  <c r="I1982" i="2"/>
  <c r="J1982" i="2"/>
  <c r="K1982" i="2"/>
  <c r="G1983" i="2"/>
  <c r="H1983" i="2"/>
  <c r="I1983" i="2"/>
  <c r="J1983" i="2"/>
  <c r="K1983" i="2"/>
  <c r="L1983" i="2"/>
  <c r="G1984" i="2"/>
  <c r="H1984" i="2"/>
  <c r="I1984" i="2"/>
  <c r="J1984" i="2"/>
  <c r="L1984" i="2" s="1"/>
  <c r="K1984" i="2"/>
  <c r="G1985" i="2"/>
  <c r="H1985" i="2"/>
  <c r="I1985" i="2"/>
  <c r="J1985" i="2"/>
  <c r="K1985" i="2"/>
  <c r="L1985" i="2"/>
  <c r="G1986" i="2"/>
  <c r="H1986" i="2"/>
  <c r="I1986" i="2"/>
  <c r="J1986" i="2"/>
  <c r="K1986" i="2"/>
  <c r="G1987" i="2"/>
  <c r="H1987" i="2"/>
  <c r="I1987" i="2"/>
  <c r="J1987" i="2"/>
  <c r="L1987" i="2" s="1"/>
  <c r="K1987" i="2"/>
  <c r="G1988" i="2"/>
  <c r="H1988" i="2"/>
  <c r="I1988" i="2"/>
  <c r="J1988" i="2"/>
  <c r="K1988" i="2"/>
  <c r="G1989" i="2"/>
  <c r="H1989" i="2"/>
  <c r="I1989" i="2"/>
  <c r="J1989" i="2"/>
  <c r="L1989" i="2" s="1"/>
  <c r="K1989" i="2"/>
  <c r="G1990" i="2"/>
  <c r="H1990" i="2"/>
  <c r="I1990" i="2"/>
  <c r="J1990" i="2"/>
  <c r="K1990" i="2"/>
  <c r="G1991" i="2"/>
  <c r="H1991" i="2"/>
  <c r="I1991" i="2"/>
  <c r="J1991" i="2"/>
  <c r="K1991" i="2"/>
  <c r="L1991" i="2"/>
  <c r="G1992" i="2"/>
  <c r="H1992" i="2"/>
  <c r="I1992" i="2"/>
  <c r="J1992" i="2"/>
  <c r="L1992" i="2" s="1"/>
  <c r="K1992" i="2"/>
  <c r="G1993" i="2"/>
  <c r="H1993" i="2"/>
  <c r="I1993" i="2"/>
  <c r="J1993" i="2"/>
  <c r="K1993" i="2"/>
  <c r="L1993" i="2"/>
  <c r="G1994" i="2"/>
  <c r="H1994" i="2"/>
  <c r="I1994" i="2"/>
  <c r="J1994" i="2"/>
  <c r="K1994" i="2"/>
  <c r="G1995" i="2"/>
  <c r="H1995" i="2"/>
  <c r="I1995" i="2"/>
  <c r="J1995" i="2"/>
  <c r="L1995" i="2" s="1"/>
  <c r="K1995" i="2"/>
  <c r="G1996" i="2"/>
  <c r="H1996" i="2"/>
  <c r="I1996" i="2"/>
  <c r="J1996" i="2"/>
  <c r="K1996" i="2"/>
  <c r="G1997" i="2"/>
  <c r="H1997" i="2"/>
  <c r="I1997" i="2"/>
  <c r="J1997" i="2"/>
  <c r="L1997" i="2" s="1"/>
  <c r="K1997" i="2"/>
  <c r="G1998" i="2"/>
  <c r="H1998" i="2"/>
  <c r="I1998" i="2"/>
  <c r="J1998" i="2"/>
  <c r="K1998" i="2"/>
  <c r="G1999" i="2"/>
  <c r="H1999" i="2"/>
  <c r="I1999" i="2"/>
  <c r="J1999" i="2"/>
  <c r="K1999" i="2"/>
  <c r="L1999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2000" i="2"/>
  <c r="H2000" i="2"/>
  <c r="I2000" i="2"/>
  <c r="J2000" i="2"/>
  <c r="K2000" i="2"/>
  <c r="G2001" i="2"/>
  <c r="H2001" i="2"/>
  <c r="I2001" i="2"/>
  <c r="J2001" i="2"/>
  <c r="K2001" i="2"/>
  <c r="H2" i="2"/>
  <c r="I2" i="2"/>
  <c r="J2" i="2"/>
  <c r="K2" i="2"/>
  <c r="G2" i="2"/>
  <c r="L1994" i="2" l="1"/>
  <c r="L1986" i="2"/>
  <c r="L1978" i="2"/>
  <c r="L1970" i="2"/>
  <c r="L1962" i="2"/>
  <c r="L1954" i="2"/>
  <c r="L1946" i="2"/>
  <c r="L1938" i="2"/>
  <c r="L1930" i="2"/>
  <c r="L1922" i="2"/>
  <c r="L1914" i="2"/>
  <c r="L1908" i="2"/>
  <c r="L1885" i="2"/>
  <c r="L1882" i="2"/>
  <c r="L1876" i="2"/>
  <c r="L1853" i="2"/>
  <c r="L1837" i="2"/>
  <c r="L1821" i="2"/>
  <c r="L1805" i="2"/>
  <c r="L1789" i="2"/>
  <c r="L1773" i="2"/>
  <c r="L1757" i="2"/>
  <c r="L1741" i="2"/>
  <c r="L1725" i="2"/>
  <c r="L1709" i="2"/>
  <c r="L1693" i="2"/>
  <c r="L1677" i="2"/>
  <c r="L1996" i="2"/>
  <c r="L1988" i="2"/>
  <c r="L1980" i="2"/>
  <c r="L1972" i="2"/>
  <c r="L1964" i="2"/>
  <c r="L1956" i="2"/>
  <c r="L1948" i="2"/>
  <c r="L1940" i="2"/>
  <c r="L1932" i="2"/>
  <c r="L1924" i="2"/>
  <c r="L1916" i="2"/>
  <c r="L1893" i="2"/>
  <c r="L1890" i="2"/>
  <c r="L1884" i="2"/>
  <c r="L1861" i="2"/>
  <c r="L1858" i="2"/>
  <c r="L1852" i="2"/>
  <c r="L1842" i="2"/>
  <c r="L1826" i="2"/>
  <c r="L1810" i="2"/>
  <c r="L1794" i="2"/>
  <c r="L1778" i="2"/>
  <c r="L1762" i="2"/>
  <c r="L1746" i="2"/>
  <c r="L1730" i="2"/>
  <c r="L1714" i="2"/>
  <c r="L1698" i="2"/>
  <c r="L1682" i="2"/>
  <c r="L1666" i="2"/>
  <c r="L1998" i="2"/>
  <c r="L1990" i="2"/>
  <c r="L1982" i="2"/>
  <c r="L1974" i="2"/>
  <c r="L1966" i="2"/>
  <c r="L1958" i="2"/>
  <c r="L1950" i="2"/>
  <c r="L1942" i="2"/>
  <c r="L1934" i="2"/>
  <c r="L1926" i="2"/>
  <c r="L1918" i="2"/>
  <c r="L1901" i="2"/>
  <c r="L1898" i="2"/>
  <c r="L1892" i="2"/>
  <c r="L1869" i="2"/>
  <c r="L1866" i="2"/>
  <c r="L1860" i="2"/>
  <c r="L1845" i="2"/>
  <c r="L1829" i="2"/>
  <c r="L1813" i="2"/>
  <c r="L1797" i="2"/>
  <c r="L1781" i="2"/>
  <c r="L1765" i="2"/>
  <c r="L1749" i="2"/>
  <c r="L1733" i="2"/>
  <c r="L1717" i="2"/>
  <c r="L1701" i="2"/>
  <c r="L1685" i="2"/>
  <c r="L1669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56" i="2"/>
  <c r="L1640" i="2"/>
  <c r="L1624" i="2"/>
  <c r="L1608" i="2"/>
  <c r="L1592" i="2"/>
  <c r="L1576" i="2"/>
  <c r="L1560" i="2"/>
  <c r="L1544" i="2"/>
  <c r="L1528" i="2"/>
  <c r="L1512" i="2"/>
  <c r="L1496" i="2"/>
  <c r="L1480" i="2"/>
  <c r="L1464" i="2"/>
  <c r="L1448" i="2"/>
  <c r="L1432" i="2"/>
  <c r="L1416" i="2"/>
  <c r="L1400" i="2"/>
  <c r="L1384" i="2"/>
  <c r="L1368" i="2"/>
  <c r="L1352" i="2"/>
  <c r="L1336" i="2"/>
  <c r="L1320" i="2"/>
  <c r="L1304" i="2"/>
  <c r="L1288" i="2"/>
  <c r="L1272" i="2"/>
  <c r="L1256" i="2"/>
  <c r="L1240" i="2"/>
  <c r="L1224" i="2"/>
  <c r="L1208" i="2"/>
  <c r="L1192" i="2"/>
  <c r="L1176" i="2"/>
  <c r="L1160" i="2"/>
  <c r="L1144" i="2"/>
  <c r="L1128" i="2"/>
  <c r="L1112" i="2"/>
  <c r="L1096" i="2"/>
  <c r="L1080" i="2"/>
  <c r="L1064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9" i="2"/>
  <c r="L1643" i="2"/>
  <c r="L1627" i="2"/>
  <c r="L1611" i="2"/>
  <c r="L1595" i="2"/>
  <c r="L1579" i="2"/>
  <c r="L1563" i="2"/>
  <c r="L1547" i="2"/>
  <c r="L1531" i="2"/>
  <c r="L1515" i="2"/>
  <c r="L1499" i="2"/>
  <c r="L1483" i="2"/>
  <c r="L1467" i="2"/>
  <c r="L1451" i="2"/>
  <c r="L1435" i="2"/>
  <c r="L1419" i="2"/>
  <c r="L1403" i="2"/>
  <c r="L1387" i="2"/>
  <c r="L1371" i="2"/>
  <c r="L1355" i="2"/>
  <c r="L1339" i="2"/>
  <c r="L1291" i="2"/>
  <c r="L1275" i="2"/>
  <c r="L1259" i="2"/>
  <c r="L1243" i="2"/>
  <c r="L1227" i="2"/>
  <c r="L1211" i="2"/>
  <c r="L1195" i="2"/>
  <c r="L1179" i="2"/>
  <c r="L1163" i="2"/>
  <c r="L1147" i="2"/>
  <c r="L1131" i="2"/>
  <c r="L1115" i="2"/>
  <c r="L1099" i="2"/>
  <c r="L1083" i="2"/>
  <c r="L1067" i="2"/>
  <c r="L1051" i="2"/>
  <c r="L1035" i="2"/>
  <c r="L1019" i="2"/>
  <c r="L1632" i="2"/>
  <c r="L1616" i="2"/>
  <c r="L1600" i="2"/>
  <c r="L1584" i="2"/>
  <c r="L1568" i="2"/>
  <c r="L1552" i="2"/>
  <c r="L1536" i="2"/>
  <c r="L1520" i="2"/>
  <c r="L1504" i="2"/>
  <c r="L1488" i="2"/>
  <c r="L1472" i="2"/>
  <c r="L1456" i="2"/>
  <c r="L1440" i="2"/>
  <c r="L1424" i="2"/>
  <c r="L1408" i="2"/>
  <c r="L1392" i="2"/>
  <c r="L1376" i="2"/>
  <c r="L1360" i="2"/>
  <c r="L1344" i="2"/>
  <c r="L1328" i="2"/>
  <c r="L1312" i="2"/>
  <c r="L1296" i="2"/>
  <c r="L1280" i="2"/>
  <c r="L1264" i="2"/>
  <c r="L1248" i="2"/>
  <c r="L1232" i="2"/>
  <c r="L1216" i="2"/>
  <c r="L1200" i="2"/>
  <c r="L1184" i="2"/>
  <c r="L1168" i="2"/>
  <c r="L1152" i="2"/>
  <c r="L1136" i="2"/>
  <c r="L1120" i="2"/>
  <c r="L1104" i="2"/>
  <c r="L1088" i="2"/>
  <c r="L1072" i="2"/>
  <c r="L1056" i="2"/>
  <c r="L1048" i="2"/>
  <c r="L1040" i="2"/>
  <c r="L1032" i="2"/>
  <c r="L1024" i="2"/>
  <c r="L1009" i="2"/>
  <c r="L993" i="2"/>
  <c r="L1658" i="2"/>
  <c r="L1650" i="2"/>
  <c r="L1642" i="2"/>
  <c r="L1014" i="2"/>
  <c r="L998" i="2"/>
  <c r="L1660" i="2"/>
  <c r="L1652" i="2"/>
  <c r="L1644" i="2"/>
  <c r="L1017" i="2"/>
  <c r="L1001" i="2"/>
  <c r="L986" i="2"/>
  <c r="L970" i="2"/>
  <c r="L768" i="2"/>
  <c r="L760" i="2"/>
  <c r="L752" i="2"/>
  <c r="L744" i="2"/>
  <c r="L690" i="2"/>
  <c r="L674" i="2"/>
  <c r="L668" i="2"/>
  <c r="L644" i="2"/>
  <c r="L638" i="2"/>
  <c r="L620" i="2"/>
  <c r="L568" i="2"/>
  <c r="L562" i="2"/>
  <c r="L556" i="2"/>
  <c r="L550" i="2"/>
  <c r="L544" i="2"/>
  <c r="L538" i="2"/>
  <c r="L532" i="2"/>
  <c r="L528" i="2"/>
  <c r="L514" i="2"/>
  <c r="L508" i="2"/>
  <c r="L492" i="2"/>
  <c r="L474" i="2"/>
  <c r="L470" i="2"/>
  <c r="L458" i="2"/>
  <c r="L452" i="2"/>
  <c r="L446" i="2"/>
  <c r="L440" i="2"/>
  <c r="L434" i="2"/>
  <c r="L428" i="2"/>
  <c r="L422" i="2"/>
  <c r="L416" i="2"/>
  <c r="L408" i="2"/>
  <c r="L990" i="2"/>
  <c r="L978" i="2"/>
  <c r="L962" i="2"/>
  <c r="L906" i="2"/>
  <c r="L898" i="2"/>
  <c r="L858" i="2"/>
  <c r="L850" i="2"/>
  <c r="L826" i="2"/>
  <c r="L818" i="2"/>
  <c r="L810" i="2"/>
  <c r="L698" i="2"/>
  <c r="L697" i="2"/>
  <c r="L692" i="2"/>
  <c r="L676" i="2"/>
  <c r="L670" i="2"/>
  <c r="L657" i="2"/>
  <c r="L652" i="2"/>
  <c r="L633" i="2"/>
  <c r="L628" i="2"/>
  <c r="L558" i="2"/>
  <c r="L552" i="2"/>
  <c r="L534" i="2"/>
  <c r="L516" i="2"/>
  <c r="L510" i="2"/>
  <c r="L498" i="2"/>
  <c r="L494" i="2"/>
  <c r="L488" i="2"/>
  <c r="L487" i="2"/>
  <c r="L482" i="2"/>
  <c r="L481" i="2"/>
  <c r="L476" i="2"/>
  <c r="L466" i="2"/>
  <c r="L465" i="2"/>
  <c r="L460" i="2"/>
  <c r="L454" i="2"/>
  <c r="L448" i="2"/>
  <c r="L430" i="2"/>
  <c r="L424" i="2"/>
  <c r="L410" i="2"/>
  <c r="L1016" i="2"/>
  <c r="L1008" i="2"/>
  <c r="L1000" i="2"/>
  <c r="L992" i="2"/>
  <c r="L984" i="2"/>
  <c r="L968" i="2"/>
  <c r="L687" i="2"/>
  <c r="L681" i="2"/>
  <c r="L665" i="2"/>
  <c r="L569" i="2"/>
  <c r="L563" i="2"/>
  <c r="L545" i="2"/>
  <c r="L539" i="2"/>
  <c r="L529" i="2"/>
  <c r="L524" i="2"/>
  <c r="L518" i="2"/>
  <c r="L512" i="2"/>
  <c r="L500" i="2"/>
  <c r="L471" i="2"/>
  <c r="L441" i="2"/>
  <c r="L435" i="2"/>
  <c r="L417" i="2"/>
  <c r="L323" i="5"/>
  <c r="L319" i="5"/>
  <c r="L315" i="5"/>
  <c r="L5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76" i="5"/>
  <c r="L272" i="5"/>
  <c r="L260" i="5"/>
  <c r="L256" i="5"/>
  <c r="L252" i="5"/>
  <c r="L248" i="5"/>
  <c r="L244" i="5"/>
  <c r="L236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7" i="5"/>
  <c r="L3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3" i="5"/>
  <c r="L329" i="5"/>
  <c r="L325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49" i="5"/>
  <c r="L145" i="5"/>
  <c r="L141" i="5"/>
  <c r="L133" i="5"/>
  <c r="L129" i="5"/>
  <c r="L125" i="5"/>
  <c r="L117" i="5"/>
  <c r="L113" i="5"/>
  <c r="L109" i="5"/>
  <c r="L101" i="5"/>
  <c r="L97" i="5"/>
  <c r="L93" i="5"/>
  <c r="L85" i="5"/>
  <c r="L81" i="5"/>
  <c r="L77" i="5"/>
  <c r="L69" i="5"/>
  <c r="L65" i="5"/>
  <c r="L61" i="5"/>
  <c r="L53" i="5"/>
  <c r="L49" i="5"/>
  <c r="L45" i="5"/>
  <c r="L37" i="5"/>
  <c r="L33" i="5"/>
  <c r="L367" i="5"/>
  <c r="L363" i="5"/>
  <c r="L359" i="5"/>
  <c r="L355" i="5"/>
  <c r="L351" i="5"/>
  <c r="L347" i="5"/>
  <c r="L343" i="5"/>
  <c r="L327" i="5"/>
  <c r="L311" i="5"/>
  <c r="L288" i="5"/>
  <c r="L284" i="5"/>
  <c r="L280" i="5"/>
  <c r="L268" i="5"/>
  <c r="L264" i="5"/>
  <c r="L240" i="5"/>
  <c r="L232" i="5"/>
  <c r="L8" i="5"/>
  <c r="L6" i="5"/>
  <c r="L29" i="5"/>
  <c r="L25" i="5"/>
  <c r="L21" i="5"/>
  <c r="L17" i="5"/>
  <c r="L13" i="5"/>
  <c r="L9" i="5"/>
  <c r="L4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L11" i="5"/>
  <c r="L1634" i="2"/>
  <c r="L1626" i="2"/>
  <c r="L1618" i="2"/>
  <c r="L1610" i="2"/>
  <c r="L1602" i="2"/>
  <c r="L1594" i="2"/>
  <c r="L1586" i="2"/>
  <c r="L1578" i="2"/>
  <c r="L1570" i="2"/>
  <c r="L1562" i="2"/>
  <c r="L1554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F10" i="1"/>
  <c r="L1636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2" i="2"/>
  <c r="L1638" i="2"/>
  <c r="L1630" i="2"/>
  <c r="L1622" i="2"/>
  <c r="L1614" i="2"/>
  <c r="L1606" i="2"/>
  <c r="L1598" i="2"/>
  <c r="L1590" i="2"/>
  <c r="L1582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980" i="2"/>
  <c r="L972" i="2"/>
  <c r="L964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812" i="2"/>
  <c r="L804" i="2"/>
  <c r="L796" i="2"/>
  <c r="L788" i="2"/>
  <c r="L780" i="2"/>
  <c r="L772" i="2"/>
  <c r="L764" i="2"/>
  <c r="L756" i="2"/>
  <c r="L748" i="2"/>
  <c r="L740" i="2"/>
  <c r="L732" i="2"/>
  <c r="L724" i="2"/>
  <c r="L716" i="2"/>
  <c r="L708" i="2"/>
  <c r="L694" i="2"/>
  <c r="L678" i="2"/>
  <c r="L646" i="2"/>
  <c r="L614" i="2"/>
  <c r="L606" i="2"/>
  <c r="L598" i="2"/>
  <c r="L590" i="2"/>
  <c r="L582" i="2"/>
  <c r="L574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766" i="2"/>
  <c r="L758" i="2"/>
  <c r="L750" i="2"/>
  <c r="L742" i="2"/>
  <c r="L734" i="2"/>
  <c r="L726" i="2"/>
  <c r="L718" i="2"/>
  <c r="L710" i="2"/>
  <c r="L702" i="2"/>
  <c r="L654" i="2"/>
  <c r="L622" i="2"/>
  <c r="L736" i="2"/>
  <c r="L728" i="2"/>
  <c r="L720" i="2"/>
  <c r="L712" i="2"/>
  <c r="L704" i="2"/>
  <c r="L686" i="2"/>
  <c r="L662" i="2"/>
  <c r="L630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E10" i="1"/>
  <c r="E11" i="1" s="1"/>
  <c r="D10" i="1"/>
  <c r="C10" i="1"/>
  <c r="C11" i="1" s="1"/>
  <c r="B10" i="1"/>
  <c r="F11" i="1"/>
  <c r="D11" i="1"/>
  <c r="B11" i="1"/>
  <c r="F6" i="1"/>
  <c r="F7" i="1" s="1"/>
  <c r="E6" i="1"/>
  <c r="E7" i="1" s="1"/>
  <c r="D6" i="1"/>
  <c r="D7" i="1" s="1"/>
  <c r="C6" i="1"/>
  <c r="C7" i="1" s="1"/>
  <c r="B6" i="1"/>
  <c r="B7" i="1" s="1"/>
  <c r="F2" i="1"/>
  <c r="F3" i="1" s="1"/>
  <c r="E2" i="1"/>
  <c r="E3" i="1" s="1"/>
  <c r="D2" i="1"/>
  <c r="D3" i="1" s="1"/>
  <c r="C2" i="1"/>
  <c r="C3" i="1" s="1"/>
  <c r="B2" i="1"/>
  <c r="B3" i="1" s="1"/>
  <c r="N1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001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2000" i="2"/>
  <c r="L41" i="2"/>
  <c r="L37" i="2"/>
  <c r="L33" i="2"/>
  <c r="L29" i="2"/>
  <c r="L25" i="2"/>
  <c r="L21" i="2"/>
  <c r="L17" i="2"/>
  <c r="L13" i="2"/>
  <c r="L9" i="2"/>
  <c r="L5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996FB-5347-B740-AFA2-7D45B1F86A31}" name="benchmark" type="6" refreshedVersion="6" background="1" saveData="1">
    <textPr codePage="10000" sourceFile="/Users/mieszkowaw/Code/WUST/DataStructuresAndAlgorithms/Lab5/benchmark-diff.csv" thousands=" " tab="0" comma="1">
      <textFields count="5">
        <textField type="text"/>
        <textField/>
        <textField/>
        <textField/>
        <textField/>
      </textFields>
    </textPr>
  </connection>
  <connection id="2" xr16:uid="{4E928FC2-2EB6-9A49-9CD9-C53F94B01558}" name="benchmark-diff" type="6" refreshedVersion="6" background="1" saveData="1">
    <textPr codePage="10000" sourceFile="/Users/mieszkowaw/Code/WUST/DataStructuresAndAlgorithms/Lab5/benchmark-diff.csv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<sst xmlns="http://schemas.openxmlformats.org/spreadsheetml/2006/main" count="2419" uniqueCount="15">
  <si>
    <t>MergeSortIter</t>
  </si>
  <si>
    <t>MergeSortRecursive</t>
  </si>
  <si>
    <t>InsertSort</t>
  </si>
  <si>
    <t>BubbleSort</t>
  </si>
  <si>
    <t>Algorithm</t>
  </si>
  <si>
    <t>Size</t>
  </si>
  <si>
    <t>Round</t>
  </si>
  <si>
    <t>Clock cycles</t>
  </si>
  <si>
    <t>CPS</t>
  </si>
  <si>
    <t>Time</t>
  </si>
  <si>
    <t>Bubble sort</t>
  </si>
  <si>
    <t>Insert sort</t>
  </si>
  <si>
    <t>Merge sort iter</t>
  </si>
  <si>
    <t>cps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</si>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</sst>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avrg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Stats!$B$3:$F$3</c:f>
              <c:numCache>
                <c:formatCode>@</c:formatCode>
                <c:ptCount val="5"/>
                <c:pt idx="0">
                  <c:v>3.077E-4</c:v>
                </c:pt>
                <c:pt idx="1">
                  <c:v>0.32651589000000003</c:v>
                </c:pt>
                <c:pt idx="2">
                  <c:v>4.6456501699999997</c:v>
                </c:pt>
                <c:pt idx="3">
                  <c:v>42.891426510000002</c:v>
                </c:pt>
                <c:pt idx="4">
                  <c:v>97.561939980000005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9-C541-8467-09F9CE62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30688"/>
        <c:axId val="886332384"/>
      </c:scatterChart>
      <c:valAx>
        <c:axId val="8863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332384"/>
        <c:crosses val="autoZero"/>
        <c:crossBetween val="midCat"/>
      </c:valAx>
      <c:valAx>
        <c:axId val="8863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3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sort avrg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Stats!$B$5:$F$5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Stats!$B$7:$F$7</c:f>
              <c:numCache>
                <c:formatCode>@</c:formatCode>
                <c:ptCount val="5"/>
                <c:pt idx="0">
                  <c:v>3.9760000000000006E-5</c:v>
                </c:pt>
                <c:pt idx="1">
                  <c:v>4.5290599999999997E-3</c:v>
                </c:pt>
                <c:pt idx="2">
                  <c:v>2.6178550000000002E-2</c:v>
                </c:pt>
                <c:pt idx="3">
                  <c:v>4.5720610199999996</c:v>
                </c:pt>
                <c:pt idx="4">
                  <c:v>37.605887840000001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F-0045-8D1C-1E2ABF8B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28272"/>
        <c:axId val="867883920"/>
      </c:scatterChart>
      <c:valAx>
        <c:axId val="8678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883920"/>
        <c:crosses val="autoZero"/>
        <c:crossBetween val="midCat"/>
      </c:valAx>
      <c:valAx>
        <c:axId val="8678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8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inter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Stats!$B$9:$F$9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Stats!$B$11:$F$11</c:f>
              <c:numCache>
                <c:formatCode>@</c:formatCode>
                <c:ptCount val="5"/>
                <c:pt idx="0">
                  <c:v>4.443E-5</c:v>
                </c:pt>
                <c:pt idx="1">
                  <c:v>5.3622000000000001E-4</c:v>
                </c:pt>
                <c:pt idx="2">
                  <c:v>1.9285299999999999E-3</c:v>
                </c:pt>
                <c:pt idx="3">
                  <c:v>3.7609500000000003E-3</c:v>
                </c:pt>
                <c:pt idx="4">
                  <c:v>4.3269600000000004E-3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0-D14D-9A64-1582C81F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14944"/>
        <c:axId val="456412272"/>
      </c:scatterChart>
      <c:valAx>
        <c:axId val="457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412272"/>
        <c:crosses val="autoZero"/>
        <c:crossBetween val="midCat"/>
      </c:valAx>
      <c:valAx>
        <c:axId val="456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DataB!$H$305:$H$405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DataB!$L$305:$L$405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1.9999999999999999E-6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3.3000000000000003E-5</c:v>
                </c:pt>
                <c:pt idx="5">
                  <c:v>1.4899999999999999E-4</c:v>
                </c:pt>
                <c:pt idx="6">
                  <c:v>4.3999999999999999E-5</c:v>
                </c:pt>
                <c:pt idx="7">
                  <c:v>2.0900000000000001E-4</c:v>
                </c:pt>
                <c:pt idx="8">
                  <c:v>6.7000000000000002E-5</c:v>
                </c:pt>
                <c:pt idx="9">
                  <c:v>2.4699999999999999E-4</c:v>
                </c:pt>
                <c:pt idx="10">
                  <c:v>1.8200000000000001E-4</c:v>
                </c:pt>
                <c:pt idx="11">
                  <c:v>3.2200000000000002E-4</c:v>
                </c:pt>
                <c:pt idx="12">
                  <c:v>2.7900000000000001E-4</c:v>
                </c:pt>
                <c:pt idx="13">
                  <c:v>3.9500000000000001E-4</c:v>
                </c:pt>
                <c:pt idx="14">
                  <c:v>3.6099999999999999E-4</c:v>
                </c:pt>
                <c:pt idx="15">
                  <c:v>4.9899999999999999E-4</c:v>
                </c:pt>
                <c:pt idx="16">
                  <c:v>4.3100000000000001E-4</c:v>
                </c:pt>
                <c:pt idx="17">
                  <c:v>6.0700000000000001E-4</c:v>
                </c:pt>
                <c:pt idx="18">
                  <c:v>5.2599999999999999E-4</c:v>
                </c:pt>
                <c:pt idx="19">
                  <c:v>1.0009999999999999E-3</c:v>
                </c:pt>
                <c:pt idx="20">
                  <c:v>5.7799999999999995E-4</c:v>
                </c:pt>
                <c:pt idx="21">
                  <c:v>1.14E-3</c:v>
                </c:pt>
                <c:pt idx="22">
                  <c:v>1.1169999999999999E-3</c:v>
                </c:pt>
                <c:pt idx="23">
                  <c:v>1.438E-3</c:v>
                </c:pt>
                <c:pt idx="24">
                  <c:v>1.0529999999999999E-3</c:v>
                </c:pt>
                <c:pt idx="25">
                  <c:v>1.438E-3</c:v>
                </c:pt>
                <c:pt idx="26">
                  <c:v>1.353E-3</c:v>
                </c:pt>
                <c:pt idx="27">
                  <c:v>1.8320000000000001E-3</c:v>
                </c:pt>
                <c:pt idx="28">
                  <c:v>1.426E-3</c:v>
                </c:pt>
                <c:pt idx="29">
                  <c:v>1.7880000000000001E-3</c:v>
                </c:pt>
                <c:pt idx="30">
                  <c:v>1.7930000000000001E-3</c:v>
                </c:pt>
                <c:pt idx="31">
                  <c:v>2.4849999999999998E-3</c:v>
                </c:pt>
                <c:pt idx="32">
                  <c:v>2.0149999999999999E-3</c:v>
                </c:pt>
                <c:pt idx="33">
                  <c:v>2.026E-3</c:v>
                </c:pt>
                <c:pt idx="34">
                  <c:v>1.6100000000000001E-3</c:v>
                </c:pt>
                <c:pt idx="35">
                  <c:v>3.313E-3</c:v>
                </c:pt>
                <c:pt idx="36">
                  <c:v>3.0850000000000001E-3</c:v>
                </c:pt>
                <c:pt idx="37">
                  <c:v>2.9910000000000002E-3</c:v>
                </c:pt>
                <c:pt idx="38">
                  <c:v>1.8929999999999999E-3</c:v>
                </c:pt>
                <c:pt idx="39">
                  <c:v>3.6259999999999999E-3</c:v>
                </c:pt>
                <c:pt idx="40">
                  <c:v>3.6960000000000001E-3</c:v>
                </c:pt>
                <c:pt idx="41">
                  <c:v>3.6089999999999998E-3</c:v>
                </c:pt>
                <c:pt idx="42">
                  <c:v>2.5400000000000002E-3</c:v>
                </c:pt>
                <c:pt idx="43">
                  <c:v>4.2509999999999996E-3</c:v>
                </c:pt>
                <c:pt idx="44">
                  <c:v>4.3249999999999999E-3</c:v>
                </c:pt>
                <c:pt idx="45">
                  <c:v>4.2849999999999997E-3</c:v>
                </c:pt>
                <c:pt idx="46">
                  <c:v>3.2460000000000002E-3</c:v>
                </c:pt>
                <c:pt idx="47">
                  <c:v>4.947E-3</c:v>
                </c:pt>
                <c:pt idx="48">
                  <c:v>5.0220000000000004E-3</c:v>
                </c:pt>
                <c:pt idx="49">
                  <c:v>5.0549999999999996E-3</c:v>
                </c:pt>
                <c:pt idx="50">
                  <c:v>5.032E-3</c:v>
                </c:pt>
                <c:pt idx="51">
                  <c:v>6.032E-3</c:v>
                </c:pt>
                <c:pt idx="52">
                  <c:v>6.3590000000000001E-3</c:v>
                </c:pt>
                <c:pt idx="53">
                  <c:v>5.5700000000000003E-3</c:v>
                </c:pt>
                <c:pt idx="54">
                  <c:v>4.6319999999999998E-3</c:v>
                </c:pt>
                <c:pt idx="55">
                  <c:v>6.0600000000000003E-3</c:v>
                </c:pt>
                <c:pt idx="56">
                  <c:v>7.6470000000000002E-3</c:v>
                </c:pt>
                <c:pt idx="57">
                  <c:v>6.7980000000000002E-3</c:v>
                </c:pt>
                <c:pt idx="58">
                  <c:v>5.3759999999999997E-3</c:v>
                </c:pt>
                <c:pt idx="59">
                  <c:v>9.4359999999999999E-3</c:v>
                </c:pt>
                <c:pt idx="60">
                  <c:v>6.8250000000000003E-3</c:v>
                </c:pt>
                <c:pt idx="61">
                  <c:v>8.0999999999999996E-3</c:v>
                </c:pt>
                <c:pt idx="62">
                  <c:v>1.0886E-2</c:v>
                </c:pt>
                <c:pt idx="63">
                  <c:v>6.9189999999999998E-3</c:v>
                </c:pt>
                <c:pt idx="64">
                  <c:v>8.9720000000000008E-3</c:v>
                </c:pt>
                <c:pt idx="65">
                  <c:v>8.6289999999999995E-3</c:v>
                </c:pt>
                <c:pt idx="66">
                  <c:v>9.7140000000000004E-3</c:v>
                </c:pt>
                <c:pt idx="67">
                  <c:v>1.2109999999999999E-2</c:v>
                </c:pt>
                <c:pt idx="68">
                  <c:v>8.0429999999999998E-3</c:v>
                </c:pt>
                <c:pt idx="69">
                  <c:v>9.7800000000000005E-3</c:v>
                </c:pt>
                <c:pt idx="70">
                  <c:v>8.0909999999999992E-3</c:v>
                </c:pt>
                <c:pt idx="71">
                  <c:v>9.0869999999999996E-3</c:v>
                </c:pt>
                <c:pt idx="72">
                  <c:v>1.2070000000000001E-2</c:v>
                </c:pt>
                <c:pt idx="73">
                  <c:v>1.2500000000000001E-2</c:v>
                </c:pt>
                <c:pt idx="74">
                  <c:v>1.0024E-2</c:v>
                </c:pt>
                <c:pt idx="75">
                  <c:v>1.2787E-2</c:v>
                </c:pt>
                <c:pt idx="76">
                  <c:v>1.3651E-2</c:v>
                </c:pt>
                <c:pt idx="77">
                  <c:v>1.5285999999999999E-2</c:v>
                </c:pt>
                <c:pt idx="78">
                  <c:v>8.2889999999999995E-3</c:v>
                </c:pt>
                <c:pt idx="79">
                  <c:v>1.3707E-2</c:v>
                </c:pt>
                <c:pt idx="80">
                  <c:v>1.6955000000000001E-2</c:v>
                </c:pt>
                <c:pt idx="81">
                  <c:v>1.3747000000000001E-2</c:v>
                </c:pt>
                <c:pt idx="82">
                  <c:v>1.2376E-2</c:v>
                </c:pt>
                <c:pt idx="83">
                  <c:v>1.4670000000000001E-2</c:v>
                </c:pt>
                <c:pt idx="84">
                  <c:v>1.8322000000000001E-2</c:v>
                </c:pt>
                <c:pt idx="85">
                  <c:v>1.4082000000000001E-2</c:v>
                </c:pt>
                <c:pt idx="86">
                  <c:v>1.9588999999999999E-2</c:v>
                </c:pt>
                <c:pt idx="87">
                  <c:v>1.443E-2</c:v>
                </c:pt>
                <c:pt idx="88">
                  <c:v>1.6220999999999999E-2</c:v>
                </c:pt>
                <c:pt idx="89">
                  <c:v>1.9133000000000001E-2</c:v>
                </c:pt>
                <c:pt idx="90">
                  <c:v>1.7260999999999999E-2</c:v>
                </c:pt>
                <c:pt idx="91">
                  <c:v>1.7887E-2</c:v>
                </c:pt>
                <c:pt idx="92">
                  <c:v>2.0292999999999999E-2</c:v>
                </c:pt>
                <c:pt idx="93">
                  <c:v>2.0569E-2</c:v>
                </c:pt>
                <c:pt idx="94">
                  <c:v>1.7749999999999998E-2</c:v>
                </c:pt>
                <c:pt idx="95">
                  <c:v>1.4831E-2</c:v>
                </c:pt>
                <c:pt idx="96">
                  <c:v>2.1426000000000001E-2</c:v>
                </c:pt>
                <c:pt idx="97">
                  <c:v>2.4074999999999999E-2</c:v>
                </c:pt>
                <c:pt idx="98">
                  <c:v>2.4382000000000001E-2</c:v>
                </c:pt>
                <c:pt idx="99">
                  <c:v>2.5444000000000001E-2</c:v>
                </c:pt>
                <c:pt idx="100">
                  <c:v>1.7420999999999999E-2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BA44-902D-4770F22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86160"/>
        <c:axId val="459557936"/>
      </c:scatterChart>
      <c:valAx>
        <c:axId val="4577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57936"/>
        <c:crosses val="autoZero"/>
        <c:crossBetween val="midCat"/>
      </c:valAx>
      <c:valAx>
        <c:axId val="459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7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DataB!$H$204:$H$304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DataB!$L$204:$L$304</c:f>
              <c:numCache>
                <c:formatCode>General</c:formatCode>
                <c:ptCount val="101"/>
                <c:pt idx="0">
                  <c:v>3.9999999999999998E-6</c:v>
                </c:pt>
                <c:pt idx="1">
                  <c:v>6.0000000000000002E-6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3.1999999999999999E-5</c:v>
                </c:pt>
                <c:pt idx="5">
                  <c:v>2.0999999999999999E-5</c:v>
                </c:pt>
                <c:pt idx="6">
                  <c:v>1.8E-5</c:v>
                </c:pt>
                <c:pt idx="7">
                  <c:v>2.9E-5</c:v>
                </c:pt>
                <c:pt idx="8">
                  <c:v>8.1000000000000004E-5</c:v>
                </c:pt>
                <c:pt idx="9">
                  <c:v>6.6000000000000005E-5</c:v>
                </c:pt>
                <c:pt idx="10">
                  <c:v>9.8999999999999994E-5</c:v>
                </c:pt>
                <c:pt idx="11">
                  <c:v>8.0000000000000007E-5</c:v>
                </c:pt>
                <c:pt idx="12">
                  <c:v>5.3000000000000001E-5</c:v>
                </c:pt>
                <c:pt idx="13">
                  <c:v>1.3799999999999999E-4</c:v>
                </c:pt>
                <c:pt idx="14">
                  <c:v>1.4799999999999999E-4</c:v>
                </c:pt>
                <c:pt idx="15">
                  <c:v>1.0900000000000001E-4</c:v>
                </c:pt>
                <c:pt idx="16">
                  <c:v>1.83E-4</c:v>
                </c:pt>
                <c:pt idx="17">
                  <c:v>1.45E-4</c:v>
                </c:pt>
                <c:pt idx="18">
                  <c:v>5.7000000000000003E-5</c:v>
                </c:pt>
                <c:pt idx="19">
                  <c:v>2.12E-4</c:v>
                </c:pt>
                <c:pt idx="20">
                  <c:v>5.8E-5</c:v>
                </c:pt>
                <c:pt idx="21">
                  <c:v>7.2000000000000002E-5</c:v>
                </c:pt>
                <c:pt idx="22">
                  <c:v>1E-4</c:v>
                </c:pt>
                <c:pt idx="23">
                  <c:v>2.9300000000000002E-4</c:v>
                </c:pt>
                <c:pt idx="24">
                  <c:v>1.7799999999999999E-4</c:v>
                </c:pt>
                <c:pt idx="25">
                  <c:v>2.61E-4</c:v>
                </c:pt>
                <c:pt idx="26">
                  <c:v>2.4399999999999999E-4</c:v>
                </c:pt>
                <c:pt idx="27">
                  <c:v>1.1E-4</c:v>
                </c:pt>
                <c:pt idx="28">
                  <c:v>4.0000000000000002E-4</c:v>
                </c:pt>
                <c:pt idx="29">
                  <c:v>3.0899999999999998E-4</c:v>
                </c:pt>
                <c:pt idx="30">
                  <c:v>4.0900000000000002E-4</c:v>
                </c:pt>
                <c:pt idx="31">
                  <c:v>3.7300000000000001E-4</c:v>
                </c:pt>
                <c:pt idx="32">
                  <c:v>4.7699999999999999E-4</c:v>
                </c:pt>
                <c:pt idx="33">
                  <c:v>4.3300000000000001E-4</c:v>
                </c:pt>
                <c:pt idx="34">
                  <c:v>5.6899999999999995E-4</c:v>
                </c:pt>
                <c:pt idx="35">
                  <c:v>4.9799999999999996E-4</c:v>
                </c:pt>
                <c:pt idx="36">
                  <c:v>6.0599999999999998E-4</c:v>
                </c:pt>
                <c:pt idx="37">
                  <c:v>5.4600000000000004E-4</c:v>
                </c:pt>
                <c:pt idx="38">
                  <c:v>5.9299999999999999E-4</c:v>
                </c:pt>
                <c:pt idx="39">
                  <c:v>1.1999999999999999E-3</c:v>
                </c:pt>
                <c:pt idx="40">
                  <c:v>1.163E-3</c:v>
                </c:pt>
                <c:pt idx="41">
                  <c:v>8.8400000000000002E-4</c:v>
                </c:pt>
                <c:pt idx="42">
                  <c:v>1.049E-3</c:v>
                </c:pt>
                <c:pt idx="43">
                  <c:v>1.0640000000000001E-3</c:v>
                </c:pt>
                <c:pt idx="44">
                  <c:v>1.0200000000000001E-3</c:v>
                </c:pt>
                <c:pt idx="45">
                  <c:v>1.634E-3</c:v>
                </c:pt>
                <c:pt idx="46">
                  <c:v>1.33E-3</c:v>
                </c:pt>
                <c:pt idx="47">
                  <c:v>1.227E-3</c:v>
                </c:pt>
                <c:pt idx="48">
                  <c:v>1.1640000000000001E-3</c:v>
                </c:pt>
                <c:pt idx="49">
                  <c:v>1.3849999999999999E-3</c:v>
                </c:pt>
                <c:pt idx="50">
                  <c:v>1.449E-3</c:v>
                </c:pt>
                <c:pt idx="51">
                  <c:v>1.7409999999999999E-3</c:v>
                </c:pt>
                <c:pt idx="52">
                  <c:v>1.428E-3</c:v>
                </c:pt>
                <c:pt idx="53">
                  <c:v>1.5889999999999999E-3</c:v>
                </c:pt>
                <c:pt idx="54">
                  <c:v>1.7260000000000001E-3</c:v>
                </c:pt>
                <c:pt idx="55">
                  <c:v>1.7930000000000001E-3</c:v>
                </c:pt>
                <c:pt idx="56">
                  <c:v>1.804E-3</c:v>
                </c:pt>
                <c:pt idx="57">
                  <c:v>1.8879999999999999E-3</c:v>
                </c:pt>
                <c:pt idx="58">
                  <c:v>1.9689999999999998E-3</c:v>
                </c:pt>
                <c:pt idx="59">
                  <c:v>2.176E-3</c:v>
                </c:pt>
                <c:pt idx="60">
                  <c:v>1.7030000000000001E-3</c:v>
                </c:pt>
                <c:pt idx="61">
                  <c:v>2.3389999999999999E-3</c:v>
                </c:pt>
                <c:pt idx="62">
                  <c:v>2.5379999999999999E-3</c:v>
                </c:pt>
                <c:pt idx="63">
                  <c:v>2.5630000000000002E-3</c:v>
                </c:pt>
                <c:pt idx="64">
                  <c:v>1.944E-3</c:v>
                </c:pt>
                <c:pt idx="65">
                  <c:v>2.4290000000000002E-3</c:v>
                </c:pt>
                <c:pt idx="66">
                  <c:v>2.5899999999999999E-3</c:v>
                </c:pt>
                <c:pt idx="67">
                  <c:v>2.5200000000000001E-3</c:v>
                </c:pt>
                <c:pt idx="68">
                  <c:v>2.1199999999999999E-3</c:v>
                </c:pt>
                <c:pt idx="69">
                  <c:v>2.9940000000000001E-3</c:v>
                </c:pt>
                <c:pt idx="70">
                  <c:v>3.3319999999999999E-3</c:v>
                </c:pt>
                <c:pt idx="71">
                  <c:v>3.2230000000000002E-3</c:v>
                </c:pt>
                <c:pt idx="72">
                  <c:v>2.7590000000000002E-3</c:v>
                </c:pt>
                <c:pt idx="73">
                  <c:v>3.248E-3</c:v>
                </c:pt>
                <c:pt idx="74">
                  <c:v>3.4420000000000002E-3</c:v>
                </c:pt>
                <c:pt idx="75">
                  <c:v>3.1389999999999999E-3</c:v>
                </c:pt>
                <c:pt idx="76">
                  <c:v>3.3050000000000002E-3</c:v>
                </c:pt>
                <c:pt idx="77">
                  <c:v>3.7109999999999999E-3</c:v>
                </c:pt>
                <c:pt idx="78">
                  <c:v>4.0480000000000004E-3</c:v>
                </c:pt>
                <c:pt idx="79">
                  <c:v>4.1660000000000004E-3</c:v>
                </c:pt>
                <c:pt idx="80">
                  <c:v>4.2059999999999997E-3</c:v>
                </c:pt>
                <c:pt idx="81">
                  <c:v>3.016E-3</c:v>
                </c:pt>
                <c:pt idx="82">
                  <c:v>1.1370999999999999E-2</c:v>
                </c:pt>
                <c:pt idx="83">
                  <c:v>3.715E-3</c:v>
                </c:pt>
                <c:pt idx="84">
                  <c:v>3.6350000000000002E-3</c:v>
                </c:pt>
                <c:pt idx="85">
                  <c:v>4.084E-3</c:v>
                </c:pt>
                <c:pt idx="86">
                  <c:v>4.2030000000000001E-3</c:v>
                </c:pt>
                <c:pt idx="87">
                  <c:v>2.9099999999999998E-3</c:v>
                </c:pt>
                <c:pt idx="88">
                  <c:v>3.5560000000000001E-3</c:v>
                </c:pt>
                <c:pt idx="89">
                  <c:v>5.2979999999999998E-3</c:v>
                </c:pt>
                <c:pt idx="90">
                  <c:v>5.3179999999999998E-3</c:v>
                </c:pt>
                <c:pt idx="91">
                  <c:v>5.8190000000000004E-3</c:v>
                </c:pt>
                <c:pt idx="92">
                  <c:v>5.6189999999999999E-3</c:v>
                </c:pt>
                <c:pt idx="93">
                  <c:v>5.117E-3</c:v>
                </c:pt>
                <c:pt idx="94">
                  <c:v>5.1339999999999997E-3</c:v>
                </c:pt>
                <c:pt idx="95">
                  <c:v>7.3369999999999998E-3</c:v>
                </c:pt>
                <c:pt idx="96">
                  <c:v>6.3429999999999997E-3</c:v>
                </c:pt>
                <c:pt idx="97">
                  <c:v>2.98E-3</c:v>
                </c:pt>
                <c:pt idx="98">
                  <c:v>6.1060000000000003E-3</c:v>
                </c:pt>
                <c:pt idx="99">
                  <c:v>5.7060000000000001E-3</c:v>
                </c:pt>
                <c:pt idx="100">
                  <c:v>5.8640000000000003E-3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7845-86A6-DC96B551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04560"/>
        <c:axId val="912425360"/>
      </c:scatterChart>
      <c:valAx>
        <c:axId val="9081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425360"/>
        <c:crosses val="autoZero"/>
        <c:crossBetween val="midCat"/>
      </c:valAx>
      <c:valAx>
        <c:axId val="9124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DataB!$H$2:$H$102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DataB!$L$2:$L$102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1.8E-5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2.4000000000000001E-5</c:v>
                </c:pt>
                <c:pt idx="5">
                  <c:v>9.0000000000000002E-6</c:v>
                </c:pt>
                <c:pt idx="6">
                  <c:v>3.0000000000000001E-5</c:v>
                </c:pt>
                <c:pt idx="7">
                  <c:v>2.4000000000000001E-5</c:v>
                </c:pt>
                <c:pt idx="8">
                  <c:v>3.3000000000000003E-5</c:v>
                </c:pt>
                <c:pt idx="9">
                  <c:v>3.6999999999999998E-5</c:v>
                </c:pt>
                <c:pt idx="10">
                  <c:v>1.07E-4</c:v>
                </c:pt>
                <c:pt idx="11">
                  <c:v>4.3999999999999999E-5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6.0999999999999999E-5</c:v>
                </c:pt>
                <c:pt idx="15">
                  <c:v>7.4999999999999993E-5</c:v>
                </c:pt>
                <c:pt idx="16">
                  <c:v>9.7999999999999997E-5</c:v>
                </c:pt>
                <c:pt idx="17">
                  <c:v>1.17E-4</c:v>
                </c:pt>
                <c:pt idx="18">
                  <c:v>6.7999999999999999E-5</c:v>
                </c:pt>
                <c:pt idx="19">
                  <c:v>6.0000000000000002E-5</c:v>
                </c:pt>
                <c:pt idx="20">
                  <c:v>6.6000000000000005E-5</c:v>
                </c:pt>
                <c:pt idx="21">
                  <c:v>7.2000000000000002E-5</c:v>
                </c:pt>
                <c:pt idx="22">
                  <c:v>5.1E-5</c:v>
                </c:pt>
                <c:pt idx="23">
                  <c:v>1.18E-4</c:v>
                </c:pt>
                <c:pt idx="24">
                  <c:v>1.21E-4</c:v>
                </c:pt>
                <c:pt idx="25">
                  <c:v>7.7999999999999999E-5</c:v>
                </c:pt>
                <c:pt idx="26">
                  <c:v>9.7E-5</c:v>
                </c:pt>
                <c:pt idx="27">
                  <c:v>1.45E-4</c:v>
                </c:pt>
                <c:pt idx="28">
                  <c:v>9.5000000000000005E-5</c:v>
                </c:pt>
                <c:pt idx="29">
                  <c:v>9.5000000000000005E-5</c:v>
                </c:pt>
                <c:pt idx="30">
                  <c:v>1.6100000000000001E-4</c:v>
                </c:pt>
                <c:pt idx="31">
                  <c:v>1.06E-4</c:v>
                </c:pt>
                <c:pt idx="32">
                  <c:v>1.46E-4</c:v>
                </c:pt>
                <c:pt idx="33">
                  <c:v>2.0000000000000001E-4</c:v>
                </c:pt>
                <c:pt idx="34">
                  <c:v>2.7700000000000001E-4</c:v>
                </c:pt>
                <c:pt idx="35">
                  <c:v>2.03E-4</c:v>
                </c:pt>
                <c:pt idx="36">
                  <c:v>1.92E-4</c:v>
                </c:pt>
                <c:pt idx="37">
                  <c:v>1.1E-4</c:v>
                </c:pt>
                <c:pt idx="38">
                  <c:v>1.5200000000000001E-4</c:v>
                </c:pt>
                <c:pt idx="39">
                  <c:v>2.33E-4</c:v>
                </c:pt>
                <c:pt idx="40">
                  <c:v>1.35E-4</c:v>
                </c:pt>
                <c:pt idx="41">
                  <c:v>2.04E-4</c:v>
                </c:pt>
                <c:pt idx="42">
                  <c:v>2.31E-4</c:v>
                </c:pt>
                <c:pt idx="43">
                  <c:v>1.7000000000000001E-4</c:v>
                </c:pt>
                <c:pt idx="44">
                  <c:v>1.2999999999999999E-4</c:v>
                </c:pt>
                <c:pt idx="45">
                  <c:v>2.34E-4</c:v>
                </c:pt>
                <c:pt idx="46">
                  <c:v>2.05E-4</c:v>
                </c:pt>
                <c:pt idx="47">
                  <c:v>9.7999999999999997E-5</c:v>
                </c:pt>
                <c:pt idx="48">
                  <c:v>2.2000000000000001E-4</c:v>
                </c:pt>
                <c:pt idx="49">
                  <c:v>2.1100000000000001E-4</c:v>
                </c:pt>
                <c:pt idx="50">
                  <c:v>2.7799999999999998E-4</c:v>
                </c:pt>
                <c:pt idx="51">
                  <c:v>3.0499999999999999E-4</c:v>
                </c:pt>
                <c:pt idx="52">
                  <c:v>3.1700000000000001E-4</c:v>
                </c:pt>
                <c:pt idx="53">
                  <c:v>5.2599999999999999E-4</c:v>
                </c:pt>
                <c:pt idx="54">
                  <c:v>2.7900000000000001E-4</c:v>
                </c:pt>
                <c:pt idx="55">
                  <c:v>3.3500000000000001E-4</c:v>
                </c:pt>
                <c:pt idx="56">
                  <c:v>3.0400000000000002E-4</c:v>
                </c:pt>
                <c:pt idx="57">
                  <c:v>2.5599999999999999E-4</c:v>
                </c:pt>
                <c:pt idx="58">
                  <c:v>2.6600000000000001E-4</c:v>
                </c:pt>
                <c:pt idx="59">
                  <c:v>2.6200000000000003E-4</c:v>
                </c:pt>
                <c:pt idx="60">
                  <c:v>2.6200000000000003E-4</c:v>
                </c:pt>
                <c:pt idx="61">
                  <c:v>2.6200000000000003E-4</c:v>
                </c:pt>
                <c:pt idx="62">
                  <c:v>2.42E-4</c:v>
                </c:pt>
                <c:pt idx="63">
                  <c:v>3.1500000000000001E-4</c:v>
                </c:pt>
                <c:pt idx="64">
                  <c:v>2.5599999999999999E-4</c:v>
                </c:pt>
                <c:pt idx="65">
                  <c:v>3.4200000000000002E-4</c:v>
                </c:pt>
                <c:pt idx="66">
                  <c:v>3.0899999999999998E-4</c:v>
                </c:pt>
                <c:pt idx="67">
                  <c:v>3.88E-4</c:v>
                </c:pt>
                <c:pt idx="68">
                  <c:v>3.79E-4</c:v>
                </c:pt>
                <c:pt idx="69">
                  <c:v>4.6299999999999998E-4</c:v>
                </c:pt>
                <c:pt idx="70">
                  <c:v>3.0400000000000002E-4</c:v>
                </c:pt>
                <c:pt idx="71">
                  <c:v>3.6600000000000001E-4</c:v>
                </c:pt>
                <c:pt idx="72">
                  <c:v>6.2699999999999995E-4</c:v>
                </c:pt>
                <c:pt idx="73">
                  <c:v>5.9199999999999997E-4</c:v>
                </c:pt>
                <c:pt idx="74">
                  <c:v>4.8000000000000001E-4</c:v>
                </c:pt>
                <c:pt idx="75">
                  <c:v>3.3199999999999999E-4</c:v>
                </c:pt>
                <c:pt idx="76">
                  <c:v>4.0499999999999998E-4</c:v>
                </c:pt>
                <c:pt idx="77">
                  <c:v>3.4400000000000001E-4</c:v>
                </c:pt>
                <c:pt idx="78">
                  <c:v>1.05E-4</c:v>
                </c:pt>
                <c:pt idx="79">
                  <c:v>4.28E-4</c:v>
                </c:pt>
                <c:pt idx="80">
                  <c:v>3.7800000000000003E-4</c:v>
                </c:pt>
                <c:pt idx="81">
                  <c:v>1.405E-3</c:v>
                </c:pt>
                <c:pt idx="82">
                  <c:v>4.55E-4</c:v>
                </c:pt>
                <c:pt idx="83">
                  <c:v>6.7199999999999996E-4</c:v>
                </c:pt>
                <c:pt idx="84">
                  <c:v>6.6699999999999995E-4</c:v>
                </c:pt>
                <c:pt idx="85">
                  <c:v>6.9099999999999999E-4</c:v>
                </c:pt>
                <c:pt idx="86">
                  <c:v>3.4699999999999998E-4</c:v>
                </c:pt>
                <c:pt idx="87">
                  <c:v>7.2999999999999996E-4</c:v>
                </c:pt>
                <c:pt idx="88">
                  <c:v>4.3300000000000001E-4</c:v>
                </c:pt>
                <c:pt idx="89">
                  <c:v>1.4100000000000001E-4</c:v>
                </c:pt>
                <c:pt idx="90">
                  <c:v>4.4239000000000001E-2</c:v>
                </c:pt>
                <c:pt idx="91">
                  <c:v>4.0700000000000003E-4</c:v>
                </c:pt>
                <c:pt idx="92">
                  <c:v>6.3500000000000004E-4</c:v>
                </c:pt>
                <c:pt idx="93">
                  <c:v>4.4720000000000003E-2</c:v>
                </c:pt>
                <c:pt idx="94">
                  <c:v>4.7612000000000002E-2</c:v>
                </c:pt>
                <c:pt idx="95">
                  <c:v>3.1599999999999998E-4</c:v>
                </c:pt>
                <c:pt idx="96">
                  <c:v>5.2899999999999996E-4</c:v>
                </c:pt>
                <c:pt idx="97">
                  <c:v>6.5399999999999996E-4</c:v>
                </c:pt>
                <c:pt idx="98">
                  <c:v>4.75E-4</c:v>
                </c:pt>
                <c:pt idx="99">
                  <c:v>7.7700000000000002E-4</c:v>
                </c:pt>
                <c:pt idx="100">
                  <c:v>4.8099999999999998E-4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0-1E48-AACA-23B72B92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04208"/>
        <c:axId val="913176720"/>
      </c:scatterChart>
      <c:valAx>
        <c:axId val="9129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176720"/>
        <c:crosses val="autoZero"/>
        <c:crossBetween val="midCat"/>
      </c:valAx>
      <c:valAx>
        <c:axId val="913176720"/>
        <c:scaling>
          <c:orientation val="minMax"/>
          <c:max val="9.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76200</xdr:rowOff>
    </xdr:from>
    <xdr:to>
      <xdr:col>6</xdr:col>
      <xdr:colOff>171450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9143-B7D6-984F-AA1E-38468E00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404892</xdr:colOff>
      <xdr:row>18</xdr:row>
      <xdr:rowOff>61866</xdr:rowOff>
    </xdr:from>
    <xdr:to>
      <xdr:col>5</xdr:col>
      <xdr:colOff>827387</xdr:colOff>
      <xdr:row>31</xdr:row>
      <xdr:rowOff>189620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AF8A3-A70B-D14F-A2AE-22901014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492912</xdr:colOff>
      <xdr:row>34</xdr:row>
      <xdr:rowOff>49291</xdr:rowOff>
    </xdr:from>
    <xdr:to>
      <xdr:col>6</xdr:col>
      <xdr:colOff>85506</xdr:colOff>
      <xdr:row>47</xdr:row>
      <xdr:rowOff>177045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0AA25-4674-8449-B44F-74DA11D1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304297</xdr:colOff>
      <xdr:row>2</xdr:row>
      <xdr:rowOff>61866</xdr:rowOff>
    </xdr:from>
    <xdr:to>
      <xdr:col>12</xdr:col>
      <xdr:colOff>726792</xdr:colOff>
      <xdr:row>15</xdr:row>
      <xdr:rowOff>189620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6A915-7210-914F-844E-192E1E3C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379743</xdr:colOff>
      <xdr:row>17</xdr:row>
      <xdr:rowOff>187608</xdr:rowOff>
    </xdr:from>
    <xdr:to>
      <xdr:col>12</xdr:col>
      <xdr:colOff>802238</xdr:colOff>
      <xdr:row>31</xdr:row>
      <xdr:rowOff>114174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4B9BFD-E007-394E-BB1E-6BE86194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430040</xdr:colOff>
      <xdr:row>33</xdr:row>
      <xdr:rowOff>187608</xdr:rowOff>
    </xdr:from>
    <xdr:to>
      <xdr:col>13</xdr:col>
      <xdr:colOff>22634</xdr:colOff>
      <xdr:row>47</xdr:row>
      <xdr:rowOff>114174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62024-EB33-844A-B6B1-3BAD0676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" connectionId="1" xr16:uid="{E0B4A9AD-5F99-3D48-94EE-017C7B09BA1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iff" connectionId="2" xr16:uid="{CA0583C8-D39B-454A-8873-9B588CA50DB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D043E-0AA0-154C-997E-B6C900150A7E}" name="Table1" displayName="Table1" ref="G1:L2001" totalsRowShown="0">
  <autoFilter ref="G1:L2001" xr:uid="{4B5170B1-BE8F-7141-8DA7-3EC2154A9D06}">
    <filterColumn colId="1">
      <filters>
        <filter val="10000"/>
      </filters>
    </filterColumn>
  </autoFilter>
  <tableColumns count="6">
    <tableColumn id="1" xr3:uid="{288DFE5A-AF0E-514F-B704-FAB3986F8945}" name="Algorithm" dataDxfId="6">
      <calculatedColumnFormula>A1</calculatedColumnFormula>
    </tableColumn>
    <tableColumn id="2" xr3:uid="{1B404579-287A-424B-A394-6B0B2C3CD68D}" name="Size" dataDxfId="5">
      <calculatedColumnFormula>B1</calculatedColumnFormula>
    </tableColumn>
    <tableColumn id="3" xr3:uid="{B15CB3C5-FFA6-FF4F-BFE4-6DC05A321044}" name="Round" dataDxfId="4">
      <calculatedColumnFormula>C1</calculatedColumnFormula>
    </tableColumn>
    <tableColumn id="4" xr3:uid="{A6267970-51B4-3F4B-AED4-9A06D8484BAE}" name="Clock cycles" dataDxfId="3">
      <calculatedColumnFormula>D1</calculatedColumnFormula>
    </tableColumn>
    <tableColumn id="5" xr3:uid="{00F6DF44-D523-2049-9304-BF9F65CDC8FB}" name="CPS" dataDxfId="2">
      <calculatedColumnFormula>E1</calculatedColumnFormula>
    </tableColumn>
    <tableColumn id="6" xr3:uid="{E5867EFE-0A3E-E74B-A8DF-57090E28A546}" name="Time" dataDxfId="1">
      <calculatedColumnFormula>Table1[[#This Row],[Clock cycles]]/Table1[[#This Row],[CPS]]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E6A05-E1B3-F240-9D23-832C86D63201}" name="Table2" displayName="Table2" ref="G1:L405" totalsRowShown="0">
  <autoFilter ref="G1:L405" xr:uid="{A65778BF-710D-2149-A33D-FF228FB73473}"/>
  <tableColumns count="6">
    <tableColumn id="1" xr3:uid="{6BCCCFE8-F8E8-AB42-BB35-0E977B0B7BC3}" name="Algorithm">
      <calculatedColumnFormula>A1</calculatedColumnFormula>
    </tableColumn>
    <tableColumn id="2" xr3:uid="{79E1C77E-DDFA-294F-8CE0-33901F71CAE5}" name="Size">
      <calculatedColumnFormula>B1</calculatedColumnFormula>
    </tableColumn>
    <tableColumn id="3" xr3:uid="{9DBB9126-1D40-C042-9268-0DD05C3A0892}" name="Round">
      <calculatedColumnFormula>C1</calculatedColumnFormula>
    </tableColumn>
    <tableColumn id="4" xr3:uid="{42E79E63-ECE8-3D44-8062-86333BDC00A4}" name="Clock cycles">
      <calculatedColumnFormula>D1</calculatedColumnFormula>
    </tableColumn>
    <tableColumn id="5" xr3:uid="{9AA4C677-7FC4-8B42-8437-D9C30ABDE083}" name="cps">
      <calculatedColumnFormula>E1</calculatedColumnFormula>
    </tableColumn>
    <tableColumn id="6" xr3:uid="{7EDB2931-4266-9449-A2D2-AA31C458D4D4}" name="time" dataDxfId="0">
      <calculatedColumnFormula>Table2[[#This Row],[Clock cycles]]/Table2[[#This Row],[cps]]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3C98-F8E0-F94A-918C-0EC517590F36}">
  <dimension ref="A1"/>
  <sheetViews>
    <sheetView tabSelected="1" topLeftCell="G34" zoomScale="193" workbookViewId="0">
      <selection activeCell="M33" sqref="M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F9CF-12BC-C345-8874-04912230AD8D}">
  <dimension ref="A1:N2002"/>
  <sheetViews>
    <sheetView zoomScale="125" workbookViewId="0">
      <selection activeCell="E421" sqref="E421"/>
    </sheetView>
  </sheetViews>
  <sheetFormatPr baseColWidth="10" defaultRowHeight="16" x14ac:dyDescent="0.2"/>
  <cols>
    <col min="1" max="1" width="17.83203125" bestFit="1" customWidth="1"/>
    <col min="2" max="2" width="6.1640625" bestFit="1" customWidth="1"/>
    <col min="3" max="3" width="4.1640625" bestFit="1" customWidth="1"/>
    <col min="4" max="4" width="10.1640625" bestFit="1" customWidth="1"/>
    <col min="5" max="5" width="8.1640625" bestFit="1" customWidth="1"/>
    <col min="7" max="7" width="13.83203125" customWidth="1"/>
    <col min="10" max="10" width="13.33203125" customWidth="1"/>
  </cols>
  <sheetData>
    <row r="1" spans="1:14" x14ac:dyDescent="0.2">
      <c r="A1" s="1" t="s">
        <v>0</v>
      </c>
      <c r="B1">
        <v>100</v>
      </c>
      <c r="C1">
        <v>1</v>
      </c>
      <c r="D1">
        <v>37</v>
      </c>
      <c r="E1">
        <v>1000000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>
        <f>COUNT(H1502:H1601)</f>
        <v>100</v>
      </c>
    </row>
    <row r="2" spans="1:14" hidden="1" x14ac:dyDescent="0.2">
      <c r="A2" s="1" t="s">
        <v>0</v>
      </c>
      <c r="B2">
        <v>100</v>
      </c>
      <c r="C2">
        <v>2</v>
      </c>
      <c r="D2">
        <v>30</v>
      </c>
      <c r="E2">
        <v>1000000</v>
      </c>
      <c r="G2" s="1" t="str">
        <f>A1</f>
        <v>MergeSortIter</v>
      </c>
      <c r="H2" s="1">
        <f t="shared" ref="H2:K2" si="0">B1</f>
        <v>100</v>
      </c>
      <c r="I2" s="1">
        <f t="shared" si="0"/>
        <v>1</v>
      </c>
      <c r="J2" s="1">
        <f t="shared" si="0"/>
        <v>37</v>
      </c>
      <c r="K2" s="1">
        <f t="shared" si="0"/>
        <v>1000000</v>
      </c>
      <c r="L2">
        <f>Table1[[#This Row],[Clock cycles]]/Table1[[#This Row],[CPS]]</f>
        <v>3.6999999999999998E-5</v>
      </c>
    </row>
    <row r="3" spans="1:14" hidden="1" x14ac:dyDescent="0.2">
      <c r="A3" s="1" t="s">
        <v>0</v>
      </c>
      <c r="B3">
        <v>100</v>
      </c>
      <c r="C3">
        <v>3</v>
      </c>
      <c r="D3">
        <v>40</v>
      </c>
      <c r="E3">
        <v>1000000</v>
      </c>
      <c r="G3" s="1" t="str">
        <f t="shared" ref="G3:G66" si="1">A2</f>
        <v>MergeSortIter</v>
      </c>
      <c r="H3" s="1">
        <f t="shared" ref="H3:H66" si="2">B2</f>
        <v>100</v>
      </c>
      <c r="I3" s="1">
        <f t="shared" ref="I3:I66" si="3">C2</f>
        <v>2</v>
      </c>
      <c r="J3" s="1">
        <f t="shared" ref="J3:J66" si="4">D2</f>
        <v>30</v>
      </c>
      <c r="K3" s="1">
        <f t="shared" ref="K3:K66" si="5">E2</f>
        <v>1000000</v>
      </c>
      <c r="L3">
        <f>Table1[[#This Row],[Clock cycles]]/Table1[[#This Row],[CPS]]</f>
        <v>3.0000000000000001E-5</v>
      </c>
    </row>
    <row r="4" spans="1:14" hidden="1" x14ac:dyDescent="0.2">
      <c r="A4" s="1" t="s">
        <v>0</v>
      </c>
      <c r="B4">
        <v>100</v>
      </c>
      <c r="C4">
        <v>4</v>
      </c>
      <c r="D4">
        <v>35</v>
      </c>
      <c r="E4">
        <v>1000000</v>
      </c>
      <c r="G4" s="1" t="str">
        <f t="shared" si="1"/>
        <v>MergeSortIter</v>
      </c>
      <c r="H4" s="1">
        <f t="shared" si="2"/>
        <v>100</v>
      </c>
      <c r="I4" s="1">
        <f t="shared" si="3"/>
        <v>3</v>
      </c>
      <c r="J4" s="1">
        <f t="shared" si="4"/>
        <v>40</v>
      </c>
      <c r="K4" s="1">
        <f t="shared" si="5"/>
        <v>1000000</v>
      </c>
      <c r="L4">
        <f>Table1[[#This Row],[Clock cycles]]/Table1[[#This Row],[CPS]]</f>
        <v>4.0000000000000003E-5</v>
      </c>
    </row>
    <row r="5" spans="1:14" hidden="1" x14ac:dyDescent="0.2">
      <c r="A5" s="1" t="s">
        <v>0</v>
      </c>
      <c r="B5">
        <v>100</v>
      </c>
      <c r="C5">
        <v>5</v>
      </c>
      <c r="D5">
        <v>53</v>
      </c>
      <c r="E5">
        <v>1000000</v>
      </c>
      <c r="G5" s="1" t="str">
        <f t="shared" si="1"/>
        <v>MergeSortIter</v>
      </c>
      <c r="H5" s="1">
        <f t="shared" si="2"/>
        <v>100</v>
      </c>
      <c r="I5" s="1">
        <f t="shared" si="3"/>
        <v>4</v>
      </c>
      <c r="J5" s="1">
        <f t="shared" si="4"/>
        <v>35</v>
      </c>
      <c r="K5" s="1">
        <f t="shared" si="5"/>
        <v>1000000</v>
      </c>
      <c r="L5">
        <f>Table1[[#This Row],[Clock cycles]]/Table1[[#This Row],[CPS]]</f>
        <v>3.4999999999999997E-5</v>
      </c>
    </row>
    <row r="6" spans="1:14" hidden="1" x14ac:dyDescent="0.2">
      <c r="A6" s="1" t="s">
        <v>0</v>
      </c>
      <c r="B6">
        <v>100</v>
      </c>
      <c r="C6">
        <v>6</v>
      </c>
      <c r="D6">
        <v>44</v>
      </c>
      <c r="E6">
        <v>1000000</v>
      </c>
      <c r="G6" s="1" t="str">
        <f t="shared" si="1"/>
        <v>MergeSortIter</v>
      </c>
      <c r="H6" s="1">
        <f t="shared" si="2"/>
        <v>100</v>
      </c>
      <c r="I6" s="1">
        <f t="shared" si="3"/>
        <v>5</v>
      </c>
      <c r="J6" s="1">
        <f t="shared" si="4"/>
        <v>53</v>
      </c>
      <c r="K6" s="1">
        <f t="shared" si="5"/>
        <v>1000000</v>
      </c>
      <c r="L6">
        <f>Table1[[#This Row],[Clock cycles]]/Table1[[#This Row],[CPS]]</f>
        <v>5.3000000000000001E-5</v>
      </c>
    </row>
    <row r="7" spans="1:14" hidden="1" x14ac:dyDescent="0.2">
      <c r="A7" s="1" t="s">
        <v>0</v>
      </c>
      <c r="B7">
        <v>100</v>
      </c>
      <c r="C7">
        <v>7</v>
      </c>
      <c r="D7">
        <v>170</v>
      </c>
      <c r="E7">
        <v>1000000</v>
      </c>
      <c r="G7" s="1" t="str">
        <f t="shared" si="1"/>
        <v>MergeSortIter</v>
      </c>
      <c r="H7" s="1">
        <f t="shared" si="2"/>
        <v>100</v>
      </c>
      <c r="I7" s="1">
        <f t="shared" si="3"/>
        <v>6</v>
      </c>
      <c r="J7" s="1">
        <f t="shared" si="4"/>
        <v>44</v>
      </c>
      <c r="K7" s="1">
        <f t="shared" si="5"/>
        <v>1000000</v>
      </c>
      <c r="L7">
        <f>Table1[[#This Row],[Clock cycles]]/Table1[[#This Row],[CPS]]</f>
        <v>4.3999999999999999E-5</v>
      </c>
    </row>
    <row r="8" spans="1:14" hidden="1" x14ac:dyDescent="0.2">
      <c r="A8" s="1" t="s">
        <v>0</v>
      </c>
      <c r="B8">
        <v>100</v>
      </c>
      <c r="C8">
        <v>8</v>
      </c>
      <c r="D8">
        <v>39</v>
      </c>
      <c r="E8">
        <v>1000000</v>
      </c>
      <c r="G8" s="1" t="str">
        <f t="shared" si="1"/>
        <v>MergeSortIter</v>
      </c>
      <c r="H8" s="1">
        <f t="shared" si="2"/>
        <v>100</v>
      </c>
      <c r="I8" s="1">
        <f t="shared" si="3"/>
        <v>7</v>
      </c>
      <c r="J8" s="1">
        <f t="shared" si="4"/>
        <v>170</v>
      </c>
      <c r="K8" s="1">
        <f t="shared" si="5"/>
        <v>1000000</v>
      </c>
      <c r="L8">
        <f>Table1[[#This Row],[Clock cycles]]/Table1[[#This Row],[CPS]]</f>
        <v>1.7000000000000001E-4</v>
      </c>
    </row>
    <row r="9" spans="1:14" hidden="1" x14ac:dyDescent="0.2">
      <c r="A9" s="1" t="s">
        <v>0</v>
      </c>
      <c r="B9">
        <v>100</v>
      </c>
      <c r="C9">
        <v>9</v>
      </c>
      <c r="D9">
        <v>42</v>
      </c>
      <c r="E9">
        <v>1000000</v>
      </c>
      <c r="G9" s="1" t="str">
        <f t="shared" si="1"/>
        <v>MergeSortIter</v>
      </c>
      <c r="H9" s="1">
        <f t="shared" si="2"/>
        <v>100</v>
      </c>
      <c r="I9" s="1">
        <f t="shared" si="3"/>
        <v>8</v>
      </c>
      <c r="J9" s="1">
        <f t="shared" si="4"/>
        <v>39</v>
      </c>
      <c r="K9" s="1">
        <f t="shared" si="5"/>
        <v>1000000</v>
      </c>
      <c r="L9">
        <f>Table1[[#This Row],[Clock cycles]]/Table1[[#This Row],[CPS]]</f>
        <v>3.8999999999999999E-5</v>
      </c>
    </row>
    <row r="10" spans="1:14" hidden="1" x14ac:dyDescent="0.2">
      <c r="A10" s="1" t="s">
        <v>0</v>
      </c>
      <c r="B10">
        <v>100</v>
      </c>
      <c r="C10">
        <v>10</v>
      </c>
      <c r="D10">
        <v>43</v>
      </c>
      <c r="E10">
        <v>1000000</v>
      </c>
      <c r="G10" s="1" t="str">
        <f t="shared" si="1"/>
        <v>MergeSortIter</v>
      </c>
      <c r="H10" s="1">
        <f t="shared" si="2"/>
        <v>100</v>
      </c>
      <c r="I10" s="1">
        <f t="shared" si="3"/>
        <v>9</v>
      </c>
      <c r="J10" s="1">
        <f t="shared" si="4"/>
        <v>42</v>
      </c>
      <c r="K10" s="1">
        <f t="shared" si="5"/>
        <v>1000000</v>
      </c>
      <c r="L10">
        <f>Table1[[#This Row],[Clock cycles]]/Table1[[#This Row],[CPS]]</f>
        <v>4.1999999999999998E-5</v>
      </c>
    </row>
    <row r="11" spans="1:14" hidden="1" x14ac:dyDescent="0.2">
      <c r="A11" s="1" t="s">
        <v>0</v>
      </c>
      <c r="B11">
        <v>100</v>
      </c>
      <c r="C11">
        <v>11</v>
      </c>
      <c r="D11">
        <v>32</v>
      </c>
      <c r="E11">
        <v>1000000</v>
      </c>
      <c r="G11" s="1" t="str">
        <f t="shared" si="1"/>
        <v>MergeSortIter</v>
      </c>
      <c r="H11" s="1">
        <f t="shared" si="2"/>
        <v>100</v>
      </c>
      <c r="I11" s="1">
        <f t="shared" si="3"/>
        <v>10</v>
      </c>
      <c r="J11" s="1">
        <f t="shared" si="4"/>
        <v>43</v>
      </c>
      <c r="K11" s="1">
        <f t="shared" si="5"/>
        <v>1000000</v>
      </c>
      <c r="L11">
        <f>Table1[[#This Row],[Clock cycles]]/Table1[[#This Row],[CPS]]</f>
        <v>4.3000000000000002E-5</v>
      </c>
    </row>
    <row r="12" spans="1:14" hidden="1" x14ac:dyDescent="0.2">
      <c r="A12" s="1" t="s">
        <v>0</v>
      </c>
      <c r="B12">
        <v>100</v>
      </c>
      <c r="C12">
        <v>12</v>
      </c>
      <c r="D12">
        <v>46</v>
      </c>
      <c r="E12">
        <v>1000000</v>
      </c>
      <c r="G12" s="1" t="str">
        <f t="shared" si="1"/>
        <v>MergeSortIter</v>
      </c>
      <c r="H12" s="1">
        <f t="shared" si="2"/>
        <v>100</v>
      </c>
      <c r="I12" s="1">
        <f t="shared" si="3"/>
        <v>11</v>
      </c>
      <c r="J12" s="1">
        <f t="shared" si="4"/>
        <v>32</v>
      </c>
      <c r="K12" s="1">
        <f t="shared" si="5"/>
        <v>1000000</v>
      </c>
      <c r="L12">
        <f>Table1[[#This Row],[Clock cycles]]/Table1[[#This Row],[CPS]]</f>
        <v>3.1999999999999999E-5</v>
      </c>
    </row>
    <row r="13" spans="1:14" hidden="1" x14ac:dyDescent="0.2">
      <c r="A13" s="1" t="s">
        <v>0</v>
      </c>
      <c r="B13">
        <v>100</v>
      </c>
      <c r="C13">
        <v>13</v>
      </c>
      <c r="D13">
        <v>73</v>
      </c>
      <c r="E13">
        <v>1000000</v>
      </c>
      <c r="G13" s="1" t="str">
        <f t="shared" si="1"/>
        <v>MergeSortIter</v>
      </c>
      <c r="H13" s="1">
        <f t="shared" si="2"/>
        <v>100</v>
      </c>
      <c r="I13" s="1">
        <f t="shared" si="3"/>
        <v>12</v>
      </c>
      <c r="J13" s="1">
        <f t="shared" si="4"/>
        <v>46</v>
      </c>
      <c r="K13" s="1">
        <f t="shared" si="5"/>
        <v>1000000</v>
      </c>
      <c r="L13">
        <f>Table1[[#This Row],[Clock cycles]]/Table1[[#This Row],[CPS]]</f>
        <v>4.6E-5</v>
      </c>
    </row>
    <row r="14" spans="1:14" hidden="1" x14ac:dyDescent="0.2">
      <c r="A14" s="1" t="s">
        <v>0</v>
      </c>
      <c r="B14">
        <v>100</v>
      </c>
      <c r="C14">
        <v>14</v>
      </c>
      <c r="D14">
        <v>163</v>
      </c>
      <c r="E14">
        <v>1000000</v>
      </c>
      <c r="G14" s="1" t="str">
        <f t="shared" si="1"/>
        <v>MergeSortIter</v>
      </c>
      <c r="H14" s="1">
        <f t="shared" si="2"/>
        <v>100</v>
      </c>
      <c r="I14" s="1">
        <f t="shared" si="3"/>
        <v>13</v>
      </c>
      <c r="J14" s="1">
        <f t="shared" si="4"/>
        <v>73</v>
      </c>
      <c r="K14" s="1">
        <f t="shared" si="5"/>
        <v>1000000</v>
      </c>
      <c r="L14">
        <f>Table1[[#This Row],[Clock cycles]]/Table1[[#This Row],[CPS]]</f>
        <v>7.2999999999999999E-5</v>
      </c>
    </row>
    <row r="15" spans="1:14" hidden="1" x14ac:dyDescent="0.2">
      <c r="A15" s="1" t="s">
        <v>0</v>
      </c>
      <c r="B15">
        <v>100</v>
      </c>
      <c r="C15">
        <v>15</v>
      </c>
      <c r="D15">
        <v>28</v>
      </c>
      <c r="E15">
        <v>1000000</v>
      </c>
      <c r="G15" s="1" t="str">
        <f t="shared" si="1"/>
        <v>MergeSortIter</v>
      </c>
      <c r="H15" s="1">
        <f t="shared" si="2"/>
        <v>100</v>
      </c>
      <c r="I15" s="1">
        <f t="shared" si="3"/>
        <v>14</v>
      </c>
      <c r="J15" s="1">
        <f t="shared" si="4"/>
        <v>163</v>
      </c>
      <c r="K15" s="1">
        <f t="shared" si="5"/>
        <v>1000000</v>
      </c>
      <c r="L15">
        <f>Table1[[#This Row],[Clock cycles]]/Table1[[#This Row],[CPS]]</f>
        <v>1.63E-4</v>
      </c>
    </row>
    <row r="16" spans="1:14" hidden="1" x14ac:dyDescent="0.2">
      <c r="A16" s="1" t="s">
        <v>0</v>
      </c>
      <c r="B16">
        <v>100</v>
      </c>
      <c r="C16">
        <v>16</v>
      </c>
      <c r="D16">
        <v>34</v>
      </c>
      <c r="E16">
        <v>1000000</v>
      </c>
      <c r="G16" s="1" t="str">
        <f t="shared" si="1"/>
        <v>MergeSortIter</v>
      </c>
      <c r="H16" s="1">
        <f t="shared" si="2"/>
        <v>100</v>
      </c>
      <c r="I16" s="1">
        <f t="shared" si="3"/>
        <v>15</v>
      </c>
      <c r="J16" s="1">
        <f t="shared" si="4"/>
        <v>28</v>
      </c>
      <c r="K16" s="1">
        <f t="shared" si="5"/>
        <v>1000000</v>
      </c>
      <c r="L16">
        <f>Table1[[#This Row],[Clock cycles]]/Table1[[#This Row],[CPS]]</f>
        <v>2.8E-5</v>
      </c>
    </row>
    <row r="17" spans="1:12" hidden="1" x14ac:dyDescent="0.2">
      <c r="A17" s="1" t="s">
        <v>0</v>
      </c>
      <c r="B17">
        <v>100</v>
      </c>
      <c r="C17">
        <v>17</v>
      </c>
      <c r="D17">
        <v>45</v>
      </c>
      <c r="E17">
        <v>1000000</v>
      </c>
      <c r="G17" s="1" t="str">
        <f t="shared" si="1"/>
        <v>MergeSortIter</v>
      </c>
      <c r="H17" s="1">
        <f t="shared" si="2"/>
        <v>100</v>
      </c>
      <c r="I17" s="1">
        <f t="shared" si="3"/>
        <v>16</v>
      </c>
      <c r="J17" s="1">
        <f t="shared" si="4"/>
        <v>34</v>
      </c>
      <c r="K17" s="1">
        <f t="shared" si="5"/>
        <v>1000000</v>
      </c>
      <c r="L17">
        <f>Table1[[#This Row],[Clock cycles]]/Table1[[#This Row],[CPS]]</f>
        <v>3.4E-5</v>
      </c>
    </row>
    <row r="18" spans="1:12" hidden="1" x14ac:dyDescent="0.2">
      <c r="A18" s="1" t="s">
        <v>0</v>
      </c>
      <c r="B18">
        <v>100</v>
      </c>
      <c r="C18">
        <v>18</v>
      </c>
      <c r="D18">
        <v>22</v>
      </c>
      <c r="E18">
        <v>1000000</v>
      </c>
      <c r="G18" s="1" t="str">
        <f t="shared" si="1"/>
        <v>MergeSortIter</v>
      </c>
      <c r="H18" s="1">
        <f t="shared" si="2"/>
        <v>100</v>
      </c>
      <c r="I18" s="1">
        <f t="shared" si="3"/>
        <v>17</v>
      </c>
      <c r="J18" s="1">
        <f t="shared" si="4"/>
        <v>45</v>
      </c>
      <c r="K18" s="1">
        <f t="shared" si="5"/>
        <v>1000000</v>
      </c>
      <c r="L18">
        <f>Table1[[#This Row],[Clock cycles]]/Table1[[#This Row],[CPS]]</f>
        <v>4.5000000000000003E-5</v>
      </c>
    </row>
    <row r="19" spans="1:12" hidden="1" x14ac:dyDescent="0.2">
      <c r="A19" s="1" t="s">
        <v>0</v>
      </c>
      <c r="B19">
        <v>100</v>
      </c>
      <c r="C19">
        <v>19</v>
      </c>
      <c r="D19">
        <v>33</v>
      </c>
      <c r="E19">
        <v>1000000</v>
      </c>
      <c r="G19" s="1" t="str">
        <f t="shared" si="1"/>
        <v>MergeSortIter</v>
      </c>
      <c r="H19" s="1">
        <f t="shared" si="2"/>
        <v>100</v>
      </c>
      <c r="I19" s="1">
        <f t="shared" si="3"/>
        <v>18</v>
      </c>
      <c r="J19" s="1">
        <f t="shared" si="4"/>
        <v>22</v>
      </c>
      <c r="K19" s="1">
        <f t="shared" si="5"/>
        <v>1000000</v>
      </c>
      <c r="L19">
        <f>Table1[[#This Row],[Clock cycles]]/Table1[[#This Row],[CPS]]</f>
        <v>2.1999999999999999E-5</v>
      </c>
    </row>
    <row r="20" spans="1:12" hidden="1" x14ac:dyDescent="0.2">
      <c r="A20" s="1" t="s">
        <v>0</v>
      </c>
      <c r="B20">
        <v>100</v>
      </c>
      <c r="C20">
        <v>20</v>
      </c>
      <c r="D20">
        <v>35</v>
      </c>
      <c r="E20">
        <v>1000000</v>
      </c>
      <c r="G20" s="1" t="str">
        <f t="shared" si="1"/>
        <v>MergeSortIter</v>
      </c>
      <c r="H20" s="1">
        <f t="shared" si="2"/>
        <v>100</v>
      </c>
      <c r="I20" s="1">
        <f t="shared" si="3"/>
        <v>19</v>
      </c>
      <c r="J20" s="1">
        <f t="shared" si="4"/>
        <v>33</v>
      </c>
      <c r="K20" s="1">
        <f t="shared" si="5"/>
        <v>1000000</v>
      </c>
      <c r="L20">
        <f>Table1[[#This Row],[Clock cycles]]/Table1[[#This Row],[CPS]]</f>
        <v>3.3000000000000003E-5</v>
      </c>
    </row>
    <row r="21" spans="1:12" hidden="1" x14ac:dyDescent="0.2">
      <c r="A21" s="1" t="s">
        <v>0</v>
      </c>
      <c r="B21">
        <v>100</v>
      </c>
      <c r="C21">
        <v>21</v>
      </c>
      <c r="D21">
        <v>73</v>
      </c>
      <c r="E21">
        <v>1000000</v>
      </c>
      <c r="G21" s="1" t="str">
        <f t="shared" si="1"/>
        <v>MergeSortIter</v>
      </c>
      <c r="H21" s="1">
        <f t="shared" si="2"/>
        <v>100</v>
      </c>
      <c r="I21" s="1">
        <f t="shared" si="3"/>
        <v>20</v>
      </c>
      <c r="J21" s="1">
        <f t="shared" si="4"/>
        <v>35</v>
      </c>
      <c r="K21" s="1">
        <f t="shared" si="5"/>
        <v>1000000</v>
      </c>
      <c r="L21">
        <f>Table1[[#This Row],[Clock cycles]]/Table1[[#This Row],[CPS]]</f>
        <v>3.4999999999999997E-5</v>
      </c>
    </row>
    <row r="22" spans="1:12" hidden="1" x14ac:dyDescent="0.2">
      <c r="A22" s="1" t="s">
        <v>0</v>
      </c>
      <c r="B22">
        <v>100</v>
      </c>
      <c r="C22">
        <v>22</v>
      </c>
      <c r="D22">
        <v>25</v>
      </c>
      <c r="E22">
        <v>1000000</v>
      </c>
      <c r="G22" s="1" t="str">
        <f t="shared" si="1"/>
        <v>MergeSortIter</v>
      </c>
      <c r="H22" s="1">
        <f t="shared" si="2"/>
        <v>100</v>
      </c>
      <c r="I22" s="1">
        <f t="shared" si="3"/>
        <v>21</v>
      </c>
      <c r="J22" s="1">
        <f t="shared" si="4"/>
        <v>73</v>
      </c>
      <c r="K22" s="1">
        <f t="shared" si="5"/>
        <v>1000000</v>
      </c>
      <c r="L22">
        <f>Table1[[#This Row],[Clock cycles]]/Table1[[#This Row],[CPS]]</f>
        <v>7.2999999999999999E-5</v>
      </c>
    </row>
    <row r="23" spans="1:12" hidden="1" x14ac:dyDescent="0.2">
      <c r="A23" s="1" t="s">
        <v>0</v>
      </c>
      <c r="B23">
        <v>100</v>
      </c>
      <c r="C23">
        <v>23</v>
      </c>
      <c r="D23">
        <v>39</v>
      </c>
      <c r="E23">
        <v>1000000</v>
      </c>
      <c r="G23" s="1" t="str">
        <f t="shared" si="1"/>
        <v>MergeSortIter</v>
      </c>
      <c r="H23" s="1">
        <f t="shared" si="2"/>
        <v>100</v>
      </c>
      <c r="I23" s="1">
        <f t="shared" si="3"/>
        <v>22</v>
      </c>
      <c r="J23" s="1">
        <f t="shared" si="4"/>
        <v>25</v>
      </c>
      <c r="K23" s="1">
        <f t="shared" si="5"/>
        <v>1000000</v>
      </c>
      <c r="L23">
        <f>Table1[[#This Row],[Clock cycles]]/Table1[[#This Row],[CPS]]</f>
        <v>2.5000000000000001E-5</v>
      </c>
    </row>
    <row r="24" spans="1:12" hidden="1" x14ac:dyDescent="0.2">
      <c r="A24" s="1" t="s">
        <v>0</v>
      </c>
      <c r="B24">
        <v>100</v>
      </c>
      <c r="C24">
        <v>24</v>
      </c>
      <c r="D24">
        <v>50</v>
      </c>
      <c r="E24">
        <v>1000000</v>
      </c>
      <c r="G24" s="1" t="str">
        <f t="shared" si="1"/>
        <v>MergeSortIter</v>
      </c>
      <c r="H24" s="1">
        <f t="shared" si="2"/>
        <v>100</v>
      </c>
      <c r="I24" s="1">
        <f t="shared" si="3"/>
        <v>23</v>
      </c>
      <c r="J24" s="1">
        <f t="shared" si="4"/>
        <v>39</v>
      </c>
      <c r="K24" s="1">
        <f t="shared" si="5"/>
        <v>1000000</v>
      </c>
      <c r="L24">
        <f>Table1[[#This Row],[Clock cycles]]/Table1[[#This Row],[CPS]]</f>
        <v>3.8999999999999999E-5</v>
      </c>
    </row>
    <row r="25" spans="1:12" hidden="1" x14ac:dyDescent="0.2">
      <c r="A25" s="1" t="s">
        <v>0</v>
      </c>
      <c r="B25">
        <v>100</v>
      </c>
      <c r="C25">
        <v>25</v>
      </c>
      <c r="D25">
        <v>32</v>
      </c>
      <c r="E25">
        <v>1000000</v>
      </c>
      <c r="G25" s="1" t="str">
        <f t="shared" si="1"/>
        <v>MergeSortIter</v>
      </c>
      <c r="H25" s="1">
        <f t="shared" si="2"/>
        <v>100</v>
      </c>
      <c r="I25" s="1">
        <f t="shared" si="3"/>
        <v>24</v>
      </c>
      <c r="J25" s="1">
        <f t="shared" si="4"/>
        <v>50</v>
      </c>
      <c r="K25" s="1">
        <f t="shared" si="5"/>
        <v>1000000</v>
      </c>
      <c r="L25">
        <f>Table1[[#This Row],[Clock cycles]]/Table1[[#This Row],[CPS]]</f>
        <v>5.0000000000000002E-5</v>
      </c>
    </row>
    <row r="26" spans="1:12" hidden="1" x14ac:dyDescent="0.2">
      <c r="A26" s="1" t="s">
        <v>0</v>
      </c>
      <c r="B26">
        <v>100</v>
      </c>
      <c r="C26">
        <v>26</v>
      </c>
      <c r="D26">
        <v>43</v>
      </c>
      <c r="E26">
        <v>1000000</v>
      </c>
      <c r="G26" s="1" t="str">
        <f t="shared" si="1"/>
        <v>MergeSortIter</v>
      </c>
      <c r="H26" s="1">
        <f t="shared" si="2"/>
        <v>100</v>
      </c>
      <c r="I26" s="1">
        <f t="shared" si="3"/>
        <v>25</v>
      </c>
      <c r="J26" s="1">
        <f t="shared" si="4"/>
        <v>32</v>
      </c>
      <c r="K26" s="1">
        <f t="shared" si="5"/>
        <v>1000000</v>
      </c>
      <c r="L26">
        <f>Table1[[#This Row],[Clock cycles]]/Table1[[#This Row],[CPS]]</f>
        <v>3.1999999999999999E-5</v>
      </c>
    </row>
    <row r="27" spans="1:12" hidden="1" x14ac:dyDescent="0.2">
      <c r="A27" s="1" t="s">
        <v>0</v>
      </c>
      <c r="B27">
        <v>100</v>
      </c>
      <c r="C27">
        <v>27</v>
      </c>
      <c r="D27">
        <v>38</v>
      </c>
      <c r="E27">
        <v>1000000</v>
      </c>
      <c r="G27" s="1" t="str">
        <f t="shared" si="1"/>
        <v>MergeSortIter</v>
      </c>
      <c r="H27" s="1">
        <f t="shared" si="2"/>
        <v>100</v>
      </c>
      <c r="I27" s="1">
        <f t="shared" si="3"/>
        <v>26</v>
      </c>
      <c r="J27" s="1">
        <f t="shared" si="4"/>
        <v>43</v>
      </c>
      <c r="K27" s="1">
        <f t="shared" si="5"/>
        <v>1000000</v>
      </c>
      <c r="L27">
        <f>Table1[[#This Row],[Clock cycles]]/Table1[[#This Row],[CPS]]</f>
        <v>4.3000000000000002E-5</v>
      </c>
    </row>
    <row r="28" spans="1:12" hidden="1" x14ac:dyDescent="0.2">
      <c r="A28" s="1" t="s">
        <v>0</v>
      </c>
      <c r="B28">
        <v>100</v>
      </c>
      <c r="C28">
        <v>28</v>
      </c>
      <c r="D28">
        <v>113</v>
      </c>
      <c r="E28">
        <v>1000000</v>
      </c>
      <c r="G28" s="1" t="str">
        <f t="shared" si="1"/>
        <v>MergeSortIter</v>
      </c>
      <c r="H28" s="1">
        <f t="shared" si="2"/>
        <v>100</v>
      </c>
      <c r="I28" s="1">
        <f t="shared" si="3"/>
        <v>27</v>
      </c>
      <c r="J28" s="1">
        <f t="shared" si="4"/>
        <v>38</v>
      </c>
      <c r="K28" s="1">
        <f t="shared" si="5"/>
        <v>1000000</v>
      </c>
      <c r="L28">
        <f>Table1[[#This Row],[Clock cycles]]/Table1[[#This Row],[CPS]]</f>
        <v>3.8000000000000002E-5</v>
      </c>
    </row>
    <row r="29" spans="1:12" hidden="1" x14ac:dyDescent="0.2">
      <c r="A29" s="1" t="s">
        <v>0</v>
      </c>
      <c r="B29">
        <v>100</v>
      </c>
      <c r="C29">
        <v>29</v>
      </c>
      <c r="D29">
        <v>37</v>
      </c>
      <c r="E29">
        <v>1000000</v>
      </c>
      <c r="G29" s="1" t="str">
        <f t="shared" si="1"/>
        <v>MergeSortIter</v>
      </c>
      <c r="H29" s="1">
        <f t="shared" si="2"/>
        <v>100</v>
      </c>
      <c r="I29" s="1">
        <f t="shared" si="3"/>
        <v>28</v>
      </c>
      <c r="J29" s="1">
        <f t="shared" si="4"/>
        <v>113</v>
      </c>
      <c r="K29" s="1">
        <f t="shared" si="5"/>
        <v>1000000</v>
      </c>
      <c r="L29">
        <f>Table1[[#This Row],[Clock cycles]]/Table1[[#This Row],[CPS]]</f>
        <v>1.13E-4</v>
      </c>
    </row>
    <row r="30" spans="1:12" hidden="1" x14ac:dyDescent="0.2">
      <c r="A30" s="1" t="s">
        <v>0</v>
      </c>
      <c r="B30">
        <v>100</v>
      </c>
      <c r="C30">
        <v>30</v>
      </c>
      <c r="D30">
        <v>26</v>
      </c>
      <c r="E30">
        <v>1000000</v>
      </c>
      <c r="G30" s="1" t="str">
        <f t="shared" si="1"/>
        <v>MergeSortIter</v>
      </c>
      <c r="H30" s="1">
        <f t="shared" si="2"/>
        <v>100</v>
      </c>
      <c r="I30" s="1">
        <f t="shared" si="3"/>
        <v>29</v>
      </c>
      <c r="J30" s="1">
        <f t="shared" si="4"/>
        <v>37</v>
      </c>
      <c r="K30" s="1">
        <f t="shared" si="5"/>
        <v>1000000</v>
      </c>
      <c r="L30">
        <f>Table1[[#This Row],[Clock cycles]]/Table1[[#This Row],[CPS]]</f>
        <v>3.6999999999999998E-5</v>
      </c>
    </row>
    <row r="31" spans="1:12" hidden="1" x14ac:dyDescent="0.2">
      <c r="A31" s="1" t="s">
        <v>0</v>
      </c>
      <c r="B31">
        <v>100</v>
      </c>
      <c r="C31">
        <v>31</v>
      </c>
      <c r="D31">
        <v>47</v>
      </c>
      <c r="E31">
        <v>1000000</v>
      </c>
      <c r="G31" s="1" t="str">
        <f t="shared" si="1"/>
        <v>MergeSortIter</v>
      </c>
      <c r="H31" s="1">
        <f t="shared" si="2"/>
        <v>100</v>
      </c>
      <c r="I31" s="1">
        <f t="shared" si="3"/>
        <v>30</v>
      </c>
      <c r="J31" s="1">
        <f t="shared" si="4"/>
        <v>26</v>
      </c>
      <c r="K31" s="1">
        <f t="shared" si="5"/>
        <v>1000000</v>
      </c>
      <c r="L31">
        <f>Table1[[#This Row],[Clock cycles]]/Table1[[#This Row],[CPS]]</f>
        <v>2.5999999999999998E-5</v>
      </c>
    </row>
    <row r="32" spans="1:12" hidden="1" x14ac:dyDescent="0.2">
      <c r="A32" s="1" t="s">
        <v>0</v>
      </c>
      <c r="B32">
        <v>100</v>
      </c>
      <c r="C32">
        <v>32</v>
      </c>
      <c r="D32">
        <v>44</v>
      </c>
      <c r="E32">
        <v>1000000</v>
      </c>
      <c r="G32" s="1" t="str">
        <f t="shared" si="1"/>
        <v>MergeSortIter</v>
      </c>
      <c r="H32" s="1">
        <f t="shared" si="2"/>
        <v>100</v>
      </c>
      <c r="I32" s="1">
        <f t="shared" si="3"/>
        <v>31</v>
      </c>
      <c r="J32" s="1">
        <f t="shared" si="4"/>
        <v>47</v>
      </c>
      <c r="K32" s="1">
        <f t="shared" si="5"/>
        <v>1000000</v>
      </c>
      <c r="L32">
        <f>Table1[[#This Row],[Clock cycles]]/Table1[[#This Row],[CPS]]</f>
        <v>4.6999999999999997E-5</v>
      </c>
    </row>
    <row r="33" spans="1:12" hidden="1" x14ac:dyDescent="0.2">
      <c r="A33" s="1" t="s">
        <v>0</v>
      </c>
      <c r="B33">
        <v>100</v>
      </c>
      <c r="C33">
        <v>33</v>
      </c>
      <c r="D33">
        <v>36</v>
      </c>
      <c r="E33">
        <v>1000000</v>
      </c>
      <c r="G33" s="1" t="str">
        <f t="shared" si="1"/>
        <v>MergeSortIter</v>
      </c>
      <c r="H33" s="1">
        <f t="shared" si="2"/>
        <v>100</v>
      </c>
      <c r="I33" s="1">
        <f t="shared" si="3"/>
        <v>32</v>
      </c>
      <c r="J33" s="1">
        <f t="shared" si="4"/>
        <v>44</v>
      </c>
      <c r="K33" s="1">
        <f t="shared" si="5"/>
        <v>1000000</v>
      </c>
      <c r="L33">
        <f>Table1[[#This Row],[Clock cycles]]/Table1[[#This Row],[CPS]]</f>
        <v>4.3999999999999999E-5</v>
      </c>
    </row>
    <row r="34" spans="1:12" hidden="1" x14ac:dyDescent="0.2">
      <c r="A34" s="1" t="s">
        <v>0</v>
      </c>
      <c r="B34">
        <v>100</v>
      </c>
      <c r="C34">
        <v>34</v>
      </c>
      <c r="D34">
        <v>34</v>
      </c>
      <c r="E34">
        <v>1000000</v>
      </c>
      <c r="G34" s="1" t="str">
        <f t="shared" si="1"/>
        <v>MergeSortIter</v>
      </c>
      <c r="H34" s="1">
        <f t="shared" si="2"/>
        <v>100</v>
      </c>
      <c r="I34" s="1">
        <f t="shared" si="3"/>
        <v>33</v>
      </c>
      <c r="J34" s="1">
        <f t="shared" si="4"/>
        <v>36</v>
      </c>
      <c r="K34" s="1">
        <f t="shared" si="5"/>
        <v>1000000</v>
      </c>
      <c r="L34">
        <f>Table1[[#This Row],[Clock cycles]]/Table1[[#This Row],[CPS]]</f>
        <v>3.6000000000000001E-5</v>
      </c>
    </row>
    <row r="35" spans="1:12" hidden="1" x14ac:dyDescent="0.2">
      <c r="A35" s="1" t="s">
        <v>0</v>
      </c>
      <c r="B35">
        <v>100</v>
      </c>
      <c r="C35">
        <v>35</v>
      </c>
      <c r="D35">
        <v>82</v>
      </c>
      <c r="E35">
        <v>1000000</v>
      </c>
      <c r="G35" s="1" t="str">
        <f t="shared" si="1"/>
        <v>MergeSortIter</v>
      </c>
      <c r="H35" s="1">
        <f t="shared" si="2"/>
        <v>100</v>
      </c>
      <c r="I35" s="1">
        <f t="shared" si="3"/>
        <v>34</v>
      </c>
      <c r="J35" s="1">
        <f t="shared" si="4"/>
        <v>34</v>
      </c>
      <c r="K35" s="1">
        <f t="shared" si="5"/>
        <v>1000000</v>
      </c>
      <c r="L35">
        <f>Table1[[#This Row],[Clock cycles]]/Table1[[#This Row],[CPS]]</f>
        <v>3.4E-5</v>
      </c>
    </row>
    <row r="36" spans="1:12" hidden="1" x14ac:dyDescent="0.2">
      <c r="A36" s="1" t="s">
        <v>0</v>
      </c>
      <c r="B36">
        <v>100</v>
      </c>
      <c r="C36">
        <v>36</v>
      </c>
      <c r="D36">
        <v>40</v>
      </c>
      <c r="E36">
        <v>1000000</v>
      </c>
      <c r="G36" s="1" t="str">
        <f t="shared" si="1"/>
        <v>MergeSortIter</v>
      </c>
      <c r="H36" s="1">
        <f t="shared" si="2"/>
        <v>100</v>
      </c>
      <c r="I36" s="1">
        <f t="shared" si="3"/>
        <v>35</v>
      </c>
      <c r="J36" s="1">
        <f t="shared" si="4"/>
        <v>82</v>
      </c>
      <c r="K36" s="1">
        <f t="shared" si="5"/>
        <v>1000000</v>
      </c>
      <c r="L36">
        <f>Table1[[#This Row],[Clock cycles]]/Table1[[#This Row],[CPS]]</f>
        <v>8.2000000000000001E-5</v>
      </c>
    </row>
    <row r="37" spans="1:12" hidden="1" x14ac:dyDescent="0.2">
      <c r="A37" s="1" t="s">
        <v>0</v>
      </c>
      <c r="B37">
        <v>100</v>
      </c>
      <c r="C37">
        <v>37</v>
      </c>
      <c r="D37">
        <v>94</v>
      </c>
      <c r="E37">
        <v>1000000</v>
      </c>
      <c r="G37" s="1" t="str">
        <f t="shared" si="1"/>
        <v>MergeSortIter</v>
      </c>
      <c r="H37" s="1">
        <f t="shared" si="2"/>
        <v>100</v>
      </c>
      <c r="I37" s="1">
        <f t="shared" si="3"/>
        <v>36</v>
      </c>
      <c r="J37" s="1">
        <f t="shared" si="4"/>
        <v>40</v>
      </c>
      <c r="K37" s="1">
        <f t="shared" si="5"/>
        <v>1000000</v>
      </c>
      <c r="L37">
        <f>Table1[[#This Row],[Clock cycles]]/Table1[[#This Row],[CPS]]</f>
        <v>4.0000000000000003E-5</v>
      </c>
    </row>
    <row r="38" spans="1:12" hidden="1" x14ac:dyDescent="0.2">
      <c r="A38" s="1" t="s">
        <v>0</v>
      </c>
      <c r="B38">
        <v>100</v>
      </c>
      <c r="C38">
        <v>38</v>
      </c>
      <c r="D38">
        <v>33</v>
      </c>
      <c r="E38">
        <v>1000000</v>
      </c>
      <c r="G38" s="1" t="str">
        <f t="shared" si="1"/>
        <v>MergeSortIter</v>
      </c>
      <c r="H38" s="1">
        <f t="shared" si="2"/>
        <v>100</v>
      </c>
      <c r="I38" s="1">
        <f t="shared" si="3"/>
        <v>37</v>
      </c>
      <c r="J38" s="1">
        <f t="shared" si="4"/>
        <v>94</v>
      </c>
      <c r="K38" s="1">
        <f t="shared" si="5"/>
        <v>1000000</v>
      </c>
      <c r="L38">
        <f>Table1[[#This Row],[Clock cycles]]/Table1[[#This Row],[CPS]]</f>
        <v>9.3999999999999994E-5</v>
      </c>
    </row>
    <row r="39" spans="1:12" hidden="1" x14ac:dyDescent="0.2">
      <c r="A39" s="1" t="s">
        <v>0</v>
      </c>
      <c r="B39">
        <v>100</v>
      </c>
      <c r="C39">
        <v>39</v>
      </c>
      <c r="D39">
        <v>20</v>
      </c>
      <c r="E39">
        <v>1000000</v>
      </c>
      <c r="G39" s="1" t="str">
        <f t="shared" si="1"/>
        <v>MergeSortIter</v>
      </c>
      <c r="H39" s="1">
        <f t="shared" si="2"/>
        <v>100</v>
      </c>
      <c r="I39" s="1">
        <f t="shared" si="3"/>
        <v>38</v>
      </c>
      <c r="J39" s="1">
        <f t="shared" si="4"/>
        <v>33</v>
      </c>
      <c r="K39" s="1">
        <f t="shared" si="5"/>
        <v>1000000</v>
      </c>
      <c r="L39">
        <f>Table1[[#This Row],[Clock cycles]]/Table1[[#This Row],[CPS]]</f>
        <v>3.3000000000000003E-5</v>
      </c>
    </row>
    <row r="40" spans="1:12" hidden="1" x14ac:dyDescent="0.2">
      <c r="A40" s="1" t="s">
        <v>0</v>
      </c>
      <c r="B40">
        <v>100</v>
      </c>
      <c r="C40">
        <v>40</v>
      </c>
      <c r="D40">
        <v>37</v>
      </c>
      <c r="E40">
        <v>1000000</v>
      </c>
      <c r="G40" s="1" t="str">
        <f t="shared" si="1"/>
        <v>MergeSortIter</v>
      </c>
      <c r="H40" s="1">
        <f t="shared" si="2"/>
        <v>100</v>
      </c>
      <c r="I40" s="1">
        <f t="shared" si="3"/>
        <v>39</v>
      </c>
      <c r="J40" s="1">
        <f t="shared" si="4"/>
        <v>20</v>
      </c>
      <c r="K40" s="1">
        <f t="shared" si="5"/>
        <v>1000000</v>
      </c>
      <c r="L40">
        <f>Table1[[#This Row],[Clock cycles]]/Table1[[#This Row],[CPS]]</f>
        <v>2.0000000000000002E-5</v>
      </c>
    </row>
    <row r="41" spans="1:12" hidden="1" x14ac:dyDescent="0.2">
      <c r="A41" s="1" t="s">
        <v>0</v>
      </c>
      <c r="B41">
        <v>100</v>
      </c>
      <c r="C41">
        <v>41</v>
      </c>
      <c r="D41">
        <v>40</v>
      </c>
      <c r="E41">
        <v>1000000</v>
      </c>
      <c r="G41" s="1" t="str">
        <f t="shared" si="1"/>
        <v>MergeSortIter</v>
      </c>
      <c r="H41" s="1">
        <f t="shared" si="2"/>
        <v>100</v>
      </c>
      <c r="I41" s="1">
        <f t="shared" si="3"/>
        <v>40</v>
      </c>
      <c r="J41" s="1">
        <f t="shared" si="4"/>
        <v>37</v>
      </c>
      <c r="K41" s="1">
        <f t="shared" si="5"/>
        <v>1000000</v>
      </c>
      <c r="L41">
        <f>Table1[[#This Row],[Clock cycles]]/Table1[[#This Row],[CPS]]</f>
        <v>3.6999999999999998E-5</v>
      </c>
    </row>
    <row r="42" spans="1:12" hidden="1" x14ac:dyDescent="0.2">
      <c r="A42" s="1" t="s">
        <v>0</v>
      </c>
      <c r="B42">
        <v>100</v>
      </c>
      <c r="C42">
        <v>42</v>
      </c>
      <c r="D42">
        <v>93</v>
      </c>
      <c r="E42">
        <v>1000000</v>
      </c>
      <c r="G42" s="1" t="str">
        <f t="shared" si="1"/>
        <v>MergeSortIter</v>
      </c>
      <c r="H42" s="1">
        <f t="shared" si="2"/>
        <v>100</v>
      </c>
      <c r="I42" s="1">
        <f t="shared" si="3"/>
        <v>41</v>
      </c>
      <c r="J42" s="1">
        <f t="shared" si="4"/>
        <v>40</v>
      </c>
      <c r="K42" s="1">
        <f t="shared" si="5"/>
        <v>1000000</v>
      </c>
      <c r="L42">
        <f>Table1[[#This Row],[Clock cycles]]/Table1[[#This Row],[CPS]]</f>
        <v>4.0000000000000003E-5</v>
      </c>
    </row>
    <row r="43" spans="1:12" hidden="1" x14ac:dyDescent="0.2">
      <c r="A43" s="1" t="s">
        <v>0</v>
      </c>
      <c r="B43">
        <v>100</v>
      </c>
      <c r="C43">
        <v>43</v>
      </c>
      <c r="D43">
        <v>40</v>
      </c>
      <c r="E43">
        <v>1000000</v>
      </c>
      <c r="G43" s="1" t="str">
        <f t="shared" si="1"/>
        <v>MergeSortIter</v>
      </c>
      <c r="H43" s="1">
        <f t="shared" si="2"/>
        <v>100</v>
      </c>
      <c r="I43" s="1">
        <f t="shared" si="3"/>
        <v>42</v>
      </c>
      <c r="J43" s="1">
        <f t="shared" si="4"/>
        <v>93</v>
      </c>
      <c r="K43" s="1">
        <f t="shared" si="5"/>
        <v>1000000</v>
      </c>
      <c r="L43">
        <f>Table1[[#This Row],[Clock cycles]]/Table1[[#This Row],[CPS]]</f>
        <v>9.2999999999999997E-5</v>
      </c>
    </row>
    <row r="44" spans="1:12" hidden="1" x14ac:dyDescent="0.2">
      <c r="A44" s="1" t="s">
        <v>0</v>
      </c>
      <c r="B44">
        <v>100</v>
      </c>
      <c r="C44">
        <v>44</v>
      </c>
      <c r="D44">
        <v>37</v>
      </c>
      <c r="E44">
        <v>1000000</v>
      </c>
      <c r="G44" s="1" t="str">
        <f t="shared" si="1"/>
        <v>MergeSortIter</v>
      </c>
      <c r="H44" s="1">
        <f t="shared" si="2"/>
        <v>100</v>
      </c>
      <c r="I44" s="1">
        <f t="shared" si="3"/>
        <v>43</v>
      </c>
      <c r="J44" s="1">
        <f t="shared" si="4"/>
        <v>40</v>
      </c>
      <c r="K44" s="1">
        <f t="shared" si="5"/>
        <v>1000000</v>
      </c>
      <c r="L44">
        <f>Table1[[#This Row],[Clock cycles]]/Table1[[#This Row],[CPS]]</f>
        <v>4.0000000000000003E-5</v>
      </c>
    </row>
    <row r="45" spans="1:12" hidden="1" x14ac:dyDescent="0.2">
      <c r="A45" s="1" t="s">
        <v>0</v>
      </c>
      <c r="B45">
        <v>100</v>
      </c>
      <c r="C45">
        <v>45</v>
      </c>
      <c r="D45">
        <v>52</v>
      </c>
      <c r="E45">
        <v>1000000</v>
      </c>
      <c r="G45" s="1" t="str">
        <f t="shared" si="1"/>
        <v>MergeSortIter</v>
      </c>
      <c r="H45" s="1">
        <f t="shared" si="2"/>
        <v>100</v>
      </c>
      <c r="I45" s="1">
        <f t="shared" si="3"/>
        <v>44</v>
      </c>
      <c r="J45" s="1">
        <f t="shared" si="4"/>
        <v>37</v>
      </c>
      <c r="K45" s="1">
        <f t="shared" si="5"/>
        <v>1000000</v>
      </c>
      <c r="L45">
        <f>Table1[[#This Row],[Clock cycles]]/Table1[[#This Row],[CPS]]</f>
        <v>3.6999999999999998E-5</v>
      </c>
    </row>
    <row r="46" spans="1:12" hidden="1" x14ac:dyDescent="0.2">
      <c r="A46" s="1" t="s">
        <v>0</v>
      </c>
      <c r="B46">
        <v>100</v>
      </c>
      <c r="C46">
        <v>46</v>
      </c>
      <c r="D46">
        <v>28</v>
      </c>
      <c r="E46">
        <v>1000000</v>
      </c>
      <c r="G46" s="1" t="str">
        <f t="shared" si="1"/>
        <v>MergeSortIter</v>
      </c>
      <c r="H46" s="1">
        <f t="shared" si="2"/>
        <v>100</v>
      </c>
      <c r="I46" s="1">
        <f t="shared" si="3"/>
        <v>45</v>
      </c>
      <c r="J46" s="1">
        <f t="shared" si="4"/>
        <v>52</v>
      </c>
      <c r="K46" s="1">
        <f t="shared" si="5"/>
        <v>1000000</v>
      </c>
      <c r="L46">
        <f>Table1[[#This Row],[Clock cycles]]/Table1[[#This Row],[CPS]]</f>
        <v>5.1999999999999997E-5</v>
      </c>
    </row>
    <row r="47" spans="1:12" hidden="1" x14ac:dyDescent="0.2">
      <c r="A47" s="1" t="s">
        <v>0</v>
      </c>
      <c r="B47">
        <v>100</v>
      </c>
      <c r="C47">
        <v>47</v>
      </c>
      <c r="D47">
        <v>23</v>
      </c>
      <c r="E47">
        <v>1000000</v>
      </c>
      <c r="G47" s="1" t="str">
        <f t="shared" si="1"/>
        <v>MergeSortIter</v>
      </c>
      <c r="H47" s="1">
        <f t="shared" si="2"/>
        <v>100</v>
      </c>
      <c r="I47" s="1">
        <f t="shared" si="3"/>
        <v>46</v>
      </c>
      <c r="J47" s="1">
        <f t="shared" si="4"/>
        <v>28</v>
      </c>
      <c r="K47" s="1">
        <f t="shared" si="5"/>
        <v>1000000</v>
      </c>
      <c r="L47">
        <f>Table1[[#This Row],[Clock cycles]]/Table1[[#This Row],[CPS]]</f>
        <v>2.8E-5</v>
      </c>
    </row>
    <row r="48" spans="1:12" hidden="1" x14ac:dyDescent="0.2">
      <c r="A48" s="1" t="s">
        <v>0</v>
      </c>
      <c r="B48">
        <v>100</v>
      </c>
      <c r="C48">
        <v>48</v>
      </c>
      <c r="D48">
        <v>31</v>
      </c>
      <c r="E48">
        <v>1000000</v>
      </c>
      <c r="G48" s="1" t="str">
        <f t="shared" si="1"/>
        <v>MergeSortIter</v>
      </c>
      <c r="H48" s="1">
        <f t="shared" si="2"/>
        <v>100</v>
      </c>
      <c r="I48" s="1">
        <f t="shared" si="3"/>
        <v>47</v>
      </c>
      <c r="J48" s="1">
        <f t="shared" si="4"/>
        <v>23</v>
      </c>
      <c r="K48" s="1">
        <f t="shared" si="5"/>
        <v>1000000</v>
      </c>
      <c r="L48">
        <f>Table1[[#This Row],[Clock cycles]]/Table1[[#This Row],[CPS]]</f>
        <v>2.3E-5</v>
      </c>
    </row>
    <row r="49" spans="1:12" hidden="1" x14ac:dyDescent="0.2">
      <c r="A49" s="1" t="s">
        <v>0</v>
      </c>
      <c r="B49">
        <v>100</v>
      </c>
      <c r="C49">
        <v>49</v>
      </c>
      <c r="D49">
        <v>210</v>
      </c>
      <c r="E49">
        <v>1000000</v>
      </c>
      <c r="G49" s="1" t="str">
        <f t="shared" si="1"/>
        <v>MergeSortIter</v>
      </c>
      <c r="H49" s="1">
        <f t="shared" si="2"/>
        <v>100</v>
      </c>
      <c r="I49" s="1">
        <f t="shared" si="3"/>
        <v>48</v>
      </c>
      <c r="J49" s="1">
        <f t="shared" si="4"/>
        <v>31</v>
      </c>
      <c r="K49" s="1">
        <f t="shared" si="5"/>
        <v>1000000</v>
      </c>
      <c r="L49">
        <f>Table1[[#This Row],[Clock cycles]]/Table1[[#This Row],[CPS]]</f>
        <v>3.1000000000000001E-5</v>
      </c>
    </row>
    <row r="50" spans="1:12" hidden="1" x14ac:dyDescent="0.2">
      <c r="A50" s="1" t="s">
        <v>0</v>
      </c>
      <c r="B50">
        <v>100</v>
      </c>
      <c r="C50">
        <v>50</v>
      </c>
      <c r="D50">
        <v>23</v>
      </c>
      <c r="E50">
        <v>1000000</v>
      </c>
      <c r="G50" s="1" t="str">
        <f t="shared" si="1"/>
        <v>MergeSortIter</v>
      </c>
      <c r="H50" s="1">
        <f t="shared" si="2"/>
        <v>100</v>
      </c>
      <c r="I50" s="1">
        <f t="shared" si="3"/>
        <v>49</v>
      </c>
      <c r="J50" s="1">
        <f t="shared" si="4"/>
        <v>210</v>
      </c>
      <c r="K50" s="1">
        <f t="shared" si="5"/>
        <v>1000000</v>
      </c>
      <c r="L50">
        <f>Table1[[#This Row],[Clock cycles]]/Table1[[#This Row],[CPS]]</f>
        <v>2.1000000000000001E-4</v>
      </c>
    </row>
    <row r="51" spans="1:12" hidden="1" x14ac:dyDescent="0.2">
      <c r="A51" s="1" t="s">
        <v>0</v>
      </c>
      <c r="B51">
        <v>100</v>
      </c>
      <c r="C51">
        <v>51</v>
      </c>
      <c r="D51">
        <v>37</v>
      </c>
      <c r="E51">
        <v>1000000</v>
      </c>
      <c r="G51" s="1" t="str">
        <f t="shared" si="1"/>
        <v>MergeSortIter</v>
      </c>
      <c r="H51" s="1">
        <f t="shared" si="2"/>
        <v>100</v>
      </c>
      <c r="I51" s="1">
        <f t="shared" si="3"/>
        <v>50</v>
      </c>
      <c r="J51" s="1">
        <f t="shared" si="4"/>
        <v>23</v>
      </c>
      <c r="K51" s="1">
        <f t="shared" si="5"/>
        <v>1000000</v>
      </c>
      <c r="L51">
        <f>Table1[[#This Row],[Clock cycles]]/Table1[[#This Row],[CPS]]</f>
        <v>2.3E-5</v>
      </c>
    </row>
    <row r="52" spans="1:12" hidden="1" x14ac:dyDescent="0.2">
      <c r="A52" s="1" t="s">
        <v>0</v>
      </c>
      <c r="B52">
        <v>100</v>
      </c>
      <c r="C52">
        <v>52</v>
      </c>
      <c r="D52">
        <v>39</v>
      </c>
      <c r="E52">
        <v>1000000</v>
      </c>
      <c r="G52" s="1" t="str">
        <f t="shared" si="1"/>
        <v>MergeSortIter</v>
      </c>
      <c r="H52" s="1">
        <f t="shared" si="2"/>
        <v>100</v>
      </c>
      <c r="I52" s="1">
        <f t="shared" si="3"/>
        <v>51</v>
      </c>
      <c r="J52" s="1">
        <f t="shared" si="4"/>
        <v>37</v>
      </c>
      <c r="K52" s="1">
        <f t="shared" si="5"/>
        <v>1000000</v>
      </c>
      <c r="L52">
        <f>Table1[[#This Row],[Clock cycles]]/Table1[[#This Row],[CPS]]</f>
        <v>3.6999999999999998E-5</v>
      </c>
    </row>
    <row r="53" spans="1:12" hidden="1" x14ac:dyDescent="0.2">
      <c r="A53" s="1" t="s">
        <v>0</v>
      </c>
      <c r="B53">
        <v>100</v>
      </c>
      <c r="C53">
        <v>53</v>
      </c>
      <c r="D53">
        <v>99</v>
      </c>
      <c r="E53">
        <v>1000000</v>
      </c>
      <c r="G53" s="1" t="str">
        <f t="shared" si="1"/>
        <v>MergeSortIter</v>
      </c>
      <c r="H53" s="1">
        <f t="shared" si="2"/>
        <v>100</v>
      </c>
      <c r="I53" s="1">
        <f t="shared" si="3"/>
        <v>52</v>
      </c>
      <c r="J53" s="1">
        <f t="shared" si="4"/>
        <v>39</v>
      </c>
      <c r="K53" s="1">
        <f t="shared" si="5"/>
        <v>1000000</v>
      </c>
      <c r="L53">
        <f>Table1[[#This Row],[Clock cycles]]/Table1[[#This Row],[CPS]]</f>
        <v>3.8999999999999999E-5</v>
      </c>
    </row>
    <row r="54" spans="1:12" hidden="1" x14ac:dyDescent="0.2">
      <c r="A54" s="1" t="s">
        <v>0</v>
      </c>
      <c r="B54">
        <v>100</v>
      </c>
      <c r="C54">
        <v>54</v>
      </c>
      <c r="D54">
        <v>55</v>
      </c>
      <c r="E54">
        <v>1000000</v>
      </c>
      <c r="G54" s="1" t="str">
        <f t="shared" si="1"/>
        <v>MergeSortIter</v>
      </c>
      <c r="H54" s="1">
        <f t="shared" si="2"/>
        <v>100</v>
      </c>
      <c r="I54" s="1">
        <f t="shared" si="3"/>
        <v>53</v>
      </c>
      <c r="J54" s="1">
        <f t="shared" si="4"/>
        <v>99</v>
      </c>
      <c r="K54" s="1">
        <f t="shared" si="5"/>
        <v>1000000</v>
      </c>
      <c r="L54">
        <f>Table1[[#This Row],[Clock cycles]]/Table1[[#This Row],[CPS]]</f>
        <v>9.8999999999999994E-5</v>
      </c>
    </row>
    <row r="55" spans="1:12" hidden="1" x14ac:dyDescent="0.2">
      <c r="A55" s="1" t="s">
        <v>0</v>
      </c>
      <c r="B55">
        <v>100</v>
      </c>
      <c r="C55">
        <v>55</v>
      </c>
      <c r="D55">
        <v>144</v>
      </c>
      <c r="E55">
        <v>1000000</v>
      </c>
      <c r="G55" s="1" t="str">
        <f t="shared" si="1"/>
        <v>MergeSortIter</v>
      </c>
      <c r="H55" s="1">
        <f t="shared" si="2"/>
        <v>100</v>
      </c>
      <c r="I55" s="1">
        <f t="shared" si="3"/>
        <v>54</v>
      </c>
      <c r="J55" s="1">
        <f t="shared" si="4"/>
        <v>55</v>
      </c>
      <c r="K55" s="1">
        <f t="shared" si="5"/>
        <v>1000000</v>
      </c>
      <c r="L55">
        <f>Table1[[#This Row],[Clock cycles]]/Table1[[#This Row],[CPS]]</f>
        <v>5.5000000000000002E-5</v>
      </c>
    </row>
    <row r="56" spans="1:12" hidden="1" x14ac:dyDescent="0.2">
      <c r="A56" s="1" t="s">
        <v>0</v>
      </c>
      <c r="B56">
        <v>100</v>
      </c>
      <c r="C56">
        <v>56</v>
      </c>
      <c r="D56">
        <v>44</v>
      </c>
      <c r="E56">
        <v>1000000</v>
      </c>
      <c r="G56" s="1" t="str">
        <f t="shared" si="1"/>
        <v>MergeSortIter</v>
      </c>
      <c r="H56" s="1">
        <f t="shared" si="2"/>
        <v>100</v>
      </c>
      <c r="I56" s="1">
        <f t="shared" si="3"/>
        <v>55</v>
      </c>
      <c r="J56" s="1">
        <f t="shared" si="4"/>
        <v>144</v>
      </c>
      <c r="K56" s="1">
        <f t="shared" si="5"/>
        <v>1000000</v>
      </c>
      <c r="L56">
        <f>Table1[[#This Row],[Clock cycles]]/Table1[[#This Row],[CPS]]</f>
        <v>1.44E-4</v>
      </c>
    </row>
    <row r="57" spans="1:12" hidden="1" x14ac:dyDescent="0.2">
      <c r="A57" s="1" t="s">
        <v>0</v>
      </c>
      <c r="B57">
        <v>100</v>
      </c>
      <c r="C57">
        <v>57</v>
      </c>
      <c r="D57">
        <v>54</v>
      </c>
      <c r="E57">
        <v>1000000</v>
      </c>
      <c r="G57" s="1" t="str">
        <f t="shared" si="1"/>
        <v>MergeSortIter</v>
      </c>
      <c r="H57" s="1">
        <f t="shared" si="2"/>
        <v>100</v>
      </c>
      <c r="I57" s="1">
        <f t="shared" si="3"/>
        <v>56</v>
      </c>
      <c r="J57" s="1">
        <f t="shared" si="4"/>
        <v>44</v>
      </c>
      <c r="K57" s="1">
        <f t="shared" si="5"/>
        <v>1000000</v>
      </c>
      <c r="L57">
        <f>Table1[[#This Row],[Clock cycles]]/Table1[[#This Row],[CPS]]</f>
        <v>4.3999999999999999E-5</v>
      </c>
    </row>
    <row r="58" spans="1:12" hidden="1" x14ac:dyDescent="0.2">
      <c r="A58" s="1" t="s">
        <v>0</v>
      </c>
      <c r="B58">
        <v>100</v>
      </c>
      <c r="C58">
        <v>58</v>
      </c>
      <c r="D58">
        <v>18</v>
      </c>
      <c r="E58">
        <v>1000000</v>
      </c>
      <c r="G58" s="1" t="str">
        <f t="shared" si="1"/>
        <v>MergeSortIter</v>
      </c>
      <c r="H58" s="1">
        <f t="shared" si="2"/>
        <v>100</v>
      </c>
      <c r="I58" s="1">
        <f t="shared" si="3"/>
        <v>57</v>
      </c>
      <c r="J58" s="1">
        <f t="shared" si="4"/>
        <v>54</v>
      </c>
      <c r="K58" s="1">
        <f t="shared" si="5"/>
        <v>1000000</v>
      </c>
      <c r="L58">
        <f>Table1[[#This Row],[Clock cycles]]/Table1[[#This Row],[CPS]]</f>
        <v>5.3999999999999998E-5</v>
      </c>
    </row>
    <row r="59" spans="1:12" hidden="1" x14ac:dyDescent="0.2">
      <c r="A59" s="1" t="s">
        <v>0</v>
      </c>
      <c r="B59">
        <v>100</v>
      </c>
      <c r="C59">
        <v>59</v>
      </c>
      <c r="D59">
        <v>17</v>
      </c>
      <c r="E59">
        <v>1000000</v>
      </c>
      <c r="G59" s="1" t="str">
        <f t="shared" si="1"/>
        <v>MergeSortIter</v>
      </c>
      <c r="H59" s="1">
        <f t="shared" si="2"/>
        <v>100</v>
      </c>
      <c r="I59" s="1">
        <f t="shared" si="3"/>
        <v>58</v>
      </c>
      <c r="J59" s="1">
        <f t="shared" si="4"/>
        <v>18</v>
      </c>
      <c r="K59" s="1">
        <f t="shared" si="5"/>
        <v>1000000</v>
      </c>
      <c r="L59">
        <f>Table1[[#This Row],[Clock cycles]]/Table1[[#This Row],[CPS]]</f>
        <v>1.8E-5</v>
      </c>
    </row>
    <row r="60" spans="1:12" hidden="1" x14ac:dyDescent="0.2">
      <c r="A60" s="1" t="s">
        <v>0</v>
      </c>
      <c r="B60">
        <v>100</v>
      </c>
      <c r="C60">
        <v>60</v>
      </c>
      <c r="D60">
        <v>26</v>
      </c>
      <c r="E60">
        <v>1000000</v>
      </c>
      <c r="G60" s="1" t="str">
        <f t="shared" si="1"/>
        <v>MergeSortIter</v>
      </c>
      <c r="H60" s="1">
        <f t="shared" si="2"/>
        <v>100</v>
      </c>
      <c r="I60" s="1">
        <f t="shared" si="3"/>
        <v>59</v>
      </c>
      <c r="J60" s="1">
        <f t="shared" si="4"/>
        <v>17</v>
      </c>
      <c r="K60" s="1">
        <f t="shared" si="5"/>
        <v>1000000</v>
      </c>
      <c r="L60">
        <f>Table1[[#This Row],[Clock cycles]]/Table1[[#This Row],[CPS]]</f>
        <v>1.7E-5</v>
      </c>
    </row>
    <row r="61" spans="1:12" hidden="1" x14ac:dyDescent="0.2">
      <c r="A61" s="1" t="s">
        <v>0</v>
      </c>
      <c r="B61">
        <v>100</v>
      </c>
      <c r="C61">
        <v>61</v>
      </c>
      <c r="D61">
        <v>15</v>
      </c>
      <c r="E61">
        <v>1000000</v>
      </c>
      <c r="G61" s="1" t="str">
        <f t="shared" si="1"/>
        <v>MergeSortIter</v>
      </c>
      <c r="H61" s="1">
        <f t="shared" si="2"/>
        <v>100</v>
      </c>
      <c r="I61" s="1">
        <f t="shared" si="3"/>
        <v>60</v>
      </c>
      <c r="J61" s="1">
        <f t="shared" si="4"/>
        <v>26</v>
      </c>
      <c r="K61" s="1">
        <f t="shared" si="5"/>
        <v>1000000</v>
      </c>
      <c r="L61">
        <f>Table1[[#This Row],[Clock cycles]]/Table1[[#This Row],[CPS]]</f>
        <v>2.5999999999999998E-5</v>
      </c>
    </row>
    <row r="62" spans="1:12" hidden="1" x14ac:dyDescent="0.2">
      <c r="A62" s="1" t="s">
        <v>0</v>
      </c>
      <c r="B62">
        <v>100</v>
      </c>
      <c r="C62">
        <v>62</v>
      </c>
      <c r="D62">
        <v>41</v>
      </c>
      <c r="E62">
        <v>1000000</v>
      </c>
      <c r="G62" s="1" t="str">
        <f t="shared" si="1"/>
        <v>MergeSortIter</v>
      </c>
      <c r="H62" s="1">
        <f t="shared" si="2"/>
        <v>100</v>
      </c>
      <c r="I62" s="1">
        <f t="shared" si="3"/>
        <v>61</v>
      </c>
      <c r="J62" s="1">
        <f t="shared" si="4"/>
        <v>15</v>
      </c>
      <c r="K62" s="1">
        <f t="shared" si="5"/>
        <v>1000000</v>
      </c>
      <c r="L62">
        <f>Table1[[#This Row],[Clock cycles]]/Table1[[#This Row],[CPS]]</f>
        <v>1.5E-5</v>
      </c>
    </row>
    <row r="63" spans="1:12" hidden="1" x14ac:dyDescent="0.2">
      <c r="A63" s="1" t="s">
        <v>0</v>
      </c>
      <c r="B63">
        <v>100</v>
      </c>
      <c r="C63">
        <v>63</v>
      </c>
      <c r="D63">
        <v>18</v>
      </c>
      <c r="E63">
        <v>1000000</v>
      </c>
      <c r="G63" s="1" t="str">
        <f t="shared" si="1"/>
        <v>MergeSortIter</v>
      </c>
      <c r="H63" s="1">
        <f t="shared" si="2"/>
        <v>100</v>
      </c>
      <c r="I63" s="1">
        <f t="shared" si="3"/>
        <v>62</v>
      </c>
      <c r="J63" s="1">
        <f t="shared" si="4"/>
        <v>41</v>
      </c>
      <c r="K63" s="1">
        <f t="shared" si="5"/>
        <v>1000000</v>
      </c>
      <c r="L63">
        <f>Table1[[#This Row],[Clock cycles]]/Table1[[#This Row],[CPS]]</f>
        <v>4.1E-5</v>
      </c>
    </row>
    <row r="64" spans="1:12" hidden="1" x14ac:dyDescent="0.2">
      <c r="A64" s="1" t="s">
        <v>0</v>
      </c>
      <c r="B64">
        <v>100</v>
      </c>
      <c r="C64">
        <v>64</v>
      </c>
      <c r="D64">
        <v>15</v>
      </c>
      <c r="E64">
        <v>1000000</v>
      </c>
      <c r="G64" s="1" t="str">
        <f t="shared" si="1"/>
        <v>MergeSortIter</v>
      </c>
      <c r="H64" s="1">
        <f t="shared" si="2"/>
        <v>100</v>
      </c>
      <c r="I64" s="1">
        <f t="shared" si="3"/>
        <v>63</v>
      </c>
      <c r="J64" s="1">
        <f t="shared" si="4"/>
        <v>18</v>
      </c>
      <c r="K64" s="1">
        <f t="shared" si="5"/>
        <v>1000000</v>
      </c>
      <c r="L64">
        <f>Table1[[#This Row],[Clock cycles]]/Table1[[#This Row],[CPS]]</f>
        <v>1.8E-5</v>
      </c>
    </row>
    <row r="65" spans="1:12" hidden="1" x14ac:dyDescent="0.2">
      <c r="A65" s="1" t="s">
        <v>0</v>
      </c>
      <c r="B65">
        <v>100</v>
      </c>
      <c r="C65">
        <v>65</v>
      </c>
      <c r="D65">
        <v>22</v>
      </c>
      <c r="E65">
        <v>1000000</v>
      </c>
      <c r="G65" s="1" t="str">
        <f t="shared" si="1"/>
        <v>MergeSortIter</v>
      </c>
      <c r="H65" s="1">
        <f t="shared" si="2"/>
        <v>100</v>
      </c>
      <c r="I65" s="1">
        <f t="shared" si="3"/>
        <v>64</v>
      </c>
      <c r="J65" s="1">
        <f t="shared" si="4"/>
        <v>15</v>
      </c>
      <c r="K65" s="1">
        <f t="shared" si="5"/>
        <v>1000000</v>
      </c>
      <c r="L65">
        <f>Table1[[#This Row],[Clock cycles]]/Table1[[#This Row],[CPS]]</f>
        <v>1.5E-5</v>
      </c>
    </row>
    <row r="66" spans="1:12" hidden="1" x14ac:dyDescent="0.2">
      <c r="A66" s="1" t="s">
        <v>0</v>
      </c>
      <c r="B66">
        <v>100</v>
      </c>
      <c r="C66">
        <v>66</v>
      </c>
      <c r="D66">
        <v>19</v>
      </c>
      <c r="E66">
        <v>1000000</v>
      </c>
      <c r="G66" s="1" t="str">
        <f t="shared" si="1"/>
        <v>MergeSortIter</v>
      </c>
      <c r="H66" s="1">
        <f t="shared" si="2"/>
        <v>100</v>
      </c>
      <c r="I66" s="1">
        <f t="shared" si="3"/>
        <v>65</v>
      </c>
      <c r="J66" s="1">
        <f t="shared" si="4"/>
        <v>22</v>
      </c>
      <c r="K66" s="1">
        <f t="shared" si="5"/>
        <v>1000000</v>
      </c>
      <c r="L66">
        <f>Table1[[#This Row],[Clock cycles]]/Table1[[#This Row],[CPS]]</f>
        <v>2.1999999999999999E-5</v>
      </c>
    </row>
    <row r="67" spans="1:12" hidden="1" x14ac:dyDescent="0.2">
      <c r="A67" s="1" t="s">
        <v>0</v>
      </c>
      <c r="B67">
        <v>100</v>
      </c>
      <c r="C67">
        <v>67</v>
      </c>
      <c r="D67">
        <v>15</v>
      </c>
      <c r="E67">
        <v>1000000</v>
      </c>
      <c r="G67" s="1" t="str">
        <f t="shared" ref="G67:G130" si="6">A66</f>
        <v>MergeSortIter</v>
      </c>
      <c r="H67" s="1">
        <f t="shared" ref="H67:H130" si="7">B66</f>
        <v>100</v>
      </c>
      <c r="I67" s="1">
        <f t="shared" ref="I67:I130" si="8">C66</f>
        <v>66</v>
      </c>
      <c r="J67" s="1">
        <f t="shared" ref="J67:J130" si="9">D66</f>
        <v>19</v>
      </c>
      <c r="K67" s="1">
        <f t="shared" ref="K67:K130" si="10">E66</f>
        <v>1000000</v>
      </c>
      <c r="L67">
        <f>Table1[[#This Row],[Clock cycles]]/Table1[[#This Row],[CPS]]</f>
        <v>1.9000000000000001E-5</v>
      </c>
    </row>
    <row r="68" spans="1:12" hidden="1" x14ac:dyDescent="0.2">
      <c r="A68" s="1" t="s">
        <v>0</v>
      </c>
      <c r="B68">
        <v>100</v>
      </c>
      <c r="C68">
        <v>68</v>
      </c>
      <c r="D68">
        <v>15</v>
      </c>
      <c r="E68">
        <v>1000000</v>
      </c>
      <c r="G68" s="1" t="str">
        <f t="shared" si="6"/>
        <v>MergeSortIter</v>
      </c>
      <c r="H68" s="1">
        <f t="shared" si="7"/>
        <v>100</v>
      </c>
      <c r="I68" s="1">
        <f t="shared" si="8"/>
        <v>67</v>
      </c>
      <c r="J68" s="1">
        <f t="shared" si="9"/>
        <v>15</v>
      </c>
      <c r="K68" s="1">
        <f t="shared" si="10"/>
        <v>1000000</v>
      </c>
      <c r="L68">
        <f>Table1[[#This Row],[Clock cycles]]/Table1[[#This Row],[CPS]]</f>
        <v>1.5E-5</v>
      </c>
    </row>
    <row r="69" spans="1:12" hidden="1" x14ac:dyDescent="0.2">
      <c r="A69" s="1" t="s">
        <v>0</v>
      </c>
      <c r="B69">
        <v>100</v>
      </c>
      <c r="C69">
        <v>69</v>
      </c>
      <c r="D69">
        <v>52</v>
      </c>
      <c r="E69">
        <v>1000000</v>
      </c>
      <c r="G69" s="1" t="str">
        <f t="shared" si="6"/>
        <v>MergeSortIter</v>
      </c>
      <c r="H69" s="1">
        <f t="shared" si="7"/>
        <v>100</v>
      </c>
      <c r="I69" s="1">
        <f t="shared" si="8"/>
        <v>68</v>
      </c>
      <c r="J69" s="1">
        <f t="shared" si="9"/>
        <v>15</v>
      </c>
      <c r="K69" s="1">
        <f t="shared" si="10"/>
        <v>1000000</v>
      </c>
      <c r="L69">
        <f>Table1[[#This Row],[Clock cycles]]/Table1[[#This Row],[CPS]]</f>
        <v>1.5E-5</v>
      </c>
    </row>
    <row r="70" spans="1:12" hidden="1" x14ac:dyDescent="0.2">
      <c r="A70" s="1" t="s">
        <v>0</v>
      </c>
      <c r="B70">
        <v>100</v>
      </c>
      <c r="C70">
        <v>70</v>
      </c>
      <c r="D70">
        <v>30</v>
      </c>
      <c r="E70">
        <v>1000000</v>
      </c>
      <c r="G70" s="1" t="str">
        <f t="shared" si="6"/>
        <v>MergeSortIter</v>
      </c>
      <c r="H70" s="1">
        <f t="shared" si="7"/>
        <v>100</v>
      </c>
      <c r="I70" s="1">
        <f t="shared" si="8"/>
        <v>69</v>
      </c>
      <c r="J70" s="1">
        <f t="shared" si="9"/>
        <v>52</v>
      </c>
      <c r="K70" s="1">
        <f t="shared" si="10"/>
        <v>1000000</v>
      </c>
      <c r="L70">
        <f>Table1[[#This Row],[Clock cycles]]/Table1[[#This Row],[CPS]]</f>
        <v>5.1999999999999997E-5</v>
      </c>
    </row>
    <row r="71" spans="1:12" hidden="1" x14ac:dyDescent="0.2">
      <c r="A71" s="1" t="s">
        <v>0</v>
      </c>
      <c r="B71">
        <v>100</v>
      </c>
      <c r="C71">
        <v>71</v>
      </c>
      <c r="D71">
        <v>29</v>
      </c>
      <c r="E71">
        <v>1000000</v>
      </c>
      <c r="G71" s="1" t="str">
        <f t="shared" si="6"/>
        <v>MergeSortIter</v>
      </c>
      <c r="H71" s="1">
        <f t="shared" si="7"/>
        <v>100</v>
      </c>
      <c r="I71" s="1">
        <f t="shared" si="8"/>
        <v>70</v>
      </c>
      <c r="J71" s="1">
        <f t="shared" si="9"/>
        <v>30</v>
      </c>
      <c r="K71" s="1">
        <f t="shared" si="10"/>
        <v>1000000</v>
      </c>
      <c r="L71">
        <f>Table1[[#This Row],[Clock cycles]]/Table1[[#This Row],[CPS]]</f>
        <v>3.0000000000000001E-5</v>
      </c>
    </row>
    <row r="72" spans="1:12" hidden="1" x14ac:dyDescent="0.2">
      <c r="A72" s="1" t="s">
        <v>0</v>
      </c>
      <c r="B72">
        <v>100</v>
      </c>
      <c r="C72">
        <v>72</v>
      </c>
      <c r="D72">
        <v>26</v>
      </c>
      <c r="E72">
        <v>1000000</v>
      </c>
      <c r="G72" s="1" t="str">
        <f t="shared" si="6"/>
        <v>MergeSortIter</v>
      </c>
      <c r="H72" s="1">
        <f t="shared" si="7"/>
        <v>100</v>
      </c>
      <c r="I72" s="1">
        <f t="shared" si="8"/>
        <v>71</v>
      </c>
      <c r="J72" s="1">
        <f t="shared" si="9"/>
        <v>29</v>
      </c>
      <c r="K72" s="1">
        <f t="shared" si="10"/>
        <v>1000000</v>
      </c>
      <c r="L72">
        <f>Table1[[#This Row],[Clock cycles]]/Table1[[#This Row],[CPS]]</f>
        <v>2.9E-5</v>
      </c>
    </row>
    <row r="73" spans="1:12" hidden="1" x14ac:dyDescent="0.2">
      <c r="A73" s="1" t="s">
        <v>0</v>
      </c>
      <c r="B73">
        <v>100</v>
      </c>
      <c r="C73">
        <v>73</v>
      </c>
      <c r="D73">
        <v>28</v>
      </c>
      <c r="E73">
        <v>1000000</v>
      </c>
      <c r="G73" s="1" t="str">
        <f t="shared" si="6"/>
        <v>MergeSortIter</v>
      </c>
      <c r="H73" s="1">
        <f t="shared" si="7"/>
        <v>100</v>
      </c>
      <c r="I73" s="1">
        <f t="shared" si="8"/>
        <v>72</v>
      </c>
      <c r="J73" s="1">
        <f t="shared" si="9"/>
        <v>26</v>
      </c>
      <c r="K73" s="1">
        <f t="shared" si="10"/>
        <v>1000000</v>
      </c>
      <c r="L73">
        <f>Table1[[#This Row],[Clock cycles]]/Table1[[#This Row],[CPS]]</f>
        <v>2.5999999999999998E-5</v>
      </c>
    </row>
    <row r="74" spans="1:12" hidden="1" x14ac:dyDescent="0.2">
      <c r="A74" s="1" t="s">
        <v>0</v>
      </c>
      <c r="B74">
        <v>100</v>
      </c>
      <c r="C74">
        <v>74</v>
      </c>
      <c r="D74">
        <v>38</v>
      </c>
      <c r="E74">
        <v>1000000</v>
      </c>
      <c r="G74" s="1" t="str">
        <f t="shared" si="6"/>
        <v>MergeSortIter</v>
      </c>
      <c r="H74" s="1">
        <f t="shared" si="7"/>
        <v>100</v>
      </c>
      <c r="I74" s="1">
        <f t="shared" si="8"/>
        <v>73</v>
      </c>
      <c r="J74" s="1">
        <f t="shared" si="9"/>
        <v>28</v>
      </c>
      <c r="K74" s="1">
        <f t="shared" si="10"/>
        <v>1000000</v>
      </c>
      <c r="L74">
        <f>Table1[[#This Row],[Clock cycles]]/Table1[[#This Row],[CPS]]</f>
        <v>2.8E-5</v>
      </c>
    </row>
    <row r="75" spans="1:12" hidden="1" x14ac:dyDescent="0.2">
      <c r="A75" s="1" t="s">
        <v>0</v>
      </c>
      <c r="B75">
        <v>100</v>
      </c>
      <c r="C75">
        <v>75</v>
      </c>
      <c r="D75">
        <v>37</v>
      </c>
      <c r="E75">
        <v>1000000</v>
      </c>
      <c r="G75" s="1" t="str">
        <f t="shared" si="6"/>
        <v>MergeSortIter</v>
      </c>
      <c r="H75" s="1">
        <f t="shared" si="7"/>
        <v>100</v>
      </c>
      <c r="I75" s="1">
        <f t="shared" si="8"/>
        <v>74</v>
      </c>
      <c r="J75" s="1">
        <f t="shared" si="9"/>
        <v>38</v>
      </c>
      <c r="K75" s="1">
        <f t="shared" si="10"/>
        <v>1000000</v>
      </c>
      <c r="L75">
        <f>Table1[[#This Row],[Clock cycles]]/Table1[[#This Row],[CPS]]</f>
        <v>3.8000000000000002E-5</v>
      </c>
    </row>
    <row r="76" spans="1:12" hidden="1" x14ac:dyDescent="0.2">
      <c r="A76" s="1" t="s">
        <v>0</v>
      </c>
      <c r="B76">
        <v>100</v>
      </c>
      <c r="C76">
        <v>76</v>
      </c>
      <c r="D76">
        <v>29</v>
      </c>
      <c r="E76">
        <v>1000000</v>
      </c>
      <c r="G76" s="1" t="str">
        <f t="shared" si="6"/>
        <v>MergeSortIter</v>
      </c>
      <c r="H76" s="1">
        <f t="shared" si="7"/>
        <v>100</v>
      </c>
      <c r="I76" s="1">
        <f t="shared" si="8"/>
        <v>75</v>
      </c>
      <c r="J76" s="1">
        <f t="shared" si="9"/>
        <v>37</v>
      </c>
      <c r="K76" s="1">
        <f t="shared" si="10"/>
        <v>1000000</v>
      </c>
      <c r="L76">
        <f>Table1[[#This Row],[Clock cycles]]/Table1[[#This Row],[CPS]]</f>
        <v>3.6999999999999998E-5</v>
      </c>
    </row>
    <row r="77" spans="1:12" hidden="1" x14ac:dyDescent="0.2">
      <c r="A77" s="1" t="s">
        <v>0</v>
      </c>
      <c r="B77">
        <v>100</v>
      </c>
      <c r="C77">
        <v>77</v>
      </c>
      <c r="D77">
        <v>23</v>
      </c>
      <c r="E77">
        <v>1000000</v>
      </c>
      <c r="G77" s="1" t="str">
        <f t="shared" si="6"/>
        <v>MergeSortIter</v>
      </c>
      <c r="H77" s="1">
        <f t="shared" si="7"/>
        <v>100</v>
      </c>
      <c r="I77" s="1">
        <f t="shared" si="8"/>
        <v>76</v>
      </c>
      <c r="J77" s="1">
        <f t="shared" si="9"/>
        <v>29</v>
      </c>
      <c r="K77" s="1">
        <f t="shared" si="10"/>
        <v>1000000</v>
      </c>
      <c r="L77">
        <f>Table1[[#This Row],[Clock cycles]]/Table1[[#This Row],[CPS]]</f>
        <v>2.9E-5</v>
      </c>
    </row>
    <row r="78" spans="1:12" hidden="1" x14ac:dyDescent="0.2">
      <c r="A78" s="1" t="s">
        <v>0</v>
      </c>
      <c r="B78">
        <v>100</v>
      </c>
      <c r="C78">
        <v>78</v>
      </c>
      <c r="D78">
        <v>11</v>
      </c>
      <c r="E78">
        <v>1000000</v>
      </c>
      <c r="G78" s="1" t="str">
        <f t="shared" si="6"/>
        <v>MergeSortIter</v>
      </c>
      <c r="H78" s="1">
        <f t="shared" si="7"/>
        <v>100</v>
      </c>
      <c r="I78" s="1">
        <f t="shared" si="8"/>
        <v>77</v>
      </c>
      <c r="J78" s="1">
        <f t="shared" si="9"/>
        <v>23</v>
      </c>
      <c r="K78" s="1">
        <f t="shared" si="10"/>
        <v>1000000</v>
      </c>
      <c r="L78">
        <f>Table1[[#This Row],[Clock cycles]]/Table1[[#This Row],[CPS]]</f>
        <v>2.3E-5</v>
      </c>
    </row>
    <row r="79" spans="1:12" hidden="1" x14ac:dyDescent="0.2">
      <c r="A79" s="1" t="s">
        <v>0</v>
      </c>
      <c r="B79">
        <v>100</v>
      </c>
      <c r="C79">
        <v>79</v>
      </c>
      <c r="D79">
        <v>24</v>
      </c>
      <c r="E79">
        <v>1000000</v>
      </c>
      <c r="G79" s="1" t="str">
        <f t="shared" si="6"/>
        <v>MergeSortIter</v>
      </c>
      <c r="H79" s="1">
        <f t="shared" si="7"/>
        <v>100</v>
      </c>
      <c r="I79" s="1">
        <f t="shared" si="8"/>
        <v>78</v>
      </c>
      <c r="J79" s="1">
        <f t="shared" si="9"/>
        <v>11</v>
      </c>
      <c r="K79" s="1">
        <f t="shared" si="10"/>
        <v>1000000</v>
      </c>
      <c r="L79">
        <f>Table1[[#This Row],[Clock cycles]]/Table1[[#This Row],[CPS]]</f>
        <v>1.1E-5</v>
      </c>
    </row>
    <row r="80" spans="1:12" hidden="1" x14ac:dyDescent="0.2">
      <c r="A80" s="1" t="s">
        <v>0</v>
      </c>
      <c r="B80">
        <v>100</v>
      </c>
      <c r="C80">
        <v>80</v>
      </c>
      <c r="D80">
        <v>31</v>
      </c>
      <c r="E80">
        <v>1000000</v>
      </c>
      <c r="G80" s="1" t="str">
        <f t="shared" si="6"/>
        <v>MergeSortIter</v>
      </c>
      <c r="H80" s="1">
        <f t="shared" si="7"/>
        <v>100</v>
      </c>
      <c r="I80" s="1">
        <f t="shared" si="8"/>
        <v>79</v>
      </c>
      <c r="J80" s="1">
        <f t="shared" si="9"/>
        <v>24</v>
      </c>
      <c r="K80" s="1">
        <f t="shared" si="10"/>
        <v>1000000</v>
      </c>
      <c r="L80">
        <f>Table1[[#This Row],[Clock cycles]]/Table1[[#This Row],[CPS]]</f>
        <v>2.4000000000000001E-5</v>
      </c>
    </row>
    <row r="81" spans="1:12" hidden="1" x14ac:dyDescent="0.2">
      <c r="A81" s="1" t="s">
        <v>0</v>
      </c>
      <c r="B81">
        <v>100</v>
      </c>
      <c r="C81">
        <v>81</v>
      </c>
      <c r="D81">
        <v>26</v>
      </c>
      <c r="E81">
        <v>1000000</v>
      </c>
      <c r="G81" s="1" t="str">
        <f t="shared" si="6"/>
        <v>MergeSortIter</v>
      </c>
      <c r="H81" s="1">
        <f t="shared" si="7"/>
        <v>100</v>
      </c>
      <c r="I81" s="1">
        <f t="shared" si="8"/>
        <v>80</v>
      </c>
      <c r="J81" s="1">
        <f t="shared" si="9"/>
        <v>31</v>
      </c>
      <c r="K81" s="1">
        <f t="shared" si="10"/>
        <v>1000000</v>
      </c>
      <c r="L81">
        <f>Table1[[#This Row],[Clock cycles]]/Table1[[#This Row],[CPS]]</f>
        <v>3.1000000000000001E-5</v>
      </c>
    </row>
    <row r="82" spans="1:12" hidden="1" x14ac:dyDescent="0.2">
      <c r="A82" s="1" t="s">
        <v>0</v>
      </c>
      <c r="B82">
        <v>100</v>
      </c>
      <c r="C82">
        <v>82</v>
      </c>
      <c r="D82">
        <v>25</v>
      </c>
      <c r="E82">
        <v>1000000</v>
      </c>
      <c r="G82" s="1" t="str">
        <f t="shared" si="6"/>
        <v>MergeSortIter</v>
      </c>
      <c r="H82" s="1">
        <f t="shared" si="7"/>
        <v>100</v>
      </c>
      <c r="I82" s="1">
        <f t="shared" si="8"/>
        <v>81</v>
      </c>
      <c r="J82" s="1">
        <f t="shared" si="9"/>
        <v>26</v>
      </c>
      <c r="K82" s="1">
        <f t="shared" si="10"/>
        <v>1000000</v>
      </c>
      <c r="L82">
        <f>Table1[[#This Row],[Clock cycles]]/Table1[[#This Row],[CPS]]</f>
        <v>2.5999999999999998E-5</v>
      </c>
    </row>
    <row r="83" spans="1:12" hidden="1" x14ac:dyDescent="0.2">
      <c r="A83" s="1" t="s">
        <v>0</v>
      </c>
      <c r="B83">
        <v>100</v>
      </c>
      <c r="C83">
        <v>83</v>
      </c>
      <c r="D83">
        <v>15</v>
      </c>
      <c r="E83">
        <v>1000000</v>
      </c>
      <c r="G83" s="1" t="str">
        <f t="shared" si="6"/>
        <v>MergeSortIter</v>
      </c>
      <c r="H83" s="1">
        <f t="shared" si="7"/>
        <v>100</v>
      </c>
      <c r="I83" s="1">
        <f t="shared" si="8"/>
        <v>82</v>
      </c>
      <c r="J83" s="1">
        <f t="shared" si="9"/>
        <v>25</v>
      </c>
      <c r="K83" s="1">
        <f t="shared" si="10"/>
        <v>1000000</v>
      </c>
      <c r="L83">
        <f>Table1[[#This Row],[Clock cycles]]/Table1[[#This Row],[CPS]]</f>
        <v>2.5000000000000001E-5</v>
      </c>
    </row>
    <row r="84" spans="1:12" hidden="1" x14ac:dyDescent="0.2">
      <c r="A84" s="1" t="s">
        <v>0</v>
      </c>
      <c r="B84">
        <v>100</v>
      </c>
      <c r="C84">
        <v>84</v>
      </c>
      <c r="D84">
        <v>23</v>
      </c>
      <c r="E84">
        <v>1000000</v>
      </c>
      <c r="G84" s="1" t="str">
        <f t="shared" si="6"/>
        <v>MergeSortIter</v>
      </c>
      <c r="H84" s="1">
        <f t="shared" si="7"/>
        <v>100</v>
      </c>
      <c r="I84" s="1">
        <f t="shared" si="8"/>
        <v>83</v>
      </c>
      <c r="J84" s="1">
        <f t="shared" si="9"/>
        <v>15</v>
      </c>
      <c r="K84" s="1">
        <f t="shared" si="10"/>
        <v>1000000</v>
      </c>
      <c r="L84">
        <f>Table1[[#This Row],[Clock cycles]]/Table1[[#This Row],[CPS]]</f>
        <v>1.5E-5</v>
      </c>
    </row>
    <row r="85" spans="1:12" hidden="1" x14ac:dyDescent="0.2">
      <c r="A85" s="1" t="s">
        <v>0</v>
      </c>
      <c r="B85">
        <v>100</v>
      </c>
      <c r="C85">
        <v>85</v>
      </c>
      <c r="D85">
        <v>38</v>
      </c>
      <c r="E85">
        <v>1000000</v>
      </c>
      <c r="G85" s="1" t="str">
        <f t="shared" si="6"/>
        <v>MergeSortIter</v>
      </c>
      <c r="H85" s="1">
        <f t="shared" si="7"/>
        <v>100</v>
      </c>
      <c r="I85" s="1">
        <f t="shared" si="8"/>
        <v>84</v>
      </c>
      <c r="J85" s="1">
        <f t="shared" si="9"/>
        <v>23</v>
      </c>
      <c r="K85" s="1">
        <f t="shared" si="10"/>
        <v>1000000</v>
      </c>
      <c r="L85">
        <f>Table1[[#This Row],[Clock cycles]]/Table1[[#This Row],[CPS]]</f>
        <v>2.3E-5</v>
      </c>
    </row>
    <row r="86" spans="1:12" hidden="1" x14ac:dyDescent="0.2">
      <c r="A86" s="1" t="s">
        <v>0</v>
      </c>
      <c r="B86">
        <v>100</v>
      </c>
      <c r="C86">
        <v>86</v>
      </c>
      <c r="D86">
        <v>30</v>
      </c>
      <c r="E86">
        <v>1000000</v>
      </c>
      <c r="G86" s="1" t="str">
        <f t="shared" si="6"/>
        <v>MergeSortIter</v>
      </c>
      <c r="H86" s="1">
        <f t="shared" si="7"/>
        <v>100</v>
      </c>
      <c r="I86" s="1">
        <f t="shared" si="8"/>
        <v>85</v>
      </c>
      <c r="J86" s="1">
        <f t="shared" si="9"/>
        <v>38</v>
      </c>
      <c r="K86" s="1">
        <f t="shared" si="10"/>
        <v>1000000</v>
      </c>
      <c r="L86">
        <f>Table1[[#This Row],[Clock cycles]]/Table1[[#This Row],[CPS]]</f>
        <v>3.8000000000000002E-5</v>
      </c>
    </row>
    <row r="87" spans="1:12" hidden="1" x14ac:dyDescent="0.2">
      <c r="A87" s="1" t="s">
        <v>0</v>
      </c>
      <c r="B87">
        <v>100</v>
      </c>
      <c r="C87">
        <v>87</v>
      </c>
      <c r="D87">
        <v>36</v>
      </c>
      <c r="E87">
        <v>1000000</v>
      </c>
      <c r="G87" s="1" t="str">
        <f t="shared" si="6"/>
        <v>MergeSortIter</v>
      </c>
      <c r="H87" s="1">
        <f t="shared" si="7"/>
        <v>100</v>
      </c>
      <c r="I87" s="1">
        <f t="shared" si="8"/>
        <v>86</v>
      </c>
      <c r="J87" s="1">
        <f t="shared" si="9"/>
        <v>30</v>
      </c>
      <c r="K87" s="1">
        <f t="shared" si="10"/>
        <v>1000000</v>
      </c>
      <c r="L87">
        <f>Table1[[#This Row],[Clock cycles]]/Table1[[#This Row],[CPS]]</f>
        <v>3.0000000000000001E-5</v>
      </c>
    </row>
    <row r="88" spans="1:12" hidden="1" x14ac:dyDescent="0.2">
      <c r="A88" s="1" t="s">
        <v>0</v>
      </c>
      <c r="B88">
        <v>100</v>
      </c>
      <c r="C88">
        <v>88</v>
      </c>
      <c r="D88">
        <v>32</v>
      </c>
      <c r="E88">
        <v>1000000</v>
      </c>
      <c r="G88" s="1" t="str">
        <f t="shared" si="6"/>
        <v>MergeSortIter</v>
      </c>
      <c r="H88" s="1">
        <f t="shared" si="7"/>
        <v>100</v>
      </c>
      <c r="I88" s="1">
        <f t="shared" si="8"/>
        <v>87</v>
      </c>
      <c r="J88" s="1">
        <f t="shared" si="9"/>
        <v>36</v>
      </c>
      <c r="K88" s="1">
        <f t="shared" si="10"/>
        <v>1000000</v>
      </c>
      <c r="L88">
        <f>Table1[[#This Row],[Clock cycles]]/Table1[[#This Row],[CPS]]</f>
        <v>3.6000000000000001E-5</v>
      </c>
    </row>
    <row r="89" spans="1:12" hidden="1" x14ac:dyDescent="0.2">
      <c r="A89" s="1" t="s">
        <v>0</v>
      </c>
      <c r="B89">
        <v>100</v>
      </c>
      <c r="C89">
        <v>89</v>
      </c>
      <c r="D89">
        <v>55</v>
      </c>
      <c r="E89">
        <v>1000000</v>
      </c>
      <c r="G89" s="1" t="str">
        <f t="shared" si="6"/>
        <v>MergeSortIter</v>
      </c>
      <c r="H89" s="1">
        <f t="shared" si="7"/>
        <v>100</v>
      </c>
      <c r="I89" s="1">
        <f t="shared" si="8"/>
        <v>88</v>
      </c>
      <c r="J89" s="1">
        <f t="shared" si="9"/>
        <v>32</v>
      </c>
      <c r="K89" s="1">
        <f t="shared" si="10"/>
        <v>1000000</v>
      </c>
      <c r="L89">
        <f>Table1[[#This Row],[Clock cycles]]/Table1[[#This Row],[CPS]]</f>
        <v>3.1999999999999999E-5</v>
      </c>
    </row>
    <row r="90" spans="1:12" hidden="1" x14ac:dyDescent="0.2">
      <c r="A90" s="1" t="s">
        <v>0</v>
      </c>
      <c r="B90">
        <v>100</v>
      </c>
      <c r="C90">
        <v>90</v>
      </c>
      <c r="D90">
        <v>38</v>
      </c>
      <c r="E90">
        <v>1000000</v>
      </c>
      <c r="G90" s="1" t="str">
        <f t="shared" si="6"/>
        <v>MergeSortIter</v>
      </c>
      <c r="H90" s="1">
        <f t="shared" si="7"/>
        <v>100</v>
      </c>
      <c r="I90" s="1">
        <f t="shared" si="8"/>
        <v>89</v>
      </c>
      <c r="J90" s="1">
        <f t="shared" si="9"/>
        <v>55</v>
      </c>
      <c r="K90" s="1">
        <f t="shared" si="10"/>
        <v>1000000</v>
      </c>
      <c r="L90">
        <f>Table1[[#This Row],[Clock cycles]]/Table1[[#This Row],[CPS]]</f>
        <v>5.5000000000000002E-5</v>
      </c>
    </row>
    <row r="91" spans="1:12" hidden="1" x14ac:dyDescent="0.2">
      <c r="A91" s="1" t="s">
        <v>0</v>
      </c>
      <c r="B91">
        <v>100</v>
      </c>
      <c r="C91">
        <v>91</v>
      </c>
      <c r="D91">
        <v>40</v>
      </c>
      <c r="E91">
        <v>1000000</v>
      </c>
      <c r="G91" s="1" t="str">
        <f t="shared" si="6"/>
        <v>MergeSortIter</v>
      </c>
      <c r="H91" s="1">
        <f t="shared" si="7"/>
        <v>100</v>
      </c>
      <c r="I91" s="1">
        <f t="shared" si="8"/>
        <v>90</v>
      </c>
      <c r="J91" s="1">
        <f t="shared" si="9"/>
        <v>38</v>
      </c>
      <c r="K91" s="1">
        <f t="shared" si="10"/>
        <v>1000000</v>
      </c>
      <c r="L91">
        <f>Table1[[#This Row],[Clock cycles]]/Table1[[#This Row],[CPS]]</f>
        <v>3.8000000000000002E-5</v>
      </c>
    </row>
    <row r="92" spans="1:12" hidden="1" x14ac:dyDescent="0.2">
      <c r="A92" s="1" t="s">
        <v>0</v>
      </c>
      <c r="B92">
        <v>100</v>
      </c>
      <c r="C92">
        <v>92</v>
      </c>
      <c r="D92">
        <v>32</v>
      </c>
      <c r="E92">
        <v>1000000</v>
      </c>
      <c r="G92" s="1" t="str">
        <f t="shared" si="6"/>
        <v>MergeSortIter</v>
      </c>
      <c r="H92" s="1">
        <f t="shared" si="7"/>
        <v>100</v>
      </c>
      <c r="I92" s="1">
        <f t="shared" si="8"/>
        <v>91</v>
      </c>
      <c r="J92" s="1">
        <f t="shared" si="9"/>
        <v>40</v>
      </c>
      <c r="K92" s="1">
        <f t="shared" si="10"/>
        <v>1000000</v>
      </c>
      <c r="L92">
        <f>Table1[[#This Row],[Clock cycles]]/Table1[[#This Row],[CPS]]</f>
        <v>4.0000000000000003E-5</v>
      </c>
    </row>
    <row r="93" spans="1:12" hidden="1" x14ac:dyDescent="0.2">
      <c r="A93" s="1" t="s">
        <v>0</v>
      </c>
      <c r="B93">
        <v>100</v>
      </c>
      <c r="C93">
        <v>93</v>
      </c>
      <c r="D93">
        <v>101</v>
      </c>
      <c r="E93">
        <v>1000000</v>
      </c>
      <c r="G93" s="1" t="str">
        <f t="shared" si="6"/>
        <v>MergeSortIter</v>
      </c>
      <c r="H93" s="1">
        <f t="shared" si="7"/>
        <v>100</v>
      </c>
      <c r="I93" s="1">
        <f t="shared" si="8"/>
        <v>92</v>
      </c>
      <c r="J93" s="1">
        <f t="shared" si="9"/>
        <v>32</v>
      </c>
      <c r="K93" s="1">
        <f t="shared" si="10"/>
        <v>1000000</v>
      </c>
      <c r="L93">
        <f>Table1[[#This Row],[Clock cycles]]/Table1[[#This Row],[CPS]]</f>
        <v>3.1999999999999999E-5</v>
      </c>
    </row>
    <row r="94" spans="1:12" hidden="1" x14ac:dyDescent="0.2">
      <c r="A94" s="1" t="s">
        <v>0</v>
      </c>
      <c r="B94">
        <v>100</v>
      </c>
      <c r="C94">
        <v>94</v>
      </c>
      <c r="D94">
        <v>43</v>
      </c>
      <c r="E94">
        <v>1000000</v>
      </c>
      <c r="G94" s="1" t="str">
        <f t="shared" si="6"/>
        <v>MergeSortIter</v>
      </c>
      <c r="H94" s="1">
        <f t="shared" si="7"/>
        <v>100</v>
      </c>
      <c r="I94" s="1">
        <f t="shared" si="8"/>
        <v>93</v>
      </c>
      <c r="J94" s="1">
        <f t="shared" si="9"/>
        <v>101</v>
      </c>
      <c r="K94" s="1">
        <f t="shared" si="10"/>
        <v>1000000</v>
      </c>
      <c r="L94">
        <f>Table1[[#This Row],[Clock cycles]]/Table1[[#This Row],[CPS]]</f>
        <v>1.01E-4</v>
      </c>
    </row>
    <row r="95" spans="1:12" hidden="1" x14ac:dyDescent="0.2">
      <c r="A95" s="1" t="s">
        <v>0</v>
      </c>
      <c r="B95">
        <v>100</v>
      </c>
      <c r="C95">
        <v>95</v>
      </c>
      <c r="D95">
        <v>33</v>
      </c>
      <c r="E95">
        <v>1000000</v>
      </c>
      <c r="G95" s="1" t="str">
        <f t="shared" si="6"/>
        <v>MergeSortIter</v>
      </c>
      <c r="H95" s="1">
        <f t="shared" si="7"/>
        <v>100</v>
      </c>
      <c r="I95" s="1">
        <f t="shared" si="8"/>
        <v>94</v>
      </c>
      <c r="J95" s="1">
        <f t="shared" si="9"/>
        <v>43</v>
      </c>
      <c r="K95" s="1">
        <f t="shared" si="10"/>
        <v>1000000</v>
      </c>
      <c r="L95">
        <f>Table1[[#This Row],[Clock cycles]]/Table1[[#This Row],[CPS]]</f>
        <v>4.3000000000000002E-5</v>
      </c>
    </row>
    <row r="96" spans="1:12" hidden="1" x14ac:dyDescent="0.2">
      <c r="A96" s="1" t="s">
        <v>0</v>
      </c>
      <c r="B96">
        <v>100</v>
      </c>
      <c r="C96">
        <v>96</v>
      </c>
      <c r="D96">
        <v>15</v>
      </c>
      <c r="E96">
        <v>1000000</v>
      </c>
      <c r="G96" s="1" t="str">
        <f t="shared" si="6"/>
        <v>MergeSortIter</v>
      </c>
      <c r="H96" s="1">
        <f t="shared" si="7"/>
        <v>100</v>
      </c>
      <c r="I96" s="1">
        <f t="shared" si="8"/>
        <v>95</v>
      </c>
      <c r="J96" s="1">
        <f t="shared" si="9"/>
        <v>33</v>
      </c>
      <c r="K96" s="1">
        <f t="shared" si="10"/>
        <v>1000000</v>
      </c>
      <c r="L96">
        <f>Table1[[#This Row],[Clock cycles]]/Table1[[#This Row],[CPS]]</f>
        <v>3.3000000000000003E-5</v>
      </c>
    </row>
    <row r="97" spans="1:12" hidden="1" x14ac:dyDescent="0.2">
      <c r="A97" s="1" t="s">
        <v>0</v>
      </c>
      <c r="B97">
        <v>100</v>
      </c>
      <c r="C97">
        <v>97</v>
      </c>
      <c r="D97">
        <v>104</v>
      </c>
      <c r="E97">
        <v>1000000</v>
      </c>
      <c r="G97" s="1" t="str">
        <f t="shared" si="6"/>
        <v>MergeSortIter</v>
      </c>
      <c r="H97" s="1">
        <f t="shared" si="7"/>
        <v>100</v>
      </c>
      <c r="I97" s="1">
        <f t="shared" si="8"/>
        <v>96</v>
      </c>
      <c r="J97" s="1">
        <f t="shared" si="9"/>
        <v>15</v>
      </c>
      <c r="K97" s="1">
        <f t="shared" si="10"/>
        <v>1000000</v>
      </c>
      <c r="L97">
        <f>Table1[[#This Row],[Clock cycles]]/Table1[[#This Row],[CPS]]</f>
        <v>1.5E-5</v>
      </c>
    </row>
    <row r="98" spans="1:12" hidden="1" x14ac:dyDescent="0.2">
      <c r="A98" s="1" t="s">
        <v>0</v>
      </c>
      <c r="B98">
        <v>100</v>
      </c>
      <c r="C98">
        <v>98</v>
      </c>
      <c r="D98">
        <v>35</v>
      </c>
      <c r="E98">
        <v>1000000</v>
      </c>
      <c r="G98" s="1" t="str">
        <f t="shared" si="6"/>
        <v>MergeSortIter</v>
      </c>
      <c r="H98" s="1">
        <f t="shared" si="7"/>
        <v>100</v>
      </c>
      <c r="I98" s="1">
        <f t="shared" si="8"/>
        <v>97</v>
      </c>
      <c r="J98" s="1">
        <f t="shared" si="9"/>
        <v>104</v>
      </c>
      <c r="K98" s="1">
        <f t="shared" si="10"/>
        <v>1000000</v>
      </c>
      <c r="L98">
        <f>Table1[[#This Row],[Clock cycles]]/Table1[[#This Row],[CPS]]</f>
        <v>1.0399999999999999E-4</v>
      </c>
    </row>
    <row r="99" spans="1:12" hidden="1" x14ac:dyDescent="0.2">
      <c r="A99" s="1" t="s">
        <v>0</v>
      </c>
      <c r="B99">
        <v>100</v>
      </c>
      <c r="C99">
        <v>99</v>
      </c>
      <c r="D99">
        <v>37</v>
      </c>
      <c r="E99">
        <v>1000000</v>
      </c>
      <c r="G99" s="1" t="str">
        <f t="shared" si="6"/>
        <v>MergeSortIter</v>
      </c>
      <c r="H99" s="1">
        <f t="shared" si="7"/>
        <v>100</v>
      </c>
      <c r="I99" s="1">
        <f t="shared" si="8"/>
        <v>98</v>
      </c>
      <c r="J99" s="1">
        <f t="shared" si="9"/>
        <v>35</v>
      </c>
      <c r="K99" s="1">
        <f t="shared" si="10"/>
        <v>1000000</v>
      </c>
      <c r="L99">
        <f>Table1[[#This Row],[Clock cycles]]/Table1[[#This Row],[CPS]]</f>
        <v>3.4999999999999997E-5</v>
      </c>
    </row>
    <row r="100" spans="1:12" hidden="1" x14ac:dyDescent="0.2">
      <c r="A100" s="1" t="s">
        <v>0</v>
      </c>
      <c r="B100">
        <v>100</v>
      </c>
      <c r="C100">
        <v>100</v>
      </c>
      <c r="D100">
        <v>70</v>
      </c>
      <c r="E100">
        <v>1000000</v>
      </c>
      <c r="G100" s="1" t="str">
        <f t="shared" si="6"/>
        <v>MergeSortIter</v>
      </c>
      <c r="H100" s="1">
        <f t="shared" si="7"/>
        <v>100</v>
      </c>
      <c r="I100" s="1">
        <f t="shared" si="8"/>
        <v>99</v>
      </c>
      <c r="J100" s="1">
        <f t="shared" si="9"/>
        <v>37</v>
      </c>
      <c r="K100" s="1">
        <f t="shared" si="10"/>
        <v>1000000</v>
      </c>
      <c r="L100">
        <f>Table1[[#This Row],[Clock cycles]]/Table1[[#This Row],[CPS]]</f>
        <v>3.6999999999999998E-5</v>
      </c>
    </row>
    <row r="101" spans="1:12" hidden="1" x14ac:dyDescent="0.2">
      <c r="A101" s="1" t="s">
        <v>0</v>
      </c>
      <c r="B101">
        <v>1000</v>
      </c>
      <c r="C101">
        <v>1</v>
      </c>
      <c r="D101">
        <v>880</v>
      </c>
      <c r="E101">
        <v>1000000</v>
      </c>
      <c r="G101" s="1" t="str">
        <f t="shared" si="6"/>
        <v>MergeSortIter</v>
      </c>
      <c r="H101" s="1">
        <f t="shared" si="7"/>
        <v>100</v>
      </c>
      <c r="I101" s="1">
        <f t="shared" si="8"/>
        <v>100</v>
      </c>
      <c r="J101" s="1">
        <f t="shared" si="9"/>
        <v>70</v>
      </c>
      <c r="K101" s="1">
        <f t="shared" si="10"/>
        <v>1000000</v>
      </c>
      <c r="L101">
        <f>Table1[[#This Row],[Clock cycles]]/Table1[[#This Row],[CPS]]</f>
        <v>6.9999999999999994E-5</v>
      </c>
    </row>
    <row r="102" spans="1:12" hidden="1" x14ac:dyDescent="0.2">
      <c r="A102" s="1" t="s">
        <v>0</v>
      </c>
      <c r="B102">
        <v>1000</v>
      </c>
      <c r="C102">
        <v>2</v>
      </c>
      <c r="D102">
        <v>772</v>
      </c>
      <c r="E102">
        <v>1000000</v>
      </c>
      <c r="G102" s="1" t="str">
        <f t="shared" si="6"/>
        <v>MergeSortIter</v>
      </c>
      <c r="H102" s="1">
        <f t="shared" si="7"/>
        <v>1000</v>
      </c>
      <c r="I102" s="1">
        <f t="shared" si="8"/>
        <v>1</v>
      </c>
      <c r="J102" s="1">
        <f t="shared" si="9"/>
        <v>880</v>
      </c>
      <c r="K102" s="1">
        <f t="shared" si="10"/>
        <v>1000000</v>
      </c>
      <c r="L102">
        <f>Table1[[#This Row],[Clock cycles]]/Table1[[#This Row],[CPS]]</f>
        <v>8.8000000000000003E-4</v>
      </c>
    </row>
    <row r="103" spans="1:12" hidden="1" x14ac:dyDescent="0.2">
      <c r="A103" s="1" t="s">
        <v>0</v>
      </c>
      <c r="B103">
        <v>1000</v>
      </c>
      <c r="C103">
        <v>3</v>
      </c>
      <c r="D103">
        <v>502</v>
      </c>
      <c r="E103">
        <v>1000000</v>
      </c>
      <c r="G103" s="1" t="str">
        <f t="shared" si="6"/>
        <v>MergeSortIter</v>
      </c>
      <c r="H103" s="1">
        <f t="shared" si="7"/>
        <v>1000</v>
      </c>
      <c r="I103" s="1">
        <f t="shared" si="8"/>
        <v>2</v>
      </c>
      <c r="J103" s="1">
        <f t="shared" si="9"/>
        <v>772</v>
      </c>
      <c r="K103" s="1">
        <f t="shared" si="10"/>
        <v>1000000</v>
      </c>
      <c r="L103">
        <f>Table1[[#This Row],[Clock cycles]]/Table1[[#This Row],[CPS]]</f>
        <v>7.7200000000000001E-4</v>
      </c>
    </row>
    <row r="104" spans="1:12" hidden="1" x14ac:dyDescent="0.2">
      <c r="A104" s="1" t="s">
        <v>0</v>
      </c>
      <c r="B104">
        <v>1000</v>
      </c>
      <c r="C104">
        <v>4</v>
      </c>
      <c r="D104">
        <v>873</v>
      </c>
      <c r="E104">
        <v>1000000</v>
      </c>
      <c r="G104" s="1" t="str">
        <f t="shared" si="6"/>
        <v>MergeSortIter</v>
      </c>
      <c r="H104" s="1">
        <f t="shared" si="7"/>
        <v>1000</v>
      </c>
      <c r="I104" s="1">
        <f t="shared" si="8"/>
        <v>3</v>
      </c>
      <c r="J104" s="1">
        <f t="shared" si="9"/>
        <v>502</v>
      </c>
      <c r="K104" s="1">
        <f t="shared" si="10"/>
        <v>1000000</v>
      </c>
      <c r="L104">
        <f>Table1[[#This Row],[Clock cycles]]/Table1[[#This Row],[CPS]]</f>
        <v>5.0199999999999995E-4</v>
      </c>
    </row>
    <row r="105" spans="1:12" hidden="1" x14ac:dyDescent="0.2">
      <c r="A105" s="1" t="s">
        <v>0</v>
      </c>
      <c r="B105">
        <v>1000</v>
      </c>
      <c r="C105">
        <v>5</v>
      </c>
      <c r="D105">
        <v>497</v>
      </c>
      <c r="E105">
        <v>1000000</v>
      </c>
      <c r="G105" s="1" t="str">
        <f t="shared" si="6"/>
        <v>MergeSortIter</v>
      </c>
      <c r="H105" s="1">
        <f t="shared" si="7"/>
        <v>1000</v>
      </c>
      <c r="I105" s="1">
        <f t="shared" si="8"/>
        <v>4</v>
      </c>
      <c r="J105" s="1">
        <f t="shared" si="9"/>
        <v>873</v>
      </c>
      <c r="K105" s="1">
        <f t="shared" si="10"/>
        <v>1000000</v>
      </c>
      <c r="L105">
        <f>Table1[[#This Row],[Clock cycles]]/Table1[[#This Row],[CPS]]</f>
        <v>8.7299999999999997E-4</v>
      </c>
    </row>
    <row r="106" spans="1:12" hidden="1" x14ac:dyDescent="0.2">
      <c r="A106" s="1" t="s">
        <v>0</v>
      </c>
      <c r="B106">
        <v>1000</v>
      </c>
      <c r="C106">
        <v>6</v>
      </c>
      <c r="D106">
        <v>873</v>
      </c>
      <c r="E106">
        <v>1000000</v>
      </c>
      <c r="G106" s="1" t="str">
        <f t="shared" si="6"/>
        <v>MergeSortIter</v>
      </c>
      <c r="H106" s="1">
        <f t="shared" si="7"/>
        <v>1000</v>
      </c>
      <c r="I106" s="1">
        <f t="shared" si="8"/>
        <v>5</v>
      </c>
      <c r="J106" s="1">
        <f t="shared" si="9"/>
        <v>497</v>
      </c>
      <c r="K106" s="1">
        <f t="shared" si="10"/>
        <v>1000000</v>
      </c>
      <c r="L106">
        <f>Table1[[#This Row],[Clock cycles]]/Table1[[#This Row],[CPS]]</f>
        <v>4.9700000000000005E-4</v>
      </c>
    </row>
    <row r="107" spans="1:12" hidden="1" x14ac:dyDescent="0.2">
      <c r="A107" s="1" t="s">
        <v>0</v>
      </c>
      <c r="B107">
        <v>1000</v>
      </c>
      <c r="C107">
        <v>7</v>
      </c>
      <c r="D107">
        <v>750</v>
      </c>
      <c r="E107">
        <v>1000000</v>
      </c>
      <c r="G107" s="1" t="str">
        <f t="shared" si="6"/>
        <v>MergeSortIter</v>
      </c>
      <c r="H107" s="1">
        <f t="shared" si="7"/>
        <v>1000</v>
      </c>
      <c r="I107" s="1">
        <f t="shared" si="8"/>
        <v>6</v>
      </c>
      <c r="J107" s="1">
        <f t="shared" si="9"/>
        <v>873</v>
      </c>
      <c r="K107" s="1">
        <f t="shared" si="10"/>
        <v>1000000</v>
      </c>
      <c r="L107">
        <f>Table1[[#This Row],[Clock cycles]]/Table1[[#This Row],[CPS]]</f>
        <v>8.7299999999999997E-4</v>
      </c>
    </row>
    <row r="108" spans="1:12" hidden="1" x14ac:dyDescent="0.2">
      <c r="A108" s="1" t="s">
        <v>0</v>
      </c>
      <c r="B108">
        <v>1000</v>
      </c>
      <c r="C108">
        <v>8</v>
      </c>
      <c r="D108">
        <v>668</v>
      </c>
      <c r="E108">
        <v>1000000</v>
      </c>
      <c r="G108" s="1" t="str">
        <f t="shared" si="6"/>
        <v>MergeSortIter</v>
      </c>
      <c r="H108" s="1">
        <f t="shared" si="7"/>
        <v>1000</v>
      </c>
      <c r="I108" s="1">
        <f t="shared" si="8"/>
        <v>7</v>
      </c>
      <c r="J108" s="1">
        <f t="shared" si="9"/>
        <v>750</v>
      </c>
      <c r="K108" s="1">
        <f t="shared" si="10"/>
        <v>1000000</v>
      </c>
      <c r="L108">
        <f>Table1[[#This Row],[Clock cycles]]/Table1[[#This Row],[CPS]]</f>
        <v>7.5000000000000002E-4</v>
      </c>
    </row>
    <row r="109" spans="1:12" hidden="1" x14ac:dyDescent="0.2">
      <c r="A109" s="1" t="s">
        <v>0</v>
      </c>
      <c r="B109">
        <v>1000</v>
      </c>
      <c r="C109">
        <v>9</v>
      </c>
      <c r="D109">
        <v>527</v>
      </c>
      <c r="E109">
        <v>1000000</v>
      </c>
      <c r="G109" s="1" t="str">
        <f t="shared" si="6"/>
        <v>MergeSortIter</v>
      </c>
      <c r="H109" s="1">
        <f t="shared" si="7"/>
        <v>1000</v>
      </c>
      <c r="I109" s="1">
        <f t="shared" si="8"/>
        <v>8</v>
      </c>
      <c r="J109" s="1">
        <f t="shared" si="9"/>
        <v>668</v>
      </c>
      <c r="K109" s="1">
        <f t="shared" si="10"/>
        <v>1000000</v>
      </c>
      <c r="L109">
        <f>Table1[[#This Row],[Clock cycles]]/Table1[[#This Row],[CPS]]</f>
        <v>6.6799999999999997E-4</v>
      </c>
    </row>
    <row r="110" spans="1:12" hidden="1" x14ac:dyDescent="0.2">
      <c r="A110" s="1" t="s">
        <v>0</v>
      </c>
      <c r="B110">
        <v>1000</v>
      </c>
      <c r="C110">
        <v>10</v>
      </c>
      <c r="D110">
        <v>810</v>
      </c>
      <c r="E110">
        <v>1000000</v>
      </c>
      <c r="G110" s="1" t="str">
        <f t="shared" si="6"/>
        <v>MergeSortIter</v>
      </c>
      <c r="H110" s="1">
        <f t="shared" si="7"/>
        <v>1000</v>
      </c>
      <c r="I110" s="1">
        <f t="shared" si="8"/>
        <v>9</v>
      </c>
      <c r="J110" s="1">
        <f t="shared" si="9"/>
        <v>527</v>
      </c>
      <c r="K110" s="1">
        <f t="shared" si="10"/>
        <v>1000000</v>
      </c>
      <c r="L110">
        <f>Table1[[#This Row],[Clock cycles]]/Table1[[#This Row],[CPS]]</f>
        <v>5.2700000000000002E-4</v>
      </c>
    </row>
    <row r="111" spans="1:12" hidden="1" x14ac:dyDescent="0.2">
      <c r="A111" s="1" t="s">
        <v>0</v>
      </c>
      <c r="B111">
        <v>1000</v>
      </c>
      <c r="C111">
        <v>11</v>
      </c>
      <c r="D111">
        <v>794</v>
      </c>
      <c r="E111">
        <v>1000000</v>
      </c>
      <c r="G111" s="1" t="str">
        <f t="shared" si="6"/>
        <v>MergeSortIter</v>
      </c>
      <c r="H111" s="1">
        <f t="shared" si="7"/>
        <v>1000</v>
      </c>
      <c r="I111" s="1">
        <f t="shared" si="8"/>
        <v>10</v>
      </c>
      <c r="J111" s="1">
        <f t="shared" si="9"/>
        <v>810</v>
      </c>
      <c r="K111" s="1">
        <f t="shared" si="10"/>
        <v>1000000</v>
      </c>
      <c r="L111">
        <f>Table1[[#This Row],[Clock cycles]]/Table1[[#This Row],[CPS]]</f>
        <v>8.0999999999999996E-4</v>
      </c>
    </row>
    <row r="112" spans="1:12" hidden="1" x14ac:dyDescent="0.2">
      <c r="A112" s="1" t="s">
        <v>0</v>
      </c>
      <c r="B112">
        <v>1000</v>
      </c>
      <c r="C112">
        <v>12</v>
      </c>
      <c r="D112">
        <v>541</v>
      </c>
      <c r="E112">
        <v>1000000</v>
      </c>
      <c r="G112" s="1" t="str">
        <f t="shared" si="6"/>
        <v>MergeSortIter</v>
      </c>
      <c r="H112" s="1">
        <f t="shared" si="7"/>
        <v>1000</v>
      </c>
      <c r="I112" s="1">
        <f t="shared" si="8"/>
        <v>11</v>
      </c>
      <c r="J112" s="1">
        <f t="shared" si="9"/>
        <v>794</v>
      </c>
      <c r="K112" s="1">
        <f t="shared" si="10"/>
        <v>1000000</v>
      </c>
      <c r="L112">
        <f>Table1[[#This Row],[Clock cycles]]/Table1[[#This Row],[CPS]]</f>
        <v>7.94E-4</v>
      </c>
    </row>
    <row r="113" spans="1:12" hidden="1" x14ac:dyDescent="0.2">
      <c r="A113" s="1" t="s">
        <v>0</v>
      </c>
      <c r="B113">
        <v>1000</v>
      </c>
      <c r="C113">
        <v>13</v>
      </c>
      <c r="D113">
        <v>824</v>
      </c>
      <c r="E113">
        <v>1000000</v>
      </c>
      <c r="G113" s="1" t="str">
        <f t="shared" si="6"/>
        <v>MergeSortIter</v>
      </c>
      <c r="H113" s="1">
        <f t="shared" si="7"/>
        <v>1000</v>
      </c>
      <c r="I113" s="1">
        <f t="shared" si="8"/>
        <v>12</v>
      </c>
      <c r="J113" s="1">
        <f t="shared" si="9"/>
        <v>541</v>
      </c>
      <c r="K113" s="1">
        <f t="shared" si="10"/>
        <v>1000000</v>
      </c>
      <c r="L113">
        <f>Table1[[#This Row],[Clock cycles]]/Table1[[#This Row],[CPS]]</f>
        <v>5.4100000000000003E-4</v>
      </c>
    </row>
    <row r="114" spans="1:12" hidden="1" x14ac:dyDescent="0.2">
      <c r="A114" s="1" t="s">
        <v>0</v>
      </c>
      <c r="B114">
        <v>1000</v>
      </c>
      <c r="C114">
        <v>14</v>
      </c>
      <c r="D114">
        <v>742</v>
      </c>
      <c r="E114">
        <v>1000000</v>
      </c>
      <c r="G114" s="1" t="str">
        <f t="shared" si="6"/>
        <v>MergeSortIter</v>
      </c>
      <c r="H114" s="1">
        <f t="shared" si="7"/>
        <v>1000</v>
      </c>
      <c r="I114" s="1">
        <f t="shared" si="8"/>
        <v>13</v>
      </c>
      <c r="J114" s="1">
        <f t="shared" si="9"/>
        <v>824</v>
      </c>
      <c r="K114" s="1">
        <f t="shared" si="10"/>
        <v>1000000</v>
      </c>
      <c r="L114">
        <f>Table1[[#This Row],[Clock cycles]]/Table1[[#This Row],[CPS]]</f>
        <v>8.2399999999999997E-4</v>
      </c>
    </row>
    <row r="115" spans="1:12" hidden="1" x14ac:dyDescent="0.2">
      <c r="A115" s="1" t="s">
        <v>0</v>
      </c>
      <c r="B115">
        <v>1000</v>
      </c>
      <c r="C115">
        <v>15</v>
      </c>
      <c r="D115">
        <v>738</v>
      </c>
      <c r="E115">
        <v>1000000</v>
      </c>
      <c r="G115" s="1" t="str">
        <f t="shared" si="6"/>
        <v>MergeSortIter</v>
      </c>
      <c r="H115" s="1">
        <f t="shared" si="7"/>
        <v>1000</v>
      </c>
      <c r="I115" s="1">
        <f t="shared" si="8"/>
        <v>14</v>
      </c>
      <c r="J115" s="1">
        <f t="shared" si="9"/>
        <v>742</v>
      </c>
      <c r="K115" s="1">
        <f t="shared" si="10"/>
        <v>1000000</v>
      </c>
      <c r="L115">
        <f>Table1[[#This Row],[Clock cycles]]/Table1[[#This Row],[CPS]]</f>
        <v>7.4200000000000004E-4</v>
      </c>
    </row>
    <row r="116" spans="1:12" hidden="1" x14ac:dyDescent="0.2">
      <c r="A116" s="1" t="s">
        <v>0</v>
      </c>
      <c r="B116">
        <v>1000</v>
      </c>
      <c r="C116">
        <v>16</v>
      </c>
      <c r="D116">
        <v>528</v>
      </c>
      <c r="E116">
        <v>1000000</v>
      </c>
      <c r="G116" s="1" t="str">
        <f t="shared" si="6"/>
        <v>MergeSortIter</v>
      </c>
      <c r="H116" s="1">
        <f t="shared" si="7"/>
        <v>1000</v>
      </c>
      <c r="I116" s="1">
        <f t="shared" si="8"/>
        <v>15</v>
      </c>
      <c r="J116" s="1">
        <f t="shared" si="9"/>
        <v>738</v>
      </c>
      <c r="K116" s="1">
        <f t="shared" si="10"/>
        <v>1000000</v>
      </c>
      <c r="L116">
        <f>Table1[[#This Row],[Clock cycles]]/Table1[[#This Row],[CPS]]</f>
        <v>7.3800000000000005E-4</v>
      </c>
    </row>
    <row r="117" spans="1:12" hidden="1" x14ac:dyDescent="0.2">
      <c r="A117" s="1" t="s">
        <v>0</v>
      </c>
      <c r="B117">
        <v>1000</v>
      </c>
      <c r="C117">
        <v>17</v>
      </c>
      <c r="D117">
        <v>454</v>
      </c>
      <c r="E117">
        <v>1000000</v>
      </c>
      <c r="G117" s="1" t="str">
        <f t="shared" si="6"/>
        <v>MergeSortIter</v>
      </c>
      <c r="H117" s="1">
        <f t="shared" si="7"/>
        <v>1000</v>
      </c>
      <c r="I117" s="1">
        <f t="shared" si="8"/>
        <v>16</v>
      </c>
      <c r="J117" s="1">
        <f t="shared" si="9"/>
        <v>528</v>
      </c>
      <c r="K117" s="1">
        <f t="shared" si="10"/>
        <v>1000000</v>
      </c>
      <c r="L117">
        <f>Table1[[#This Row],[Clock cycles]]/Table1[[#This Row],[CPS]]</f>
        <v>5.2800000000000004E-4</v>
      </c>
    </row>
    <row r="118" spans="1:12" hidden="1" x14ac:dyDescent="0.2">
      <c r="A118" s="1" t="s">
        <v>0</v>
      </c>
      <c r="B118">
        <v>1000</v>
      </c>
      <c r="C118">
        <v>18</v>
      </c>
      <c r="D118">
        <v>420</v>
      </c>
      <c r="E118">
        <v>1000000</v>
      </c>
      <c r="G118" s="1" t="str">
        <f t="shared" si="6"/>
        <v>MergeSortIter</v>
      </c>
      <c r="H118" s="1">
        <f t="shared" si="7"/>
        <v>1000</v>
      </c>
      <c r="I118" s="1">
        <f t="shared" si="8"/>
        <v>17</v>
      </c>
      <c r="J118" s="1">
        <f t="shared" si="9"/>
        <v>454</v>
      </c>
      <c r="K118" s="1">
        <f t="shared" si="10"/>
        <v>1000000</v>
      </c>
      <c r="L118">
        <f>Table1[[#This Row],[Clock cycles]]/Table1[[#This Row],[CPS]]</f>
        <v>4.5399999999999998E-4</v>
      </c>
    </row>
    <row r="119" spans="1:12" hidden="1" x14ac:dyDescent="0.2">
      <c r="A119" s="1" t="s">
        <v>0</v>
      </c>
      <c r="B119">
        <v>1000</v>
      </c>
      <c r="C119">
        <v>19</v>
      </c>
      <c r="D119">
        <v>429</v>
      </c>
      <c r="E119">
        <v>1000000</v>
      </c>
      <c r="G119" s="1" t="str">
        <f t="shared" si="6"/>
        <v>MergeSortIter</v>
      </c>
      <c r="H119" s="1">
        <f t="shared" si="7"/>
        <v>1000</v>
      </c>
      <c r="I119" s="1">
        <f t="shared" si="8"/>
        <v>18</v>
      </c>
      <c r="J119" s="1">
        <f t="shared" si="9"/>
        <v>420</v>
      </c>
      <c r="K119" s="1">
        <f t="shared" si="10"/>
        <v>1000000</v>
      </c>
      <c r="L119">
        <f>Table1[[#This Row],[Clock cycles]]/Table1[[#This Row],[CPS]]</f>
        <v>4.2000000000000002E-4</v>
      </c>
    </row>
    <row r="120" spans="1:12" hidden="1" x14ac:dyDescent="0.2">
      <c r="A120" s="1" t="s">
        <v>0</v>
      </c>
      <c r="B120">
        <v>1000</v>
      </c>
      <c r="C120">
        <v>20</v>
      </c>
      <c r="D120">
        <v>474</v>
      </c>
      <c r="E120">
        <v>1000000</v>
      </c>
      <c r="G120" s="1" t="str">
        <f t="shared" si="6"/>
        <v>MergeSortIter</v>
      </c>
      <c r="H120" s="1">
        <f t="shared" si="7"/>
        <v>1000</v>
      </c>
      <c r="I120" s="1">
        <f t="shared" si="8"/>
        <v>19</v>
      </c>
      <c r="J120" s="1">
        <f t="shared" si="9"/>
        <v>429</v>
      </c>
      <c r="K120" s="1">
        <f t="shared" si="10"/>
        <v>1000000</v>
      </c>
      <c r="L120">
        <f>Table1[[#This Row],[Clock cycles]]/Table1[[#This Row],[CPS]]</f>
        <v>4.2900000000000002E-4</v>
      </c>
    </row>
    <row r="121" spans="1:12" hidden="1" x14ac:dyDescent="0.2">
      <c r="A121" s="1" t="s">
        <v>0</v>
      </c>
      <c r="B121">
        <v>1000</v>
      </c>
      <c r="C121">
        <v>21</v>
      </c>
      <c r="D121">
        <v>438</v>
      </c>
      <c r="E121">
        <v>1000000</v>
      </c>
      <c r="G121" s="1" t="str">
        <f t="shared" si="6"/>
        <v>MergeSortIter</v>
      </c>
      <c r="H121" s="1">
        <f t="shared" si="7"/>
        <v>1000</v>
      </c>
      <c r="I121" s="1">
        <f t="shared" si="8"/>
        <v>20</v>
      </c>
      <c r="J121" s="1">
        <f t="shared" si="9"/>
        <v>474</v>
      </c>
      <c r="K121" s="1">
        <f t="shared" si="10"/>
        <v>1000000</v>
      </c>
      <c r="L121">
        <f>Table1[[#This Row],[Clock cycles]]/Table1[[#This Row],[CPS]]</f>
        <v>4.7399999999999997E-4</v>
      </c>
    </row>
    <row r="122" spans="1:12" hidden="1" x14ac:dyDescent="0.2">
      <c r="A122" s="1" t="s">
        <v>0</v>
      </c>
      <c r="B122">
        <v>1000</v>
      </c>
      <c r="C122">
        <v>22</v>
      </c>
      <c r="D122">
        <v>473</v>
      </c>
      <c r="E122">
        <v>1000000</v>
      </c>
      <c r="G122" s="1" t="str">
        <f t="shared" si="6"/>
        <v>MergeSortIter</v>
      </c>
      <c r="H122" s="1">
        <f t="shared" si="7"/>
        <v>1000</v>
      </c>
      <c r="I122" s="1">
        <f t="shared" si="8"/>
        <v>21</v>
      </c>
      <c r="J122" s="1">
        <f t="shared" si="9"/>
        <v>438</v>
      </c>
      <c r="K122" s="1">
        <f t="shared" si="10"/>
        <v>1000000</v>
      </c>
      <c r="L122">
        <f>Table1[[#This Row],[Clock cycles]]/Table1[[#This Row],[CPS]]</f>
        <v>4.3800000000000002E-4</v>
      </c>
    </row>
    <row r="123" spans="1:12" hidden="1" x14ac:dyDescent="0.2">
      <c r="A123" s="1" t="s">
        <v>0</v>
      </c>
      <c r="B123">
        <v>1000</v>
      </c>
      <c r="C123">
        <v>23</v>
      </c>
      <c r="D123">
        <v>469</v>
      </c>
      <c r="E123">
        <v>1000000</v>
      </c>
      <c r="G123" s="1" t="str">
        <f t="shared" si="6"/>
        <v>MergeSortIter</v>
      </c>
      <c r="H123" s="1">
        <f t="shared" si="7"/>
        <v>1000</v>
      </c>
      <c r="I123" s="1">
        <f t="shared" si="8"/>
        <v>22</v>
      </c>
      <c r="J123" s="1">
        <f t="shared" si="9"/>
        <v>473</v>
      </c>
      <c r="K123" s="1">
        <f t="shared" si="10"/>
        <v>1000000</v>
      </c>
      <c r="L123">
        <f>Table1[[#This Row],[Clock cycles]]/Table1[[#This Row],[CPS]]</f>
        <v>4.73E-4</v>
      </c>
    </row>
    <row r="124" spans="1:12" hidden="1" x14ac:dyDescent="0.2">
      <c r="A124" s="1" t="s">
        <v>0</v>
      </c>
      <c r="B124">
        <v>1000</v>
      </c>
      <c r="C124">
        <v>24</v>
      </c>
      <c r="D124">
        <v>133</v>
      </c>
      <c r="E124">
        <v>1000000</v>
      </c>
      <c r="G124" s="1" t="str">
        <f t="shared" si="6"/>
        <v>MergeSortIter</v>
      </c>
      <c r="H124" s="1">
        <f t="shared" si="7"/>
        <v>1000</v>
      </c>
      <c r="I124" s="1">
        <f t="shared" si="8"/>
        <v>23</v>
      </c>
      <c r="J124" s="1">
        <f t="shared" si="9"/>
        <v>469</v>
      </c>
      <c r="K124" s="1">
        <f t="shared" si="10"/>
        <v>1000000</v>
      </c>
      <c r="L124">
        <f>Table1[[#This Row],[Clock cycles]]/Table1[[#This Row],[CPS]]</f>
        <v>4.6900000000000002E-4</v>
      </c>
    </row>
    <row r="125" spans="1:12" hidden="1" x14ac:dyDescent="0.2">
      <c r="A125" s="1" t="s">
        <v>0</v>
      </c>
      <c r="B125">
        <v>1000</v>
      </c>
      <c r="C125">
        <v>25</v>
      </c>
      <c r="D125">
        <v>157</v>
      </c>
      <c r="E125">
        <v>1000000</v>
      </c>
      <c r="G125" s="1" t="str">
        <f t="shared" si="6"/>
        <v>MergeSortIter</v>
      </c>
      <c r="H125" s="1">
        <f t="shared" si="7"/>
        <v>1000</v>
      </c>
      <c r="I125" s="1">
        <f t="shared" si="8"/>
        <v>24</v>
      </c>
      <c r="J125" s="1">
        <f t="shared" si="9"/>
        <v>133</v>
      </c>
      <c r="K125" s="1">
        <f t="shared" si="10"/>
        <v>1000000</v>
      </c>
      <c r="L125">
        <f>Table1[[#This Row],[Clock cycles]]/Table1[[#This Row],[CPS]]</f>
        <v>1.3300000000000001E-4</v>
      </c>
    </row>
    <row r="126" spans="1:12" hidden="1" x14ac:dyDescent="0.2">
      <c r="A126" s="1" t="s">
        <v>0</v>
      </c>
      <c r="B126">
        <v>1000</v>
      </c>
      <c r="C126">
        <v>26</v>
      </c>
      <c r="D126">
        <v>496</v>
      </c>
      <c r="E126">
        <v>1000000</v>
      </c>
      <c r="G126" s="1" t="str">
        <f t="shared" si="6"/>
        <v>MergeSortIter</v>
      </c>
      <c r="H126" s="1">
        <f t="shared" si="7"/>
        <v>1000</v>
      </c>
      <c r="I126" s="1">
        <f t="shared" si="8"/>
        <v>25</v>
      </c>
      <c r="J126" s="1">
        <f t="shared" si="9"/>
        <v>157</v>
      </c>
      <c r="K126" s="1">
        <f t="shared" si="10"/>
        <v>1000000</v>
      </c>
      <c r="L126">
        <f>Table1[[#This Row],[Clock cycles]]/Table1[[#This Row],[CPS]]</f>
        <v>1.5699999999999999E-4</v>
      </c>
    </row>
    <row r="127" spans="1:12" hidden="1" x14ac:dyDescent="0.2">
      <c r="A127" s="1" t="s">
        <v>0</v>
      </c>
      <c r="B127">
        <v>1000</v>
      </c>
      <c r="C127">
        <v>27</v>
      </c>
      <c r="D127">
        <v>462</v>
      </c>
      <c r="E127">
        <v>1000000</v>
      </c>
      <c r="G127" s="1" t="str">
        <f t="shared" si="6"/>
        <v>MergeSortIter</v>
      </c>
      <c r="H127" s="1">
        <f t="shared" si="7"/>
        <v>1000</v>
      </c>
      <c r="I127" s="1">
        <f t="shared" si="8"/>
        <v>26</v>
      </c>
      <c r="J127" s="1">
        <f t="shared" si="9"/>
        <v>496</v>
      </c>
      <c r="K127" s="1">
        <f t="shared" si="10"/>
        <v>1000000</v>
      </c>
      <c r="L127">
        <f>Table1[[#This Row],[Clock cycles]]/Table1[[#This Row],[CPS]]</f>
        <v>4.9600000000000002E-4</v>
      </c>
    </row>
    <row r="128" spans="1:12" hidden="1" x14ac:dyDescent="0.2">
      <c r="A128" s="1" t="s">
        <v>0</v>
      </c>
      <c r="B128">
        <v>1000</v>
      </c>
      <c r="C128">
        <v>28</v>
      </c>
      <c r="D128">
        <v>220</v>
      </c>
      <c r="E128">
        <v>1000000</v>
      </c>
      <c r="G128" s="1" t="str">
        <f t="shared" si="6"/>
        <v>MergeSortIter</v>
      </c>
      <c r="H128" s="1">
        <f t="shared" si="7"/>
        <v>1000</v>
      </c>
      <c r="I128" s="1">
        <f t="shared" si="8"/>
        <v>27</v>
      </c>
      <c r="J128" s="1">
        <f t="shared" si="9"/>
        <v>462</v>
      </c>
      <c r="K128" s="1">
        <f t="shared" si="10"/>
        <v>1000000</v>
      </c>
      <c r="L128">
        <f>Table1[[#This Row],[Clock cycles]]/Table1[[#This Row],[CPS]]</f>
        <v>4.6200000000000001E-4</v>
      </c>
    </row>
    <row r="129" spans="1:12" hidden="1" x14ac:dyDescent="0.2">
      <c r="A129" s="1" t="s">
        <v>0</v>
      </c>
      <c r="B129">
        <v>1000</v>
      </c>
      <c r="C129">
        <v>29</v>
      </c>
      <c r="D129">
        <v>447</v>
      </c>
      <c r="E129">
        <v>1000000</v>
      </c>
      <c r="G129" s="1" t="str">
        <f t="shared" si="6"/>
        <v>MergeSortIter</v>
      </c>
      <c r="H129" s="1">
        <f t="shared" si="7"/>
        <v>1000</v>
      </c>
      <c r="I129" s="1">
        <f t="shared" si="8"/>
        <v>28</v>
      </c>
      <c r="J129" s="1">
        <f t="shared" si="9"/>
        <v>220</v>
      </c>
      <c r="K129" s="1">
        <f t="shared" si="10"/>
        <v>1000000</v>
      </c>
      <c r="L129">
        <f>Table1[[#This Row],[Clock cycles]]/Table1[[#This Row],[CPS]]</f>
        <v>2.2000000000000001E-4</v>
      </c>
    </row>
    <row r="130" spans="1:12" hidden="1" x14ac:dyDescent="0.2">
      <c r="A130" s="1" t="s">
        <v>0</v>
      </c>
      <c r="B130">
        <v>1000</v>
      </c>
      <c r="C130">
        <v>30</v>
      </c>
      <c r="D130">
        <v>450</v>
      </c>
      <c r="E130">
        <v>1000000</v>
      </c>
      <c r="G130" s="1" t="str">
        <f t="shared" si="6"/>
        <v>MergeSortIter</v>
      </c>
      <c r="H130" s="1">
        <f t="shared" si="7"/>
        <v>1000</v>
      </c>
      <c r="I130" s="1">
        <f t="shared" si="8"/>
        <v>29</v>
      </c>
      <c r="J130" s="1">
        <f t="shared" si="9"/>
        <v>447</v>
      </c>
      <c r="K130" s="1">
        <f t="shared" si="10"/>
        <v>1000000</v>
      </c>
      <c r="L130">
        <f>Table1[[#This Row],[Clock cycles]]/Table1[[#This Row],[CPS]]</f>
        <v>4.4700000000000002E-4</v>
      </c>
    </row>
    <row r="131" spans="1:12" hidden="1" x14ac:dyDescent="0.2">
      <c r="A131" s="1" t="s">
        <v>0</v>
      </c>
      <c r="B131">
        <v>1000</v>
      </c>
      <c r="C131">
        <v>31</v>
      </c>
      <c r="D131">
        <v>296</v>
      </c>
      <c r="E131">
        <v>1000000</v>
      </c>
      <c r="G131" s="1" t="str">
        <f t="shared" ref="G131:G194" si="11">A130</f>
        <v>MergeSortIter</v>
      </c>
      <c r="H131" s="1">
        <f t="shared" ref="H131:H194" si="12">B130</f>
        <v>1000</v>
      </c>
      <c r="I131" s="1">
        <f t="shared" ref="I131:I194" si="13">C130</f>
        <v>30</v>
      </c>
      <c r="J131" s="1">
        <f t="shared" ref="J131:J194" si="14">D130</f>
        <v>450</v>
      </c>
      <c r="K131" s="1">
        <f t="shared" ref="K131:K194" si="15">E130</f>
        <v>1000000</v>
      </c>
      <c r="L131">
        <f>Table1[[#This Row],[Clock cycles]]/Table1[[#This Row],[CPS]]</f>
        <v>4.4999999999999999E-4</v>
      </c>
    </row>
    <row r="132" spans="1:12" hidden="1" x14ac:dyDescent="0.2">
      <c r="A132" s="1" t="s">
        <v>0</v>
      </c>
      <c r="B132">
        <v>1000</v>
      </c>
      <c r="C132">
        <v>32</v>
      </c>
      <c r="D132">
        <v>430</v>
      </c>
      <c r="E132">
        <v>1000000</v>
      </c>
      <c r="G132" s="1" t="str">
        <f t="shared" si="11"/>
        <v>MergeSortIter</v>
      </c>
      <c r="H132" s="1">
        <f t="shared" si="12"/>
        <v>1000</v>
      </c>
      <c r="I132" s="1">
        <f t="shared" si="13"/>
        <v>31</v>
      </c>
      <c r="J132" s="1">
        <f t="shared" si="14"/>
        <v>296</v>
      </c>
      <c r="K132" s="1">
        <f t="shared" si="15"/>
        <v>1000000</v>
      </c>
      <c r="L132">
        <f>Table1[[#This Row],[Clock cycles]]/Table1[[#This Row],[CPS]]</f>
        <v>2.9599999999999998E-4</v>
      </c>
    </row>
    <row r="133" spans="1:12" hidden="1" x14ac:dyDescent="0.2">
      <c r="A133" s="1" t="s">
        <v>0</v>
      </c>
      <c r="B133">
        <v>1000</v>
      </c>
      <c r="C133">
        <v>33</v>
      </c>
      <c r="D133">
        <v>411</v>
      </c>
      <c r="E133">
        <v>1000000</v>
      </c>
      <c r="G133" s="1" t="str">
        <f t="shared" si="11"/>
        <v>MergeSortIter</v>
      </c>
      <c r="H133" s="1">
        <f t="shared" si="12"/>
        <v>1000</v>
      </c>
      <c r="I133" s="1">
        <f t="shared" si="13"/>
        <v>32</v>
      </c>
      <c r="J133" s="1">
        <f t="shared" si="14"/>
        <v>430</v>
      </c>
      <c r="K133" s="1">
        <f t="shared" si="15"/>
        <v>1000000</v>
      </c>
      <c r="L133">
        <f>Table1[[#This Row],[Clock cycles]]/Table1[[#This Row],[CPS]]</f>
        <v>4.2999999999999999E-4</v>
      </c>
    </row>
    <row r="134" spans="1:12" hidden="1" x14ac:dyDescent="0.2">
      <c r="A134" s="1" t="s">
        <v>0</v>
      </c>
      <c r="B134">
        <v>1000</v>
      </c>
      <c r="C134">
        <v>34</v>
      </c>
      <c r="D134">
        <v>291</v>
      </c>
      <c r="E134">
        <v>1000000</v>
      </c>
      <c r="G134" s="1" t="str">
        <f t="shared" si="11"/>
        <v>MergeSortIter</v>
      </c>
      <c r="H134" s="1">
        <f t="shared" si="12"/>
        <v>1000</v>
      </c>
      <c r="I134" s="1">
        <f t="shared" si="13"/>
        <v>33</v>
      </c>
      <c r="J134" s="1">
        <f t="shared" si="14"/>
        <v>411</v>
      </c>
      <c r="K134" s="1">
        <f t="shared" si="15"/>
        <v>1000000</v>
      </c>
      <c r="L134">
        <f>Table1[[#This Row],[Clock cycles]]/Table1[[#This Row],[CPS]]</f>
        <v>4.1100000000000002E-4</v>
      </c>
    </row>
    <row r="135" spans="1:12" hidden="1" x14ac:dyDescent="0.2">
      <c r="A135" s="1" t="s">
        <v>0</v>
      </c>
      <c r="B135">
        <v>1000</v>
      </c>
      <c r="C135">
        <v>35</v>
      </c>
      <c r="D135">
        <v>250</v>
      </c>
      <c r="E135">
        <v>1000000</v>
      </c>
      <c r="G135" s="1" t="str">
        <f t="shared" si="11"/>
        <v>MergeSortIter</v>
      </c>
      <c r="H135" s="1">
        <f t="shared" si="12"/>
        <v>1000</v>
      </c>
      <c r="I135" s="1">
        <f t="shared" si="13"/>
        <v>34</v>
      </c>
      <c r="J135" s="1">
        <f t="shared" si="14"/>
        <v>291</v>
      </c>
      <c r="K135" s="1">
        <f t="shared" si="15"/>
        <v>1000000</v>
      </c>
      <c r="L135">
        <f>Table1[[#This Row],[Clock cycles]]/Table1[[#This Row],[CPS]]</f>
        <v>2.9100000000000003E-4</v>
      </c>
    </row>
    <row r="136" spans="1:12" hidden="1" x14ac:dyDescent="0.2">
      <c r="A136" s="1" t="s">
        <v>0</v>
      </c>
      <c r="B136">
        <v>1000</v>
      </c>
      <c r="C136">
        <v>36</v>
      </c>
      <c r="D136">
        <v>246</v>
      </c>
      <c r="E136">
        <v>1000000</v>
      </c>
      <c r="G136" s="1" t="str">
        <f t="shared" si="11"/>
        <v>MergeSortIter</v>
      </c>
      <c r="H136" s="1">
        <f t="shared" si="12"/>
        <v>1000</v>
      </c>
      <c r="I136" s="1">
        <f t="shared" si="13"/>
        <v>35</v>
      </c>
      <c r="J136" s="1">
        <f t="shared" si="14"/>
        <v>250</v>
      </c>
      <c r="K136" s="1">
        <f t="shared" si="15"/>
        <v>1000000</v>
      </c>
      <c r="L136">
        <f>Table1[[#This Row],[Clock cycles]]/Table1[[#This Row],[CPS]]</f>
        <v>2.5000000000000001E-4</v>
      </c>
    </row>
    <row r="137" spans="1:12" hidden="1" x14ac:dyDescent="0.2">
      <c r="A137" s="1" t="s">
        <v>0</v>
      </c>
      <c r="B137">
        <v>1000</v>
      </c>
      <c r="C137">
        <v>37</v>
      </c>
      <c r="D137">
        <v>417</v>
      </c>
      <c r="E137">
        <v>1000000</v>
      </c>
      <c r="G137" s="1" t="str">
        <f t="shared" si="11"/>
        <v>MergeSortIter</v>
      </c>
      <c r="H137" s="1">
        <f t="shared" si="12"/>
        <v>1000</v>
      </c>
      <c r="I137" s="1">
        <f t="shared" si="13"/>
        <v>36</v>
      </c>
      <c r="J137" s="1">
        <f t="shared" si="14"/>
        <v>246</v>
      </c>
      <c r="K137" s="1">
        <f t="shared" si="15"/>
        <v>1000000</v>
      </c>
      <c r="L137">
        <f>Table1[[#This Row],[Clock cycles]]/Table1[[#This Row],[CPS]]</f>
        <v>2.4600000000000002E-4</v>
      </c>
    </row>
    <row r="138" spans="1:12" hidden="1" x14ac:dyDescent="0.2">
      <c r="A138" s="1" t="s">
        <v>0</v>
      </c>
      <c r="B138">
        <v>1000</v>
      </c>
      <c r="C138">
        <v>38</v>
      </c>
      <c r="D138">
        <v>415</v>
      </c>
      <c r="E138">
        <v>1000000</v>
      </c>
      <c r="G138" s="1" t="str">
        <f t="shared" si="11"/>
        <v>MergeSortIter</v>
      </c>
      <c r="H138" s="1">
        <f t="shared" si="12"/>
        <v>1000</v>
      </c>
      <c r="I138" s="1">
        <f t="shared" si="13"/>
        <v>37</v>
      </c>
      <c r="J138" s="1">
        <f t="shared" si="14"/>
        <v>417</v>
      </c>
      <c r="K138" s="1">
        <f t="shared" si="15"/>
        <v>1000000</v>
      </c>
      <c r="L138">
        <f>Table1[[#This Row],[Clock cycles]]/Table1[[#This Row],[CPS]]</f>
        <v>4.17E-4</v>
      </c>
    </row>
    <row r="139" spans="1:12" hidden="1" x14ac:dyDescent="0.2">
      <c r="A139" s="1" t="s">
        <v>0</v>
      </c>
      <c r="B139">
        <v>1000</v>
      </c>
      <c r="C139">
        <v>39</v>
      </c>
      <c r="D139">
        <v>357</v>
      </c>
      <c r="E139">
        <v>1000000</v>
      </c>
      <c r="G139" s="1" t="str">
        <f t="shared" si="11"/>
        <v>MergeSortIter</v>
      </c>
      <c r="H139" s="1">
        <f t="shared" si="12"/>
        <v>1000</v>
      </c>
      <c r="I139" s="1">
        <f t="shared" si="13"/>
        <v>38</v>
      </c>
      <c r="J139" s="1">
        <f t="shared" si="14"/>
        <v>415</v>
      </c>
      <c r="K139" s="1">
        <f t="shared" si="15"/>
        <v>1000000</v>
      </c>
      <c r="L139">
        <f>Table1[[#This Row],[Clock cycles]]/Table1[[#This Row],[CPS]]</f>
        <v>4.15E-4</v>
      </c>
    </row>
    <row r="140" spans="1:12" hidden="1" x14ac:dyDescent="0.2">
      <c r="A140" s="1" t="s">
        <v>0</v>
      </c>
      <c r="B140">
        <v>1000</v>
      </c>
      <c r="C140">
        <v>40</v>
      </c>
      <c r="D140">
        <v>400</v>
      </c>
      <c r="E140">
        <v>1000000</v>
      </c>
      <c r="G140" s="1" t="str">
        <f t="shared" si="11"/>
        <v>MergeSortIter</v>
      </c>
      <c r="H140" s="1">
        <f t="shared" si="12"/>
        <v>1000</v>
      </c>
      <c r="I140" s="1">
        <f t="shared" si="13"/>
        <v>39</v>
      </c>
      <c r="J140" s="1">
        <f t="shared" si="14"/>
        <v>357</v>
      </c>
      <c r="K140" s="1">
        <f t="shared" si="15"/>
        <v>1000000</v>
      </c>
      <c r="L140">
        <f>Table1[[#This Row],[Clock cycles]]/Table1[[#This Row],[CPS]]</f>
        <v>3.57E-4</v>
      </c>
    </row>
    <row r="141" spans="1:12" hidden="1" x14ac:dyDescent="0.2">
      <c r="A141" s="1" t="s">
        <v>0</v>
      </c>
      <c r="B141">
        <v>1000</v>
      </c>
      <c r="C141">
        <v>41</v>
      </c>
      <c r="D141">
        <v>390</v>
      </c>
      <c r="E141">
        <v>1000000</v>
      </c>
      <c r="G141" s="1" t="str">
        <f t="shared" si="11"/>
        <v>MergeSortIter</v>
      </c>
      <c r="H141" s="1">
        <f t="shared" si="12"/>
        <v>1000</v>
      </c>
      <c r="I141" s="1">
        <f t="shared" si="13"/>
        <v>40</v>
      </c>
      <c r="J141" s="1">
        <f t="shared" si="14"/>
        <v>400</v>
      </c>
      <c r="K141" s="1">
        <f t="shared" si="15"/>
        <v>1000000</v>
      </c>
      <c r="L141">
        <f>Table1[[#This Row],[Clock cycles]]/Table1[[#This Row],[CPS]]</f>
        <v>4.0000000000000002E-4</v>
      </c>
    </row>
    <row r="142" spans="1:12" hidden="1" x14ac:dyDescent="0.2">
      <c r="A142" s="1" t="s">
        <v>0</v>
      </c>
      <c r="B142">
        <v>1000</v>
      </c>
      <c r="C142">
        <v>42</v>
      </c>
      <c r="D142">
        <v>387</v>
      </c>
      <c r="E142">
        <v>1000000</v>
      </c>
      <c r="G142" s="1" t="str">
        <f t="shared" si="11"/>
        <v>MergeSortIter</v>
      </c>
      <c r="H142" s="1">
        <f t="shared" si="12"/>
        <v>1000</v>
      </c>
      <c r="I142" s="1">
        <f t="shared" si="13"/>
        <v>41</v>
      </c>
      <c r="J142" s="1">
        <f t="shared" si="14"/>
        <v>390</v>
      </c>
      <c r="K142" s="1">
        <f t="shared" si="15"/>
        <v>1000000</v>
      </c>
      <c r="L142">
        <f>Table1[[#This Row],[Clock cycles]]/Table1[[#This Row],[CPS]]</f>
        <v>3.8999999999999999E-4</v>
      </c>
    </row>
    <row r="143" spans="1:12" hidden="1" x14ac:dyDescent="0.2">
      <c r="A143" s="1" t="s">
        <v>0</v>
      </c>
      <c r="B143">
        <v>1000</v>
      </c>
      <c r="C143">
        <v>43</v>
      </c>
      <c r="D143">
        <v>373</v>
      </c>
      <c r="E143">
        <v>1000000</v>
      </c>
      <c r="G143" s="1" t="str">
        <f t="shared" si="11"/>
        <v>MergeSortIter</v>
      </c>
      <c r="H143" s="1">
        <f t="shared" si="12"/>
        <v>1000</v>
      </c>
      <c r="I143" s="1">
        <f t="shared" si="13"/>
        <v>42</v>
      </c>
      <c r="J143" s="1">
        <f t="shared" si="14"/>
        <v>387</v>
      </c>
      <c r="K143" s="1">
        <f t="shared" si="15"/>
        <v>1000000</v>
      </c>
      <c r="L143">
        <f>Table1[[#This Row],[Clock cycles]]/Table1[[#This Row],[CPS]]</f>
        <v>3.8699999999999997E-4</v>
      </c>
    </row>
    <row r="144" spans="1:12" hidden="1" x14ac:dyDescent="0.2">
      <c r="A144" s="1" t="s">
        <v>0</v>
      </c>
      <c r="B144">
        <v>1000</v>
      </c>
      <c r="C144">
        <v>44</v>
      </c>
      <c r="D144">
        <v>376</v>
      </c>
      <c r="E144">
        <v>1000000</v>
      </c>
      <c r="G144" s="1" t="str">
        <f t="shared" si="11"/>
        <v>MergeSortIter</v>
      </c>
      <c r="H144" s="1">
        <f t="shared" si="12"/>
        <v>1000</v>
      </c>
      <c r="I144" s="1">
        <f t="shared" si="13"/>
        <v>43</v>
      </c>
      <c r="J144" s="1">
        <f t="shared" si="14"/>
        <v>373</v>
      </c>
      <c r="K144" s="1">
        <f t="shared" si="15"/>
        <v>1000000</v>
      </c>
      <c r="L144">
        <f>Table1[[#This Row],[Clock cycles]]/Table1[[#This Row],[CPS]]</f>
        <v>3.7300000000000001E-4</v>
      </c>
    </row>
    <row r="145" spans="1:12" hidden="1" x14ac:dyDescent="0.2">
      <c r="A145" s="1" t="s">
        <v>0</v>
      </c>
      <c r="B145">
        <v>1000</v>
      </c>
      <c r="C145">
        <v>45</v>
      </c>
      <c r="D145">
        <v>417</v>
      </c>
      <c r="E145">
        <v>1000000</v>
      </c>
      <c r="G145" s="1" t="str">
        <f t="shared" si="11"/>
        <v>MergeSortIter</v>
      </c>
      <c r="H145" s="1">
        <f t="shared" si="12"/>
        <v>1000</v>
      </c>
      <c r="I145" s="1">
        <f t="shared" si="13"/>
        <v>44</v>
      </c>
      <c r="J145" s="1">
        <f t="shared" si="14"/>
        <v>376</v>
      </c>
      <c r="K145" s="1">
        <f t="shared" si="15"/>
        <v>1000000</v>
      </c>
      <c r="L145">
        <f>Table1[[#This Row],[Clock cycles]]/Table1[[#This Row],[CPS]]</f>
        <v>3.7599999999999998E-4</v>
      </c>
    </row>
    <row r="146" spans="1:12" hidden="1" x14ac:dyDescent="0.2">
      <c r="A146" s="1" t="s">
        <v>0</v>
      </c>
      <c r="B146">
        <v>1000</v>
      </c>
      <c r="C146">
        <v>46</v>
      </c>
      <c r="D146">
        <v>464</v>
      </c>
      <c r="E146">
        <v>1000000</v>
      </c>
      <c r="G146" s="1" t="str">
        <f t="shared" si="11"/>
        <v>MergeSortIter</v>
      </c>
      <c r="H146" s="1">
        <f t="shared" si="12"/>
        <v>1000</v>
      </c>
      <c r="I146" s="1">
        <f t="shared" si="13"/>
        <v>45</v>
      </c>
      <c r="J146" s="1">
        <f t="shared" si="14"/>
        <v>417</v>
      </c>
      <c r="K146" s="1">
        <f t="shared" si="15"/>
        <v>1000000</v>
      </c>
      <c r="L146">
        <f>Table1[[#This Row],[Clock cycles]]/Table1[[#This Row],[CPS]]</f>
        <v>4.17E-4</v>
      </c>
    </row>
    <row r="147" spans="1:12" hidden="1" x14ac:dyDescent="0.2">
      <c r="A147" s="1" t="s">
        <v>0</v>
      </c>
      <c r="B147">
        <v>1000</v>
      </c>
      <c r="C147">
        <v>47</v>
      </c>
      <c r="D147">
        <v>447</v>
      </c>
      <c r="E147">
        <v>1000000</v>
      </c>
      <c r="G147" s="1" t="str">
        <f t="shared" si="11"/>
        <v>MergeSortIter</v>
      </c>
      <c r="H147" s="1">
        <f t="shared" si="12"/>
        <v>1000</v>
      </c>
      <c r="I147" s="1">
        <f t="shared" si="13"/>
        <v>46</v>
      </c>
      <c r="J147" s="1">
        <f t="shared" si="14"/>
        <v>464</v>
      </c>
      <c r="K147" s="1">
        <f t="shared" si="15"/>
        <v>1000000</v>
      </c>
      <c r="L147">
        <f>Table1[[#This Row],[Clock cycles]]/Table1[[#This Row],[CPS]]</f>
        <v>4.64E-4</v>
      </c>
    </row>
    <row r="148" spans="1:12" hidden="1" x14ac:dyDescent="0.2">
      <c r="A148" s="1" t="s">
        <v>0</v>
      </c>
      <c r="B148">
        <v>1000</v>
      </c>
      <c r="C148">
        <v>48</v>
      </c>
      <c r="D148">
        <v>408</v>
      </c>
      <c r="E148">
        <v>1000000</v>
      </c>
      <c r="G148" s="1" t="str">
        <f t="shared" si="11"/>
        <v>MergeSortIter</v>
      </c>
      <c r="H148" s="1">
        <f t="shared" si="12"/>
        <v>1000</v>
      </c>
      <c r="I148" s="1">
        <f t="shared" si="13"/>
        <v>47</v>
      </c>
      <c r="J148" s="1">
        <f t="shared" si="14"/>
        <v>447</v>
      </c>
      <c r="K148" s="1">
        <f t="shared" si="15"/>
        <v>1000000</v>
      </c>
      <c r="L148">
        <f>Table1[[#This Row],[Clock cycles]]/Table1[[#This Row],[CPS]]</f>
        <v>4.4700000000000002E-4</v>
      </c>
    </row>
    <row r="149" spans="1:12" hidden="1" x14ac:dyDescent="0.2">
      <c r="A149" s="1" t="s">
        <v>0</v>
      </c>
      <c r="B149">
        <v>1000</v>
      </c>
      <c r="C149">
        <v>49</v>
      </c>
      <c r="D149">
        <v>446</v>
      </c>
      <c r="E149">
        <v>1000000</v>
      </c>
      <c r="G149" s="1" t="str">
        <f t="shared" si="11"/>
        <v>MergeSortIter</v>
      </c>
      <c r="H149" s="1">
        <f t="shared" si="12"/>
        <v>1000</v>
      </c>
      <c r="I149" s="1">
        <f t="shared" si="13"/>
        <v>48</v>
      </c>
      <c r="J149" s="1">
        <f t="shared" si="14"/>
        <v>408</v>
      </c>
      <c r="K149" s="1">
        <f t="shared" si="15"/>
        <v>1000000</v>
      </c>
      <c r="L149">
        <f>Table1[[#This Row],[Clock cycles]]/Table1[[#This Row],[CPS]]</f>
        <v>4.08E-4</v>
      </c>
    </row>
    <row r="150" spans="1:12" hidden="1" x14ac:dyDescent="0.2">
      <c r="A150" s="1" t="s">
        <v>0</v>
      </c>
      <c r="B150">
        <v>1000</v>
      </c>
      <c r="C150">
        <v>50</v>
      </c>
      <c r="D150">
        <v>277</v>
      </c>
      <c r="E150">
        <v>1000000</v>
      </c>
      <c r="G150" s="1" t="str">
        <f t="shared" si="11"/>
        <v>MergeSortIter</v>
      </c>
      <c r="H150" s="1">
        <f t="shared" si="12"/>
        <v>1000</v>
      </c>
      <c r="I150" s="1">
        <f t="shared" si="13"/>
        <v>49</v>
      </c>
      <c r="J150" s="1">
        <f t="shared" si="14"/>
        <v>446</v>
      </c>
      <c r="K150" s="1">
        <f t="shared" si="15"/>
        <v>1000000</v>
      </c>
      <c r="L150">
        <f>Table1[[#This Row],[Clock cycles]]/Table1[[#This Row],[CPS]]</f>
        <v>4.46E-4</v>
      </c>
    </row>
    <row r="151" spans="1:12" hidden="1" x14ac:dyDescent="0.2">
      <c r="A151" s="1" t="s">
        <v>0</v>
      </c>
      <c r="B151">
        <v>1000</v>
      </c>
      <c r="C151">
        <v>51</v>
      </c>
      <c r="D151">
        <v>694</v>
      </c>
      <c r="E151">
        <v>1000000</v>
      </c>
      <c r="G151" s="1" t="str">
        <f t="shared" si="11"/>
        <v>MergeSortIter</v>
      </c>
      <c r="H151" s="1">
        <f t="shared" si="12"/>
        <v>1000</v>
      </c>
      <c r="I151" s="1">
        <f t="shared" si="13"/>
        <v>50</v>
      </c>
      <c r="J151" s="1">
        <f t="shared" si="14"/>
        <v>277</v>
      </c>
      <c r="K151" s="1">
        <f t="shared" si="15"/>
        <v>1000000</v>
      </c>
      <c r="L151">
        <f>Table1[[#This Row],[Clock cycles]]/Table1[[#This Row],[CPS]]</f>
        <v>2.7700000000000001E-4</v>
      </c>
    </row>
    <row r="152" spans="1:12" hidden="1" x14ac:dyDescent="0.2">
      <c r="A152" s="1" t="s">
        <v>0</v>
      </c>
      <c r="B152">
        <v>1000</v>
      </c>
      <c r="C152">
        <v>52</v>
      </c>
      <c r="D152">
        <v>490</v>
      </c>
      <c r="E152">
        <v>1000000</v>
      </c>
      <c r="G152" s="1" t="str">
        <f t="shared" si="11"/>
        <v>MergeSortIter</v>
      </c>
      <c r="H152" s="1">
        <f t="shared" si="12"/>
        <v>1000</v>
      </c>
      <c r="I152" s="1">
        <f t="shared" si="13"/>
        <v>51</v>
      </c>
      <c r="J152" s="1">
        <f t="shared" si="14"/>
        <v>694</v>
      </c>
      <c r="K152" s="1">
        <f t="shared" si="15"/>
        <v>1000000</v>
      </c>
      <c r="L152">
        <f>Table1[[#This Row],[Clock cycles]]/Table1[[#This Row],[CPS]]</f>
        <v>6.9399999999999996E-4</v>
      </c>
    </row>
    <row r="153" spans="1:12" hidden="1" x14ac:dyDescent="0.2">
      <c r="A153" s="1" t="s">
        <v>0</v>
      </c>
      <c r="B153">
        <v>1000</v>
      </c>
      <c r="C153">
        <v>53</v>
      </c>
      <c r="D153">
        <v>844</v>
      </c>
      <c r="E153">
        <v>1000000</v>
      </c>
      <c r="G153" s="1" t="str">
        <f t="shared" si="11"/>
        <v>MergeSortIter</v>
      </c>
      <c r="H153" s="1">
        <f t="shared" si="12"/>
        <v>1000</v>
      </c>
      <c r="I153" s="1">
        <f t="shared" si="13"/>
        <v>52</v>
      </c>
      <c r="J153" s="1">
        <f t="shared" si="14"/>
        <v>490</v>
      </c>
      <c r="K153" s="1">
        <f t="shared" si="15"/>
        <v>1000000</v>
      </c>
      <c r="L153">
        <f>Table1[[#This Row],[Clock cycles]]/Table1[[#This Row],[CPS]]</f>
        <v>4.8999999999999998E-4</v>
      </c>
    </row>
    <row r="154" spans="1:12" hidden="1" x14ac:dyDescent="0.2">
      <c r="A154" s="1" t="s">
        <v>0</v>
      </c>
      <c r="B154">
        <v>1000</v>
      </c>
      <c r="C154">
        <v>54</v>
      </c>
      <c r="D154">
        <v>822</v>
      </c>
      <c r="E154">
        <v>1000000</v>
      </c>
      <c r="G154" s="1" t="str">
        <f t="shared" si="11"/>
        <v>MergeSortIter</v>
      </c>
      <c r="H154" s="1">
        <f t="shared" si="12"/>
        <v>1000</v>
      </c>
      <c r="I154" s="1">
        <f t="shared" si="13"/>
        <v>53</v>
      </c>
      <c r="J154" s="1">
        <f t="shared" si="14"/>
        <v>844</v>
      </c>
      <c r="K154" s="1">
        <f t="shared" si="15"/>
        <v>1000000</v>
      </c>
      <c r="L154">
        <f>Table1[[#This Row],[Clock cycles]]/Table1[[#This Row],[CPS]]</f>
        <v>8.4400000000000002E-4</v>
      </c>
    </row>
    <row r="155" spans="1:12" hidden="1" x14ac:dyDescent="0.2">
      <c r="A155" s="1" t="s">
        <v>0</v>
      </c>
      <c r="B155">
        <v>1000</v>
      </c>
      <c r="C155">
        <v>55</v>
      </c>
      <c r="D155">
        <v>665</v>
      </c>
      <c r="E155">
        <v>1000000</v>
      </c>
      <c r="G155" s="1" t="str">
        <f t="shared" si="11"/>
        <v>MergeSortIter</v>
      </c>
      <c r="H155" s="1">
        <f t="shared" si="12"/>
        <v>1000</v>
      </c>
      <c r="I155" s="1">
        <f t="shared" si="13"/>
        <v>54</v>
      </c>
      <c r="J155" s="1">
        <f t="shared" si="14"/>
        <v>822</v>
      </c>
      <c r="K155" s="1">
        <f t="shared" si="15"/>
        <v>1000000</v>
      </c>
      <c r="L155">
        <f>Table1[[#This Row],[Clock cycles]]/Table1[[#This Row],[CPS]]</f>
        <v>8.2200000000000003E-4</v>
      </c>
    </row>
    <row r="156" spans="1:12" hidden="1" x14ac:dyDescent="0.2">
      <c r="A156" s="1" t="s">
        <v>0</v>
      </c>
      <c r="B156">
        <v>1000</v>
      </c>
      <c r="C156">
        <v>56</v>
      </c>
      <c r="D156">
        <v>510</v>
      </c>
      <c r="E156">
        <v>1000000</v>
      </c>
      <c r="G156" s="1" t="str">
        <f t="shared" si="11"/>
        <v>MergeSortIter</v>
      </c>
      <c r="H156" s="1">
        <f t="shared" si="12"/>
        <v>1000</v>
      </c>
      <c r="I156" s="1">
        <f t="shared" si="13"/>
        <v>55</v>
      </c>
      <c r="J156" s="1">
        <f t="shared" si="14"/>
        <v>665</v>
      </c>
      <c r="K156" s="1">
        <f t="shared" si="15"/>
        <v>1000000</v>
      </c>
      <c r="L156">
        <f>Table1[[#This Row],[Clock cycles]]/Table1[[#This Row],[CPS]]</f>
        <v>6.6500000000000001E-4</v>
      </c>
    </row>
    <row r="157" spans="1:12" hidden="1" x14ac:dyDescent="0.2">
      <c r="A157" s="1" t="s">
        <v>0</v>
      </c>
      <c r="B157">
        <v>1000</v>
      </c>
      <c r="C157">
        <v>57</v>
      </c>
      <c r="D157">
        <v>8483</v>
      </c>
      <c r="E157">
        <v>1000000</v>
      </c>
      <c r="G157" s="1" t="str">
        <f t="shared" si="11"/>
        <v>MergeSortIter</v>
      </c>
      <c r="H157" s="1">
        <f t="shared" si="12"/>
        <v>1000</v>
      </c>
      <c r="I157" s="1">
        <f t="shared" si="13"/>
        <v>56</v>
      </c>
      <c r="J157" s="1">
        <f t="shared" si="14"/>
        <v>510</v>
      </c>
      <c r="K157" s="1">
        <f t="shared" si="15"/>
        <v>1000000</v>
      </c>
      <c r="L157">
        <f>Table1[[#This Row],[Clock cycles]]/Table1[[#This Row],[CPS]]</f>
        <v>5.1000000000000004E-4</v>
      </c>
    </row>
    <row r="158" spans="1:12" hidden="1" x14ac:dyDescent="0.2">
      <c r="A158" s="1" t="s">
        <v>0</v>
      </c>
      <c r="B158">
        <v>1000</v>
      </c>
      <c r="C158">
        <v>58</v>
      </c>
      <c r="D158">
        <v>227</v>
      </c>
      <c r="E158">
        <v>1000000</v>
      </c>
      <c r="G158" s="1" t="str">
        <f t="shared" si="11"/>
        <v>MergeSortIter</v>
      </c>
      <c r="H158" s="1">
        <f t="shared" si="12"/>
        <v>1000</v>
      </c>
      <c r="I158" s="1">
        <f t="shared" si="13"/>
        <v>57</v>
      </c>
      <c r="J158" s="1">
        <f t="shared" si="14"/>
        <v>8483</v>
      </c>
      <c r="K158" s="1">
        <f t="shared" si="15"/>
        <v>1000000</v>
      </c>
      <c r="L158">
        <f>Table1[[#This Row],[Clock cycles]]/Table1[[#This Row],[CPS]]</f>
        <v>8.4829999999999992E-3</v>
      </c>
    </row>
    <row r="159" spans="1:12" hidden="1" x14ac:dyDescent="0.2">
      <c r="A159" s="1" t="s">
        <v>0</v>
      </c>
      <c r="B159">
        <v>1000</v>
      </c>
      <c r="C159">
        <v>59</v>
      </c>
      <c r="D159">
        <v>677</v>
      </c>
      <c r="E159">
        <v>1000000</v>
      </c>
      <c r="G159" s="1" t="str">
        <f t="shared" si="11"/>
        <v>MergeSortIter</v>
      </c>
      <c r="H159" s="1">
        <f t="shared" si="12"/>
        <v>1000</v>
      </c>
      <c r="I159" s="1">
        <f t="shared" si="13"/>
        <v>58</v>
      </c>
      <c r="J159" s="1">
        <f t="shared" si="14"/>
        <v>227</v>
      </c>
      <c r="K159" s="1">
        <f t="shared" si="15"/>
        <v>1000000</v>
      </c>
      <c r="L159">
        <f>Table1[[#This Row],[Clock cycles]]/Table1[[#This Row],[CPS]]</f>
        <v>2.2699999999999999E-4</v>
      </c>
    </row>
    <row r="160" spans="1:12" hidden="1" x14ac:dyDescent="0.2">
      <c r="A160" s="1" t="s">
        <v>0</v>
      </c>
      <c r="B160">
        <v>1000</v>
      </c>
      <c r="C160">
        <v>60</v>
      </c>
      <c r="D160">
        <v>306</v>
      </c>
      <c r="E160">
        <v>1000000</v>
      </c>
      <c r="G160" s="1" t="str">
        <f t="shared" si="11"/>
        <v>MergeSortIter</v>
      </c>
      <c r="H160" s="1">
        <f t="shared" si="12"/>
        <v>1000</v>
      </c>
      <c r="I160" s="1">
        <f t="shared" si="13"/>
        <v>59</v>
      </c>
      <c r="J160" s="1">
        <f t="shared" si="14"/>
        <v>677</v>
      </c>
      <c r="K160" s="1">
        <f t="shared" si="15"/>
        <v>1000000</v>
      </c>
      <c r="L160">
        <f>Table1[[#This Row],[Clock cycles]]/Table1[[#This Row],[CPS]]</f>
        <v>6.7699999999999998E-4</v>
      </c>
    </row>
    <row r="161" spans="1:12" hidden="1" x14ac:dyDescent="0.2">
      <c r="A161" s="1" t="s">
        <v>0</v>
      </c>
      <c r="B161">
        <v>1000</v>
      </c>
      <c r="C161">
        <v>61</v>
      </c>
      <c r="D161">
        <v>192</v>
      </c>
      <c r="E161">
        <v>1000000</v>
      </c>
      <c r="G161" s="1" t="str">
        <f t="shared" si="11"/>
        <v>MergeSortIter</v>
      </c>
      <c r="H161" s="1">
        <f t="shared" si="12"/>
        <v>1000</v>
      </c>
      <c r="I161" s="1">
        <f t="shared" si="13"/>
        <v>60</v>
      </c>
      <c r="J161" s="1">
        <f t="shared" si="14"/>
        <v>306</v>
      </c>
      <c r="K161" s="1">
        <f t="shared" si="15"/>
        <v>1000000</v>
      </c>
      <c r="L161">
        <f>Table1[[#This Row],[Clock cycles]]/Table1[[#This Row],[CPS]]</f>
        <v>3.0600000000000001E-4</v>
      </c>
    </row>
    <row r="162" spans="1:12" hidden="1" x14ac:dyDescent="0.2">
      <c r="A162" s="1" t="s">
        <v>0</v>
      </c>
      <c r="B162">
        <v>1000</v>
      </c>
      <c r="C162">
        <v>62</v>
      </c>
      <c r="D162">
        <v>300</v>
      </c>
      <c r="E162">
        <v>1000000</v>
      </c>
      <c r="G162" s="1" t="str">
        <f t="shared" si="11"/>
        <v>MergeSortIter</v>
      </c>
      <c r="H162" s="1">
        <f t="shared" si="12"/>
        <v>1000</v>
      </c>
      <c r="I162" s="1">
        <f t="shared" si="13"/>
        <v>61</v>
      </c>
      <c r="J162" s="1">
        <f t="shared" si="14"/>
        <v>192</v>
      </c>
      <c r="K162" s="1">
        <f t="shared" si="15"/>
        <v>1000000</v>
      </c>
      <c r="L162">
        <f>Table1[[#This Row],[Clock cycles]]/Table1[[#This Row],[CPS]]</f>
        <v>1.92E-4</v>
      </c>
    </row>
    <row r="163" spans="1:12" hidden="1" x14ac:dyDescent="0.2">
      <c r="A163" s="1" t="s">
        <v>0</v>
      </c>
      <c r="B163">
        <v>1000</v>
      </c>
      <c r="C163">
        <v>63</v>
      </c>
      <c r="D163">
        <v>217</v>
      </c>
      <c r="E163">
        <v>1000000</v>
      </c>
      <c r="G163" s="1" t="str">
        <f t="shared" si="11"/>
        <v>MergeSortIter</v>
      </c>
      <c r="H163" s="1">
        <f t="shared" si="12"/>
        <v>1000</v>
      </c>
      <c r="I163" s="1">
        <f t="shared" si="13"/>
        <v>62</v>
      </c>
      <c r="J163" s="1">
        <f t="shared" si="14"/>
        <v>300</v>
      </c>
      <c r="K163" s="1">
        <f t="shared" si="15"/>
        <v>1000000</v>
      </c>
      <c r="L163">
        <f>Table1[[#This Row],[Clock cycles]]/Table1[[#This Row],[CPS]]</f>
        <v>2.9999999999999997E-4</v>
      </c>
    </row>
    <row r="164" spans="1:12" hidden="1" x14ac:dyDescent="0.2">
      <c r="A164" s="1" t="s">
        <v>0</v>
      </c>
      <c r="B164">
        <v>1000</v>
      </c>
      <c r="C164">
        <v>64</v>
      </c>
      <c r="D164">
        <v>328</v>
      </c>
      <c r="E164">
        <v>1000000</v>
      </c>
      <c r="G164" s="1" t="str">
        <f t="shared" si="11"/>
        <v>MergeSortIter</v>
      </c>
      <c r="H164" s="1">
        <f t="shared" si="12"/>
        <v>1000</v>
      </c>
      <c r="I164" s="1">
        <f t="shared" si="13"/>
        <v>63</v>
      </c>
      <c r="J164" s="1">
        <f t="shared" si="14"/>
        <v>217</v>
      </c>
      <c r="K164" s="1">
        <f t="shared" si="15"/>
        <v>1000000</v>
      </c>
      <c r="L164">
        <f>Table1[[#This Row],[Clock cycles]]/Table1[[#This Row],[CPS]]</f>
        <v>2.1699999999999999E-4</v>
      </c>
    </row>
    <row r="165" spans="1:12" hidden="1" x14ac:dyDescent="0.2">
      <c r="A165" s="1" t="s">
        <v>0</v>
      </c>
      <c r="B165">
        <v>1000</v>
      </c>
      <c r="C165">
        <v>65</v>
      </c>
      <c r="D165">
        <v>371</v>
      </c>
      <c r="E165">
        <v>1000000</v>
      </c>
      <c r="G165" s="1" t="str">
        <f t="shared" si="11"/>
        <v>MergeSortIter</v>
      </c>
      <c r="H165" s="1">
        <f t="shared" si="12"/>
        <v>1000</v>
      </c>
      <c r="I165" s="1">
        <f t="shared" si="13"/>
        <v>64</v>
      </c>
      <c r="J165" s="1">
        <f t="shared" si="14"/>
        <v>328</v>
      </c>
      <c r="K165" s="1">
        <f t="shared" si="15"/>
        <v>1000000</v>
      </c>
      <c r="L165">
        <f>Table1[[#This Row],[Clock cycles]]/Table1[[#This Row],[CPS]]</f>
        <v>3.28E-4</v>
      </c>
    </row>
    <row r="166" spans="1:12" hidden="1" x14ac:dyDescent="0.2">
      <c r="A166" s="1" t="s">
        <v>0</v>
      </c>
      <c r="B166">
        <v>1000</v>
      </c>
      <c r="C166">
        <v>66</v>
      </c>
      <c r="D166">
        <v>481</v>
      </c>
      <c r="E166">
        <v>1000000</v>
      </c>
      <c r="G166" s="1" t="str">
        <f t="shared" si="11"/>
        <v>MergeSortIter</v>
      </c>
      <c r="H166" s="1">
        <f t="shared" si="12"/>
        <v>1000</v>
      </c>
      <c r="I166" s="1">
        <f t="shared" si="13"/>
        <v>65</v>
      </c>
      <c r="J166" s="1">
        <f t="shared" si="14"/>
        <v>371</v>
      </c>
      <c r="K166" s="1">
        <f t="shared" si="15"/>
        <v>1000000</v>
      </c>
      <c r="L166">
        <f>Table1[[#This Row],[Clock cycles]]/Table1[[#This Row],[CPS]]</f>
        <v>3.7100000000000002E-4</v>
      </c>
    </row>
    <row r="167" spans="1:12" hidden="1" x14ac:dyDescent="0.2">
      <c r="A167" s="1" t="s">
        <v>0</v>
      </c>
      <c r="B167">
        <v>1000</v>
      </c>
      <c r="C167">
        <v>67</v>
      </c>
      <c r="D167">
        <v>429</v>
      </c>
      <c r="E167">
        <v>1000000</v>
      </c>
      <c r="G167" s="1" t="str">
        <f t="shared" si="11"/>
        <v>MergeSortIter</v>
      </c>
      <c r="H167" s="1">
        <f t="shared" si="12"/>
        <v>1000</v>
      </c>
      <c r="I167" s="1">
        <f t="shared" si="13"/>
        <v>66</v>
      </c>
      <c r="J167" s="1">
        <f t="shared" si="14"/>
        <v>481</v>
      </c>
      <c r="K167" s="1">
        <f t="shared" si="15"/>
        <v>1000000</v>
      </c>
      <c r="L167">
        <f>Table1[[#This Row],[Clock cycles]]/Table1[[#This Row],[CPS]]</f>
        <v>4.8099999999999998E-4</v>
      </c>
    </row>
    <row r="168" spans="1:12" hidden="1" x14ac:dyDescent="0.2">
      <c r="A168" s="1" t="s">
        <v>0</v>
      </c>
      <c r="B168">
        <v>1000</v>
      </c>
      <c r="C168">
        <v>68</v>
      </c>
      <c r="D168">
        <v>311</v>
      </c>
      <c r="E168">
        <v>1000000</v>
      </c>
      <c r="G168" s="1" t="str">
        <f t="shared" si="11"/>
        <v>MergeSortIter</v>
      </c>
      <c r="H168" s="1">
        <f t="shared" si="12"/>
        <v>1000</v>
      </c>
      <c r="I168" s="1">
        <f t="shared" si="13"/>
        <v>67</v>
      </c>
      <c r="J168" s="1">
        <f t="shared" si="14"/>
        <v>429</v>
      </c>
      <c r="K168" s="1">
        <f t="shared" si="15"/>
        <v>1000000</v>
      </c>
      <c r="L168">
        <f>Table1[[#This Row],[Clock cycles]]/Table1[[#This Row],[CPS]]</f>
        <v>4.2900000000000002E-4</v>
      </c>
    </row>
    <row r="169" spans="1:12" hidden="1" x14ac:dyDescent="0.2">
      <c r="A169" s="1" t="s">
        <v>0</v>
      </c>
      <c r="B169">
        <v>1000</v>
      </c>
      <c r="C169">
        <v>69</v>
      </c>
      <c r="D169">
        <v>464</v>
      </c>
      <c r="E169">
        <v>1000000</v>
      </c>
      <c r="G169" s="1" t="str">
        <f t="shared" si="11"/>
        <v>MergeSortIter</v>
      </c>
      <c r="H169" s="1">
        <f t="shared" si="12"/>
        <v>1000</v>
      </c>
      <c r="I169" s="1">
        <f t="shared" si="13"/>
        <v>68</v>
      </c>
      <c r="J169" s="1">
        <f t="shared" si="14"/>
        <v>311</v>
      </c>
      <c r="K169" s="1">
        <f t="shared" si="15"/>
        <v>1000000</v>
      </c>
      <c r="L169">
        <f>Table1[[#This Row],[Clock cycles]]/Table1[[#This Row],[CPS]]</f>
        <v>3.1100000000000002E-4</v>
      </c>
    </row>
    <row r="170" spans="1:12" hidden="1" x14ac:dyDescent="0.2">
      <c r="A170" s="1" t="s">
        <v>0</v>
      </c>
      <c r="B170">
        <v>1000</v>
      </c>
      <c r="C170">
        <v>70</v>
      </c>
      <c r="D170">
        <v>418</v>
      </c>
      <c r="E170">
        <v>1000000</v>
      </c>
      <c r="G170" s="1" t="str">
        <f t="shared" si="11"/>
        <v>MergeSortIter</v>
      </c>
      <c r="H170" s="1">
        <f t="shared" si="12"/>
        <v>1000</v>
      </c>
      <c r="I170" s="1">
        <f t="shared" si="13"/>
        <v>69</v>
      </c>
      <c r="J170" s="1">
        <f t="shared" si="14"/>
        <v>464</v>
      </c>
      <c r="K170" s="1">
        <f t="shared" si="15"/>
        <v>1000000</v>
      </c>
      <c r="L170">
        <f>Table1[[#This Row],[Clock cycles]]/Table1[[#This Row],[CPS]]</f>
        <v>4.64E-4</v>
      </c>
    </row>
    <row r="171" spans="1:12" hidden="1" x14ac:dyDescent="0.2">
      <c r="A171" s="1" t="s">
        <v>0</v>
      </c>
      <c r="B171">
        <v>1000</v>
      </c>
      <c r="C171">
        <v>71</v>
      </c>
      <c r="D171">
        <v>292</v>
      </c>
      <c r="E171">
        <v>1000000</v>
      </c>
      <c r="G171" s="1" t="str">
        <f t="shared" si="11"/>
        <v>MergeSortIter</v>
      </c>
      <c r="H171" s="1">
        <f t="shared" si="12"/>
        <v>1000</v>
      </c>
      <c r="I171" s="1">
        <f t="shared" si="13"/>
        <v>70</v>
      </c>
      <c r="J171" s="1">
        <f t="shared" si="14"/>
        <v>418</v>
      </c>
      <c r="K171" s="1">
        <f t="shared" si="15"/>
        <v>1000000</v>
      </c>
      <c r="L171">
        <f>Table1[[#This Row],[Clock cycles]]/Table1[[#This Row],[CPS]]</f>
        <v>4.1800000000000002E-4</v>
      </c>
    </row>
    <row r="172" spans="1:12" hidden="1" x14ac:dyDescent="0.2">
      <c r="A172" s="1" t="s">
        <v>0</v>
      </c>
      <c r="B172">
        <v>1000</v>
      </c>
      <c r="C172">
        <v>72</v>
      </c>
      <c r="D172">
        <v>414</v>
      </c>
      <c r="E172">
        <v>1000000</v>
      </c>
      <c r="G172" s="1" t="str">
        <f t="shared" si="11"/>
        <v>MergeSortIter</v>
      </c>
      <c r="H172" s="1">
        <f t="shared" si="12"/>
        <v>1000</v>
      </c>
      <c r="I172" s="1">
        <f t="shared" si="13"/>
        <v>71</v>
      </c>
      <c r="J172" s="1">
        <f t="shared" si="14"/>
        <v>292</v>
      </c>
      <c r="K172" s="1">
        <f t="shared" si="15"/>
        <v>1000000</v>
      </c>
      <c r="L172">
        <f>Table1[[#This Row],[Clock cycles]]/Table1[[#This Row],[CPS]]</f>
        <v>2.92E-4</v>
      </c>
    </row>
    <row r="173" spans="1:12" hidden="1" x14ac:dyDescent="0.2">
      <c r="A173" s="1" t="s">
        <v>0</v>
      </c>
      <c r="B173">
        <v>1000</v>
      </c>
      <c r="C173">
        <v>73</v>
      </c>
      <c r="D173">
        <v>418</v>
      </c>
      <c r="E173">
        <v>1000000</v>
      </c>
      <c r="G173" s="1" t="str">
        <f t="shared" si="11"/>
        <v>MergeSortIter</v>
      </c>
      <c r="H173" s="1">
        <f t="shared" si="12"/>
        <v>1000</v>
      </c>
      <c r="I173" s="1">
        <f t="shared" si="13"/>
        <v>72</v>
      </c>
      <c r="J173" s="1">
        <f t="shared" si="14"/>
        <v>414</v>
      </c>
      <c r="K173" s="1">
        <f t="shared" si="15"/>
        <v>1000000</v>
      </c>
      <c r="L173">
        <f>Table1[[#This Row],[Clock cycles]]/Table1[[#This Row],[CPS]]</f>
        <v>4.1399999999999998E-4</v>
      </c>
    </row>
    <row r="174" spans="1:12" hidden="1" x14ac:dyDescent="0.2">
      <c r="A174" s="1" t="s">
        <v>0</v>
      </c>
      <c r="B174">
        <v>1000</v>
      </c>
      <c r="C174">
        <v>74</v>
      </c>
      <c r="D174">
        <v>307</v>
      </c>
      <c r="E174">
        <v>1000000</v>
      </c>
      <c r="G174" s="1" t="str">
        <f t="shared" si="11"/>
        <v>MergeSortIter</v>
      </c>
      <c r="H174" s="1">
        <f t="shared" si="12"/>
        <v>1000</v>
      </c>
      <c r="I174" s="1">
        <f t="shared" si="13"/>
        <v>73</v>
      </c>
      <c r="J174" s="1">
        <f t="shared" si="14"/>
        <v>418</v>
      </c>
      <c r="K174" s="1">
        <f t="shared" si="15"/>
        <v>1000000</v>
      </c>
      <c r="L174">
        <f>Table1[[#This Row],[Clock cycles]]/Table1[[#This Row],[CPS]]</f>
        <v>4.1800000000000002E-4</v>
      </c>
    </row>
    <row r="175" spans="1:12" hidden="1" x14ac:dyDescent="0.2">
      <c r="A175" s="1" t="s">
        <v>0</v>
      </c>
      <c r="B175">
        <v>1000</v>
      </c>
      <c r="C175">
        <v>75</v>
      </c>
      <c r="D175">
        <v>394</v>
      </c>
      <c r="E175">
        <v>1000000</v>
      </c>
      <c r="G175" s="1" t="str">
        <f t="shared" si="11"/>
        <v>MergeSortIter</v>
      </c>
      <c r="H175" s="1">
        <f t="shared" si="12"/>
        <v>1000</v>
      </c>
      <c r="I175" s="1">
        <f t="shared" si="13"/>
        <v>74</v>
      </c>
      <c r="J175" s="1">
        <f t="shared" si="14"/>
        <v>307</v>
      </c>
      <c r="K175" s="1">
        <f t="shared" si="15"/>
        <v>1000000</v>
      </c>
      <c r="L175">
        <f>Table1[[#This Row],[Clock cycles]]/Table1[[#This Row],[CPS]]</f>
        <v>3.0699999999999998E-4</v>
      </c>
    </row>
    <row r="176" spans="1:12" hidden="1" x14ac:dyDescent="0.2">
      <c r="A176" s="1" t="s">
        <v>0</v>
      </c>
      <c r="B176">
        <v>1000</v>
      </c>
      <c r="C176">
        <v>76</v>
      </c>
      <c r="D176">
        <v>466</v>
      </c>
      <c r="E176">
        <v>1000000</v>
      </c>
      <c r="G176" s="1" t="str">
        <f t="shared" si="11"/>
        <v>MergeSortIter</v>
      </c>
      <c r="H176" s="1">
        <f t="shared" si="12"/>
        <v>1000</v>
      </c>
      <c r="I176" s="1">
        <f t="shared" si="13"/>
        <v>75</v>
      </c>
      <c r="J176" s="1">
        <f t="shared" si="14"/>
        <v>394</v>
      </c>
      <c r="K176" s="1">
        <f t="shared" si="15"/>
        <v>1000000</v>
      </c>
      <c r="L176">
        <f>Table1[[#This Row],[Clock cycles]]/Table1[[#This Row],[CPS]]</f>
        <v>3.9399999999999998E-4</v>
      </c>
    </row>
    <row r="177" spans="1:12" hidden="1" x14ac:dyDescent="0.2">
      <c r="A177" s="1" t="s">
        <v>0</v>
      </c>
      <c r="B177">
        <v>1000</v>
      </c>
      <c r="C177">
        <v>77</v>
      </c>
      <c r="D177">
        <v>332</v>
      </c>
      <c r="E177">
        <v>1000000</v>
      </c>
      <c r="G177" s="1" t="str">
        <f t="shared" si="11"/>
        <v>MergeSortIter</v>
      </c>
      <c r="H177" s="1">
        <f t="shared" si="12"/>
        <v>1000</v>
      </c>
      <c r="I177" s="1">
        <f t="shared" si="13"/>
        <v>76</v>
      </c>
      <c r="J177" s="1">
        <f t="shared" si="14"/>
        <v>466</v>
      </c>
      <c r="K177" s="1">
        <f t="shared" si="15"/>
        <v>1000000</v>
      </c>
      <c r="L177">
        <f>Table1[[#This Row],[Clock cycles]]/Table1[[#This Row],[CPS]]</f>
        <v>4.66E-4</v>
      </c>
    </row>
    <row r="178" spans="1:12" hidden="1" x14ac:dyDescent="0.2">
      <c r="A178" s="1" t="s">
        <v>0</v>
      </c>
      <c r="B178">
        <v>1000</v>
      </c>
      <c r="C178">
        <v>78</v>
      </c>
      <c r="D178">
        <v>401</v>
      </c>
      <c r="E178">
        <v>1000000</v>
      </c>
      <c r="G178" s="1" t="str">
        <f t="shared" si="11"/>
        <v>MergeSortIter</v>
      </c>
      <c r="H178" s="1">
        <f t="shared" si="12"/>
        <v>1000</v>
      </c>
      <c r="I178" s="1">
        <f t="shared" si="13"/>
        <v>77</v>
      </c>
      <c r="J178" s="1">
        <f t="shared" si="14"/>
        <v>332</v>
      </c>
      <c r="K178" s="1">
        <f t="shared" si="15"/>
        <v>1000000</v>
      </c>
      <c r="L178">
        <f>Table1[[#This Row],[Clock cycles]]/Table1[[#This Row],[CPS]]</f>
        <v>3.3199999999999999E-4</v>
      </c>
    </row>
    <row r="179" spans="1:12" hidden="1" x14ac:dyDescent="0.2">
      <c r="A179" s="1" t="s">
        <v>0</v>
      </c>
      <c r="B179">
        <v>1000</v>
      </c>
      <c r="C179">
        <v>79</v>
      </c>
      <c r="D179">
        <v>428</v>
      </c>
      <c r="E179">
        <v>1000000</v>
      </c>
      <c r="G179" s="1" t="str">
        <f t="shared" si="11"/>
        <v>MergeSortIter</v>
      </c>
      <c r="H179" s="1">
        <f t="shared" si="12"/>
        <v>1000</v>
      </c>
      <c r="I179" s="1">
        <f t="shared" si="13"/>
        <v>78</v>
      </c>
      <c r="J179" s="1">
        <f t="shared" si="14"/>
        <v>401</v>
      </c>
      <c r="K179" s="1">
        <f t="shared" si="15"/>
        <v>1000000</v>
      </c>
      <c r="L179">
        <f>Table1[[#This Row],[Clock cycles]]/Table1[[#This Row],[CPS]]</f>
        <v>4.0099999999999999E-4</v>
      </c>
    </row>
    <row r="180" spans="1:12" hidden="1" x14ac:dyDescent="0.2">
      <c r="A180" s="1" t="s">
        <v>0</v>
      </c>
      <c r="B180">
        <v>1000</v>
      </c>
      <c r="C180">
        <v>80</v>
      </c>
      <c r="D180">
        <v>364</v>
      </c>
      <c r="E180">
        <v>1000000</v>
      </c>
      <c r="G180" s="1" t="str">
        <f t="shared" si="11"/>
        <v>MergeSortIter</v>
      </c>
      <c r="H180" s="1">
        <f t="shared" si="12"/>
        <v>1000</v>
      </c>
      <c r="I180" s="1">
        <f t="shared" si="13"/>
        <v>79</v>
      </c>
      <c r="J180" s="1">
        <f t="shared" si="14"/>
        <v>428</v>
      </c>
      <c r="K180" s="1">
        <f t="shared" si="15"/>
        <v>1000000</v>
      </c>
      <c r="L180">
        <f>Table1[[#This Row],[Clock cycles]]/Table1[[#This Row],[CPS]]</f>
        <v>4.28E-4</v>
      </c>
    </row>
    <row r="181" spans="1:12" hidden="1" x14ac:dyDescent="0.2">
      <c r="A181" s="1" t="s">
        <v>0</v>
      </c>
      <c r="B181">
        <v>1000</v>
      </c>
      <c r="C181">
        <v>81</v>
      </c>
      <c r="D181">
        <v>410</v>
      </c>
      <c r="E181">
        <v>1000000</v>
      </c>
      <c r="G181" s="1" t="str">
        <f t="shared" si="11"/>
        <v>MergeSortIter</v>
      </c>
      <c r="H181" s="1">
        <f t="shared" si="12"/>
        <v>1000</v>
      </c>
      <c r="I181" s="1">
        <f t="shared" si="13"/>
        <v>80</v>
      </c>
      <c r="J181" s="1">
        <f t="shared" si="14"/>
        <v>364</v>
      </c>
      <c r="K181" s="1">
        <f t="shared" si="15"/>
        <v>1000000</v>
      </c>
      <c r="L181">
        <f>Table1[[#This Row],[Clock cycles]]/Table1[[#This Row],[CPS]]</f>
        <v>3.6400000000000001E-4</v>
      </c>
    </row>
    <row r="182" spans="1:12" hidden="1" x14ac:dyDescent="0.2">
      <c r="A182" s="1" t="s">
        <v>0</v>
      </c>
      <c r="B182">
        <v>1000</v>
      </c>
      <c r="C182">
        <v>82</v>
      </c>
      <c r="D182">
        <v>380</v>
      </c>
      <c r="E182">
        <v>1000000</v>
      </c>
      <c r="G182" s="1" t="str">
        <f t="shared" si="11"/>
        <v>MergeSortIter</v>
      </c>
      <c r="H182" s="1">
        <f t="shared" si="12"/>
        <v>1000</v>
      </c>
      <c r="I182" s="1">
        <f t="shared" si="13"/>
        <v>81</v>
      </c>
      <c r="J182" s="1">
        <f t="shared" si="14"/>
        <v>410</v>
      </c>
      <c r="K182" s="1">
        <f t="shared" si="15"/>
        <v>1000000</v>
      </c>
      <c r="L182">
        <f>Table1[[#This Row],[Clock cycles]]/Table1[[#This Row],[CPS]]</f>
        <v>4.0999999999999999E-4</v>
      </c>
    </row>
    <row r="183" spans="1:12" hidden="1" x14ac:dyDescent="0.2">
      <c r="A183" s="1" t="s">
        <v>0</v>
      </c>
      <c r="B183">
        <v>1000</v>
      </c>
      <c r="C183">
        <v>83</v>
      </c>
      <c r="D183">
        <v>392</v>
      </c>
      <c r="E183">
        <v>1000000</v>
      </c>
      <c r="G183" s="1" t="str">
        <f t="shared" si="11"/>
        <v>MergeSortIter</v>
      </c>
      <c r="H183" s="1">
        <f t="shared" si="12"/>
        <v>1000</v>
      </c>
      <c r="I183" s="1">
        <f t="shared" si="13"/>
        <v>82</v>
      </c>
      <c r="J183" s="1">
        <f t="shared" si="14"/>
        <v>380</v>
      </c>
      <c r="K183" s="1">
        <f t="shared" si="15"/>
        <v>1000000</v>
      </c>
      <c r="L183">
        <f>Table1[[#This Row],[Clock cycles]]/Table1[[#This Row],[CPS]]</f>
        <v>3.8000000000000002E-4</v>
      </c>
    </row>
    <row r="184" spans="1:12" hidden="1" x14ac:dyDescent="0.2">
      <c r="A184" s="1" t="s">
        <v>0</v>
      </c>
      <c r="B184">
        <v>1000</v>
      </c>
      <c r="C184">
        <v>84</v>
      </c>
      <c r="D184">
        <v>428</v>
      </c>
      <c r="E184">
        <v>1000000</v>
      </c>
      <c r="G184" s="1" t="str">
        <f t="shared" si="11"/>
        <v>MergeSortIter</v>
      </c>
      <c r="H184" s="1">
        <f t="shared" si="12"/>
        <v>1000</v>
      </c>
      <c r="I184" s="1">
        <f t="shared" si="13"/>
        <v>83</v>
      </c>
      <c r="J184" s="1">
        <f t="shared" si="14"/>
        <v>392</v>
      </c>
      <c r="K184" s="1">
        <f t="shared" si="15"/>
        <v>1000000</v>
      </c>
      <c r="L184">
        <f>Table1[[#This Row],[Clock cycles]]/Table1[[#This Row],[CPS]]</f>
        <v>3.9199999999999999E-4</v>
      </c>
    </row>
    <row r="185" spans="1:12" hidden="1" x14ac:dyDescent="0.2">
      <c r="A185" s="1" t="s">
        <v>0</v>
      </c>
      <c r="B185">
        <v>1000</v>
      </c>
      <c r="C185">
        <v>85</v>
      </c>
      <c r="D185">
        <v>340</v>
      </c>
      <c r="E185">
        <v>1000000</v>
      </c>
      <c r="G185" s="1" t="str">
        <f t="shared" si="11"/>
        <v>MergeSortIter</v>
      </c>
      <c r="H185" s="1">
        <f t="shared" si="12"/>
        <v>1000</v>
      </c>
      <c r="I185" s="1">
        <f t="shared" si="13"/>
        <v>84</v>
      </c>
      <c r="J185" s="1">
        <f t="shared" si="14"/>
        <v>428</v>
      </c>
      <c r="K185" s="1">
        <f t="shared" si="15"/>
        <v>1000000</v>
      </c>
      <c r="L185">
        <f>Table1[[#This Row],[Clock cycles]]/Table1[[#This Row],[CPS]]</f>
        <v>4.28E-4</v>
      </c>
    </row>
    <row r="186" spans="1:12" hidden="1" x14ac:dyDescent="0.2">
      <c r="A186" s="1" t="s">
        <v>0</v>
      </c>
      <c r="B186">
        <v>1000</v>
      </c>
      <c r="C186">
        <v>86</v>
      </c>
      <c r="D186">
        <v>408</v>
      </c>
      <c r="E186">
        <v>1000000</v>
      </c>
      <c r="G186" s="1" t="str">
        <f t="shared" si="11"/>
        <v>MergeSortIter</v>
      </c>
      <c r="H186" s="1">
        <f t="shared" si="12"/>
        <v>1000</v>
      </c>
      <c r="I186" s="1">
        <f t="shared" si="13"/>
        <v>85</v>
      </c>
      <c r="J186" s="1">
        <f t="shared" si="14"/>
        <v>340</v>
      </c>
      <c r="K186" s="1">
        <f t="shared" si="15"/>
        <v>1000000</v>
      </c>
      <c r="L186">
        <f>Table1[[#This Row],[Clock cycles]]/Table1[[#This Row],[CPS]]</f>
        <v>3.4000000000000002E-4</v>
      </c>
    </row>
    <row r="187" spans="1:12" hidden="1" x14ac:dyDescent="0.2">
      <c r="A187" s="1" t="s">
        <v>0</v>
      </c>
      <c r="B187">
        <v>1000</v>
      </c>
      <c r="C187">
        <v>87</v>
      </c>
      <c r="D187">
        <v>437</v>
      </c>
      <c r="E187">
        <v>1000000</v>
      </c>
      <c r="G187" s="1" t="str">
        <f t="shared" si="11"/>
        <v>MergeSortIter</v>
      </c>
      <c r="H187" s="1">
        <f t="shared" si="12"/>
        <v>1000</v>
      </c>
      <c r="I187" s="1">
        <f t="shared" si="13"/>
        <v>86</v>
      </c>
      <c r="J187" s="1">
        <f t="shared" si="14"/>
        <v>408</v>
      </c>
      <c r="K187" s="1">
        <f t="shared" si="15"/>
        <v>1000000</v>
      </c>
      <c r="L187">
        <f>Table1[[#This Row],[Clock cycles]]/Table1[[#This Row],[CPS]]</f>
        <v>4.08E-4</v>
      </c>
    </row>
    <row r="188" spans="1:12" hidden="1" x14ac:dyDescent="0.2">
      <c r="A188" s="1" t="s">
        <v>0</v>
      </c>
      <c r="B188">
        <v>1000</v>
      </c>
      <c r="C188">
        <v>88</v>
      </c>
      <c r="D188">
        <v>288</v>
      </c>
      <c r="E188">
        <v>1000000</v>
      </c>
      <c r="G188" s="1" t="str">
        <f t="shared" si="11"/>
        <v>MergeSortIter</v>
      </c>
      <c r="H188" s="1">
        <f t="shared" si="12"/>
        <v>1000</v>
      </c>
      <c r="I188" s="1">
        <f t="shared" si="13"/>
        <v>87</v>
      </c>
      <c r="J188" s="1">
        <f t="shared" si="14"/>
        <v>437</v>
      </c>
      <c r="K188" s="1">
        <f t="shared" si="15"/>
        <v>1000000</v>
      </c>
      <c r="L188">
        <f>Table1[[#This Row],[Clock cycles]]/Table1[[#This Row],[CPS]]</f>
        <v>4.37E-4</v>
      </c>
    </row>
    <row r="189" spans="1:12" hidden="1" x14ac:dyDescent="0.2">
      <c r="A189" s="1" t="s">
        <v>0</v>
      </c>
      <c r="B189">
        <v>1000</v>
      </c>
      <c r="C189">
        <v>89</v>
      </c>
      <c r="D189">
        <v>433</v>
      </c>
      <c r="E189">
        <v>1000000</v>
      </c>
      <c r="G189" s="1" t="str">
        <f t="shared" si="11"/>
        <v>MergeSortIter</v>
      </c>
      <c r="H189" s="1">
        <f t="shared" si="12"/>
        <v>1000</v>
      </c>
      <c r="I189" s="1">
        <f t="shared" si="13"/>
        <v>88</v>
      </c>
      <c r="J189" s="1">
        <f t="shared" si="14"/>
        <v>288</v>
      </c>
      <c r="K189" s="1">
        <f t="shared" si="15"/>
        <v>1000000</v>
      </c>
      <c r="L189">
        <f>Table1[[#This Row],[Clock cycles]]/Table1[[#This Row],[CPS]]</f>
        <v>2.8800000000000001E-4</v>
      </c>
    </row>
    <row r="190" spans="1:12" hidden="1" x14ac:dyDescent="0.2">
      <c r="A190" s="1" t="s">
        <v>0</v>
      </c>
      <c r="B190">
        <v>1000</v>
      </c>
      <c r="C190">
        <v>90</v>
      </c>
      <c r="D190">
        <v>441</v>
      </c>
      <c r="E190">
        <v>1000000</v>
      </c>
      <c r="G190" s="1" t="str">
        <f t="shared" si="11"/>
        <v>MergeSortIter</v>
      </c>
      <c r="H190" s="1">
        <f t="shared" si="12"/>
        <v>1000</v>
      </c>
      <c r="I190" s="1">
        <f t="shared" si="13"/>
        <v>89</v>
      </c>
      <c r="J190" s="1">
        <f t="shared" si="14"/>
        <v>433</v>
      </c>
      <c r="K190" s="1">
        <f t="shared" si="15"/>
        <v>1000000</v>
      </c>
      <c r="L190">
        <f>Table1[[#This Row],[Clock cycles]]/Table1[[#This Row],[CPS]]</f>
        <v>4.3300000000000001E-4</v>
      </c>
    </row>
    <row r="191" spans="1:12" hidden="1" x14ac:dyDescent="0.2">
      <c r="A191" s="1" t="s">
        <v>0</v>
      </c>
      <c r="B191">
        <v>1000</v>
      </c>
      <c r="C191">
        <v>91</v>
      </c>
      <c r="D191">
        <v>211</v>
      </c>
      <c r="E191">
        <v>1000000</v>
      </c>
      <c r="G191" s="1" t="str">
        <f t="shared" si="11"/>
        <v>MergeSortIter</v>
      </c>
      <c r="H191" s="1">
        <f t="shared" si="12"/>
        <v>1000</v>
      </c>
      <c r="I191" s="1">
        <f t="shared" si="13"/>
        <v>90</v>
      </c>
      <c r="J191" s="1">
        <f t="shared" si="14"/>
        <v>441</v>
      </c>
      <c r="K191" s="1">
        <f t="shared" si="15"/>
        <v>1000000</v>
      </c>
      <c r="L191">
        <f>Table1[[#This Row],[Clock cycles]]/Table1[[#This Row],[CPS]]</f>
        <v>4.4099999999999999E-4</v>
      </c>
    </row>
    <row r="192" spans="1:12" hidden="1" x14ac:dyDescent="0.2">
      <c r="A192" s="1" t="s">
        <v>0</v>
      </c>
      <c r="B192">
        <v>1000</v>
      </c>
      <c r="C192">
        <v>92</v>
      </c>
      <c r="D192">
        <v>313</v>
      </c>
      <c r="E192">
        <v>1000000</v>
      </c>
      <c r="G192" s="1" t="str">
        <f t="shared" si="11"/>
        <v>MergeSortIter</v>
      </c>
      <c r="H192" s="1">
        <f t="shared" si="12"/>
        <v>1000</v>
      </c>
      <c r="I192" s="1">
        <f t="shared" si="13"/>
        <v>91</v>
      </c>
      <c r="J192" s="1">
        <f t="shared" si="14"/>
        <v>211</v>
      </c>
      <c r="K192" s="1">
        <f t="shared" si="15"/>
        <v>1000000</v>
      </c>
      <c r="L192">
        <f>Table1[[#This Row],[Clock cycles]]/Table1[[#This Row],[CPS]]</f>
        <v>2.1100000000000001E-4</v>
      </c>
    </row>
    <row r="193" spans="1:12" hidden="1" x14ac:dyDescent="0.2">
      <c r="A193" s="1" t="s">
        <v>0</v>
      </c>
      <c r="B193">
        <v>1000</v>
      </c>
      <c r="C193">
        <v>93</v>
      </c>
      <c r="D193">
        <v>439</v>
      </c>
      <c r="E193">
        <v>1000000</v>
      </c>
      <c r="G193" s="1" t="str">
        <f t="shared" si="11"/>
        <v>MergeSortIter</v>
      </c>
      <c r="H193" s="1">
        <f t="shared" si="12"/>
        <v>1000</v>
      </c>
      <c r="I193" s="1">
        <f t="shared" si="13"/>
        <v>92</v>
      </c>
      <c r="J193" s="1">
        <f t="shared" si="14"/>
        <v>313</v>
      </c>
      <c r="K193" s="1">
        <f t="shared" si="15"/>
        <v>1000000</v>
      </c>
      <c r="L193">
        <f>Table1[[#This Row],[Clock cycles]]/Table1[[#This Row],[CPS]]</f>
        <v>3.1300000000000002E-4</v>
      </c>
    </row>
    <row r="194" spans="1:12" hidden="1" x14ac:dyDescent="0.2">
      <c r="A194" s="1" t="s">
        <v>0</v>
      </c>
      <c r="B194">
        <v>1000</v>
      </c>
      <c r="C194">
        <v>94</v>
      </c>
      <c r="D194">
        <v>335</v>
      </c>
      <c r="E194">
        <v>1000000</v>
      </c>
      <c r="G194" s="1" t="str">
        <f t="shared" si="11"/>
        <v>MergeSortIter</v>
      </c>
      <c r="H194" s="1">
        <f t="shared" si="12"/>
        <v>1000</v>
      </c>
      <c r="I194" s="1">
        <f t="shared" si="13"/>
        <v>93</v>
      </c>
      <c r="J194" s="1">
        <f t="shared" si="14"/>
        <v>439</v>
      </c>
      <c r="K194" s="1">
        <f t="shared" si="15"/>
        <v>1000000</v>
      </c>
      <c r="L194">
        <f>Table1[[#This Row],[Clock cycles]]/Table1[[#This Row],[CPS]]</f>
        <v>4.3899999999999999E-4</v>
      </c>
    </row>
    <row r="195" spans="1:12" hidden="1" x14ac:dyDescent="0.2">
      <c r="A195" s="1" t="s">
        <v>0</v>
      </c>
      <c r="B195">
        <v>1000</v>
      </c>
      <c r="C195">
        <v>95</v>
      </c>
      <c r="D195">
        <v>327</v>
      </c>
      <c r="E195">
        <v>1000000</v>
      </c>
      <c r="G195" s="1" t="str">
        <f t="shared" ref="G195:G258" si="16">A194</f>
        <v>MergeSortIter</v>
      </c>
      <c r="H195" s="1">
        <f t="shared" ref="H195:H258" si="17">B194</f>
        <v>1000</v>
      </c>
      <c r="I195" s="1">
        <f t="shared" ref="I195:I258" si="18">C194</f>
        <v>94</v>
      </c>
      <c r="J195" s="1">
        <f t="shared" ref="J195:J258" si="19">D194</f>
        <v>335</v>
      </c>
      <c r="K195" s="1">
        <f t="shared" ref="K195:K258" si="20">E194</f>
        <v>1000000</v>
      </c>
      <c r="L195">
        <f>Table1[[#This Row],[Clock cycles]]/Table1[[#This Row],[CPS]]</f>
        <v>3.3500000000000001E-4</v>
      </c>
    </row>
    <row r="196" spans="1:12" hidden="1" x14ac:dyDescent="0.2">
      <c r="A196" s="1" t="s">
        <v>0</v>
      </c>
      <c r="B196">
        <v>1000</v>
      </c>
      <c r="C196">
        <v>96</v>
      </c>
      <c r="D196">
        <v>586</v>
      </c>
      <c r="E196">
        <v>1000000</v>
      </c>
      <c r="G196" s="1" t="str">
        <f t="shared" si="16"/>
        <v>MergeSortIter</v>
      </c>
      <c r="H196" s="1">
        <f t="shared" si="17"/>
        <v>1000</v>
      </c>
      <c r="I196" s="1">
        <f t="shared" si="18"/>
        <v>95</v>
      </c>
      <c r="J196" s="1">
        <f t="shared" si="19"/>
        <v>327</v>
      </c>
      <c r="K196" s="1">
        <f t="shared" si="20"/>
        <v>1000000</v>
      </c>
      <c r="L196">
        <f>Table1[[#This Row],[Clock cycles]]/Table1[[#This Row],[CPS]]</f>
        <v>3.2699999999999998E-4</v>
      </c>
    </row>
    <row r="197" spans="1:12" hidden="1" x14ac:dyDescent="0.2">
      <c r="A197" s="1" t="s">
        <v>0</v>
      </c>
      <c r="B197">
        <v>1000</v>
      </c>
      <c r="C197">
        <v>97</v>
      </c>
      <c r="D197">
        <v>717</v>
      </c>
      <c r="E197">
        <v>1000000</v>
      </c>
      <c r="G197" s="1" t="str">
        <f t="shared" si="16"/>
        <v>MergeSortIter</v>
      </c>
      <c r="H197" s="1">
        <f t="shared" si="17"/>
        <v>1000</v>
      </c>
      <c r="I197" s="1">
        <f t="shared" si="18"/>
        <v>96</v>
      </c>
      <c r="J197" s="1">
        <f t="shared" si="19"/>
        <v>586</v>
      </c>
      <c r="K197" s="1">
        <f t="shared" si="20"/>
        <v>1000000</v>
      </c>
      <c r="L197">
        <f>Table1[[#This Row],[Clock cycles]]/Table1[[#This Row],[CPS]]</f>
        <v>5.8600000000000004E-4</v>
      </c>
    </row>
    <row r="198" spans="1:12" hidden="1" x14ac:dyDescent="0.2">
      <c r="A198" s="1" t="s">
        <v>0</v>
      </c>
      <c r="B198">
        <v>1000</v>
      </c>
      <c r="C198">
        <v>98</v>
      </c>
      <c r="D198">
        <v>681</v>
      </c>
      <c r="E198">
        <v>1000000</v>
      </c>
      <c r="G198" s="1" t="str">
        <f t="shared" si="16"/>
        <v>MergeSortIter</v>
      </c>
      <c r="H198" s="1">
        <f t="shared" si="17"/>
        <v>1000</v>
      </c>
      <c r="I198" s="1">
        <f t="shared" si="18"/>
        <v>97</v>
      </c>
      <c r="J198" s="1">
        <f t="shared" si="19"/>
        <v>717</v>
      </c>
      <c r="K198" s="1">
        <f t="shared" si="20"/>
        <v>1000000</v>
      </c>
      <c r="L198">
        <f>Table1[[#This Row],[Clock cycles]]/Table1[[#This Row],[CPS]]</f>
        <v>7.1699999999999997E-4</v>
      </c>
    </row>
    <row r="199" spans="1:12" hidden="1" x14ac:dyDescent="0.2">
      <c r="A199" s="1" t="s">
        <v>0</v>
      </c>
      <c r="B199">
        <v>1000</v>
      </c>
      <c r="C199">
        <v>99</v>
      </c>
      <c r="D199">
        <v>270</v>
      </c>
      <c r="E199">
        <v>1000000</v>
      </c>
      <c r="G199" s="1" t="str">
        <f t="shared" si="16"/>
        <v>MergeSortIter</v>
      </c>
      <c r="H199" s="1">
        <f t="shared" si="17"/>
        <v>1000</v>
      </c>
      <c r="I199" s="1">
        <f t="shared" si="18"/>
        <v>98</v>
      </c>
      <c r="J199" s="1">
        <f t="shared" si="19"/>
        <v>681</v>
      </c>
      <c r="K199" s="1">
        <f t="shared" si="20"/>
        <v>1000000</v>
      </c>
      <c r="L199">
        <f>Table1[[#This Row],[Clock cycles]]/Table1[[#This Row],[CPS]]</f>
        <v>6.8099999999999996E-4</v>
      </c>
    </row>
    <row r="200" spans="1:12" hidden="1" x14ac:dyDescent="0.2">
      <c r="A200" s="1" t="s">
        <v>0</v>
      </c>
      <c r="B200">
        <v>1000</v>
      </c>
      <c r="C200">
        <v>100</v>
      </c>
      <c r="D200">
        <v>402</v>
      </c>
      <c r="E200">
        <v>1000000</v>
      </c>
      <c r="G200" s="1" t="str">
        <f t="shared" si="16"/>
        <v>MergeSortIter</v>
      </c>
      <c r="H200" s="1">
        <f t="shared" si="17"/>
        <v>1000</v>
      </c>
      <c r="I200" s="1">
        <f t="shared" si="18"/>
        <v>99</v>
      </c>
      <c r="J200" s="1">
        <f t="shared" si="19"/>
        <v>270</v>
      </c>
      <c r="K200" s="1">
        <f t="shared" si="20"/>
        <v>1000000</v>
      </c>
      <c r="L200">
        <f>Table1[[#This Row],[Clock cycles]]/Table1[[#This Row],[CPS]]</f>
        <v>2.7E-4</v>
      </c>
    </row>
    <row r="201" spans="1:12" hidden="1" x14ac:dyDescent="0.2">
      <c r="A201" s="1" t="s">
        <v>0</v>
      </c>
      <c r="B201">
        <v>2000</v>
      </c>
      <c r="C201">
        <v>1</v>
      </c>
      <c r="D201">
        <v>788</v>
      </c>
      <c r="E201">
        <v>1000000</v>
      </c>
      <c r="G201" s="1" t="str">
        <f t="shared" si="16"/>
        <v>MergeSortIter</v>
      </c>
      <c r="H201" s="1">
        <f t="shared" si="17"/>
        <v>1000</v>
      </c>
      <c r="I201" s="1">
        <f t="shared" si="18"/>
        <v>100</v>
      </c>
      <c r="J201" s="1">
        <f t="shared" si="19"/>
        <v>402</v>
      </c>
      <c r="K201" s="1">
        <f t="shared" si="20"/>
        <v>1000000</v>
      </c>
      <c r="L201">
        <f>Table1[[#This Row],[Clock cycles]]/Table1[[#This Row],[CPS]]</f>
        <v>4.0200000000000001E-4</v>
      </c>
    </row>
    <row r="202" spans="1:12" hidden="1" x14ac:dyDescent="0.2">
      <c r="A202" s="1" t="s">
        <v>0</v>
      </c>
      <c r="B202">
        <v>2000</v>
      </c>
      <c r="C202">
        <v>2</v>
      </c>
      <c r="D202">
        <v>1180</v>
      </c>
      <c r="E202">
        <v>1000000</v>
      </c>
      <c r="G202" s="1" t="str">
        <f t="shared" si="16"/>
        <v>MergeSortIter</v>
      </c>
      <c r="H202" s="1">
        <f t="shared" si="17"/>
        <v>2000</v>
      </c>
      <c r="I202" s="1">
        <f t="shared" si="18"/>
        <v>1</v>
      </c>
      <c r="J202" s="1">
        <f t="shared" si="19"/>
        <v>788</v>
      </c>
      <c r="K202" s="1">
        <f t="shared" si="20"/>
        <v>1000000</v>
      </c>
      <c r="L202">
        <f>Table1[[#This Row],[Clock cycles]]/Table1[[#This Row],[CPS]]</f>
        <v>7.8799999999999996E-4</v>
      </c>
    </row>
    <row r="203" spans="1:12" hidden="1" x14ac:dyDescent="0.2">
      <c r="A203" s="1" t="s">
        <v>0</v>
      </c>
      <c r="B203">
        <v>2000</v>
      </c>
      <c r="C203">
        <v>3</v>
      </c>
      <c r="D203">
        <v>1260</v>
      </c>
      <c r="E203">
        <v>1000000</v>
      </c>
      <c r="G203" s="1" t="str">
        <f t="shared" si="16"/>
        <v>MergeSortIter</v>
      </c>
      <c r="H203" s="1">
        <f t="shared" si="17"/>
        <v>2000</v>
      </c>
      <c r="I203" s="1">
        <f t="shared" si="18"/>
        <v>2</v>
      </c>
      <c r="J203" s="1">
        <f t="shared" si="19"/>
        <v>1180</v>
      </c>
      <c r="K203" s="1">
        <f t="shared" si="20"/>
        <v>1000000</v>
      </c>
      <c r="L203">
        <f>Table1[[#This Row],[Clock cycles]]/Table1[[#This Row],[CPS]]</f>
        <v>1.1800000000000001E-3</v>
      </c>
    </row>
    <row r="204" spans="1:12" hidden="1" x14ac:dyDescent="0.2">
      <c r="A204" s="1" t="s">
        <v>0</v>
      </c>
      <c r="B204">
        <v>2000</v>
      </c>
      <c r="C204">
        <v>4</v>
      </c>
      <c r="D204">
        <v>1063</v>
      </c>
      <c r="E204">
        <v>1000000</v>
      </c>
      <c r="G204" s="1" t="str">
        <f t="shared" si="16"/>
        <v>MergeSortIter</v>
      </c>
      <c r="H204" s="1">
        <f t="shared" si="17"/>
        <v>2000</v>
      </c>
      <c r="I204" s="1">
        <f t="shared" si="18"/>
        <v>3</v>
      </c>
      <c r="J204" s="1">
        <f t="shared" si="19"/>
        <v>1260</v>
      </c>
      <c r="K204" s="1">
        <f t="shared" si="20"/>
        <v>1000000</v>
      </c>
      <c r="L204">
        <f>Table1[[#This Row],[Clock cycles]]/Table1[[#This Row],[CPS]]</f>
        <v>1.2600000000000001E-3</v>
      </c>
    </row>
    <row r="205" spans="1:12" hidden="1" x14ac:dyDescent="0.2">
      <c r="A205" s="1" t="s">
        <v>0</v>
      </c>
      <c r="B205">
        <v>2000</v>
      </c>
      <c r="C205">
        <v>5</v>
      </c>
      <c r="D205">
        <v>717</v>
      </c>
      <c r="E205">
        <v>1000000</v>
      </c>
      <c r="G205" s="1" t="str">
        <f t="shared" si="16"/>
        <v>MergeSortIter</v>
      </c>
      <c r="H205" s="1">
        <f t="shared" si="17"/>
        <v>2000</v>
      </c>
      <c r="I205" s="1">
        <f t="shared" si="18"/>
        <v>4</v>
      </c>
      <c r="J205" s="1">
        <f t="shared" si="19"/>
        <v>1063</v>
      </c>
      <c r="K205" s="1">
        <f t="shared" si="20"/>
        <v>1000000</v>
      </c>
      <c r="L205">
        <f>Table1[[#This Row],[Clock cycles]]/Table1[[#This Row],[CPS]]</f>
        <v>1.0629999999999999E-3</v>
      </c>
    </row>
    <row r="206" spans="1:12" hidden="1" x14ac:dyDescent="0.2">
      <c r="A206" s="1" t="s">
        <v>0</v>
      </c>
      <c r="B206">
        <v>2000</v>
      </c>
      <c r="C206">
        <v>6</v>
      </c>
      <c r="D206">
        <v>995</v>
      </c>
      <c r="E206">
        <v>1000000</v>
      </c>
      <c r="G206" s="1" t="str">
        <f t="shared" si="16"/>
        <v>MergeSortIter</v>
      </c>
      <c r="H206" s="1">
        <f t="shared" si="17"/>
        <v>2000</v>
      </c>
      <c r="I206" s="1">
        <f t="shared" si="18"/>
        <v>5</v>
      </c>
      <c r="J206" s="1">
        <f t="shared" si="19"/>
        <v>717</v>
      </c>
      <c r="K206" s="1">
        <f t="shared" si="20"/>
        <v>1000000</v>
      </c>
      <c r="L206">
        <f>Table1[[#This Row],[Clock cycles]]/Table1[[#This Row],[CPS]]</f>
        <v>7.1699999999999997E-4</v>
      </c>
    </row>
    <row r="207" spans="1:12" hidden="1" x14ac:dyDescent="0.2">
      <c r="A207" s="1" t="s">
        <v>0</v>
      </c>
      <c r="B207">
        <v>2000</v>
      </c>
      <c r="C207">
        <v>7</v>
      </c>
      <c r="D207">
        <v>1377</v>
      </c>
      <c r="E207">
        <v>1000000</v>
      </c>
      <c r="G207" s="1" t="str">
        <f t="shared" si="16"/>
        <v>MergeSortIter</v>
      </c>
      <c r="H207" s="1">
        <f t="shared" si="17"/>
        <v>2000</v>
      </c>
      <c r="I207" s="1">
        <f t="shared" si="18"/>
        <v>6</v>
      </c>
      <c r="J207" s="1">
        <f t="shared" si="19"/>
        <v>995</v>
      </c>
      <c r="K207" s="1">
        <f t="shared" si="20"/>
        <v>1000000</v>
      </c>
      <c r="L207">
        <f>Table1[[#This Row],[Clock cycles]]/Table1[[#This Row],[CPS]]</f>
        <v>9.9500000000000001E-4</v>
      </c>
    </row>
    <row r="208" spans="1:12" hidden="1" x14ac:dyDescent="0.2">
      <c r="A208" s="1" t="s">
        <v>0</v>
      </c>
      <c r="B208">
        <v>2000</v>
      </c>
      <c r="C208">
        <v>8</v>
      </c>
      <c r="D208">
        <v>1382</v>
      </c>
      <c r="E208">
        <v>1000000</v>
      </c>
      <c r="G208" s="1" t="str">
        <f t="shared" si="16"/>
        <v>MergeSortIter</v>
      </c>
      <c r="H208" s="1">
        <f t="shared" si="17"/>
        <v>2000</v>
      </c>
      <c r="I208" s="1">
        <f t="shared" si="18"/>
        <v>7</v>
      </c>
      <c r="J208" s="1">
        <f t="shared" si="19"/>
        <v>1377</v>
      </c>
      <c r="K208" s="1">
        <f t="shared" si="20"/>
        <v>1000000</v>
      </c>
      <c r="L208">
        <f>Table1[[#This Row],[Clock cycles]]/Table1[[#This Row],[CPS]]</f>
        <v>1.377E-3</v>
      </c>
    </row>
    <row r="209" spans="1:12" hidden="1" x14ac:dyDescent="0.2">
      <c r="A209" s="1" t="s">
        <v>0</v>
      </c>
      <c r="B209">
        <v>2000</v>
      </c>
      <c r="C209">
        <v>9</v>
      </c>
      <c r="D209">
        <v>1619</v>
      </c>
      <c r="E209">
        <v>1000000</v>
      </c>
      <c r="G209" s="1" t="str">
        <f t="shared" si="16"/>
        <v>MergeSortIter</v>
      </c>
      <c r="H209" s="1">
        <f t="shared" si="17"/>
        <v>2000</v>
      </c>
      <c r="I209" s="1">
        <f t="shared" si="18"/>
        <v>8</v>
      </c>
      <c r="J209" s="1">
        <f t="shared" si="19"/>
        <v>1382</v>
      </c>
      <c r="K209" s="1">
        <f t="shared" si="20"/>
        <v>1000000</v>
      </c>
      <c r="L209">
        <f>Table1[[#This Row],[Clock cycles]]/Table1[[#This Row],[CPS]]</f>
        <v>1.382E-3</v>
      </c>
    </row>
    <row r="210" spans="1:12" hidden="1" x14ac:dyDescent="0.2">
      <c r="A210" s="1" t="s">
        <v>0</v>
      </c>
      <c r="B210">
        <v>2000</v>
      </c>
      <c r="C210">
        <v>10</v>
      </c>
      <c r="D210">
        <v>908</v>
      </c>
      <c r="E210">
        <v>1000000</v>
      </c>
      <c r="G210" s="1" t="str">
        <f t="shared" si="16"/>
        <v>MergeSortIter</v>
      </c>
      <c r="H210" s="1">
        <f t="shared" si="17"/>
        <v>2000</v>
      </c>
      <c r="I210" s="1">
        <f t="shared" si="18"/>
        <v>9</v>
      </c>
      <c r="J210" s="1">
        <f t="shared" si="19"/>
        <v>1619</v>
      </c>
      <c r="K210" s="1">
        <f t="shared" si="20"/>
        <v>1000000</v>
      </c>
      <c r="L210">
        <f>Table1[[#This Row],[Clock cycles]]/Table1[[#This Row],[CPS]]</f>
        <v>1.619E-3</v>
      </c>
    </row>
    <row r="211" spans="1:12" hidden="1" x14ac:dyDescent="0.2">
      <c r="A211" s="1" t="s">
        <v>0</v>
      </c>
      <c r="B211">
        <v>2000</v>
      </c>
      <c r="C211">
        <v>11</v>
      </c>
      <c r="D211">
        <v>835</v>
      </c>
      <c r="E211">
        <v>1000000</v>
      </c>
      <c r="G211" s="1" t="str">
        <f t="shared" si="16"/>
        <v>MergeSortIter</v>
      </c>
      <c r="H211" s="1">
        <f t="shared" si="17"/>
        <v>2000</v>
      </c>
      <c r="I211" s="1">
        <f t="shared" si="18"/>
        <v>10</v>
      </c>
      <c r="J211" s="1">
        <f t="shared" si="19"/>
        <v>908</v>
      </c>
      <c r="K211" s="1">
        <f t="shared" si="20"/>
        <v>1000000</v>
      </c>
      <c r="L211">
        <f>Table1[[#This Row],[Clock cycles]]/Table1[[#This Row],[CPS]]</f>
        <v>9.0799999999999995E-4</v>
      </c>
    </row>
    <row r="212" spans="1:12" hidden="1" x14ac:dyDescent="0.2">
      <c r="A212" s="1" t="s">
        <v>0</v>
      </c>
      <c r="B212">
        <v>2000</v>
      </c>
      <c r="C212">
        <v>12</v>
      </c>
      <c r="D212">
        <v>876</v>
      </c>
      <c r="E212">
        <v>1000000</v>
      </c>
      <c r="G212" s="1" t="str">
        <f t="shared" si="16"/>
        <v>MergeSortIter</v>
      </c>
      <c r="H212" s="1">
        <f t="shared" si="17"/>
        <v>2000</v>
      </c>
      <c r="I212" s="1">
        <f t="shared" si="18"/>
        <v>11</v>
      </c>
      <c r="J212" s="1">
        <f t="shared" si="19"/>
        <v>835</v>
      </c>
      <c r="K212" s="1">
        <f t="shared" si="20"/>
        <v>1000000</v>
      </c>
      <c r="L212">
        <f>Table1[[#This Row],[Clock cycles]]/Table1[[#This Row],[CPS]]</f>
        <v>8.3500000000000002E-4</v>
      </c>
    </row>
    <row r="213" spans="1:12" hidden="1" x14ac:dyDescent="0.2">
      <c r="A213" s="1" t="s">
        <v>0</v>
      </c>
      <c r="B213">
        <v>2000</v>
      </c>
      <c r="C213">
        <v>13</v>
      </c>
      <c r="D213">
        <v>925</v>
      </c>
      <c r="E213">
        <v>1000000</v>
      </c>
      <c r="G213" s="1" t="str">
        <f t="shared" si="16"/>
        <v>MergeSortIter</v>
      </c>
      <c r="H213" s="1">
        <f t="shared" si="17"/>
        <v>2000</v>
      </c>
      <c r="I213" s="1">
        <f t="shared" si="18"/>
        <v>12</v>
      </c>
      <c r="J213" s="1">
        <f t="shared" si="19"/>
        <v>876</v>
      </c>
      <c r="K213" s="1">
        <f t="shared" si="20"/>
        <v>1000000</v>
      </c>
      <c r="L213">
        <f>Table1[[#This Row],[Clock cycles]]/Table1[[#This Row],[CPS]]</f>
        <v>8.7600000000000004E-4</v>
      </c>
    </row>
    <row r="214" spans="1:12" hidden="1" x14ac:dyDescent="0.2">
      <c r="A214" s="1" t="s">
        <v>0</v>
      </c>
      <c r="B214">
        <v>2000</v>
      </c>
      <c r="C214">
        <v>14</v>
      </c>
      <c r="D214">
        <v>1091</v>
      </c>
      <c r="E214">
        <v>1000000</v>
      </c>
      <c r="G214" s="1" t="str">
        <f t="shared" si="16"/>
        <v>MergeSortIter</v>
      </c>
      <c r="H214" s="1">
        <f t="shared" si="17"/>
        <v>2000</v>
      </c>
      <c r="I214" s="1">
        <f t="shared" si="18"/>
        <v>13</v>
      </c>
      <c r="J214" s="1">
        <f t="shared" si="19"/>
        <v>925</v>
      </c>
      <c r="K214" s="1">
        <f t="shared" si="20"/>
        <v>1000000</v>
      </c>
      <c r="L214">
        <f>Table1[[#This Row],[Clock cycles]]/Table1[[#This Row],[CPS]]</f>
        <v>9.2500000000000004E-4</v>
      </c>
    </row>
    <row r="215" spans="1:12" hidden="1" x14ac:dyDescent="0.2">
      <c r="A215" s="1" t="s">
        <v>0</v>
      </c>
      <c r="B215">
        <v>2000</v>
      </c>
      <c r="C215">
        <v>15</v>
      </c>
      <c r="D215">
        <v>1517</v>
      </c>
      <c r="E215">
        <v>1000000</v>
      </c>
      <c r="G215" s="1" t="str">
        <f t="shared" si="16"/>
        <v>MergeSortIter</v>
      </c>
      <c r="H215" s="1">
        <f t="shared" si="17"/>
        <v>2000</v>
      </c>
      <c r="I215" s="1">
        <f t="shared" si="18"/>
        <v>14</v>
      </c>
      <c r="J215" s="1">
        <f t="shared" si="19"/>
        <v>1091</v>
      </c>
      <c r="K215" s="1">
        <f t="shared" si="20"/>
        <v>1000000</v>
      </c>
      <c r="L215">
        <f>Table1[[#This Row],[Clock cycles]]/Table1[[#This Row],[CPS]]</f>
        <v>1.091E-3</v>
      </c>
    </row>
    <row r="216" spans="1:12" hidden="1" x14ac:dyDescent="0.2">
      <c r="A216" s="1" t="s">
        <v>0</v>
      </c>
      <c r="B216">
        <v>2000</v>
      </c>
      <c r="C216">
        <v>16</v>
      </c>
      <c r="D216">
        <v>945</v>
      </c>
      <c r="E216">
        <v>1000000</v>
      </c>
      <c r="G216" s="1" t="str">
        <f t="shared" si="16"/>
        <v>MergeSortIter</v>
      </c>
      <c r="H216" s="1">
        <f t="shared" si="17"/>
        <v>2000</v>
      </c>
      <c r="I216" s="1">
        <f t="shared" si="18"/>
        <v>15</v>
      </c>
      <c r="J216" s="1">
        <f t="shared" si="19"/>
        <v>1517</v>
      </c>
      <c r="K216" s="1">
        <f t="shared" si="20"/>
        <v>1000000</v>
      </c>
      <c r="L216">
        <f>Table1[[#This Row],[Clock cycles]]/Table1[[#This Row],[CPS]]</f>
        <v>1.5169999999999999E-3</v>
      </c>
    </row>
    <row r="217" spans="1:12" hidden="1" x14ac:dyDescent="0.2">
      <c r="A217" s="1" t="s">
        <v>0</v>
      </c>
      <c r="B217">
        <v>2000</v>
      </c>
      <c r="C217">
        <v>17</v>
      </c>
      <c r="D217">
        <v>954</v>
      </c>
      <c r="E217">
        <v>1000000</v>
      </c>
      <c r="G217" s="1" t="str">
        <f t="shared" si="16"/>
        <v>MergeSortIter</v>
      </c>
      <c r="H217" s="1">
        <f t="shared" si="17"/>
        <v>2000</v>
      </c>
      <c r="I217" s="1">
        <f t="shared" si="18"/>
        <v>16</v>
      </c>
      <c r="J217" s="1">
        <f t="shared" si="19"/>
        <v>945</v>
      </c>
      <c r="K217" s="1">
        <f t="shared" si="20"/>
        <v>1000000</v>
      </c>
      <c r="L217">
        <f>Table1[[#This Row],[Clock cycles]]/Table1[[#This Row],[CPS]]</f>
        <v>9.4499999999999998E-4</v>
      </c>
    </row>
    <row r="218" spans="1:12" hidden="1" x14ac:dyDescent="0.2">
      <c r="A218" s="1" t="s">
        <v>0</v>
      </c>
      <c r="B218">
        <v>2000</v>
      </c>
      <c r="C218">
        <v>18</v>
      </c>
      <c r="D218">
        <v>1070</v>
      </c>
      <c r="E218">
        <v>1000000</v>
      </c>
      <c r="G218" s="1" t="str">
        <f t="shared" si="16"/>
        <v>MergeSortIter</v>
      </c>
      <c r="H218" s="1">
        <f t="shared" si="17"/>
        <v>2000</v>
      </c>
      <c r="I218" s="1">
        <f t="shared" si="18"/>
        <v>17</v>
      </c>
      <c r="J218" s="1">
        <f t="shared" si="19"/>
        <v>954</v>
      </c>
      <c r="K218" s="1">
        <f t="shared" si="20"/>
        <v>1000000</v>
      </c>
      <c r="L218">
        <f>Table1[[#This Row],[Clock cycles]]/Table1[[#This Row],[CPS]]</f>
        <v>9.5399999999999999E-4</v>
      </c>
    </row>
    <row r="219" spans="1:12" hidden="1" x14ac:dyDescent="0.2">
      <c r="A219" s="1" t="s">
        <v>0</v>
      </c>
      <c r="B219">
        <v>2000</v>
      </c>
      <c r="C219">
        <v>19</v>
      </c>
      <c r="D219">
        <v>945</v>
      </c>
      <c r="E219">
        <v>1000000</v>
      </c>
      <c r="G219" s="1" t="str">
        <f t="shared" si="16"/>
        <v>MergeSortIter</v>
      </c>
      <c r="H219" s="1">
        <f t="shared" si="17"/>
        <v>2000</v>
      </c>
      <c r="I219" s="1">
        <f t="shared" si="18"/>
        <v>18</v>
      </c>
      <c r="J219" s="1">
        <f t="shared" si="19"/>
        <v>1070</v>
      </c>
      <c r="K219" s="1">
        <f t="shared" si="20"/>
        <v>1000000</v>
      </c>
      <c r="L219">
        <f>Table1[[#This Row],[Clock cycles]]/Table1[[#This Row],[CPS]]</f>
        <v>1.07E-3</v>
      </c>
    </row>
    <row r="220" spans="1:12" hidden="1" x14ac:dyDescent="0.2">
      <c r="A220" s="1" t="s">
        <v>0</v>
      </c>
      <c r="B220">
        <v>2000</v>
      </c>
      <c r="C220">
        <v>20</v>
      </c>
      <c r="D220">
        <v>1800</v>
      </c>
      <c r="E220">
        <v>1000000</v>
      </c>
      <c r="G220" s="1" t="str">
        <f t="shared" si="16"/>
        <v>MergeSortIter</v>
      </c>
      <c r="H220" s="1">
        <f t="shared" si="17"/>
        <v>2000</v>
      </c>
      <c r="I220" s="1">
        <f t="shared" si="18"/>
        <v>19</v>
      </c>
      <c r="J220" s="1">
        <f t="shared" si="19"/>
        <v>945</v>
      </c>
      <c r="K220" s="1">
        <f t="shared" si="20"/>
        <v>1000000</v>
      </c>
      <c r="L220">
        <f>Table1[[#This Row],[Clock cycles]]/Table1[[#This Row],[CPS]]</f>
        <v>9.4499999999999998E-4</v>
      </c>
    </row>
    <row r="221" spans="1:12" hidden="1" x14ac:dyDescent="0.2">
      <c r="A221" s="1" t="s">
        <v>0</v>
      </c>
      <c r="B221">
        <v>2000</v>
      </c>
      <c r="C221">
        <v>21</v>
      </c>
      <c r="D221">
        <v>1472</v>
      </c>
      <c r="E221">
        <v>1000000</v>
      </c>
      <c r="G221" s="1" t="str">
        <f t="shared" si="16"/>
        <v>MergeSortIter</v>
      </c>
      <c r="H221" s="1">
        <f t="shared" si="17"/>
        <v>2000</v>
      </c>
      <c r="I221" s="1">
        <f t="shared" si="18"/>
        <v>20</v>
      </c>
      <c r="J221" s="1">
        <f t="shared" si="19"/>
        <v>1800</v>
      </c>
      <c r="K221" s="1">
        <f t="shared" si="20"/>
        <v>1000000</v>
      </c>
      <c r="L221">
        <f>Table1[[#This Row],[Clock cycles]]/Table1[[#This Row],[CPS]]</f>
        <v>1.8E-3</v>
      </c>
    </row>
    <row r="222" spans="1:12" hidden="1" x14ac:dyDescent="0.2">
      <c r="A222" s="1" t="s">
        <v>0</v>
      </c>
      <c r="B222">
        <v>2000</v>
      </c>
      <c r="C222">
        <v>22</v>
      </c>
      <c r="D222">
        <v>105304</v>
      </c>
      <c r="E222">
        <v>1000000</v>
      </c>
      <c r="G222" s="1" t="str">
        <f t="shared" si="16"/>
        <v>MergeSortIter</v>
      </c>
      <c r="H222" s="1">
        <f t="shared" si="17"/>
        <v>2000</v>
      </c>
      <c r="I222" s="1">
        <f t="shared" si="18"/>
        <v>21</v>
      </c>
      <c r="J222" s="1">
        <f t="shared" si="19"/>
        <v>1472</v>
      </c>
      <c r="K222" s="1">
        <f t="shared" si="20"/>
        <v>1000000</v>
      </c>
      <c r="L222">
        <f>Table1[[#This Row],[Clock cycles]]/Table1[[#This Row],[CPS]]</f>
        <v>1.472E-3</v>
      </c>
    </row>
    <row r="223" spans="1:12" hidden="1" x14ac:dyDescent="0.2">
      <c r="A223" s="1" t="s">
        <v>0</v>
      </c>
      <c r="B223">
        <v>2000</v>
      </c>
      <c r="C223">
        <v>23</v>
      </c>
      <c r="D223">
        <v>653</v>
      </c>
      <c r="E223">
        <v>1000000</v>
      </c>
      <c r="G223" s="1" t="str">
        <f t="shared" si="16"/>
        <v>MergeSortIter</v>
      </c>
      <c r="H223" s="1">
        <f t="shared" si="17"/>
        <v>2000</v>
      </c>
      <c r="I223" s="1">
        <f t="shared" si="18"/>
        <v>22</v>
      </c>
      <c r="J223" s="1">
        <f t="shared" si="19"/>
        <v>105304</v>
      </c>
      <c r="K223" s="1">
        <f t="shared" si="20"/>
        <v>1000000</v>
      </c>
      <c r="L223">
        <f>Table1[[#This Row],[Clock cycles]]/Table1[[#This Row],[CPS]]</f>
        <v>0.10530399999999999</v>
      </c>
    </row>
    <row r="224" spans="1:12" hidden="1" x14ac:dyDescent="0.2">
      <c r="A224" s="1" t="s">
        <v>0</v>
      </c>
      <c r="B224">
        <v>2000</v>
      </c>
      <c r="C224">
        <v>24</v>
      </c>
      <c r="D224">
        <v>578</v>
      </c>
      <c r="E224">
        <v>1000000</v>
      </c>
      <c r="G224" s="1" t="str">
        <f t="shared" si="16"/>
        <v>MergeSortIter</v>
      </c>
      <c r="H224" s="1">
        <f t="shared" si="17"/>
        <v>2000</v>
      </c>
      <c r="I224" s="1">
        <f t="shared" si="18"/>
        <v>23</v>
      </c>
      <c r="J224" s="1">
        <f t="shared" si="19"/>
        <v>653</v>
      </c>
      <c r="K224" s="1">
        <f t="shared" si="20"/>
        <v>1000000</v>
      </c>
      <c r="L224">
        <f>Table1[[#This Row],[Clock cycles]]/Table1[[#This Row],[CPS]]</f>
        <v>6.5300000000000004E-4</v>
      </c>
    </row>
    <row r="225" spans="1:12" hidden="1" x14ac:dyDescent="0.2">
      <c r="A225" s="1" t="s">
        <v>0</v>
      </c>
      <c r="B225">
        <v>2000</v>
      </c>
      <c r="C225">
        <v>25</v>
      </c>
      <c r="D225">
        <v>1030</v>
      </c>
      <c r="E225">
        <v>1000000</v>
      </c>
      <c r="G225" s="1" t="str">
        <f t="shared" si="16"/>
        <v>MergeSortIter</v>
      </c>
      <c r="H225" s="1">
        <f t="shared" si="17"/>
        <v>2000</v>
      </c>
      <c r="I225" s="1">
        <f t="shared" si="18"/>
        <v>24</v>
      </c>
      <c r="J225" s="1">
        <f t="shared" si="19"/>
        <v>578</v>
      </c>
      <c r="K225" s="1">
        <f t="shared" si="20"/>
        <v>1000000</v>
      </c>
      <c r="L225">
        <f>Table1[[#This Row],[Clock cycles]]/Table1[[#This Row],[CPS]]</f>
        <v>5.7799999999999995E-4</v>
      </c>
    </row>
    <row r="226" spans="1:12" hidden="1" x14ac:dyDescent="0.2">
      <c r="A226" s="1" t="s">
        <v>0</v>
      </c>
      <c r="B226">
        <v>2000</v>
      </c>
      <c r="C226">
        <v>26</v>
      </c>
      <c r="D226">
        <v>753</v>
      </c>
      <c r="E226">
        <v>1000000</v>
      </c>
      <c r="G226" s="1" t="str">
        <f t="shared" si="16"/>
        <v>MergeSortIter</v>
      </c>
      <c r="H226" s="1">
        <f t="shared" si="17"/>
        <v>2000</v>
      </c>
      <c r="I226" s="1">
        <f t="shared" si="18"/>
        <v>25</v>
      </c>
      <c r="J226" s="1">
        <f t="shared" si="19"/>
        <v>1030</v>
      </c>
      <c r="K226" s="1">
        <f t="shared" si="20"/>
        <v>1000000</v>
      </c>
      <c r="L226">
        <f>Table1[[#This Row],[Clock cycles]]/Table1[[#This Row],[CPS]]</f>
        <v>1.0300000000000001E-3</v>
      </c>
    </row>
    <row r="227" spans="1:12" hidden="1" x14ac:dyDescent="0.2">
      <c r="A227" s="1" t="s">
        <v>0</v>
      </c>
      <c r="B227">
        <v>2000</v>
      </c>
      <c r="C227">
        <v>27</v>
      </c>
      <c r="D227">
        <v>970</v>
      </c>
      <c r="E227">
        <v>1000000</v>
      </c>
      <c r="G227" s="1" t="str">
        <f t="shared" si="16"/>
        <v>MergeSortIter</v>
      </c>
      <c r="H227" s="1">
        <f t="shared" si="17"/>
        <v>2000</v>
      </c>
      <c r="I227" s="1">
        <f t="shared" si="18"/>
        <v>26</v>
      </c>
      <c r="J227" s="1">
        <f t="shared" si="19"/>
        <v>753</v>
      </c>
      <c r="K227" s="1">
        <f t="shared" si="20"/>
        <v>1000000</v>
      </c>
      <c r="L227">
        <f>Table1[[#This Row],[Clock cycles]]/Table1[[#This Row],[CPS]]</f>
        <v>7.5299999999999998E-4</v>
      </c>
    </row>
    <row r="228" spans="1:12" hidden="1" x14ac:dyDescent="0.2">
      <c r="A228" s="1" t="s">
        <v>0</v>
      </c>
      <c r="B228">
        <v>2000</v>
      </c>
      <c r="C228">
        <v>28</v>
      </c>
      <c r="D228">
        <v>965</v>
      </c>
      <c r="E228">
        <v>1000000</v>
      </c>
      <c r="G228" s="1" t="str">
        <f t="shared" si="16"/>
        <v>MergeSortIter</v>
      </c>
      <c r="H228" s="1">
        <f t="shared" si="17"/>
        <v>2000</v>
      </c>
      <c r="I228" s="1">
        <f t="shared" si="18"/>
        <v>27</v>
      </c>
      <c r="J228" s="1">
        <f t="shared" si="19"/>
        <v>970</v>
      </c>
      <c r="K228" s="1">
        <f t="shared" si="20"/>
        <v>1000000</v>
      </c>
      <c r="L228">
        <f>Table1[[#This Row],[Clock cycles]]/Table1[[#This Row],[CPS]]</f>
        <v>9.7000000000000005E-4</v>
      </c>
    </row>
    <row r="229" spans="1:12" hidden="1" x14ac:dyDescent="0.2">
      <c r="A229" s="1" t="s">
        <v>0</v>
      </c>
      <c r="B229">
        <v>2000</v>
      </c>
      <c r="C229">
        <v>29</v>
      </c>
      <c r="D229">
        <v>1076</v>
      </c>
      <c r="E229">
        <v>1000000</v>
      </c>
      <c r="G229" s="1" t="str">
        <f t="shared" si="16"/>
        <v>MergeSortIter</v>
      </c>
      <c r="H229" s="1">
        <f t="shared" si="17"/>
        <v>2000</v>
      </c>
      <c r="I229" s="1">
        <f t="shared" si="18"/>
        <v>28</v>
      </c>
      <c r="J229" s="1">
        <f t="shared" si="19"/>
        <v>965</v>
      </c>
      <c r="K229" s="1">
        <f t="shared" si="20"/>
        <v>1000000</v>
      </c>
      <c r="L229">
        <f>Table1[[#This Row],[Clock cycles]]/Table1[[#This Row],[CPS]]</f>
        <v>9.6500000000000004E-4</v>
      </c>
    </row>
    <row r="230" spans="1:12" hidden="1" x14ac:dyDescent="0.2">
      <c r="A230" s="1" t="s">
        <v>0</v>
      </c>
      <c r="B230">
        <v>2000</v>
      </c>
      <c r="C230">
        <v>30</v>
      </c>
      <c r="D230">
        <v>500</v>
      </c>
      <c r="E230">
        <v>1000000</v>
      </c>
      <c r="G230" s="1" t="str">
        <f t="shared" si="16"/>
        <v>MergeSortIter</v>
      </c>
      <c r="H230" s="1">
        <f t="shared" si="17"/>
        <v>2000</v>
      </c>
      <c r="I230" s="1">
        <f t="shared" si="18"/>
        <v>29</v>
      </c>
      <c r="J230" s="1">
        <f t="shared" si="19"/>
        <v>1076</v>
      </c>
      <c r="K230" s="1">
        <f t="shared" si="20"/>
        <v>1000000</v>
      </c>
      <c r="L230">
        <f>Table1[[#This Row],[Clock cycles]]/Table1[[#This Row],[CPS]]</f>
        <v>1.0759999999999999E-3</v>
      </c>
    </row>
    <row r="231" spans="1:12" hidden="1" x14ac:dyDescent="0.2">
      <c r="A231" s="1" t="s">
        <v>0</v>
      </c>
      <c r="B231">
        <v>2000</v>
      </c>
      <c r="C231">
        <v>31</v>
      </c>
      <c r="D231">
        <v>767</v>
      </c>
      <c r="E231">
        <v>1000000</v>
      </c>
      <c r="G231" s="1" t="str">
        <f t="shared" si="16"/>
        <v>MergeSortIter</v>
      </c>
      <c r="H231" s="1">
        <f t="shared" si="17"/>
        <v>2000</v>
      </c>
      <c r="I231" s="1">
        <f t="shared" si="18"/>
        <v>30</v>
      </c>
      <c r="J231" s="1">
        <f t="shared" si="19"/>
        <v>500</v>
      </c>
      <c r="K231" s="1">
        <f t="shared" si="20"/>
        <v>1000000</v>
      </c>
      <c r="L231">
        <f>Table1[[#This Row],[Clock cycles]]/Table1[[#This Row],[CPS]]</f>
        <v>5.0000000000000001E-4</v>
      </c>
    </row>
    <row r="232" spans="1:12" hidden="1" x14ac:dyDescent="0.2">
      <c r="A232" s="1" t="s">
        <v>0</v>
      </c>
      <c r="B232">
        <v>2000</v>
      </c>
      <c r="C232">
        <v>32</v>
      </c>
      <c r="D232">
        <v>601</v>
      </c>
      <c r="E232">
        <v>1000000</v>
      </c>
      <c r="G232" s="1" t="str">
        <f t="shared" si="16"/>
        <v>MergeSortIter</v>
      </c>
      <c r="H232" s="1">
        <f t="shared" si="17"/>
        <v>2000</v>
      </c>
      <c r="I232" s="1">
        <f t="shared" si="18"/>
        <v>31</v>
      </c>
      <c r="J232" s="1">
        <f t="shared" si="19"/>
        <v>767</v>
      </c>
      <c r="K232" s="1">
        <f t="shared" si="20"/>
        <v>1000000</v>
      </c>
      <c r="L232">
        <f>Table1[[#This Row],[Clock cycles]]/Table1[[#This Row],[CPS]]</f>
        <v>7.67E-4</v>
      </c>
    </row>
    <row r="233" spans="1:12" hidden="1" x14ac:dyDescent="0.2">
      <c r="A233" s="1" t="s">
        <v>0</v>
      </c>
      <c r="B233">
        <v>2000</v>
      </c>
      <c r="C233">
        <v>33</v>
      </c>
      <c r="D233">
        <v>594</v>
      </c>
      <c r="E233">
        <v>1000000</v>
      </c>
      <c r="G233" s="1" t="str">
        <f t="shared" si="16"/>
        <v>MergeSortIter</v>
      </c>
      <c r="H233" s="1">
        <f t="shared" si="17"/>
        <v>2000</v>
      </c>
      <c r="I233" s="1">
        <f t="shared" si="18"/>
        <v>32</v>
      </c>
      <c r="J233" s="1">
        <f t="shared" si="19"/>
        <v>601</v>
      </c>
      <c r="K233" s="1">
        <f t="shared" si="20"/>
        <v>1000000</v>
      </c>
      <c r="L233">
        <f>Table1[[#This Row],[Clock cycles]]/Table1[[#This Row],[CPS]]</f>
        <v>6.0099999999999997E-4</v>
      </c>
    </row>
    <row r="234" spans="1:12" hidden="1" x14ac:dyDescent="0.2">
      <c r="A234" s="1" t="s">
        <v>0</v>
      </c>
      <c r="B234">
        <v>2000</v>
      </c>
      <c r="C234">
        <v>34</v>
      </c>
      <c r="D234">
        <v>974</v>
      </c>
      <c r="E234">
        <v>1000000</v>
      </c>
      <c r="G234" s="1" t="str">
        <f t="shared" si="16"/>
        <v>MergeSortIter</v>
      </c>
      <c r="H234" s="1">
        <f t="shared" si="17"/>
        <v>2000</v>
      </c>
      <c r="I234" s="1">
        <f t="shared" si="18"/>
        <v>33</v>
      </c>
      <c r="J234" s="1">
        <f t="shared" si="19"/>
        <v>594</v>
      </c>
      <c r="K234" s="1">
        <f t="shared" si="20"/>
        <v>1000000</v>
      </c>
      <c r="L234">
        <f>Table1[[#This Row],[Clock cycles]]/Table1[[#This Row],[CPS]]</f>
        <v>5.9400000000000002E-4</v>
      </c>
    </row>
    <row r="235" spans="1:12" hidden="1" x14ac:dyDescent="0.2">
      <c r="A235" s="1" t="s">
        <v>0</v>
      </c>
      <c r="B235">
        <v>2000</v>
      </c>
      <c r="C235">
        <v>35</v>
      </c>
      <c r="D235">
        <v>923</v>
      </c>
      <c r="E235">
        <v>1000000</v>
      </c>
      <c r="G235" s="1" t="str">
        <f t="shared" si="16"/>
        <v>MergeSortIter</v>
      </c>
      <c r="H235" s="1">
        <f t="shared" si="17"/>
        <v>2000</v>
      </c>
      <c r="I235" s="1">
        <f t="shared" si="18"/>
        <v>34</v>
      </c>
      <c r="J235" s="1">
        <f t="shared" si="19"/>
        <v>974</v>
      </c>
      <c r="K235" s="1">
        <f t="shared" si="20"/>
        <v>1000000</v>
      </c>
      <c r="L235">
        <f>Table1[[#This Row],[Clock cycles]]/Table1[[#This Row],[CPS]]</f>
        <v>9.7400000000000004E-4</v>
      </c>
    </row>
    <row r="236" spans="1:12" hidden="1" x14ac:dyDescent="0.2">
      <c r="A236" s="1" t="s">
        <v>0</v>
      </c>
      <c r="B236">
        <v>2000</v>
      </c>
      <c r="C236">
        <v>36</v>
      </c>
      <c r="D236">
        <v>860</v>
      </c>
      <c r="E236">
        <v>1000000</v>
      </c>
      <c r="G236" s="1" t="str">
        <f t="shared" si="16"/>
        <v>MergeSortIter</v>
      </c>
      <c r="H236" s="1">
        <f t="shared" si="17"/>
        <v>2000</v>
      </c>
      <c r="I236" s="1">
        <f t="shared" si="18"/>
        <v>35</v>
      </c>
      <c r="J236" s="1">
        <f t="shared" si="19"/>
        <v>923</v>
      </c>
      <c r="K236" s="1">
        <f t="shared" si="20"/>
        <v>1000000</v>
      </c>
      <c r="L236">
        <f>Table1[[#This Row],[Clock cycles]]/Table1[[#This Row],[CPS]]</f>
        <v>9.2299999999999999E-4</v>
      </c>
    </row>
    <row r="237" spans="1:12" hidden="1" x14ac:dyDescent="0.2">
      <c r="A237" s="1" t="s">
        <v>0</v>
      </c>
      <c r="B237">
        <v>2000</v>
      </c>
      <c r="C237">
        <v>37</v>
      </c>
      <c r="D237">
        <v>630</v>
      </c>
      <c r="E237">
        <v>1000000</v>
      </c>
      <c r="G237" s="1" t="str">
        <f t="shared" si="16"/>
        <v>MergeSortIter</v>
      </c>
      <c r="H237" s="1">
        <f t="shared" si="17"/>
        <v>2000</v>
      </c>
      <c r="I237" s="1">
        <f t="shared" si="18"/>
        <v>36</v>
      </c>
      <c r="J237" s="1">
        <f t="shared" si="19"/>
        <v>860</v>
      </c>
      <c r="K237" s="1">
        <f t="shared" si="20"/>
        <v>1000000</v>
      </c>
      <c r="L237">
        <f>Table1[[#This Row],[Clock cycles]]/Table1[[#This Row],[CPS]]</f>
        <v>8.5999999999999998E-4</v>
      </c>
    </row>
    <row r="238" spans="1:12" hidden="1" x14ac:dyDescent="0.2">
      <c r="A238" s="1" t="s">
        <v>0</v>
      </c>
      <c r="B238">
        <v>2000</v>
      </c>
      <c r="C238">
        <v>38</v>
      </c>
      <c r="D238">
        <v>860</v>
      </c>
      <c r="E238">
        <v>1000000</v>
      </c>
      <c r="G238" s="1" t="str">
        <f t="shared" si="16"/>
        <v>MergeSortIter</v>
      </c>
      <c r="H238" s="1">
        <f t="shared" si="17"/>
        <v>2000</v>
      </c>
      <c r="I238" s="1">
        <f t="shared" si="18"/>
        <v>37</v>
      </c>
      <c r="J238" s="1">
        <f t="shared" si="19"/>
        <v>630</v>
      </c>
      <c r="K238" s="1">
        <f t="shared" si="20"/>
        <v>1000000</v>
      </c>
      <c r="L238">
        <f>Table1[[#This Row],[Clock cycles]]/Table1[[#This Row],[CPS]]</f>
        <v>6.3000000000000003E-4</v>
      </c>
    </row>
    <row r="239" spans="1:12" hidden="1" x14ac:dyDescent="0.2">
      <c r="A239" s="1" t="s">
        <v>0</v>
      </c>
      <c r="B239">
        <v>2000</v>
      </c>
      <c r="C239">
        <v>39</v>
      </c>
      <c r="D239">
        <v>1010</v>
      </c>
      <c r="E239">
        <v>1000000</v>
      </c>
      <c r="G239" s="1" t="str">
        <f t="shared" si="16"/>
        <v>MergeSortIter</v>
      </c>
      <c r="H239" s="1">
        <f t="shared" si="17"/>
        <v>2000</v>
      </c>
      <c r="I239" s="1">
        <f t="shared" si="18"/>
        <v>38</v>
      </c>
      <c r="J239" s="1">
        <f t="shared" si="19"/>
        <v>860</v>
      </c>
      <c r="K239" s="1">
        <f t="shared" si="20"/>
        <v>1000000</v>
      </c>
      <c r="L239">
        <f>Table1[[#This Row],[Clock cycles]]/Table1[[#This Row],[CPS]]</f>
        <v>8.5999999999999998E-4</v>
      </c>
    </row>
    <row r="240" spans="1:12" hidden="1" x14ac:dyDescent="0.2">
      <c r="A240" s="1" t="s">
        <v>0</v>
      </c>
      <c r="B240">
        <v>2000</v>
      </c>
      <c r="C240">
        <v>40</v>
      </c>
      <c r="D240">
        <v>723</v>
      </c>
      <c r="E240">
        <v>1000000</v>
      </c>
      <c r="G240" s="1" t="str">
        <f t="shared" si="16"/>
        <v>MergeSortIter</v>
      </c>
      <c r="H240" s="1">
        <f t="shared" si="17"/>
        <v>2000</v>
      </c>
      <c r="I240" s="1">
        <f t="shared" si="18"/>
        <v>39</v>
      </c>
      <c r="J240" s="1">
        <f t="shared" si="19"/>
        <v>1010</v>
      </c>
      <c r="K240" s="1">
        <f t="shared" si="20"/>
        <v>1000000</v>
      </c>
      <c r="L240">
        <f>Table1[[#This Row],[Clock cycles]]/Table1[[#This Row],[CPS]]</f>
        <v>1.01E-3</v>
      </c>
    </row>
    <row r="241" spans="1:12" hidden="1" x14ac:dyDescent="0.2">
      <c r="A241" s="1" t="s">
        <v>0</v>
      </c>
      <c r="B241">
        <v>2000</v>
      </c>
      <c r="C241">
        <v>41</v>
      </c>
      <c r="D241">
        <v>820</v>
      </c>
      <c r="E241">
        <v>1000000</v>
      </c>
      <c r="G241" s="1" t="str">
        <f t="shared" si="16"/>
        <v>MergeSortIter</v>
      </c>
      <c r="H241" s="1">
        <f t="shared" si="17"/>
        <v>2000</v>
      </c>
      <c r="I241" s="1">
        <f t="shared" si="18"/>
        <v>40</v>
      </c>
      <c r="J241" s="1">
        <f t="shared" si="19"/>
        <v>723</v>
      </c>
      <c r="K241" s="1">
        <f t="shared" si="20"/>
        <v>1000000</v>
      </c>
      <c r="L241">
        <f>Table1[[#This Row],[Clock cycles]]/Table1[[#This Row],[CPS]]</f>
        <v>7.2300000000000001E-4</v>
      </c>
    </row>
    <row r="242" spans="1:12" hidden="1" x14ac:dyDescent="0.2">
      <c r="A242" s="1" t="s">
        <v>0</v>
      </c>
      <c r="B242">
        <v>2000</v>
      </c>
      <c r="C242">
        <v>42</v>
      </c>
      <c r="D242">
        <v>1024</v>
      </c>
      <c r="E242">
        <v>1000000</v>
      </c>
      <c r="G242" s="1" t="str">
        <f t="shared" si="16"/>
        <v>MergeSortIter</v>
      </c>
      <c r="H242" s="1">
        <f t="shared" si="17"/>
        <v>2000</v>
      </c>
      <c r="I242" s="1">
        <f t="shared" si="18"/>
        <v>41</v>
      </c>
      <c r="J242" s="1">
        <f t="shared" si="19"/>
        <v>820</v>
      </c>
      <c r="K242" s="1">
        <f t="shared" si="20"/>
        <v>1000000</v>
      </c>
      <c r="L242">
        <f>Table1[[#This Row],[Clock cycles]]/Table1[[#This Row],[CPS]]</f>
        <v>8.1999999999999998E-4</v>
      </c>
    </row>
    <row r="243" spans="1:12" hidden="1" x14ac:dyDescent="0.2">
      <c r="A243" s="1" t="s">
        <v>0</v>
      </c>
      <c r="B243">
        <v>2000</v>
      </c>
      <c r="C243">
        <v>43</v>
      </c>
      <c r="D243">
        <v>828</v>
      </c>
      <c r="E243">
        <v>1000000</v>
      </c>
      <c r="G243" s="1" t="str">
        <f t="shared" si="16"/>
        <v>MergeSortIter</v>
      </c>
      <c r="H243" s="1">
        <f t="shared" si="17"/>
        <v>2000</v>
      </c>
      <c r="I243" s="1">
        <f t="shared" si="18"/>
        <v>42</v>
      </c>
      <c r="J243" s="1">
        <f t="shared" si="19"/>
        <v>1024</v>
      </c>
      <c r="K243" s="1">
        <f t="shared" si="20"/>
        <v>1000000</v>
      </c>
      <c r="L243">
        <f>Table1[[#This Row],[Clock cycles]]/Table1[[#This Row],[CPS]]</f>
        <v>1.024E-3</v>
      </c>
    </row>
    <row r="244" spans="1:12" hidden="1" x14ac:dyDescent="0.2">
      <c r="A244" s="1" t="s">
        <v>0</v>
      </c>
      <c r="B244">
        <v>2000</v>
      </c>
      <c r="C244">
        <v>44</v>
      </c>
      <c r="D244">
        <v>613</v>
      </c>
      <c r="E244">
        <v>1000000</v>
      </c>
      <c r="G244" s="1" t="str">
        <f t="shared" si="16"/>
        <v>MergeSortIter</v>
      </c>
      <c r="H244" s="1">
        <f t="shared" si="17"/>
        <v>2000</v>
      </c>
      <c r="I244" s="1">
        <f t="shared" si="18"/>
        <v>43</v>
      </c>
      <c r="J244" s="1">
        <f t="shared" si="19"/>
        <v>828</v>
      </c>
      <c r="K244" s="1">
        <f t="shared" si="20"/>
        <v>1000000</v>
      </c>
      <c r="L244">
        <f>Table1[[#This Row],[Clock cycles]]/Table1[[#This Row],[CPS]]</f>
        <v>8.2799999999999996E-4</v>
      </c>
    </row>
    <row r="245" spans="1:12" hidden="1" x14ac:dyDescent="0.2">
      <c r="A245" s="1" t="s">
        <v>0</v>
      </c>
      <c r="B245">
        <v>2000</v>
      </c>
      <c r="C245">
        <v>45</v>
      </c>
      <c r="D245">
        <v>1002</v>
      </c>
      <c r="E245">
        <v>1000000</v>
      </c>
      <c r="G245" s="1" t="str">
        <f t="shared" si="16"/>
        <v>MergeSortIter</v>
      </c>
      <c r="H245" s="1">
        <f t="shared" si="17"/>
        <v>2000</v>
      </c>
      <c r="I245" s="1">
        <f t="shared" si="18"/>
        <v>44</v>
      </c>
      <c r="J245" s="1">
        <f t="shared" si="19"/>
        <v>613</v>
      </c>
      <c r="K245" s="1">
        <f t="shared" si="20"/>
        <v>1000000</v>
      </c>
      <c r="L245">
        <f>Table1[[#This Row],[Clock cycles]]/Table1[[#This Row],[CPS]]</f>
        <v>6.1300000000000005E-4</v>
      </c>
    </row>
    <row r="246" spans="1:12" hidden="1" x14ac:dyDescent="0.2">
      <c r="A246" s="1" t="s">
        <v>0</v>
      </c>
      <c r="B246">
        <v>2000</v>
      </c>
      <c r="C246">
        <v>46</v>
      </c>
      <c r="D246">
        <v>859</v>
      </c>
      <c r="E246">
        <v>1000000</v>
      </c>
      <c r="G246" s="1" t="str">
        <f t="shared" si="16"/>
        <v>MergeSortIter</v>
      </c>
      <c r="H246" s="1">
        <f t="shared" si="17"/>
        <v>2000</v>
      </c>
      <c r="I246" s="1">
        <f t="shared" si="18"/>
        <v>45</v>
      </c>
      <c r="J246" s="1">
        <f t="shared" si="19"/>
        <v>1002</v>
      </c>
      <c r="K246" s="1">
        <f t="shared" si="20"/>
        <v>1000000</v>
      </c>
      <c r="L246">
        <f>Table1[[#This Row],[Clock cycles]]/Table1[[#This Row],[CPS]]</f>
        <v>1.0020000000000001E-3</v>
      </c>
    </row>
    <row r="247" spans="1:12" hidden="1" x14ac:dyDescent="0.2">
      <c r="A247" s="1" t="s">
        <v>0</v>
      </c>
      <c r="B247">
        <v>2000</v>
      </c>
      <c r="C247">
        <v>47</v>
      </c>
      <c r="D247">
        <v>498</v>
      </c>
      <c r="E247">
        <v>1000000</v>
      </c>
      <c r="G247" s="1" t="str">
        <f t="shared" si="16"/>
        <v>MergeSortIter</v>
      </c>
      <c r="H247" s="1">
        <f t="shared" si="17"/>
        <v>2000</v>
      </c>
      <c r="I247" s="1">
        <f t="shared" si="18"/>
        <v>46</v>
      </c>
      <c r="J247" s="1">
        <f t="shared" si="19"/>
        <v>859</v>
      </c>
      <c r="K247" s="1">
        <f t="shared" si="20"/>
        <v>1000000</v>
      </c>
      <c r="L247">
        <f>Table1[[#This Row],[Clock cycles]]/Table1[[#This Row],[CPS]]</f>
        <v>8.5899999999999995E-4</v>
      </c>
    </row>
    <row r="248" spans="1:12" hidden="1" x14ac:dyDescent="0.2">
      <c r="A248" s="1" t="s">
        <v>0</v>
      </c>
      <c r="B248">
        <v>2000</v>
      </c>
      <c r="C248">
        <v>48</v>
      </c>
      <c r="D248">
        <v>993</v>
      </c>
      <c r="E248">
        <v>1000000</v>
      </c>
      <c r="G248" s="1" t="str">
        <f t="shared" si="16"/>
        <v>MergeSortIter</v>
      </c>
      <c r="H248" s="1">
        <f t="shared" si="17"/>
        <v>2000</v>
      </c>
      <c r="I248" s="1">
        <f t="shared" si="18"/>
        <v>47</v>
      </c>
      <c r="J248" s="1">
        <f t="shared" si="19"/>
        <v>498</v>
      </c>
      <c r="K248" s="1">
        <f t="shared" si="20"/>
        <v>1000000</v>
      </c>
      <c r="L248">
        <f>Table1[[#This Row],[Clock cycles]]/Table1[[#This Row],[CPS]]</f>
        <v>4.9799999999999996E-4</v>
      </c>
    </row>
    <row r="249" spans="1:12" hidden="1" x14ac:dyDescent="0.2">
      <c r="A249" s="1" t="s">
        <v>0</v>
      </c>
      <c r="B249">
        <v>2000</v>
      </c>
      <c r="C249">
        <v>49</v>
      </c>
      <c r="D249">
        <v>865</v>
      </c>
      <c r="E249">
        <v>1000000</v>
      </c>
      <c r="G249" s="1" t="str">
        <f t="shared" si="16"/>
        <v>MergeSortIter</v>
      </c>
      <c r="H249" s="1">
        <f t="shared" si="17"/>
        <v>2000</v>
      </c>
      <c r="I249" s="1">
        <f t="shared" si="18"/>
        <v>48</v>
      </c>
      <c r="J249" s="1">
        <f t="shared" si="19"/>
        <v>993</v>
      </c>
      <c r="K249" s="1">
        <f t="shared" si="20"/>
        <v>1000000</v>
      </c>
      <c r="L249">
        <f>Table1[[#This Row],[Clock cycles]]/Table1[[#This Row],[CPS]]</f>
        <v>9.9299999999999996E-4</v>
      </c>
    </row>
    <row r="250" spans="1:12" hidden="1" x14ac:dyDescent="0.2">
      <c r="A250" s="1" t="s">
        <v>0</v>
      </c>
      <c r="B250">
        <v>2000</v>
      </c>
      <c r="C250">
        <v>50</v>
      </c>
      <c r="D250">
        <v>766</v>
      </c>
      <c r="E250">
        <v>1000000</v>
      </c>
      <c r="G250" s="1" t="str">
        <f t="shared" si="16"/>
        <v>MergeSortIter</v>
      </c>
      <c r="H250" s="1">
        <f t="shared" si="17"/>
        <v>2000</v>
      </c>
      <c r="I250" s="1">
        <f t="shared" si="18"/>
        <v>49</v>
      </c>
      <c r="J250" s="1">
        <f t="shared" si="19"/>
        <v>865</v>
      </c>
      <c r="K250" s="1">
        <f t="shared" si="20"/>
        <v>1000000</v>
      </c>
      <c r="L250">
        <f>Table1[[#This Row],[Clock cycles]]/Table1[[#This Row],[CPS]]</f>
        <v>8.6499999999999999E-4</v>
      </c>
    </row>
    <row r="251" spans="1:12" hidden="1" x14ac:dyDescent="0.2">
      <c r="A251" s="1" t="s">
        <v>0</v>
      </c>
      <c r="B251">
        <v>2000</v>
      </c>
      <c r="C251">
        <v>51</v>
      </c>
      <c r="D251">
        <v>653</v>
      </c>
      <c r="E251">
        <v>1000000</v>
      </c>
      <c r="G251" s="1" t="str">
        <f t="shared" si="16"/>
        <v>MergeSortIter</v>
      </c>
      <c r="H251" s="1">
        <f t="shared" si="17"/>
        <v>2000</v>
      </c>
      <c r="I251" s="1">
        <f t="shared" si="18"/>
        <v>50</v>
      </c>
      <c r="J251" s="1">
        <f t="shared" si="19"/>
        <v>766</v>
      </c>
      <c r="K251" s="1">
        <f t="shared" si="20"/>
        <v>1000000</v>
      </c>
      <c r="L251">
        <f>Table1[[#This Row],[Clock cycles]]/Table1[[#This Row],[CPS]]</f>
        <v>7.6599999999999997E-4</v>
      </c>
    </row>
    <row r="252" spans="1:12" hidden="1" x14ac:dyDescent="0.2">
      <c r="A252" s="1" t="s">
        <v>0</v>
      </c>
      <c r="B252">
        <v>2000</v>
      </c>
      <c r="C252">
        <v>52</v>
      </c>
      <c r="D252">
        <v>904</v>
      </c>
      <c r="E252">
        <v>1000000</v>
      </c>
      <c r="G252" s="1" t="str">
        <f t="shared" si="16"/>
        <v>MergeSortIter</v>
      </c>
      <c r="H252" s="1">
        <f t="shared" si="17"/>
        <v>2000</v>
      </c>
      <c r="I252" s="1">
        <f t="shared" si="18"/>
        <v>51</v>
      </c>
      <c r="J252" s="1">
        <f t="shared" si="19"/>
        <v>653</v>
      </c>
      <c r="K252" s="1">
        <f t="shared" si="20"/>
        <v>1000000</v>
      </c>
      <c r="L252">
        <f>Table1[[#This Row],[Clock cycles]]/Table1[[#This Row],[CPS]]</f>
        <v>6.5300000000000004E-4</v>
      </c>
    </row>
    <row r="253" spans="1:12" hidden="1" x14ac:dyDescent="0.2">
      <c r="A253" s="1" t="s">
        <v>0</v>
      </c>
      <c r="B253">
        <v>2000</v>
      </c>
      <c r="C253">
        <v>53</v>
      </c>
      <c r="D253">
        <v>952</v>
      </c>
      <c r="E253">
        <v>1000000</v>
      </c>
      <c r="G253" s="1" t="str">
        <f t="shared" si="16"/>
        <v>MergeSortIter</v>
      </c>
      <c r="H253" s="1">
        <f t="shared" si="17"/>
        <v>2000</v>
      </c>
      <c r="I253" s="1">
        <f t="shared" si="18"/>
        <v>52</v>
      </c>
      <c r="J253" s="1">
        <f t="shared" si="19"/>
        <v>904</v>
      </c>
      <c r="K253" s="1">
        <f t="shared" si="20"/>
        <v>1000000</v>
      </c>
      <c r="L253">
        <f>Table1[[#This Row],[Clock cycles]]/Table1[[#This Row],[CPS]]</f>
        <v>9.0399999999999996E-4</v>
      </c>
    </row>
    <row r="254" spans="1:12" hidden="1" x14ac:dyDescent="0.2">
      <c r="A254" s="1" t="s">
        <v>0</v>
      </c>
      <c r="B254">
        <v>2000</v>
      </c>
      <c r="C254">
        <v>54</v>
      </c>
      <c r="D254">
        <v>685</v>
      </c>
      <c r="E254">
        <v>1000000</v>
      </c>
      <c r="G254" s="1" t="str">
        <f t="shared" si="16"/>
        <v>MergeSortIter</v>
      </c>
      <c r="H254" s="1">
        <f t="shared" si="17"/>
        <v>2000</v>
      </c>
      <c r="I254" s="1">
        <f t="shared" si="18"/>
        <v>53</v>
      </c>
      <c r="J254" s="1">
        <f t="shared" si="19"/>
        <v>952</v>
      </c>
      <c r="K254" s="1">
        <f t="shared" si="20"/>
        <v>1000000</v>
      </c>
      <c r="L254">
        <f>Table1[[#This Row],[Clock cycles]]/Table1[[#This Row],[CPS]]</f>
        <v>9.5200000000000005E-4</v>
      </c>
    </row>
    <row r="255" spans="1:12" hidden="1" x14ac:dyDescent="0.2">
      <c r="A255" s="1" t="s">
        <v>0</v>
      </c>
      <c r="B255">
        <v>2000</v>
      </c>
      <c r="C255">
        <v>55</v>
      </c>
      <c r="D255">
        <v>845</v>
      </c>
      <c r="E255">
        <v>1000000</v>
      </c>
      <c r="G255" s="1" t="str">
        <f t="shared" si="16"/>
        <v>MergeSortIter</v>
      </c>
      <c r="H255" s="1">
        <f t="shared" si="17"/>
        <v>2000</v>
      </c>
      <c r="I255" s="1">
        <f t="shared" si="18"/>
        <v>54</v>
      </c>
      <c r="J255" s="1">
        <f t="shared" si="19"/>
        <v>685</v>
      </c>
      <c r="K255" s="1">
        <f t="shared" si="20"/>
        <v>1000000</v>
      </c>
      <c r="L255">
        <f>Table1[[#This Row],[Clock cycles]]/Table1[[#This Row],[CPS]]</f>
        <v>6.8499999999999995E-4</v>
      </c>
    </row>
    <row r="256" spans="1:12" hidden="1" x14ac:dyDescent="0.2">
      <c r="A256" s="1" t="s">
        <v>0</v>
      </c>
      <c r="B256">
        <v>2000</v>
      </c>
      <c r="C256">
        <v>56</v>
      </c>
      <c r="D256">
        <v>627</v>
      </c>
      <c r="E256">
        <v>1000000</v>
      </c>
      <c r="G256" s="1" t="str">
        <f t="shared" si="16"/>
        <v>MergeSortIter</v>
      </c>
      <c r="H256" s="1">
        <f t="shared" si="17"/>
        <v>2000</v>
      </c>
      <c r="I256" s="1">
        <f t="shared" si="18"/>
        <v>55</v>
      </c>
      <c r="J256" s="1">
        <f t="shared" si="19"/>
        <v>845</v>
      </c>
      <c r="K256" s="1">
        <f t="shared" si="20"/>
        <v>1000000</v>
      </c>
      <c r="L256">
        <f>Table1[[#This Row],[Clock cycles]]/Table1[[#This Row],[CPS]]</f>
        <v>8.4500000000000005E-4</v>
      </c>
    </row>
    <row r="257" spans="1:12" hidden="1" x14ac:dyDescent="0.2">
      <c r="A257" s="1" t="s">
        <v>0</v>
      </c>
      <c r="B257">
        <v>2000</v>
      </c>
      <c r="C257">
        <v>57</v>
      </c>
      <c r="D257">
        <v>952</v>
      </c>
      <c r="E257">
        <v>1000000</v>
      </c>
      <c r="G257" s="1" t="str">
        <f t="shared" si="16"/>
        <v>MergeSortIter</v>
      </c>
      <c r="H257" s="1">
        <f t="shared" si="17"/>
        <v>2000</v>
      </c>
      <c r="I257" s="1">
        <f t="shared" si="18"/>
        <v>56</v>
      </c>
      <c r="J257" s="1">
        <f t="shared" si="19"/>
        <v>627</v>
      </c>
      <c r="K257" s="1">
        <f t="shared" si="20"/>
        <v>1000000</v>
      </c>
      <c r="L257">
        <f>Table1[[#This Row],[Clock cycles]]/Table1[[#This Row],[CPS]]</f>
        <v>6.2699999999999995E-4</v>
      </c>
    </row>
    <row r="258" spans="1:12" hidden="1" x14ac:dyDescent="0.2">
      <c r="A258" s="1" t="s">
        <v>0</v>
      </c>
      <c r="B258">
        <v>2000</v>
      </c>
      <c r="C258">
        <v>58</v>
      </c>
      <c r="D258">
        <v>780</v>
      </c>
      <c r="E258">
        <v>1000000</v>
      </c>
      <c r="G258" s="1" t="str">
        <f t="shared" si="16"/>
        <v>MergeSortIter</v>
      </c>
      <c r="H258" s="1">
        <f t="shared" si="17"/>
        <v>2000</v>
      </c>
      <c r="I258" s="1">
        <f t="shared" si="18"/>
        <v>57</v>
      </c>
      <c r="J258" s="1">
        <f t="shared" si="19"/>
        <v>952</v>
      </c>
      <c r="K258" s="1">
        <f t="shared" si="20"/>
        <v>1000000</v>
      </c>
      <c r="L258">
        <f>Table1[[#This Row],[Clock cycles]]/Table1[[#This Row],[CPS]]</f>
        <v>9.5200000000000005E-4</v>
      </c>
    </row>
    <row r="259" spans="1:12" hidden="1" x14ac:dyDescent="0.2">
      <c r="A259" s="1" t="s">
        <v>0</v>
      </c>
      <c r="B259">
        <v>2000</v>
      </c>
      <c r="C259">
        <v>59</v>
      </c>
      <c r="D259">
        <v>726</v>
      </c>
      <c r="E259">
        <v>1000000</v>
      </c>
      <c r="G259" s="1" t="str">
        <f t="shared" ref="G259:G322" si="21">A258</f>
        <v>MergeSortIter</v>
      </c>
      <c r="H259" s="1">
        <f t="shared" ref="H259:H322" si="22">B258</f>
        <v>2000</v>
      </c>
      <c r="I259" s="1">
        <f t="shared" ref="I259:I322" si="23">C258</f>
        <v>58</v>
      </c>
      <c r="J259" s="1">
        <f t="shared" ref="J259:J322" si="24">D258</f>
        <v>780</v>
      </c>
      <c r="K259" s="1">
        <f t="shared" ref="K259:K322" si="25">E258</f>
        <v>1000000</v>
      </c>
      <c r="L259">
        <f>Table1[[#This Row],[Clock cycles]]/Table1[[#This Row],[CPS]]</f>
        <v>7.7999999999999999E-4</v>
      </c>
    </row>
    <row r="260" spans="1:12" hidden="1" x14ac:dyDescent="0.2">
      <c r="A260" s="1" t="s">
        <v>0</v>
      </c>
      <c r="B260">
        <v>2000</v>
      </c>
      <c r="C260">
        <v>60</v>
      </c>
      <c r="D260">
        <v>910</v>
      </c>
      <c r="E260">
        <v>1000000</v>
      </c>
      <c r="G260" s="1" t="str">
        <f t="shared" si="21"/>
        <v>MergeSortIter</v>
      </c>
      <c r="H260" s="1">
        <f t="shared" si="22"/>
        <v>2000</v>
      </c>
      <c r="I260" s="1">
        <f t="shared" si="23"/>
        <v>59</v>
      </c>
      <c r="J260" s="1">
        <f t="shared" si="24"/>
        <v>726</v>
      </c>
      <c r="K260" s="1">
        <f t="shared" si="25"/>
        <v>1000000</v>
      </c>
      <c r="L260">
        <f>Table1[[#This Row],[Clock cycles]]/Table1[[#This Row],[CPS]]</f>
        <v>7.2599999999999997E-4</v>
      </c>
    </row>
    <row r="261" spans="1:12" hidden="1" x14ac:dyDescent="0.2">
      <c r="A261" s="1" t="s">
        <v>0</v>
      </c>
      <c r="B261">
        <v>2000</v>
      </c>
      <c r="C261">
        <v>61</v>
      </c>
      <c r="D261">
        <v>719</v>
      </c>
      <c r="E261">
        <v>1000000</v>
      </c>
      <c r="G261" s="1" t="str">
        <f t="shared" si="21"/>
        <v>MergeSortIter</v>
      </c>
      <c r="H261" s="1">
        <f t="shared" si="22"/>
        <v>2000</v>
      </c>
      <c r="I261" s="1">
        <f t="shared" si="23"/>
        <v>60</v>
      </c>
      <c r="J261" s="1">
        <f t="shared" si="24"/>
        <v>910</v>
      </c>
      <c r="K261" s="1">
        <f t="shared" si="25"/>
        <v>1000000</v>
      </c>
      <c r="L261">
        <f>Table1[[#This Row],[Clock cycles]]/Table1[[#This Row],[CPS]]</f>
        <v>9.1E-4</v>
      </c>
    </row>
    <row r="262" spans="1:12" hidden="1" x14ac:dyDescent="0.2">
      <c r="A262" s="1" t="s">
        <v>0</v>
      </c>
      <c r="B262">
        <v>2000</v>
      </c>
      <c r="C262">
        <v>62</v>
      </c>
      <c r="D262">
        <v>837</v>
      </c>
      <c r="E262">
        <v>1000000</v>
      </c>
      <c r="G262" s="1" t="str">
        <f t="shared" si="21"/>
        <v>MergeSortIter</v>
      </c>
      <c r="H262" s="1">
        <f t="shared" si="22"/>
        <v>2000</v>
      </c>
      <c r="I262" s="1">
        <f t="shared" si="23"/>
        <v>61</v>
      </c>
      <c r="J262" s="1">
        <f t="shared" si="24"/>
        <v>719</v>
      </c>
      <c r="K262" s="1">
        <f t="shared" si="25"/>
        <v>1000000</v>
      </c>
      <c r="L262">
        <f>Table1[[#This Row],[Clock cycles]]/Table1[[#This Row],[CPS]]</f>
        <v>7.1900000000000002E-4</v>
      </c>
    </row>
    <row r="263" spans="1:12" hidden="1" x14ac:dyDescent="0.2">
      <c r="A263" s="1" t="s">
        <v>0</v>
      </c>
      <c r="B263">
        <v>2000</v>
      </c>
      <c r="C263">
        <v>63</v>
      </c>
      <c r="D263">
        <v>858</v>
      </c>
      <c r="E263">
        <v>1000000</v>
      </c>
      <c r="G263" s="1" t="str">
        <f t="shared" si="21"/>
        <v>MergeSortIter</v>
      </c>
      <c r="H263" s="1">
        <f t="shared" si="22"/>
        <v>2000</v>
      </c>
      <c r="I263" s="1">
        <f t="shared" si="23"/>
        <v>62</v>
      </c>
      <c r="J263" s="1">
        <f t="shared" si="24"/>
        <v>837</v>
      </c>
      <c r="K263" s="1">
        <f t="shared" si="25"/>
        <v>1000000</v>
      </c>
      <c r="L263">
        <f>Table1[[#This Row],[Clock cycles]]/Table1[[#This Row],[CPS]]</f>
        <v>8.3699999999999996E-4</v>
      </c>
    </row>
    <row r="264" spans="1:12" hidden="1" x14ac:dyDescent="0.2">
      <c r="A264" s="1" t="s">
        <v>0</v>
      </c>
      <c r="B264">
        <v>2000</v>
      </c>
      <c r="C264">
        <v>64</v>
      </c>
      <c r="D264">
        <v>856</v>
      </c>
      <c r="E264">
        <v>1000000</v>
      </c>
      <c r="G264" s="1" t="str">
        <f t="shared" si="21"/>
        <v>MergeSortIter</v>
      </c>
      <c r="H264" s="1">
        <f t="shared" si="22"/>
        <v>2000</v>
      </c>
      <c r="I264" s="1">
        <f t="shared" si="23"/>
        <v>63</v>
      </c>
      <c r="J264" s="1">
        <f t="shared" si="24"/>
        <v>858</v>
      </c>
      <c r="K264" s="1">
        <f t="shared" si="25"/>
        <v>1000000</v>
      </c>
      <c r="L264">
        <f>Table1[[#This Row],[Clock cycles]]/Table1[[#This Row],[CPS]]</f>
        <v>8.5800000000000004E-4</v>
      </c>
    </row>
    <row r="265" spans="1:12" hidden="1" x14ac:dyDescent="0.2">
      <c r="A265" s="1" t="s">
        <v>0</v>
      </c>
      <c r="B265">
        <v>2000</v>
      </c>
      <c r="C265">
        <v>65</v>
      </c>
      <c r="D265">
        <v>669</v>
      </c>
      <c r="E265">
        <v>1000000</v>
      </c>
      <c r="G265" s="1" t="str">
        <f t="shared" si="21"/>
        <v>MergeSortIter</v>
      </c>
      <c r="H265" s="1">
        <f t="shared" si="22"/>
        <v>2000</v>
      </c>
      <c r="I265" s="1">
        <f t="shared" si="23"/>
        <v>64</v>
      </c>
      <c r="J265" s="1">
        <f t="shared" si="24"/>
        <v>856</v>
      </c>
      <c r="K265" s="1">
        <f t="shared" si="25"/>
        <v>1000000</v>
      </c>
      <c r="L265">
        <f>Table1[[#This Row],[Clock cycles]]/Table1[[#This Row],[CPS]]</f>
        <v>8.5599999999999999E-4</v>
      </c>
    </row>
    <row r="266" spans="1:12" hidden="1" x14ac:dyDescent="0.2">
      <c r="A266" s="1" t="s">
        <v>0</v>
      </c>
      <c r="B266">
        <v>2000</v>
      </c>
      <c r="C266">
        <v>66</v>
      </c>
      <c r="D266">
        <v>819</v>
      </c>
      <c r="E266">
        <v>1000000</v>
      </c>
      <c r="G266" s="1" t="str">
        <f t="shared" si="21"/>
        <v>MergeSortIter</v>
      </c>
      <c r="H266" s="1">
        <f t="shared" si="22"/>
        <v>2000</v>
      </c>
      <c r="I266" s="1">
        <f t="shared" si="23"/>
        <v>65</v>
      </c>
      <c r="J266" s="1">
        <f t="shared" si="24"/>
        <v>669</v>
      </c>
      <c r="K266" s="1">
        <f t="shared" si="25"/>
        <v>1000000</v>
      </c>
      <c r="L266">
        <f>Table1[[#This Row],[Clock cycles]]/Table1[[#This Row],[CPS]]</f>
        <v>6.69E-4</v>
      </c>
    </row>
    <row r="267" spans="1:12" hidden="1" x14ac:dyDescent="0.2">
      <c r="A267" s="1" t="s">
        <v>0</v>
      </c>
      <c r="B267">
        <v>2000</v>
      </c>
      <c r="C267">
        <v>67</v>
      </c>
      <c r="D267">
        <v>421</v>
      </c>
      <c r="E267">
        <v>1000000</v>
      </c>
      <c r="G267" s="1" t="str">
        <f t="shared" si="21"/>
        <v>MergeSortIter</v>
      </c>
      <c r="H267" s="1">
        <f t="shared" si="22"/>
        <v>2000</v>
      </c>
      <c r="I267" s="1">
        <f t="shared" si="23"/>
        <v>66</v>
      </c>
      <c r="J267" s="1">
        <f t="shared" si="24"/>
        <v>819</v>
      </c>
      <c r="K267" s="1">
        <f t="shared" si="25"/>
        <v>1000000</v>
      </c>
      <c r="L267">
        <f>Table1[[#This Row],[Clock cycles]]/Table1[[#This Row],[CPS]]</f>
        <v>8.1899999999999996E-4</v>
      </c>
    </row>
    <row r="268" spans="1:12" hidden="1" x14ac:dyDescent="0.2">
      <c r="A268" s="1" t="s">
        <v>0</v>
      </c>
      <c r="B268">
        <v>2000</v>
      </c>
      <c r="C268">
        <v>68</v>
      </c>
      <c r="D268">
        <v>878</v>
      </c>
      <c r="E268">
        <v>1000000</v>
      </c>
      <c r="G268" s="1" t="str">
        <f t="shared" si="21"/>
        <v>MergeSortIter</v>
      </c>
      <c r="H268" s="1">
        <f t="shared" si="22"/>
        <v>2000</v>
      </c>
      <c r="I268" s="1">
        <f t="shared" si="23"/>
        <v>67</v>
      </c>
      <c r="J268" s="1">
        <f t="shared" si="24"/>
        <v>421</v>
      </c>
      <c r="K268" s="1">
        <f t="shared" si="25"/>
        <v>1000000</v>
      </c>
      <c r="L268">
        <f>Table1[[#This Row],[Clock cycles]]/Table1[[#This Row],[CPS]]</f>
        <v>4.2099999999999999E-4</v>
      </c>
    </row>
    <row r="269" spans="1:12" hidden="1" x14ac:dyDescent="0.2">
      <c r="A269" s="1" t="s">
        <v>0</v>
      </c>
      <c r="B269">
        <v>2000</v>
      </c>
      <c r="C269">
        <v>69</v>
      </c>
      <c r="D269">
        <v>1032</v>
      </c>
      <c r="E269">
        <v>1000000</v>
      </c>
      <c r="G269" s="1" t="str">
        <f t="shared" si="21"/>
        <v>MergeSortIter</v>
      </c>
      <c r="H269" s="1">
        <f t="shared" si="22"/>
        <v>2000</v>
      </c>
      <c r="I269" s="1">
        <f t="shared" si="23"/>
        <v>68</v>
      </c>
      <c r="J269" s="1">
        <f t="shared" si="24"/>
        <v>878</v>
      </c>
      <c r="K269" s="1">
        <f t="shared" si="25"/>
        <v>1000000</v>
      </c>
      <c r="L269">
        <f>Table1[[#This Row],[Clock cycles]]/Table1[[#This Row],[CPS]]</f>
        <v>8.7799999999999998E-4</v>
      </c>
    </row>
    <row r="270" spans="1:12" hidden="1" x14ac:dyDescent="0.2">
      <c r="A270" s="1" t="s">
        <v>0</v>
      </c>
      <c r="B270">
        <v>2000</v>
      </c>
      <c r="C270">
        <v>70</v>
      </c>
      <c r="D270">
        <v>652</v>
      </c>
      <c r="E270">
        <v>1000000</v>
      </c>
      <c r="G270" s="1" t="str">
        <f t="shared" si="21"/>
        <v>MergeSortIter</v>
      </c>
      <c r="H270" s="1">
        <f t="shared" si="22"/>
        <v>2000</v>
      </c>
      <c r="I270" s="1">
        <f t="shared" si="23"/>
        <v>69</v>
      </c>
      <c r="J270" s="1">
        <f t="shared" si="24"/>
        <v>1032</v>
      </c>
      <c r="K270" s="1">
        <f t="shared" si="25"/>
        <v>1000000</v>
      </c>
      <c r="L270">
        <f>Table1[[#This Row],[Clock cycles]]/Table1[[#This Row],[CPS]]</f>
        <v>1.0319999999999999E-3</v>
      </c>
    </row>
    <row r="271" spans="1:12" hidden="1" x14ac:dyDescent="0.2">
      <c r="A271" s="1" t="s">
        <v>0</v>
      </c>
      <c r="B271">
        <v>2000</v>
      </c>
      <c r="C271">
        <v>71</v>
      </c>
      <c r="D271">
        <v>762</v>
      </c>
      <c r="E271">
        <v>1000000</v>
      </c>
      <c r="G271" s="1" t="str">
        <f t="shared" si="21"/>
        <v>MergeSortIter</v>
      </c>
      <c r="H271" s="1">
        <f t="shared" si="22"/>
        <v>2000</v>
      </c>
      <c r="I271" s="1">
        <f t="shared" si="23"/>
        <v>70</v>
      </c>
      <c r="J271" s="1">
        <f t="shared" si="24"/>
        <v>652</v>
      </c>
      <c r="K271" s="1">
        <f t="shared" si="25"/>
        <v>1000000</v>
      </c>
      <c r="L271">
        <f>Table1[[#This Row],[Clock cycles]]/Table1[[#This Row],[CPS]]</f>
        <v>6.5200000000000002E-4</v>
      </c>
    </row>
    <row r="272" spans="1:12" hidden="1" x14ac:dyDescent="0.2">
      <c r="A272" s="1" t="s">
        <v>0</v>
      </c>
      <c r="B272">
        <v>2000</v>
      </c>
      <c r="C272">
        <v>72</v>
      </c>
      <c r="D272">
        <v>1004</v>
      </c>
      <c r="E272">
        <v>1000000</v>
      </c>
      <c r="G272" s="1" t="str">
        <f t="shared" si="21"/>
        <v>MergeSortIter</v>
      </c>
      <c r="H272" s="1">
        <f t="shared" si="22"/>
        <v>2000</v>
      </c>
      <c r="I272" s="1">
        <f t="shared" si="23"/>
        <v>71</v>
      </c>
      <c r="J272" s="1">
        <f t="shared" si="24"/>
        <v>762</v>
      </c>
      <c r="K272" s="1">
        <f t="shared" si="25"/>
        <v>1000000</v>
      </c>
      <c r="L272">
        <f>Table1[[#This Row],[Clock cycles]]/Table1[[#This Row],[CPS]]</f>
        <v>7.6199999999999998E-4</v>
      </c>
    </row>
    <row r="273" spans="1:12" hidden="1" x14ac:dyDescent="0.2">
      <c r="A273" s="1" t="s">
        <v>0</v>
      </c>
      <c r="B273">
        <v>2000</v>
      </c>
      <c r="C273">
        <v>73</v>
      </c>
      <c r="D273">
        <v>703</v>
      </c>
      <c r="E273">
        <v>1000000</v>
      </c>
      <c r="G273" s="1" t="str">
        <f t="shared" si="21"/>
        <v>MergeSortIter</v>
      </c>
      <c r="H273" s="1">
        <f t="shared" si="22"/>
        <v>2000</v>
      </c>
      <c r="I273" s="1">
        <f t="shared" si="23"/>
        <v>72</v>
      </c>
      <c r="J273" s="1">
        <f t="shared" si="24"/>
        <v>1004</v>
      </c>
      <c r="K273" s="1">
        <f t="shared" si="25"/>
        <v>1000000</v>
      </c>
      <c r="L273">
        <f>Table1[[#This Row],[Clock cycles]]/Table1[[#This Row],[CPS]]</f>
        <v>1.0039999999999999E-3</v>
      </c>
    </row>
    <row r="274" spans="1:12" hidden="1" x14ac:dyDescent="0.2">
      <c r="A274" s="1" t="s">
        <v>0</v>
      </c>
      <c r="B274">
        <v>2000</v>
      </c>
      <c r="C274">
        <v>74</v>
      </c>
      <c r="D274">
        <v>699</v>
      </c>
      <c r="E274">
        <v>1000000</v>
      </c>
      <c r="G274" s="1" t="str">
        <f t="shared" si="21"/>
        <v>MergeSortIter</v>
      </c>
      <c r="H274" s="1">
        <f t="shared" si="22"/>
        <v>2000</v>
      </c>
      <c r="I274" s="1">
        <f t="shared" si="23"/>
        <v>73</v>
      </c>
      <c r="J274" s="1">
        <f t="shared" si="24"/>
        <v>703</v>
      </c>
      <c r="K274" s="1">
        <f t="shared" si="25"/>
        <v>1000000</v>
      </c>
      <c r="L274">
        <f>Table1[[#This Row],[Clock cycles]]/Table1[[#This Row],[CPS]]</f>
        <v>7.0299999999999996E-4</v>
      </c>
    </row>
    <row r="275" spans="1:12" hidden="1" x14ac:dyDescent="0.2">
      <c r="A275" s="1" t="s">
        <v>0</v>
      </c>
      <c r="B275">
        <v>2000</v>
      </c>
      <c r="C275">
        <v>75</v>
      </c>
      <c r="D275">
        <v>969</v>
      </c>
      <c r="E275">
        <v>1000000</v>
      </c>
      <c r="G275" s="1" t="str">
        <f t="shared" si="21"/>
        <v>MergeSortIter</v>
      </c>
      <c r="H275" s="1">
        <f t="shared" si="22"/>
        <v>2000</v>
      </c>
      <c r="I275" s="1">
        <f t="shared" si="23"/>
        <v>74</v>
      </c>
      <c r="J275" s="1">
        <f t="shared" si="24"/>
        <v>699</v>
      </c>
      <c r="K275" s="1">
        <f t="shared" si="25"/>
        <v>1000000</v>
      </c>
      <c r="L275">
        <f>Table1[[#This Row],[Clock cycles]]/Table1[[#This Row],[CPS]]</f>
        <v>6.9899999999999997E-4</v>
      </c>
    </row>
    <row r="276" spans="1:12" hidden="1" x14ac:dyDescent="0.2">
      <c r="A276" s="1" t="s">
        <v>0</v>
      </c>
      <c r="B276">
        <v>2000</v>
      </c>
      <c r="C276">
        <v>76</v>
      </c>
      <c r="D276">
        <v>787</v>
      </c>
      <c r="E276">
        <v>1000000</v>
      </c>
      <c r="G276" s="1" t="str">
        <f t="shared" si="21"/>
        <v>MergeSortIter</v>
      </c>
      <c r="H276" s="1">
        <f t="shared" si="22"/>
        <v>2000</v>
      </c>
      <c r="I276" s="1">
        <f t="shared" si="23"/>
        <v>75</v>
      </c>
      <c r="J276" s="1">
        <f t="shared" si="24"/>
        <v>969</v>
      </c>
      <c r="K276" s="1">
        <f t="shared" si="25"/>
        <v>1000000</v>
      </c>
      <c r="L276">
        <f>Table1[[#This Row],[Clock cycles]]/Table1[[#This Row],[CPS]]</f>
        <v>9.6900000000000003E-4</v>
      </c>
    </row>
    <row r="277" spans="1:12" hidden="1" x14ac:dyDescent="0.2">
      <c r="A277" s="1" t="s">
        <v>0</v>
      </c>
      <c r="B277">
        <v>2000</v>
      </c>
      <c r="C277">
        <v>77</v>
      </c>
      <c r="D277">
        <v>668</v>
      </c>
      <c r="E277">
        <v>1000000</v>
      </c>
      <c r="G277" s="1" t="str">
        <f t="shared" si="21"/>
        <v>MergeSortIter</v>
      </c>
      <c r="H277" s="1">
        <f t="shared" si="22"/>
        <v>2000</v>
      </c>
      <c r="I277" s="1">
        <f t="shared" si="23"/>
        <v>76</v>
      </c>
      <c r="J277" s="1">
        <f t="shared" si="24"/>
        <v>787</v>
      </c>
      <c r="K277" s="1">
        <f t="shared" si="25"/>
        <v>1000000</v>
      </c>
      <c r="L277">
        <f>Table1[[#This Row],[Clock cycles]]/Table1[[#This Row],[CPS]]</f>
        <v>7.8700000000000005E-4</v>
      </c>
    </row>
    <row r="278" spans="1:12" hidden="1" x14ac:dyDescent="0.2">
      <c r="A278" s="1" t="s">
        <v>0</v>
      </c>
      <c r="B278">
        <v>2000</v>
      </c>
      <c r="C278">
        <v>78</v>
      </c>
      <c r="D278">
        <v>974</v>
      </c>
      <c r="E278">
        <v>1000000</v>
      </c>
      <c r="G278" s="1" t="str">
        <f t="shared" si="21"/>
        <v>MergeSortIter</v>
      </c>
      <c r="H278" s="1">
        <f t="shared" si="22"/>
        <v>2000</v>
      </c>
      <c r="I278" s="1">
        <f t="shared" si="23"/>
        <v>77</v>
      </c>
      <c r="J278" s="1">
        <f t="shared" si="24"/>
        <v>668</v>
      </c>
      <c r="K278" s="1">
        <f t="shared" si="25"/>
        <v>1000000</v>
      </c>
      <c r="L278">
        <f>Table1[[#This Row],[Clock cycles]]/Table1[[#This Row],[CPS]]</f>
        <v>6.6799999999999997E-4</v>
      </c>
    </row>
    <row r="279" spans="1:12" hidden="1" x14ac:dyDescent="0.2">
      <c r="A279" s="1" t="s">
        <v>0</v>
      </c>
      <c r="B279">
        <v>2000</v>
      </c>
      <c r="C279">
        <v>79</v>
      </c>
      <c r="D279">
        <v>883</v>
      </c>
      <c r="E279">
        <v>1000000</v>
      </c>
      <c r="G279" s="1" t="str">
        <f t="shared" si="21"/>
        <v>MergeSortIter</v>
      </c>
      <c r="H279" s="1">
        <f t="shared" si="22"/>
        <v>2000</v>
      </c>
      <c r="I279" s="1">
        <f t="shared" si="23"/>
        <v>78</v>
      </c>
      <c r="J279" s="1">
        <f t="shared" si="24"/>
        <v>974</v>
      </c>
      <c r="K279" s="1">
        <f t="shared" si="25"/>
        <v>1000000</v>
      </c>
      <c r="L279">
        <f>Table1[[#This Row],[Clock cycles]]/Table1[[#This Row],[CPS]]</f>
        <v>9.7400000000000004E-4</v>
      </c>
    </row>
    <row r="280" spans="1:12" hidden="1" x14ac:dyDescent="0.2">
      <c r="A280" s="1" t="s">
        <v>0</v>
      </c>
      <c r="B280">
        <v>2000</v>
      </c>
      <c r="C280">
        <v>80</v>
      </c>
      <c r="D280">
        <v>674</v>
      </c>
      <c r="E280">
        <v>1000000</v>
      </c>
      <c r="G280" s="1" t="str">
        <f t="shared" si="21"/>
        <v>MergeSortIter</v>
      </c>
      <c r="H280" s="1">
        <f t="shared" si="22"/>
        <v>2000</v>
      </c>
      <c r="I280" s="1">
        <f t="shared" si="23"/>
        <v>79</v>
      </c>
      <c r="J280" s="1">
        <f t="shared" si="24"/>
        <v>883</v>
      </c>
      <c r="K280" s="1">
        <f t="shared" si="25"/>
        <v>1000000</v>
      </c>
      <c r="L280">
        <f>Table1[[#This Row],[Clock cycles]]/Table1[[#This Row],[CPS]]</f>
        <v>8.83E-4</v>
      </c>
    </row>
    <row r="281" spans="1:12" hidden="1" x14ac:dyDescent="0.2">
      <c r="A281" s="1" t="s">
        <v>0</v>
      </c>
      <c r="B281">
        <v>2000</v>
      </c>
      <c r="C281">
        <v>81</v>
      </c>
      <c r="D281">
        <v>1022</v>
      </c>
      <c r="E281">
        <v>1000000</v>
      </c>
      <c r="G281" s="1" t="str">
        <f t="shared" si="21"/>
        <v>MergeSortIter</v>
      </c>
      <c r="H281" s="1">
        <f t="shared" si="22"/>
        <v>2000</v>
      </c>
      <c r="I281" s="1">
        <f t="shared" si="23"/>
        <v>80</v>
      </c>
      <c r="J281" s="1">
        <f t="shared" si="24"/>
        <v>674</v>
      </c>
      <c r="K281" s="1">
        <f t="shared" si="25"/>
        <v>1000000</v>
      </c>
      <c r="L281">
        <f>Table1[[#This Row],[Clock cycles]]/Table1[[#This Row],[CPS]]</f>
        <v>6.7400000000000001E-4</v>
      </c>
    </row>
    <row r="282" spans="1:12" hidden="1" x14ac:dyDescent="0.2">
      <c r="A282" s="1" t="s">
        <v>0</v>
      </c>
      <c r="B282">
        <v>2000</v>
      </c>
      <c r="C282">
        <v>82</v>
      </c>
      <c r="D282">
        <v>794</v>
      </c>
      <c r="E282">
        <v>1000000</v>
      </c>
      <c r="G282" s="1" t="str">
        <f t="shared" si="21"/>
        <v>MergeSortIter</v>
      </c>
      <c r="H282" s="1">
        <f t="shared" si="22"/>
        <v>2000</v>
      </c>
      <c r="I282" s="1">
        <f t="shared" si="23"/>
        <v>81</v>
      </c>
      <c r="J282" s="1">
        <f t="shared" si="24"/>
        <v>1022</v>
      </c>
      <c r="K282" s="1">
        <f t="shared" si="25"/>
        <v>1000000</v>
      </c>
      <c r="L282">
        <f>Table1[[#This Row],[Clock cycles]]/Table1[[#This Row],[CPS]]</f>
        <v>1.0219999999999999E-3</v>
      </c>
    </row>
    <row r="283" spans="1:12" hidden="1" x14ac:dyDescent="0.2">
      <c r="A283" s="1" t="s">
        <v>0</v>
      </c>
      <c r="B283">
        <v>2000</v>
      </c>
      <c r="C283">
        <v>83</v>
      </c>
      <c r="D283">
        <v>624</v>
      </c>
      <c r="E283">
        <v>1000000</v>
      </c>
      <c r="G283" s="1" t="str">
        <f t="shared" si="21"/>
        <v>MergeSortIter</v>
      </c>
      <c r="H283" s="1">
        <f t="shared" si="22"/>
        <v>2000</v>
      </c>
      <c r="I283" s="1">
        <f t="shared" si="23"/>
        <v>82</v>
      </c>
      <c r="J283" s="1">
        <f t="shared" si="24"/>
        <v>794</v>
      </c>
      <c r="K283" s="1">
        <f t="shared" si="25"/>
        <v>1000000</v>
      </c>
      <c r="L283">
        <f>Table1[[#This Row],[Clock cycles]]/Table1[[#This Row],[CPS]]</f>
        <v>7.94E-4</v>
      </c>
    </row>
    <row r="284" spans="1:12" hidden="1" x14ac:dyDescent="0.2">
      <c r="A284" s="1" t="s">
        <v>0</v>
      </c>
      <c r="B284">
        <v>2000</v>
      </c>
      <c r="C284">
        <v>84</v>
      </c>
      <c r="D284">
        <v>1561</v>
      </c>
      <c r="E284">
        <v>1000000</v>
      </c>
      <c r="G284" s="1" t="str">
        <f t="shared" si="21"/>
        <v>MergeSortIter</v>
      </c>
      <c r="H284" s="1">
        <f t="shared" si="22"/>
        <v>2000</v>
      </c>
      <c r="I284" s="1">
        <f t="shared" si="23"/>
        <v>83</v>
      </c>
      <c r="J284" s="1">
        <f t="shared" si="24"/>
        <v>624</v>
      </c>
      <c r="K284" s="1">
        <f t="shared" si="25"/>
        <v>1000000</v>
      </c>
      <c r="L284">
        <f>Table1[[#This Row],[Clock cycles]]/Table1[[#This Row],[CPS]]</f>
        <v>6.2399999999999999E-4</v>
      </c>
    </row>
    <row r="285" spans="1:12" hidden="1" x14ac:dyDescent="0.2">
      <c r="A285" s="1" t="s">
        <v>0</v>
      </c>
      <c r="B285">
        <v>2000</v>
      </c>
      <c r="C285">
        <v>85</v>
      </c>
      <c r="D285">
        <v>980</v>
      </c>
      <c r="E285">
        <v>1000000</v>
      </c>
      <c r="G285" s="1" t="str">
        <f t="shared" si="21"/>
        <v>MergeSortIter</v>
      </c>
      <c r="H285" s="1">
        <f t="shared" si="22"/>
        <v>2000</v>
      </c>
      <c r="I285" s="1">
        <f t="shared" si="23"/>
        <v>84</v>
      </c>
      <c r="J285" s="1">
        <f t="shared" si="24"/>
        <v>1561</v>
      </c>
      <c r="K285" s="1">
        <f t="shared" si="25"/>
        <v>1000000</v>
      </c>
      <c r="L285">
        <f>Table1[[#This Row],[Clock cycles]]/Table1[[#This Row],[CPS]]</f>
        <v>1.5610000000000001E-3</v>
      </c>
    </row>
    <row r="286" spans="1:12" hidden="1" x14ac:dyDescent="0.2">
      <c r="A286" s="1" t="s">
        <v>0</v>
      </c>
      <c r="B286">
        <v>2000</v>
      </c>
      <c r="C286">
        <v>86</v>
      </c>
      <c r="D286">
        <v>966</v>
      </c>
      <c r="E286">
        <v>1000000</v>
      </c>
      <c r="G286" s="1" t="str">
        <f t="shared" si="21"/>
        <v>MergeSortIter</v>
      </c>
      <c r="H286" s="1">
        <f t="shared" si="22"/>
        <v>2000</v>
      </c>
      <c r="I286" s="1">
        <f t="shared" si="23"/>
        <v>85</v>
      </c>
      <c r="J286" s="1">
        <f t="shared" si="24"/>
        <v>980</v>
      </c>
      <c r="K286" s="1">
        <f t="shared" si="25"/>
        <v>1000000</v>
      </c>
      <c r="L286">
        <f>Table1[[#This Row],[Clock cycles]]/Table1[[#This Row],[CPS]]</f>
        <v>9.7999999999999997E-4</v>
      </c>
    </row>
    <row r="287" spans="1:12" hidden="1" x14ac:dyDescent="0.2">
      <c r="A287" s="1" t="s">
        <v>0</v>
      </c>
      <c r="B287">
        <v>2000</v>
      </c>
      <c r="C287">
        <v>87</v>
      </c>
      <c r="D287">
        <v>1041</v>
      </c>
      <c r="E287">
        <v>1000000</v>
      </c>
      <c r="G287" s="1" t="str">
        <f t="shared" si="21"/>
        <v>MergeSortIter</v>
      </c>
      <c r="H287" s="1">
        <f t="shared" si="22"/>
        <v>2000</v>
      </c>
      <c r="I287" s="1">
        <f t="shared" si="23"/>
        <v>86</v>
      </c>
      <c r="J287" s="1">
        <f t="shared" si="24"/>
        <v>966</v>
      </c>
      <c r="K287" s="1">
        <f t="shared" si="25"/>
        <v>1000000</v>
      </c>
      <c r="L287">
        <f>Table1[[#This Row],[Clock cycles]]/Table1[[#This Row],[CPS]]</f>
        <v>9.6599999999999995E-4</v>
      </c>
    </row>
    <row r="288" spans="1:12" hidden="1" x14ac:dyDescent="0.2">
      <c r="A288" s="1" t="s">
        <v>0</v>
      </c>
      <c r="B288">
        <v>2000</v>
      </c>
      <c r="C288">
        <v>88</v>
      </c>
      <c r="D288">
        <v>659</v>
      </c>
      <c r="E288">
        <v>1000000</v>
      </c>
      <c r="G288" s="1" t="str">
        <f t="shared" si="21"/>
        <v>MergeSortIter</v>
      </c>
      <c r="H288" s="1">
        <f t="shared" si="22"/>
        <v>2000</v>
      </c>
      <c r="I288" s="1">
        <f t="shared" si="23"/>
        <v>87</v>
      </c>
      <c r="J288" s="1">
        <f t="shared" si="24"/>
        <v>1041</v>
      </c>
      <c r="K288" s="1">
        <f t="shared" si="25"/>
        <v>1000000</v>
      </c>
      <c r="L288">
        <f>Table1[[#This Row],[Clock cycles]]/Table1[[#This Row],[CPS]]</f>
        <v>1.041E-3</v>
      </c>
    </row>
    <row r="289" spans="1:12" hidden="1" x14ac:dyDescent="0.2">
      <c r="A289" s="1" t="s">
        <v>0</v>
      </c>
      <c r="B289">
        <v>2000</v>
      </c>
      <c r="C289">
        <v>89</v>
      </c>
      <c r="D289">
        <v>889</v>
      </c>
      <c r="E289">
        <v>1000000</v>
      </c>
      <c r="G289" s="1" t="str">
        <f t="shared" si="21"/>
        <v>MergeSortIter</v>
      </c>
      <c r="H289" s="1">
        <f t="shared" si="22"/>
        <v>2000</v>
      </c>
      <c r="I289" s="1">
        <f t="shared" si="23"/>
        <v>88</v>
      </c>
      <c r="J289" s="1">
        <f t="shared" si="24"/>
        <v>659</v>
      </c>
      <c r="K289" s="1">
        <f t="shared" si="25"/>
        <v>1000000</v>
      </c>
      <c r="L289">
        <f>Table1[[#This Row],[Clock cycles]]/Table1[[#This Row],[CPS]]</f>
        <v>6.5899999999999997E-4</v>
      </c>
    </row>
    <row r="290" spans="1:12" hidden="1" x14ac:dyDescent="0.2">
      <c r="A290" s="1" t="s">
        <v>0</v>
      </c>
      <c r="B290">
        <v>2000</v>
      </c>
      <c r="C290">
        <v>90</v>
      </c>
      <c r="D290">
        <v>853</v>
      </c>
      <c r="E290">
        <v>1000000</v>
      </c>
      <c r="G290" s="1" t="str">
        <f t="shared" si="21"/>
        <v>MergeSortIter</v>
      </c>
      <c r="H290" s="1">
        <f t="shared" si="22"/>
        <v>2000</v>
      </c>
      <c r="I290" s="1">
        <f t="shared" si="23"/>
        <v>89</v>
      </c>
      <c r="J290" s="1">
        <f t="shared" si="24"/>
        <v>889</v>
      </c>
      <c r="K290" s="1">
        <f t="shared" si="25"/>
        <v>1000000</v>
      </c>
      <c r="L290">
        <f>Table1[[#This Row],[Clock cycles]]/Table1[[#This Row],[CPS]]</f>
        <v>8.8900000000000003E-4</v>
      </c>
    </row>
    <row r="291" spans="1:12" hidden="1" x14ac:dyDescent="0.2">
      <c r="A291" s="1" t="s">
        <v>0</v>
      </c>
      <c r="B291">
        <v>2000</v>
      </c>
      <c r="C291">
        <v>91</v>
      </c>
      <c r="D291">
        <v>650</v>
      </c>
      <c r="E291">
        <v>1000000</v>
      </c>
      <c r="G291" s="1" t="str">
        <f t="shared" si="21"/>
        <v>MergeSortIter</v>
      </c>
      <c r="H291" s="1">
        <f t="shared" si="22"/>
        <v>2000</v>
      </c>
      <c r="I291" s="1">
        <f t="shared" si="23"/>
        <v>90</v>
      </c>
      <c r="J291" s="1">
        <f t="shared" si="24"/>
        <v>853</v>
      </c>
      <c r="K291" s="1">
        <f t="shared" si="25"/>
        <v>1000000</v>
      </c>
      <c r="L291">
        <f>Table1[[#This Row],[Clock cycles]]/Table1[[#This Row],[CPS]]</f>
        <v>8.5300000000000003E-4</v>
      </c>
    </row>
    <row r="292" spans="1:12" hidden="1" x14ac:dyDescent="0.2">
      <c r="A292" s="1" t="s">
        <v>0</v>
      </c>
      <c r="B292">
        <v>2000</v>
      </c>
      <c r="C292">
        <v>92</v>
      </c>
      <c r="D292">
        <v>880</v>
      </c>
      <c r="E292">
        <v>1000000</v>
      </c>
      <c r="G292" s="1" t="str">
        <f t="shared" si="21"/>
        <v>MergeSortIter</v>
      </c>
      <c r="H292" s="1">
        <f t="shared" si="22"/>
        <v>2000</v>
      </c>
      <c r="I292" s="1">
        <f t="shared" si="23"/>
        <v>91</v>
      </c>
      <c r="J292" s="1">
        <f t="shared" si="24"/>
        <v>650</v>
      </c>
      <c r="K292" s="1">
        <f t="shared" si="25"/>
        <v>1000000</v>
      </c>
      <c r="L292">
        <f>Table1[[#This Row],[Clock cycles]]/Table1[[#This Row],[CPS]]</f>
        <v>6.4999999999999997E-4</v>
      </c>
    </row>
    <row r="293" spans="1:12" hidden="1" x14ac:dyDescent="0.2">
      <c r="A293" s="1" t="s">
        <v>0</v>
      </c>
      <c r="B293">
        <v>2000</v>
      </c>
      <c r="C293">
        <v>93</v>
      </c>
      <c r="D293">
        <v>867</v>
      </c>
      <c r="E293">
        <v>1000000</v>
      </c>
      <c r="G293" s="1" t="str">
        <f t="shared" si="21"/>
        <v>MergeSortIter</v>
      </c>
      <c r="H293" s="1">
        <f t="shared" si="22"/>
        <v>2000</v>
      </c>
      <c r="I293" s="1">
        <f t="shared" si="23"/>
        <v>92</v>
      </c>
      <c r="J293" s="1">
        <f t="shared" si="24"/>
        <v>880</v>
      </c>
      <c r="K293" s="1">
        <f t="shared" si="25"/>
        <v>1000000</v>
      </c>
      <c r="L293">
        <f>Table1[[#This Row],[Clock cycles]]/Table1[[#This Row],[CPS]]</f>
        <v>8.8000000000000003E-4</v>
      </c>
    </row>
    <row r="294" spans="1:12" hidden="1" x14ac:dyDescent="0.2">
      <c r="A294" s="1" t="s">
        <v>0</v>
      </c>
      <c r="B294">
        <v>2000</v>
      </c>
      <c r="C294">
        <v>94</v>
      </c>
      <c r="D294">
        <v>647</v>
      </c>
      <c r="E294">
        <v>1000000</v>
      </c>
      <c r="G294" s="1" t="str">
        <f t="shared" si="21"/>
        <v>MergeSortIter</v>
      </c>
      <c r="H294" s="1">
        <f t="shared" si="22"/>
        <v>2000</v>
      </c>
      <c r="I294" s="1">
        <f t="shared" si="23"/>
        <v>93</v>
      </c>
      <c r="J294" s="1">
        <f t="shared" si="24"/>
        <v>867</v>
      </c>
      <c r="K294" s="1">
        <f t="shared" si="25"/>
        <v>1000000</v>
      </c>
      <c r="L294">
        <f>Table1[[#This Row],[Clock cycles]]/Table1[[#This Row],[CPS]]</f>
        <v>8.6700000000000004E-4</v>
      </c>
    </row>
    <row r="295" spans="1:12" hidden="1" x14ac:dyDescent="0.2">
      <c r="A295" s="1" t="s">
        <v>0</v>
      </c>
      <c r="B295">
        <v>2000</v>
      </c>
      <c r="C295">
        <v>95</v>
      </c>
      <c r="D295">
        <v>898</v>
      </c>
      <c r="E295">
        <v>1000000</v>
      </c>
      <c r="G295" s="1" t="str">
        <f t="shared" si="21"/>
        <v>MergeSortIter</v>
      </c>
      <c r="H295" s="1">
        <f t="shared" si="22"/>
        <v>2000</v>
      </c>
      <c r="I295" s="1">
        <f t="shared" si="23"/>
        <v>94</v>
      </c>
      <c r="J295" s="1">
        <f t="shared" si="24"/>
        <v>647</v>
      </c>
      <c r="K295" s="1">
        <f t="shared" si="25"/>
        <v>1000000</v>
      </c>
      <c r="L295">
        <f>Table1[[#This Row],[Clock cycles]]/Table1[[#This Row],[CPS]]</f>
        <v>6.4700000000000001E-4</v>
      </c>
    </row>
    <row r="296" spans="1:12" hidden="1" x14ac:dyDescent="0.2">
      <c r="A296" s="1" t="s">
        <v>0</v>
      </c>
      <c r="B296">
        <v>2000</v>
      </c>
      <c r="C296">
        <v>96</v>
      </c>
      <c r="D296">
        <v>893</v>
      </c>
      <c r="E296">
        <v>1000000</v>
      </c>
      <c r="G296" s="1" t="str">
        <f t="shared" si="21"/>
        <v>MergeSortIter</v>
      </c>
      <c r="H296" s="1">
        <f t="shared" si="22"/>
        <v>2000</v>
      </c>
      <c r="I296" s="1">
        <f t="shared" si="23"/>
        <v>95</v>
      </c>
      <c r="J296" s="1">
        <f t="shared" si="24"/>
        <v>898</v>
      </c>
      <c r="K296" s="1">
        <f t="shared" si="25"/>
        <v>1000000</v>
      </c>
      <c r="L296">
        <f>Table1[[#This Row],[Clock cycles]]/Table1[[#This Row],[CPS]]</f>
        <v>8.9800000000000004E-4</v>
      </c>
    </row>
    <row r="297" spans="1:12" hidden="1" x14ac:dyDescent="0.2">
      <c r="A297" s="1" t="s">
        <v>0</v>
      </c>
      <c r="B297">
        <v>2000</v>
      </c>
      <c r="C297">
        <v>97</v>
      </c>
      <c r="D297">
        <v>605</v>
      </c>
      <c r="E297">
        <v>1000000</v>
      </c>
      <c r="G297" s="1" t="str">
        <f t="shared" si="21"/>
        <v>MergeSortIter</v>
      </c>
      <c r="H297" s="1">
        <f t="shared" si="22"/>
        <v>2000</v>
      </c>
      <c r="I297" s="1">
        <f t="shared" si="23"/>
        <v>96</v>
      </c>
      <c r="J297" s="1">
        <f t="shared" si="24"/>
        <v>893</v>
      </c>
      <c r="K297" s="1">
        <f t="shared" si="25"/>
        <v>1000000</v>
      </c>
      <c r="L297">
        <f>Table1[[#This Row],[Clock cycles]]/Table1[[#This Row],[CPS]]</f>
        <v>8.9300000000000002E-4</v>
      </c>
    </row>
    <row r="298" spans="1:12" hidden="1" x14ac:dyDescent="0.2">
      <c r="A298" s="1" t="s">
        <v>0</v>
      </c>
      <c r="B298">
        <v>2000</v>
      </c>
      <c r="C298">
        <v>98</v>
      </c>
      <c r="D298">
        <v>899</v>
      </c>
      <c r="E298">
        <v>1000000</v>
      </c>
      <c r="G298" s="1" t="str">
        <f t="shared" si="21"/>
        <v>MergeSortIter</v>
      </c>
      <c r="H298" s="1">
        <f t="shared" si="22"/>
        <v>2000</v>
      </c>
      <c r="I298" s="1">
        <f t="shared" si="23"/>
        <v>97</v>
      </c>
      <c r="J298" s="1">
        <f t="shared" si="24"/>
        <v>605</v>
      </c>
      <c r="K298" s="1">
        <f t="shared" si="25"/>
        <v>1000000</v>
      </c>
      <c r="L298">
        <f>Table1[[#This Row],[Clock cycles]]/Table1[[#This Row],[CPS]]</f>
        <v>6.0499999999999996E-4</v>
      </c>
    </row>
    <row r="299" spans="1:12" hidden="1" x14ac:dyDescent="0.2">
      <c r="A299" s="1" t="s">
        <v>0</v>
      </c>
      <c r="B299">
        <v>2000</v>
      </c>
      <c r="C299">
        <v>99</v>
      </c>
      <c r="D299">
        <v>891</v>
      </c>
      <c r="E299">
        <v>1000000</v>
      </c>
      <c r="G299" s="1" t="str">
        <f t="shared" si="21"/>
        <v>MergeSortIter</v>
      </c>
      <c r="H299" s="1">
        <f t="shared" si="22"/>
        <v>2000</v>
      </c>
      <c r="I299" s="1">
        <f t="shared" si="23"/>
        <v>98</v>
      </c>
      <c r="J299" s="1">
        <f t="shared" si="24"/>
        <v>899</v>
      </c>
      <c r="K299" s="1">
        <f t="shared" si="25"/>
        <v>1000000</v>
      </c>
      <c r="L299">
        <f>Table1[[#This Row],[Clock cycles]]/Table1[[#This Row],[CPS]]</f>
        <v>8.9899999999999995E-4</v>
      </c>
    </row>
    <row r="300" spans="1:12" hidden="1" x14ac:dyDescent="0.2">
      <c r="A300" s="1" t="s">
        <v>0</v>
      </c>
      <c r="B300">
        <v>2000</v>
      </c>
      <c r="C300">
        <v>100</v>
      </c>
      <c r="D300">
        <v>578</v>
      </c>
      <c r="E300">
        <v>1000000</v>
      </c>
      <c r="G300" s="1" t="str">
        <f t="shared" si="21"/>
        <v>MergeSortIter</v>
      </c>
      <c r="H300" s="1">
        <f t="shared" si="22"/>
        <v>2000</v>
      </c>
      <c r="I300" s="1">
        <f t="shared" si="23"/>
        <v>99</v>
      </c>
      <c r="J300" s="1">
        <f t="shared" si="24"/>
        <v>891</v>
      </c>
      <c r="K300" s="1">
        <f t="shared" si="25"/>
        <v>1000000</v>
      </c>
      <c r="L300">
        <f>Table1[[#This Row],[Clock cycles]]/Table1[[#This Row],[CPS]]</f>
        <v>8.9099999999999997E-4</v>
      </c>
    </row>
    <row r="301" spans="1:12" hidden="1" x14ac:dyDescent="0.2">
      <c r="A301" s="1" t="s">
        <v>0</v>
      </c>
      <c r="B301">
        <v>5000</v>
      </c>
      <c r="C301">
        <v>1</v>
      </c>
      <c r="D301">
        <v>2179</v>
      </c>
      <c r="E301">
        <v>1000000</v>
      </c>
      <c r="G301" s="1" t="str">
        <f t="shared" si="21"/>
        <v>MergeSortIter</v>
      </c>
      <c r="H301" s="1">
        <f t="shared" si="22"/>
        <v>2000</v>
      </c>
      <c r="I301" s="1">
        <f t="shared" si="23"/>
        <v>100</v>
      </c>
      <c r="J301" s="1">
        <f t="shared" si="24"/>
        <v>578</v>
      </c>
      <c r="K301" s="1">
        <f t="shared" si="25"/>
        <v>1000000</v>
      </c>
      <c r="L301">
        <f>Table1[[#This Row],[Clock cycles]]/Table1[[#This Row],[CPS]]</f>
        <v>5.7799999999999995E-4</v>
      </c>
    </row>
    <row r="302" spans="1:12" hidden="1" x14ac:dyDescent="0.2">
      <c r="A302" s="1" t="s">
        <v>0</v>
      </c>
      <c r="B302">
        <v>5000</v>
      </c>
      <c r="C302">
        <v>2</v>
      </c>
      <c r="D302">
        <v>2499</v>
      </c>
      <c r="E302">
        <v>1000000</v>
      </c>
      <c r="G302" s="1" t="str">
        <f t="shared" si="21"/>
        <v>MergeSortIter</v>
      </c>
      <c r="H302" s="1">
        <f t="shared" si="22"/>
        <v>5000</v>
      </c>
      <c r="I302" s="1">
        <f t="shared" si="23"/>
        <v>1</v>
      </c>
      <c r="J302" s="1">
        <f t="shared" si="24"/>
        <v>2179</v>
      </c>
      <c r="K302" s="1">
        <f t="shared" si="25"/>
        <v>1000000</v>
      </c>
      <c r="L302">
        <f>Table1[[#This Row],[Clock cycles]]/Table1[[#This Row],[CPS]]</f>
        <v>2.1789999999999999E-3</v>
      </c>
    </row>
    <row r="303" spans="1:12" hidden="1" x14ac:dyDescent="0.2">
      <c r="A303" s="1" t="s">
        <v>0</v>
      </c>
      <c r="B303">
        <v>5000</v>
      </c>
      <c r="C303">
        <v>3</v>
      </c>
      <c r="D303">
        <v>2101</v>
      </c>
      <c r="E303">
        <v>1000000</v>
      </c>
      <c r="G303" s="1" t="str">
        <f t="shared" si="21"/>
        <v>MergeSortIter</v>
      </c>
      <c r="H303" s="1">
        <f t="shared" si="22"/>
        <v>5000</v>
      </c>
      <c r="I303" s="1">
        <f t="shared" si="23"/>
        <v>2</v>
      </c>
      <c r="J303" s="1">
        <f t="shared" si="24"/>
        <v>2499</v>
      </c>
      <c r="K303" s="1">
        <f t="shared" si="25"/>
        <v>1000000</v>
      </c>
      <c r="L303">
        <f>Table1[[#This Row],[Clock cycles]]/Table1[[#This Row],[CPS]]</f>
        <v>2.4989999999999999E-3</v>
      </c>
    </row>
    <row r="304" spans="1:12" hidden="1" x14ac:dyDescent="0.2">
      <c r="A304" s="1" t="s">
        <v>0</v>
      </c>
      <c r="B304">
        <v>5000</v>
      </c>
      <c r="C304">
        <v>4</v>
      </c>
      <c r="D304">
        <v>2581</v>
      </c>
      <c r="E304">
        <v>1000000</v>
      </c>
      <c r="G304" s="1" t="str">
        <f t="shared" si="21"/>
        <v>MergeSortIter</v>
      </c>
      <c r="H304" s="1">
        <f t="shared" si="22"/>
        <v>5000</v>
      </c>
      <c r="I304" s="1">
        <f t="shared" si="23"/>
        <v>3</v>
      </c>
      <c r="J304" s="1">
        <f t="shared" si="24"/>
        <v>2101</v>
      </c>
      <c r="K304" s="1">
        <f t="shared" si="25"/>
        <v>1000000</v>
      </c>
      <c r="L304">
        <f>Table1[[#This Row],[Clock cycles]]/Table1[[#This Row],[CPS]]</f>
        <v>2.101E-3</v>
      </c>
    </row>
    <row r="305" spans="1:12" hidden="1" x14ac:dyDescent="0.2">
      <c r="A305" s="1" t="s">
        <v>0</v>
      </c>
      <c r="B305">
        <v>5000</v>
      </c>
      <c r="C305">
        <v>5</v>
      </c>
      <c r="D305">
        <v>76313</v>
      </c>
      <c r="E305">
        <v>1000000</v>
      </c>
      <c r="G305" s="1" t="str">
        <f t="shared" si="21"/>
        <v>MergeSortIter</v>
      </c>
      <c r="H305" s="1">
        <f t="shared" si="22"/>
        <v>5000</v>
      </c>
      <c r="I305" s="1">
        <f t="shared" si="23"/>
        <v>4</v>
      </c>
      <c r="J305" s="1">
        <f t="shared" si="24"/>
        <v>2581</v>
      </c>
      <c r="K305" s="1">
        <f t="shared" si="25"/>
        <v>1000000</v>
      </c>
      <c r="L305">
        <f>Table1[[#This Row],[Clock cycles]]/Table1[[#This Row],[CPS]]</f>
        <v>2.581E-3</v>
      </c>
    </row>
    <row r="306" spans="1:12" hidden="1" x14ac:dyDescent="0.2">
      <c r="A306" s="1" t="s">
        <v>0</v>
      </c>
      <c r="B306">
        <v>5000</v>
      </c>
      <c r="C306">
        <v>6</v>
      </c>
      <c r="D306">
        <v>2244</v>
      </c>
      <c r="E306">
        <v>1000000</v>
      </c>
      <c r="G306" s="1" t="str">
        <f t="shared" si="21"/>
        <v>MergeSortIter</v>
      </c>
      <c r="H306" s="1">
        <f t="shared" si="22"/>
        <v>5000</v>
      </c>
      <c r="I306" s="1">
        <f t="shared" si="23"/>
        <v>5</v>
      </c>
      <c r="J306" s="1">
        <f t="shared" si="24"/>
        <v>76313</v>
      </c>
      <c r="K306" s="1">
        <f t="shared" si="25"/>
        <v>1000000</v>
      </c>
      <c r="L306">
        <f>Table1[[#This Row],[Clock cycles]]/Table1[[#This Row],[CPS]]</f>
        <v>7.6313000000000006E-2</v>
      </c>
    </row>
    <row r="307" spans="1:12" hidden="1" x14ac:dyDescent="0.2">
      <c r="A307" s="1" t="s">
        <v>0</v>
      </c>
      <c r="B307">
        <v>5000</v>
      </c>
      <c r="C307">
        <v>7</v>
      </c>
      <c r="D307">
        <v>2633</v>
      </c>
      <c r="E307">
        <v>1000000</v>
      </c>
      <c r="G307" s="1" t="str">
        <f t="shared" si="21"/>
        <v>MergeSortIter</v>
      </c>
      <c r="H307" s="1">
        <f t="shared" si="22"/>
        <v>5000</v>
      </c>
      <c r="I307" s="1">
        <f t="shared" si="23"/>
        <v>6</v>
      </c>
      <c r="J307" s="1">
        <f t="shared" si="24"/>
        <v>2244</v>
      </c>
      <c r="K307" s="1">
        <f t="shared" si="25"/>
        <v>1000000</v>
      </c>
      <c r="L307">
        <f>Table1[[#This Row],[Clock cycles]]/Table1[[#This Row],[CPS]]</f>
        <v>2.2439999999999999E-3</v>
      </c>
    </row>
    <row r="308" spans="1:12" hidden="1" x14ac:dyDescent="0.2">
      <c r="A308" s="1" t="s">
        <v>0</v>
      </c>
      <c r="B308">
        <v>5000</v>
      </c>
      <c r="C308">
        <v>8</v>
      </c>
      <c r="D308">
        <v>2515</v>
      </c>
      <c r="E308">
        <v>1000000</v>
      </c>
      <c r="G308" s="1" t="str">
        <f t="shared" si="21"/>
        <v>MergeSortIter</v>
      </c>
      <c r="H308" s="1">
        <f t="shared" si="22"/>
        <v>5000</v>
      </c>
      <c r="I308" s="1">
        <f t="shared" si="23"/>
        <v>7</v>
      </c>
      <c r="J308" s="1">
        <f t="shared" si="24"/>
        <v>2633</v>
      </c>
      <c r="K308" s="1">
        <f t="shared" si="25"/>
        <v>1000000</v>
      </c>
      <c r="L308">
        <f>Table1[[#This Row],[Clock cycles]]/Table1[[#This Row],[CPS]]</f>
        <v>2.6329999999999999E-3</v>
      </c>
    </row>
    <row r="309" spans="1:12" hidden="1" x14ac:dyDescent="0.2">
      <c r="A309" s="1" t="s">
        <v>0</v>
      </c>
      <c r="B309">
        <v>5000</v>
      </c>
      <c r="C309">
        <v>9</v>
      </c>
      <c r="D309">
        <v>2185</v>
      </c>
      <c r="E309">
        <v>1000000</v>
      </c>
      <c r="G309" s="1" t="str">
        <f t="shared" si="21"/>
        <v>MergeSortIter</v>
      </c>
      <c r="H309" s="1">
        <f t="shared" si="22"/>
        <v>5000</v>
      </c>
      <c r="I309" s="1">
        <f t="shared" si="23"/>
        <v>8</v>
      </c>
      <c r="J309" s="1">
        <f t="shared" si="24"/>
        <v>2515</v>
      </c>
      <c r="K309" s="1">
        <f t="shared" si="25"/>
        <v>1000000</v>
      </c>
      <c r="L309">
        <f>Table1[[#This Row],[Clock cycles]]/Table1[[#This Row],[CPS]]</f>
        <v>2.5149999999999999E-3</v>
      </c>
    </row>
    <row r="310" spans="1:12" hidden="1" x14ac:dyDescent="0.2">
      <c r="A310" s="1" t="s">
        <v>0</v>
      </c>
      <c r="B310">
        <v>5000</v>
      </c>
      <c r="C310">
        <v>10</v>
      </c>
      <c r="D310">
        <v>2559</v>
      </c>
      <c r="E310">
        <v>1000000</v>
      </c>
      <c r="G310" s="1" t="str">
        <f t="shared" si="21"/>
        <v>MergeSortIter</v>
      </c>
      <c r="H310" s="1">
        <f t="shared" si="22"/>
        <v>5000</v>
      </c>
      <c r="I310" s="1">
        <f t="shared" si="23"/>
        <v>9</v>
      </c>
      <c r="J310" s="1">
        <f t="shared" si="24"/>
        <v>2185</v>
      </c>
      <c r="K310" s="1">
        <f t="shared" si="25"/>
        <v>1000000</v>
      </c>
      <c r="L310">
        <f>Table1[[#This Row],[Clock cycles]]/Table1[[#This Row],[CPS]]</f>
        <v>2.1849999999999999E-3</v>
      </c>
    </row>
    <row r="311" spans="1:12" hidden="1" x14ac:dyDescent="0.2">
      <c r="A311" s="1" t="s">
        <v>0</v>
      </c>
      <c r="B311">
        <v>5000</v>
      </c>
      <c r="C311">
        <v>11</v>
      </c>
      <c r="D311">
        <v>2117</v>
      </c>
      <c r="E311">
        <v>1000000</v>
      </c>
      <c r="G311" s="1" t="str">
        <f t="shared" si="21"/>
        <v>MergeSortIter</v>
      </c>
      <c r="H311" s="1">
        <f t="shared" si="22"/>
        <v>5000</v>
      </c>
      <c r="I311" s="1">
        <f t="shared" si="23"/>
        <v>10</v>
      </c>
      <c r="J311" s="1">
        <f t="shared" si="24"/>
        <v>2559</v>
      </c>
      <c r="K311" s="1">
        <f t="shared" si="25"/>
        <v>1000000</v>
      </c>
      <c r="L311">
        <f>Table1[[#This Row],[Clock cycles]]/Table1[[#This Row],[CPS]]</f>
        <v>2.5590000000000001E-3</v>
      </c>
    </row>
    <row r="312" spans="1:12" hidden="1" x14ac:dyDescent="0.2">
      <c r="A312" s="1" t="s">
        <v>0</v>
      </c>
      <c r="B312">
        <v>5000</v>
      </c>
      <c r="C312">
        <v>12</v>
      </c>
      <c r="D312">
        <v>2393</v>
      </c>
      <c r="E312">
        <v>1000000</v>
      </c>
      <c r="G312" s="1" t="str">
        <f t="shared" si="21"/>
        <v>MergeSortIter</v>
      </c>
      <c r="H312" s="1">
        <f t="shared" si="22"/>
        <v>5000</v>
      </c>
      <c r="I312" s="1">
        <f t="shared" si="23"/>
        <v>11</v>
      </c>
      <c r="J312" s="1">
        <f t="shared" si="24"/>
        <v>2117</v>
      </c>
      <c r="K312" s="1">
        <f t="shared" si="25"/>
        <v>1000000</v>
      </c>
      <c r="L312">
        <f>Table1[[#This Row],[Clock cycles]]/Table1[[#This Row],[CPS]]</f>
        <v>2.117E-3</v>
      </c>
    </row>
    <row r="313" spans="1:12" hidden="1" x14ac:dyDescent="0.2">
      <c r="A313" s="1" t="s">
        <v>0</v>
      </c>
      <c r="B313">
        <v>5000</v>
      </c>
      <c r="C313">
        <v>13</v>
      </c>
      <c r="D313">
        <v>1494</v>
      </c>
      <c r="E313">
        <v>1000000</v>
      </c>
      <c r="G313" s="1" t="str">
        <f t="shared" si="21"/>
        <v>MergeSortIter</v>
      </c>
      <c r="H313" s="1">
        <f t="shared" si="22"/>
        <v>5000</v>
      </c>
      <c r="I313" s="1">
        <f t="shared" si="23"/>
        <v>12</v>
      </c>
      <c r="J313" s="1">
        <f t="shared" si="24"/>
        <v>2393</v>
      </c>
      <c r="K313" s="1">
        <f t="shared" si="25"/>
        <v>1000000</v>
      </c>
      <c r="L313">
        <f>Table1[[#This Row],[Clock cycles]]/Table1[[#This Row],[CPS]]</f>
        <v>2.3930000000000002E-3</v>
      </c>
    </row>
    <row r="314" spans="1:12" hidden="1" x14ac:dyDescent="0.2">
      <c r="A314" s="1" t="s">
        <v>0</v>
      </c>
      <c r="B314">
        <v>5000</v>
      </c>
      <c r="C314">
        <v>14</v>
      </c>
      <c r="D314">
        <v>1949</v>
      </c>
      <c r="E314">
        <v>1000000</v>
      </c>
      <c r="G314" s="1" t="str">
        <f t="shared" si="21"/>
        <v>MergeSortIter</v>
      </c>
      <c r="H314" s="1">
        <f t="shared" si="22"/>
        <v>5000</v>
      </c>
      <c r="I314" s="1">
        <f t="shared" si="23"/>
        <v>13</v>
      </c>
      <c r="J314" s="1">
        <f t="shared" si="24"/>
        <v>1494</v>
      </c>
      <c r="K314" s="1">
        <f t="shared" si="25"/>
        <v>1000000</v>
      </c>
      <c r="L314">
        <f>Table1[[#This Row],[Clock cycles]]/Table1[[#This Row],[CPS]]</f>
        <v>1.4940000000000001E-3</v>
      </c>
    </row>
    <row r="315" spans="1:12" hidden="1" x14ac:dyDescent="0.2">
      <c r="A315" s="1" t="s">
        <v>0</v>
      </c>
      <c r="B315">
        <v>5000</v>
      </c>
      <c r="C315">
        <v>15</v>
      </c>
      <c r="D315">
        <v>2599</v>
      </c>
      <c r="E315">
        <v>1000000</v>
      </c>
      <c r="G315" s="1" t="str">
        <f t="shared" si="21"/>
        <v>MergeSortIter</v>
      </c>
      <c r="H315" s="1">
        <f t="shared" si="22"/>
        <v>5000</v>
      </c>
      <c r="I315" s="1">
        <f t="shared" si="23"/>
        <v>14</v>
      </c>
      <c r="J315" s="1">
        <f t="shared" si="24"/>
        <v>1949</v>
      </c>
      <c r="K315" s="1">
        <f t="shared" si="25"/>
        <v>1000000</v>
      </c>
      <c r="L315">
        <f>Table1[[#This Row],[Clock cycles]]/Table1[[#This Row],[CPS]]</f>
        <v>1.949E-3</v>
      </c>
    </row>
    <row r="316" spans="1:12" hidden="1" x14ac:dyDescent="0.2">
      <c r="A316" s="1" t="s">
        <v>0</v>
      </c>
      <c r="B316">
        <v>5000</v>
      </c>
      <c r="C316">
        <v>16</v>
      </c>
      <c r="D316">
        <v>1819</v>
      </c>
      <c r="E316">
        <v>1000000</v>
      </c>
      <c r="G316" s="1" t="str">
        <f t="shared" si="21"/>
        <v>MergeSortIter</v>
      </c>
      <c r="H316" s="1">
        <f t="shared" si="22"/>
        <v>5000</v>
      </c>
      <c r="I316" s="1">
        <f t="shared" si="23"/>
        <v>15</v>
      </c>
      <c r="J316" s="1">
        <f t="shared" si="24"/>
        <v>2599</v>
      </c>
      <c r="K316" s="1">
        <f t="shared" si="25"/>
        <v>1000000</v>
      </c>
      <c r="L316">
        <f>Table1[[#This Row],[Clock cycles]]/Table1[[#This Row],[CPS]]</f>
        <v>2.5990000000000002E-3</v>
      </c>
    </row>
    <row r="317" spans="1:12" hidden="1" x14ac:dyDescent="0.2">
      <c r="A317" s="1" t="s">
        <v>0</v>
      </c>
      <c r="B317">
        <v>5000</v>
      </c>
      <c r="C317">
        <v>17</v>
      </c>
      <c r="D317">
        <v>2199</v>
      </c>
      <c r="E317">
        <v>1000000</v>
      </c>
      <c r="G317" s="1" t="str">
        <f t="shared" si="21"/>
        <v>MergeSortIter</v>
      </c>
      <c r="H317" s="1">
        <f t="shared" si="22"/>
        <v>5000</v>
      </c>
      <c r="I317" s="1">
        <f t="shared" si="23"/>
        <v>16</v>
      </c>
      <c r="J317" s="1">
        <f t="shared" si="24"/>
        <v>1819</v>
      </c>
      <c r="K317" s="1">
        <f t="shared" si="25"/>
        <v>1000000</v>
      </c>
      <c r="L317">
        <f>Table1[[#This Row],[Clock cycles]]/Table1[[#This Row],[CPS]]</f>
        <v>1.8190000000000001E-3</v>
      </c>
    </row>
    <row r="318" spans="1:12" hidden="1" x14ac:dyDescent="0.2">
      <c r="A318" s="1" t="s">
        <v>0</v>
      </c>
      <c r="B318">
        <v>5000</v>
      </c>
      <c r="C318">
        <v>18</v>
      </c>
      <c r="D318">
        <v>2624</v>
      </c>
      <c r="E318">
        <v>1000000</v>
      </c>
      <c r="G318" s="1" t="str">
        <f t="shared" si="21"/>
        <v>MergeSortIter</v>
      </c>
      <c r="H318" s="1">
        <f t="shared" si="22"/>
        <v>5000</v>
      </c>
      <c r="I318" s="1">
        <f t="shared" si="23"/>
        <v>17</v>
      </c>
      <c r="J318" s="1">
        <f t="shared" si="24"/>
        <v>2199</v>
      </c>
      <c r="K318" s="1">
        <f t="shared" si="25"/>
        <v>1000000</v>
      </c>
      <c r="L318">
        <f>Table1[[#This Row],[Clock cycles]]/Table1[[#This Row],[CPS]]</f>
        <v>2.199E-3</v>
      </c>
    </row>
    <row r="319" spans="1:12" hidden="1" x14ac:dyDescent="0.2">
      <c r="A319" s="1" t="s">
        <v>0</v>
      </c>
      <c r="B319">
        <v>5000</v>
      </c>
      <c r="C319">
        <v>19</v>
      </c>
      <c r="D319">
        <v>2150</v>
      </c>
      <c r="E319">
        <v>1000000</v>
      </c>
      <c r="G319" s="1" t="str">
        <f t="shared" si="21"/>
        <v>MergeSortIter</v>
      </c>
      <c r="H319" s="1">
        <f t="shared" si="22"/>
        <v>5000</v>
      </c>
      <c r="I319" s="1">
        <f t="shared" si="23"/>
        <v>18</v>
      </c>
      <c r="J319" s="1">
        <f t="shared" si="24"/>
        <v>2624</v>
      </c>
      <c r="K319" s="1">
        <f t="shared" si="25"/>
        <v>1000000</v>
      </c>
      <c r="L319">
        <f>Table1[[#This Row],[Clock cycles]]/Table1[[#This Row],[CPS]]</f>
        <v>2.624E-3</v>
      </c>
    </row>
    <row r="320" spans="1:12" hidden="1" x14ac:dyDescent="0.2">
      <c r="A320" s="1" t="s">
        <v>0</v>
      </c>
      <c r="B320">
        <v>5000</v>
      </c>
      <c r="C320">
        <v>20</v>
      </c>
      <c r="D320">
        <v>2152</v>
      </c>
      <c r="E320">
        <v>1000000</v>
      </c>
      <c r="G320" s="1" t="str">
        <f t="shared" si="21"/>
        <v>MergeSortIter</v>
      </c>
      <c r="H320" s="1">
        <f t="shared" si="22"/>
        <v>5000</v>
      </c>
      <c r="I320" s="1">
        <f t="shared" si="23"/>
        <v>19</v>
      </c>
      <c r="J320" s="1">
        <f t="shared" si="24"/>
        <v>2150</v>
      </c>
      <c r="K320" s="1">
        <f t="shared" si="25"/>
        <v>1000000</v>
      </c>
      <c r="L320">
        <f>Table1[[#This Row],[Clock cycles]]/Table1[[#This Row],[CPS]]</f>
        <v>2.15E-3</v>
      </c>
    </row>
    <row r="321" spans="1:12" hidden="1" x14ac:dyDescent="0.2">
      <c r="A321" s="1" t="s">
        <v>0</v>
      </c>
      <c r="B321">
        <v>5000</v>
      </c>
      <c r="C321">
        <v>21</v>
      </c>
      <c r="D321">
        <v>2602</v>
      </c>
      <c r="E321">
        <v>1000000</v>
      </c>
      <c r="G321" s="1" t="str">
        <f t="shared" si="21"/>
        <v>MergeSortIter</v>
      </c>
      <c r="H321" s="1">
        <f t="shared" si="22"/>
        <v>5000</v>
      </c>
      <c r="I321" s="1">
        <f t="shared" si="23"/>
        <v>20</v>
      </c>
      <c r="J321" s="1">
        <f t="shared" si="24"/>
        <v>2152</v>
      </c>
      <c r="K321" s="1">
        <f t="shared" si="25"/>
        <v>1000000</v>
      </c>
      <c r="L321">
        <f>Table1[[#This Row],[Clock cycles]]/Table1[[#This Row],[CPS]]</f>
        <v>2.1519999999999998E-3</v>
      </c>
    </row>
    <row r="322" spans="1:12" hidden="1" x14ac:dyDescent="0.2">
      <c r="A322" s="1" t="s">
        <v>0</v>
      </c>
      <c r="B322">
        <v>5000</v>
      </c>
      <c r="C322">
        <v>22</v>
      </c>
      <c r="D322">
        <v>2163</v>
      </c>
      <c r="E322">
        <v>1000000</v>
      </c>
      <c r="G322" s="1" t="str">
        <f t="shared" si="21"/>
        <v>MergeSortIter</v>
      </c>
      <c r="H322" s="1">
        <f t="shared" si="22"/>
        <v>5000</v>
      </c>
      <c r="I322" s="1">
        <f t="shared" si="23"/>
        <v>21</v>
      </c>
      <c r="J322" s="1">
        <f t="shared" si="24"/>
        <v>2602</v>
      </c>
      <c r="K322" s="1">
        <f t="shared" si="25"/>
        <v>1000000</v>
      </c>
      <c r="L322">
        <f>Table1[[#This Row],[Clock cycles]]/Table1[[#This Row],[CPS]]</f>
        <v>2.6020000000000001E-3</v>
      </c>
    </row>
    <row r="323" spans="1:12" hidden="1" x14ac:dyDescent="0.2">
      <c r="A323" s="1" t="s">
        <v>0</v>
      </c>
      <c r="B323">
        <v>5000</v>
      </c>
      <c r="C323">
        <v>23</v>
      </c>
      <c r="D323">
        <v>1992</v>
      </c>
      <c r="E323">
        <v>1000000</v>
      </c>
      <c r="G323" s="1" t="str">
        <f t="shared" ref="G323:G386" si="26">A322</f>
        <v>MergeSortIter</v>
      </c>
      <c r="H323" s="1">
        <f t="shared" ref="H323:H386" si="27">B322</f>
        <v>5000</v>
      </c>
      <c r="I323" s="1">
        <f t="shared" ref="I323:I386" si="28">C322</f>
        <v>22</v>
      </c>
      <c r="J323" s="1">
        <f t="shared" ref="J323:J386" si="29">D322</f>
        <v>2163</v>
      </c>
      <c r="K323" s="1">
        <f t="shared" ref="K323:K386" si="30">E322</f>
        <v>1000000</v>
      </c>
      <c r="L323">
        <f>Table1[[#This Row],[Clock cycles]]/Table1[[#This Row],[CPS]]</f>
        <v>2.163E-3</v>
      </c>
    </row>
    <row r="324" spans="1:12" hidden="1" x14ac:dyDescent="0.2">
      <c r="A324" s="1" t="s">
        <v>0</v>
      </c>
      <c r="B324">
        <v>5000</v>
      </c>
      <c r="C324">
        <v>24</v>
      </c>
      <c r="D324">
        <v>1467</v>
      </c>
      <c r="E324">
        <v>1000000</v>
      </c>
      <c r="G324" s="1" t="str">
        <f t="shared" si="26"/>
        <v>MergeSortIter</v>
      </c>
      <c r="H324" s="1">
        <f t="shared" si="27"/>
        <v>5000</v>
      </c>
      <c r="I324" s="1">
        <f t="shared" si="28"/>
        <v>23</v>
      </c>
      <c r="J324" s="1">
        <f t="shared" si="29"/>
        <v>1992</v>
      </c>
      <c r="K324" s="1">
        <f t="shared" si="30"/>
        <v>1000000</v>
      </c>
      <c r="L324">
        <f>Table1[[#This Row],[Clock cycles]]/Table1[[#This Row],[CPS]]</f>
        <v>1.9919999999999998E-3</v>
      </c>
    </row>
    <row r="325" spans="1:12" hidden="1" x14ac:dyDescent="0.2">
      <c r="A325" s="1" t="s">
        <v>0</v>
      </c>
      <c r="B325">
        <v>5000</v>
      </c>
      <c r="C325">
        <v>25</v>
      </c>
      <c r="D325">
        <v>1446</v>
      </c>
      <c r="E325">
        <v>1000000</v>
      </c>
      <c r="G325" s="1" t="str">
        <f t="shared" si="26"/>
        <v>MergeSortIter</v>
      </c>
      <c r="H325" s="1">
        <f t="shared" si="27"/>
        <v>5000</v>
      </c>
      <c r="I325" s="1">
        <f t="shared" si="28"/>
        <v>24</v>
      </c>
      <c r="J325" s="1">
        <f t="shared" si="29"/>
        <v>1467</v>
      </c>
      <c r="K325" s="1">
        <f t="shared" si="30"/>
        <v>1000000</v>
      </c>
      <c r="L325">
        <f>Table1[[#This Row],[Clock cycles]]/Table1[[#This Row],[CPS]]</f>
        <v>1.467E-3</v>
      </c>
    </row>
    <row r="326" spans="1:12" hidden="1" x14ac:dyDescent="0.2">
      <c r="A326" s="1" t="s">
        <v>0</v>
      </c>
      <c r="B326">
        <v>5000</v>
      </c>
      <c r="C326">
        <v>26</v>
      </c>
      <c r="D326">
        <v>1505</v>
      </c>
      <c r="E326">
        <v>1000000</v>
      </c>
      <c r="G326" s="1" t="str">
        <f t="shared" si="26"/>
        <v>MergeSortIter</v>
      </c>
      <c r="H326" s="1">
        <f t="shared" si="27"/>
        <v>5000</v>
      </c>
      <c r="I326" s="1">
        <f t="shared" si="28"/>
        <v>25</v>
      </c>
      <c r="J326" s="1">
        <f t="shared" si="29"/>
        <v>1446</v>
      </c>
      <c r="K326" s="1">
        <f t="shared" si="30"/>
        <v>1000000</v>
      </c>
      <c r="L326">
        <f>Table1[[#This Row],[Clock cycles]]/Table1[[#This Row],[CPS]]</f>
        <v>1.446E-3</v>
      </c>
    </row>
    <row r="327" spans="1:12" hidden="1" x14ac:dyDescent="0.2">
      <c r="A327" s="1" t="s">
        <v>0</v>
      </c>
      <c r="B327">
        <v>5000</v>
      </c>
      <c r="C327">
        <v>27</v>
      </c>
      <c r="D327">
        <v>3262</v>
      </c>
      <c r="E327">
        <v>1000000</v>
      </c>
      <c r="G327" s="1" t="str">
        <f t="shared" si="26"/>
        <v>MergeSortIter</v>
      </c>
      <c r="H327" s="1">
        <f t="shared" si="27"/>
        <v>5000</v>
      </c>
      <c r="I327" s="1">
        <f t="shared" si="28"/>
        <v>26</v>
      </c>
      <c r="J327" s="1">
        <f t="shared" si="29"/>
        <v>1505</v>
      </c>
      <c r="K327" s="1">
        <f t="shared" si="30"/>
        <v>1000000</v>
      </c>
      <c r="L327">
        <f>Table1[[#This Row],[Clock cycles]]/Table1[[#This Row],[CPS]]</f>
        <v>1.505E-3</v>
      </c>
    </row>
    <row r="328" spans="1:12" hidden="1" x14ac:dyDescent="0.2">
      <c r="A328" s="1" t="s">
        <v>0</v>
      </c>
      <c r="B328">
        <v>5000</v>
      </c>
      <c r="C328">
        <v>28</v>
      </c>
      <c r="D328">
        <v>1450</v>
      </c>
      <c r="E328">
        <v>1000000</v>
      </c>
      <c r="G328" s="1" t="str">
        <f t="shared" si="26"/>
        <v>MergeSortIter</v>
      </c>
      <c r="H328" s="1">
        <f t="shared" si="27"/>
        <v>5000</v>
      </c>
      <c r="I328" s="1">
        <f t="shared" si="28"/>
        <v>27</v>
      </c>
      <c r="J328" s="1">
        <f t="shared" si="29"/>
        <v>3262</v>
      </c>
      <c r="K328" s="1">
        <f t="shared" si="30"/>
        <v>1000000</v>
      </c>
      <c r="L328">
        <f>Table1[[#This Row],[Clock cycles]]/Table1[[#This Row],[CPS]]</f>
        <v>3.2620000000000001E-3</v>
      </c>
    </row>
    <row r="329" spans="1:12" hidden="1" x14ac:dyDescent="0.2">
      <c r="A329" s="1" t="s">
        <v>0</v>
      </c>
      <c r="B329">
        <v>5000</v>
      </c>
      <c r="C329">
        <v>29</v>
      </c>
      <c r="D329">
        <v>2469</v>
      </c>
      <c r="E329">
        <v>1000000</v>
      </c>
      <c r="G329" s="1" t="str">
        <f t="shared" si="26"/>
        <v>MergeSortIter</v>
      </c>
      <c r="H329" s="1">
        <f t="shared" si="27"/>
        <v>5000</v>
      </c>
      <c r="I329" s="1">
        <f t="shared" si="28"/>
        <v>28</v>
      </c>
      <c r="J329" s="1">
        <f t="shared" si="29"/>
        <v>1450</v>
      </c>
      <c r="K329" s="1">
        <f t="shared" si="30"/>
        <v>1000000</v>
      </c>
      <c r="L329">
        <f>Table1[[#This Row],[Clock cycles]]/Table1[[#This Row],[CPS]]</f>
        <v>1.4499999999999999E-3</v>
      </c>
    </row>
    <row r="330" spans="1:12" hidden="1" x14ac:dyDescent="0.2">
      <c r="A330" s="1" t="s">
        <v>0</v>
      </c>
      <c r="B330">
        <v>5000</v>
      </c>
      <c r="C330">
        <v>30</v>
      </c>
      <c r="D330">
        <v>1846</v>
      </c>
      <c r="E330">
        <v>1000000</v>
      </c>
      <c r="G330" s="1" t="str">
        <f t="shared" si="26"/>
        <v>MergeSortIter</v>
      </c>
      <c r="H330" s="1">
        <f t="shared" si="27"/>
        <v>5000</v>
      </c>
      <c r="I330" s="1">
        <f t="shared" si="28"/>
        <v>29</v>
      </c>
      <c r="J330" s="1">
        <f t="shared" si="29"/>
        <v>2469</v>
      </c>
      <c r="K330" s="1">
        <f t="shared" si="30"/>
        <v>1000000</v>
      </c>
      <c r="L330">
        <f>Table1[[#This Row],[Clock cycles]]/Table1[[#This Row],[CPS]]</f>
        <v>2.4689999999999998E-3</v>
      </c>
    </row>
    <row r="331" spans="1:12" hidden="1" x14ac:dyDescent="0.2">
      <c r="A331" s="1" t="s">
        <v>0</v>
      </c>
      <c r="B331">
        <v>5000</v>
      </c>
      <c r="C331">
        <v>31</v>
      </c>
      <c r="D331">
        <v>2509</v>
      </c>
      <c r="E331">
        <v>1000000</v>
      </c>
      <c r="G331" s="1" t="str">
        <f t="shared" si="26"/>
        <v>MergeSortIter</v>
      </c>
      <c r="H331" s="1">
        <f t="shared" si="27"/>
        <v>5000</v>
      </c>
      <c r="I331" s="1">
        <f t="shared" si="28"/>
        <v>30</v>
      </c>
      <c r="J331" s="1">
        <f t="shared" si="29"/>
        <v>1846</v>
      </c>
      <c r="K331" s="1">
        <f t="shared" si="30"/>
        <v>1000000</v>
      </c>
      <c r="L331">
        <f>Table1[[#This Row],[Clock cycles]]/Table1[[#This Row],[CPS]]</f>
        <v>1.846E-3</v>
      </c>
    </row>
    <row r="332" spans="1:12" hidden="1" x14ac:dyDescent="0.2">
      <c r="A332" s="1" t="s">
        <v>0</v>
      </c>
      <c r="B332">
        <v>5000</v>
      </c>
      <c r="C332">
        <v>32</v>
      </c>
      <c r="D332">
        <v>2374</v>
      </c>
      <c r="E332">
        <v>1000000</v>
      </c>
      <c r="G332" s="1" t="str">
        <f t="shared" si="26"/>
        <v>MergeSortIter</v>
      </c>
      <c r="H332" s="1">
        <f t="shared" si="27"/>
        <v>5000</v>
      </c>
      <c r="I332" s="1">
        <f t="shared" si="28"/>
        <v>31</v>
      </c>
      <c r="J332" s="1">
        <f t="shared" si="29"/>
        <v>2509</v>
      </c>
      <c r="K332" s="1">
        <f t="shared" si="30"/>
        <v>1000000</v>
      </c>
      <c r="L332">
        <f>Table1[[#This Row],[Clock cycles]]/Table1[[#This Row],[CPS]]</f>
        <v>2.5089999999999999E-3</v>
      </c>
    </row>
    <row r="333" spans="1:12" hidden="1" x14ac:dyDescent="0.2">
      <c r="A333" s="1" t="s">
        <v>0</v>
      </c>
      <c r="B333">
        <v>5000</v>
      </c>
      <c r="C333">
        <v>33</v>
      </c>
      <c r="D333">
        <v>2050</v>
      </c>
      <c r="E333">
        <v>1000000</v>
      </c>
      <c r="G333" s="1" t="str">
        <f t="shared" si="26"/>
        <v>MergeSortIter</v>
      </c>
      <c r="H333" s="1">
        <f t="shared" si="27"/>
        <v>5000</v>
      </c>
      <c r="I333" s="1">
        <f t="shared" si="28"/>
        <v>32</v>
      </c>
      <c r="J333" s="1">
        <f t="shared" si="29"/>
        <v>2374</v>
      </c>
      <c r="K333" s="1">
        <f t="shared" si="30"/>
        <v>1000000</v>
      </c>
      <c r="L333">
        <f>Table1[[#This Row],[Clock cycles]]/Table1[[#This Row],[CPS]]</f>
        <v>2.3739999999999998E-3</v>
      </c>
    </row>
    <row r="334" spans="1:12" hidden="1" x14ac:dyDescent="0.2">
      <c r="A334" s="1" t="s">
        <v>0</v>
      </c>
      <c r="B334">
        <v>5000</v>
      </c>
      <c r="C334">
        <v>34</v>
      </c>
      <c r="D334">
        <v>2417</v>
      </c>
      <c r="E334">
        <v>1000000</v>
      </c>
      <c r="G334" s="1" t="str">
        <f t="shared" si="26"/>
        <v>MergeSortIter</v>
      </c>
      <c r="H334" s="1">
        <f t="shared" si="27"/>
        <v>5000</v>
      </c>
      <c r="I334" s="1">
        <f t="shared" si="28"/>
        <v>33</v>
      </c>
      <c r="J334" s="1">
        <f t="shared" si="29"/>
        <v>2050</v>
      </c>
      <c r="K334" s="1">
        <f t="shared" si="30"/>
        <v>1000000</v>
      </c>
      <c r="L334">
        <f>Table1[[#This Row],[Clock cycles]]/Table1[[#This Row],[CPS]]</f>
        <v>2.0500000000000002E-3</v>
      </c>
    </row>
    <row r="335" spans="1:12" hidden="1" x14ac:dyDescent="0.2">
      <c r="A335" s="1" t="s">
        <v>0</v>
      </c>
      <c r="B335">
        <v>5000</v>
      </c>
      <c r="C335">
        <v>35</v>
      </c>
      <c r="D335">
        <v>2405</v>
      </c>
      <c r="E335">
        <v>1000000</v>
      </c>
      <c r="G335" s="1" t="str">
        <f t="shared" si="26"/>
        <v>MergeSortIter</v>
      </c>
      <c r="H335" s="1">
        <f t="shared" si="27"/>
        <v>5000</v>
      </c>
      <c r="I335" s="1">
        <f t="shared" si="28"/>
        <v>34</v>
      </c>
      <c r="J335" s="1">
        <f t="shared" si="29"/>
        <v>2417</v>
      </c>
      <c r="K335" s="1">
        <f t="shared" si="30"/>
        <v>1000000</v>
      </c>
      <c r="L335">
        <f>Table1[[#This Row],[Clock cycles]]/Table1[[#This Row],[CPS]]</f>
        <v>2.4169999999999999E-3</v>
      </c>
    </row>
    <row r="336" spans="1:12" hidden="1" x14ac:dyDescent="0.2">
      <c r="A336" s="1" t="s">
        <v>0</v>
      </c>
      <c r="B336">
        <v>5000</v>
      </c>
      <c r="C336">
        <v>36</v>
      </c>
      <c r="D336">
        <v>2204</v>
      </c>
      <c r="E336">
        <v>1000000</v>
      </c>
      <c r="G336" s="1" t="str">
        <f t="shared" si="26"/>
        <v>MergeSortIter</v>
      </c>
      <c r="H336" s="1">
        <f t="shared" si="27"/>
        <v>5000</v>
      </c>
      <c r="I336" s="1">
        <f t="shared" si="28"/>
        <v>35</v>
      </c>
      <c r="J336" s="1">
        <f t="shared" si="29"/>
        <v>2405</v>
      </c>
      <c r="K336" s="1">
        <f t="shared" si="30"/>
        <v>1000000</v>
      </c>
      <c r="L336">
        <f>Table1[[#This Row],[Clock cycles]]/Table1[[#This Row],[CPS]]</f>
        <v>2.405E-3</v>
      </c>
    </row>
    <row r="337" spans="1:12" hidden="1" x14ac:dyDescent="0.2">
      <c r="A337" s="1" t="s">
        <v>0</v>
      </c>
      <c r="B337">
        <v>5000</v>
      </c>
      <c r="C337">
        <v>37</v>
      </c>
      <c r="D337">
        <v>2332</v>
      </c>
      <c r="E337">
        <v>1000000</v>
      </c>
      <c r="G337" s="1" t="str">
        <f t="shared" si="26"/>
        <v>MergeSortIter</v>
      </c>
      <c r="H337" s="1">
        <f t="shared" si="27"/>
        <v>5000</v>
      </c>
      <c r="I337" s="1">
        <f t="shared" si="28"/>
        <v>36</v>
      </c>
      <c r="J337" s="1">
        <f t="shared" si="29"/>
        <v>2204</v>
      </c>
      <c r="K337" s="1">
        <f t="shared" si="30"/>
        <v>1000000</v>
      </c>
      <c r="L337">
        <f>Table1[[#This Row],[Clock cycles]]/Table1[[#This Row],[CPS]]</f>
        <v>2.2039999999999998E-3</v>
      </c>
    </row>
    <row r="338" spans="1:12" hidden="1" x14ac:dyDescent="0.2">
      <c r="A338" s="1" t="s">
        <v>0</v>
      </c>
      <c r="B338">
        <v>5000</v>
      </c>
      <c r="C338">
        <v>38</v>
      </c>
      <c r="D338">
        <v>2427</v>
      </c>
      <c r="E338">
        <v>1000000</v>
      </c>
      <c r="G338" s="1" t="str">
        <f t="shared" si="26"/>
        <v>MergeSortIter</v>
      </c>
      <c r="H338" s="1">
        <f t="shared" si="27"/>
        <v>5000</v>
      </c>
      <c r="I338" s="1">
        <f t="shared" si="28"/>
        <v>37</v>
      </c>
      <c r="J338" s="1">
        <f t="shared" si="29"/>
        <v>2332</v>
      </c>
      <c r="K338" s="1">
        <f t="shared" si="30"/>
        <v>1000000</v>
      </c>
      <c r="L338">
        <f>Table1[[#This Row],[Clock cycles]]/Table1[[#This Row],[CPS]]</f>
        <v>2.3319999999999999E-3</v>
      </c>
    </row>
    <row r="339" spans="1:12" hidden="1" x14ac:dyDescent="0.2">
      <c r="A339" s="1" t="s">
        <v>0</v>
      </c>
      <c r="B339">
        <v>5000</v>
      </c>
      <c r="C339">
        <v>39</v>
      </c>
      <c r="D339">
        <v>2142</v>
      </c>
      <c r="E339">
        <v>1000000</v>
      </c>
      <c r="G339" s="1" t="str">
        <f t="shared" si="26"/>
        <v>MergeSortIter</v>
      </c>
      <c r="H339" s="1">
        <f t="shared" si="27"/>
        <v>5000</v>
      </c>
      <c r="I339" s="1">
        <f t="shared" si="28"/>
        <v>38</v>
      </c>
      <c r="J339" s="1">
        <f t="shared" si="29"/>
        <v>2427</v>
      </c>
      <c r="K339" s="1">
        <f t="shared" si="30"/>
        <v>1000000</v>
      </c>
      <c r="L339">
        <f>Table1[[#This Row],[Clock cycles]]/Table1[[#This Row],[CPS]]</f>
        <v>2.4269999999999999E-3</v>
      </c>
    </row>
    <row r="340" spans="1:12" hidden="1" x14ac:dyDescent="0.2">
      <c r="A340" s="1" t="s">
        <v>0</v>
      </c>
      <c r="B340">
        <v>5000</v>
      </c>
      <c r="C340">
        <v>40</v>
      </c>
      <c r="D340">
        <v>2313</v>
      </c>
      <c r="E340">
        <v>1000000</v>
      </c>
      <c r="G340" s="1" t="str">
        <f t="shared" si="26"/>
        <v>MergeSortIter</v>
      </c>
      <c r="H340" s="1">
        <f t="shared" si="27"/>
        <v>5000</v>
      </c>
      <c r="I340" s="1">
        <f t="shared" si="28"/>
        <v>39</v>
      </c>
      <c r="J340" s="1">
        <f t="shared" si="29"/>
        <v>2142</v>
      </c>
      <c r="K340" s="1">
        <f t="shared" si="30"/>
        <v>1000000</v>
      </c>
      <c r="L340">
        <f>Table1[[#This Row],[Clock cycles]]/Table1[[#This Row],[CPS]]</f>
        <v>2.1419999999999998E-3</v>
      </c>
    </row>
    <row r="341" spans="1:12" hidden="1" x14ac:dyDescent="0.2">
      <c r="A341" s="1" t="s">
        <v>0</v>
      </c>
      <c r="B341">
        <v>5000</v>
      </c>
      <c r="C341">
        <v>41</v>
      </c>
      <c r="D341">
        <v>2559</v>
      </c>
      <c r="E341">
        <v>1000000</v>
      </c>
      <c r="G341" s="1" t="str">
        <f t="shared" si="26"/>
        <v>MergeSortIter</v>
      </c>
      <c r="H341" s="1">
        <f t="shared" si="27"/>
        <v>5000</v>
      </c>
      <c r="I341" s="1">
        <f t="shared" si="28"/>
        <v>40</v>
      </c>
      <c r="J341" s="1">
        <f t="shared" si="29"/>
        <v>2313</v>
      </c>
      <c r="K341" s="1">
        <f t="shared" si="30"/>
        <v>1000000</v>
      </c>
      <c r="L341">
        <f>Table1[[#This Row],[Clock cycles]]/Table1[[#This Row],[CPS]]</f>
        <v>2.313E-3</v>
      </c>
    </row>
    <row r="342" spans="1:12" hidden="1" x14ac:dyDescent="0.2">
      <c r="A342" s="1" t="s">
        <v>0</v>
      </c>
      <c r="B342">
        <v>5000</v>
      </c>
      <c r="C342">
        <v>42</v>
      </c>
      <c r="D342">
        <v>2168</v>
      </c>
      <c r="E342">
        <v>1000000</v>
      </c>
      <c r="G342" s="1" t="str">
        <f t="shared" si="26"/>
        <v>MergeSortIter</v>
      </c>
      <c r="H342" s="1">
        <f t="shared" si="27"/>
        <v>5000</v>
      </c>
      <c r="I342" s="1">
        <f t="shared" si="28"/>
        <v>41</v>
      </c>
      <c r="J342" s="1">
        <f t="shared" si="29"/>
        <v>2559</v>
      </c>
      <c r="K342" s="1">
        <f t="shared" si="30"/>
        <v>1000000</v>
      </c>
      <c r="L342">
        <f>Table1[[#This Row],[Clock cycles]]/Table1[[#This Row],[CPS]]</f>
        <v>2.5590000000000001E-3</v>
      </c>
    </row>
    <row r="343" spans="1:12" hidden="1" x14ac:dyDescent="0.2">
      <c r="A343" s="1" t="s">
        <v>0</v>
      </c>
      <c r="B343">
        <v>5000</v>
      </c>
      <c r="C343">
        <v>43</v>
      </c>
      <c r="D343">
        <v>2579</v>
      </c>
      <c r="E343">
        <v>1000000</v>
      </c>
      <c r="G343" s="1" t="str">
        <f t="shared" si="26"/>
        <v>MergeSortIter</v>
      </c>
      <c r="H343" s="1">
        <f t="shared" si="27"/>
        <v>5000</v>
      </c>
      <c r="I343" s="1">
        <f t="shared" si="28"/>
        <v>42</v>
      </c>
      <c r="J343" s="1">
        <f t="shared" si="29"/>
        <v>2168</v>
      </c>
      <c r="K343" s="1">
        <f t="shared" si="30"/>
        <v>1000000</v>
      </c>
      <c r="L343">
        <f>Table1[[#This Row],[Clock cycles]]/Table1[[#This Row],[CPS]]</f>
        <v>2.1679999999999998E-3</v>
      </c>
    </row>
    <row r="344" spans="1:12" hidden="1" x14ac:dyDescent="0.2">
      <c r="A344" s="1" t="s">
        <v>0</v>
      </c>
      <c r="B344">
        <v>5000</v>
      </c>
      <c r="C344">
        <v>44</v>
      </c>
      <c r="D344">
        <v>2497</v>
      </c>
      <c r="E344">
        <v>1000000</v>
      </c>
      <c r="G344" s="1" t="str">
        <f t="shared" si="26"/>
        <v>MergeSortIter</v>
      </c>
      <c r="H344" s="1">
        <f t="shared" si="27"/>
        <v>5000</v>
      </c>
      <c r="I344" s="1">
        <f t="shared" si="28"/>
        <v>43</v>
      </c>
      <c r="J344" s="1">
        <f t="shared" si="29"/>
        <v>2579</v>
      </c>
      <c r="K344" s="1">
        <f t="shared" si="30"/>
        <v>1000000</v>
      </c>
      <c r="L344">
        <f>Table1[[#This Row],[Clock cycles]]/Table1[[#This Row],[CPS]]</f>
        <v>2.5790000000000001E-3</v>
      </c>
    </row>
    <row r="345" spans="1:12" hidden="1" x14ac:dyDescent="0.2">
      <c r="A345" s="1" t="s">
        <v>0</v>
      </c>
      <c r="B345">
        <v>5000</v>
      </c>
      <c r="C345">
        <v>45</v>
      </c>
      <c r="D345">
        <v>42414</v>
      </c>
      <c r="E345">
        <v>1000000</v>
      </c>
      <c r="G345" s="1" t="str">
        <f t="shared" si="26"/>
        <v>MergeSortIter</v>
      </c>
      <c r="H345" s="1">
        <f t="shared" si="27"/>
        <v>5000</v>
      </c>
      <c r="I345" s="1">
        <f t="shared" si="28"/>
        <v>44</v>
      </c>
      <c r="J345" s="1">
        <f t="shared" si="29"/>
        <v>2497</v>
      </c>
      <c r="K345" s="1">
        <f t="shared" si="30"/>
        <v>1000000</v>
      </c>
      <c r="L345">
        <f>Table1[[#This Row],[Clock cycles]]/Table1[[#This Row],[CPS]]</f>
        <v>2.4970000000000001E-3</v>
      </c>
    </row>
    <row r="346" spans="1:12" hidden="1" x14ac:dyDescent="0.2">
      <c r="A346" s="1" t="s">
        <v>0</v>
      </c>
      <c r="B346">
        <v>5000</v>
      </c>
      <c r="C346">
        <v>46</v>
      </c>
      <c r="D346">
        <v>1943</v>
      </c>
      <c r="E346">
        <v>1000000</v>
      </c>
      <c r="G346" s="1" t="str">
        <f t="shared" si="26"/>
        <v>MergeSortIter</v>
      </c>
      <c r="H346" s="1">
        <f t="shared" si="27"/>
        <v>5000</v>
      </c>
      <c r="I346" s="1">
        <f t="shared" si="28"/>
        <v>45</v>
      </c>
      <c r="J346" s="1">
        <f t="shared" si="29"/>
        <v>42414</v>
      </c>
      <c r="K346" s="1">
        <f t="shared" si="30"/>
        <v>1000000</v>
      </c>
      <c r="L346">
        <f>Table1[[#This Row],[Clock cycles]]/Table1[[#This Row],[CPS]]</f>
        <v>4.2414E-2</v>
      </c>
    </row>
    <row r="347" spans="1:12" hidden="1" x14ac:dyDescent="0.2">
      <c r="A347" s="1" t="s">
        <v>0</v>
      </c>
      <c r="B347">
        <v>5000</v>
      </c>
      <c r="C347">
        <v>47</v>
      </c>
      <c r="D347">
        <v>2179</v>
      </c>
      <c r="E347">
        <v>1000000</v>
      </c>
      <c r="G347" s="1" t="str">
        <f t="shared" si="26"/>
        <v>MergeSortIter</v>
      </c>
      <c r="H347" s="1">
        <f t="shared" si="27"/>
        <v>5000</v>
      </c>
      <c r="I347" s="1">
        <f t="shared" si="28"/>
        <v>46</v>
      </c>
      <c r="J347" s="1">
        <f t="shared" si="29"/>
        <v>1943</v>
      </c>
      <c r="K347" s="1">
        <f t="shared" si="30"/>
        <v>1000000</v>
      </c>
      <c r="L347">
        <f>Table1[[#This Row],[Clock cycles]]/Table1[[#This Row],[CPS]]</f>
        <v>1.9430000000000001E-3</v>
      </c>
    </row>
    <row r="348" spans="1:12" hidden="1" x14ac:dyDescent="0.2">
      <c r="A348" s="1" t="s">
        <v>0</v>
      </c>
      <c r="B348">
        <v>5000</v>
      </c>
      <c r="C348">
        <v>48</v>
      </c>
      <c r="D348">
        <v>2292</v>
      </c>
      <c r="E348">
        <v>1000000</v>
      </c>
      <c r="G348" s="1" t="str">
        <f t="shared" si="26"/>
        <v>MergeSortIter</v>
      </c>
      <c r="H348" s="1">
        <f t="shared" si="27"/>
        <v>5000</v>
      </c>
      <c r="I348" s="1">
        <f t="shared" si="28"/>
        <v>47</v>
      </c>
      <c r="J348" s="1">
        <f t="shared" si="29"/>
        <v>2179</v>
      </c>
      <c r="K348" s="1">
        <f t="shared" si="30"/>
        <v>1000000</v>
      </c>
      <c r="L348">
        <f>Table1[[#This Row],[Clock cycles]]/Table1[[#This Row],[CPS]]</f>
        <v>2.1789999999999999E-3</v>
      </c>
    </row>
    <row r="349" spans="1:12" hidden="1" x14ac:dyDescent="0.2">
      <c r="A349" s="1" t="s">
        <v>0</v>
      </c>
      <c r="B349">
        <v>5000</v>
      </c>
      <c r="C349">
        <v>49</v>
      </c>
      <c r="D349">
        <v>2815</v>
      </c>
      <c r="E349">
        <v>1000000</v>
      </c>
      <c r="G349" s="1" t="str">
        <f t="shared" si="26"/>
        <v>MergeSortIter</v>
      </c>
      <c r="H349" s="1">
        <f t="shared" si="27"/>
        <v>5000</v>
      </c>
      <c r="I349" s="1">
        <f t="shared" si="28"/>
        <v>48</v>
      </c>
      <c r="J349" s="1">
        <f t="shared" si="29"/>
        <v>2292</v>
      </c>
      <c r="K349" s="1">
        <f t="shared" si="30"/>
        <v>1000000</v>
      </c>
      <c r="L349">
        <f>Table1[[#This Row],[Clock cycles]]/Table1[[#This Row],[CPS]]</f>
        <v>2.2920000000000002E-3</v>
      </c>
    </row>
    <row r="350" spans="1:12" hidden="1" x14ac:dyDescent="0.2">
      <c r="A350" s="1" t="s">
        <v>0</v>
      </c>
      <c r="B350">
        <v>5000</v>
      </c>
      <c r="C350">
        <v>50</v>
      </c>
      <c r="D350">
        <v>2209</v>
      </c>
      <c r="E350">
        <v>1000000</v>
      </c>
      <c r="G350" s="1" t="str">
        <f t="shared" si="26"/>
        <v>MergeSortIter</v>
      </c>
      <c r="H350" s="1">
        <f t="shared" si="27"/>
        <v>5000</v>
      </c>
      <c r="I350" s="1">
        <f t="shared" si="28"/>
        <v>49</v>
      </c>
      <c r="J350" s="1">
        <f t="shared" si="29"/>
        <v>2815</v>
      </c>
      <c r="K350" s="1">
        <f t="shared" si="30"/>
        <v>1000000</v>
      </c>
      <c r="L350">
        <f>Table1[[#This Row],[Clock cycles]]/Table1[[#This Row],[CPS]]</f>
        <v>2.8149999999999998E-3</v>
      </c>
    </row>
    <row r="351" spans="1:12" hidden="1" x14ac:dyDescent="0.2">
      <c r="A351" s="1" t="s">
        <v>0</v>
      </c>
      <c r="B351">
        <v>5000</v>
      </c>
      <c r="C351">
        <v>51</v>
      </c>
      <c r="D351">
        <v>2112</v>
      </c>
      <c r="E351">
        <v>1000000</v>
      </c>
      <c r="G351" s="1" t="str">
        <f t="shared" si="26"/>
        <v>MergeSortIter</v>
      </c>
      <c r="H351" s="1">
        <f t="shared" si="27"/>
        <v>5000</v>
      </c>
      <c r="I351" s="1">
        <f t="shared" si="28"/>
        <v>50</v>
      </c>
      <c r="J351" s="1">
        <f t="shared" si="29"/>
        <v>2209</v>
      </c>
      <c r="K351" s="1">
        <f t="shared" si="30"/>
        <v>1000000</v>
      </c>
      <c r="L351">
        <f>Table1[[#This Row],[Clock cycles]]/Table1[[#This Row],[CPS]]</f>
        <v>2.209E-3</v>
      </c>
    </row>
    <row r="352" spans="1:12" hidden="1" x14ac:dyDescent="0.2">
      <c r="A352" s="1" t="s">
        <v>0</v>
      </c>
      <c r="B352">
        <v>5000</v>
      </c>
      <c r="C352">
        <v>52</v>
      </c>
      <c r="D352">
        <v>2534</v>
      </c>
      <c r="E352">
        <v>1000000</v>
      </c>
      <c r="G352" s="1" t="str">
        <f t="shared" si="26"/>
        <v>MergeSortIter</v>
      </c>
      <c r="H352" s="1">
        <f t="shared" si="27"/>
        <v>5000</v>
      </c>
      <c r="I352" s="1">
        <f t="shared" si="28"/>
        <v>51</v>
      </c>
      <c r="J352" s="1">
        <f t="shared" si="29"/>
        <v>2112</v>
      </c>
      <c r="K352" s="1">
        <f t="shared" si="30"/>
        <v>1000000</v>
      </c>
      <c r="L352">
        <f>Table1[[#This Row],[Clock cycles]]/Table1[[#This Row],[CPS]]</f>
        <v>2.1120000000000002E-3</v>
      </c>
    </row>
    <row r="353" spans="1:12" hidden="1" x14ac:dyDescent="0.2">
      <c r="A353" s="1" t="s">
        <v>0</v>
      </c>
      <c r="B353">
        <v>5000</v>
      </c>
      <c r="C353">
        <v>53</v>
      </c>
      <c r="D353">
        <v>2558</v>
      </c>
      <c r="E353">
        <v>1000000</v>
      </c>
      <c r="G353" s="1" t="str">
        <f t="shared" si="26"/>
        <v>MergeSortIter</v>
      </c>
      <c r="H353" s="1">
        <f t="shared" si="27"/>
        <v>5000</v>
      </c>
      <c r="I353" s="1">
        <f t="shared" si="28"/>
        <v>52</v>
      </c>
      <c r="J353" s="1">
        <f t="shared" si="29"/>
        <v>2534</v>
      </c>
      <c r="K353" s="1">
        <f t="shared" si="30"/>
        <v>1000000</v>
      </c>
      <c r="L353">
        <f>Table1[[#This Row],[Clock cycles]]/Table1[[#This Row],[CPS]]</f>
        <v>2.5339999999999998E-3</v>
      </c>
    </row>
    <row r="354" spans="1:12" hidden="1" x14ac:dyDescent="0.2">
      <c r="A354" s="1" t="s">
        <v>0</v>
      </c>
      <c r="B354">
        <v>5000</v>
      </c>
      <c r="C354">
        <v>54</v>
      </c>
      <c r="D354">
        <v>2255</v>
      </c>
      <c r="E354">
        <v>1000000</v>
      </c>
      <c r="G354" s="1" t="str">
        <f t="shared" si="26"/>
        <v>MergeSortIter</v>
      </c>
      <c r="H354" s="1">
        <f t="shared" si="27"/>
        <v>5000</v>
      </c>
      <c r="I354" s="1">
        <f t="shared" si="28"/>
        <v>53</v>
      </c>
      <c r="J354" s="1">
        <f t="shared" si="29"/>
        <v>2558</v>
      </c>
      <c r="K354" s="1">
        <f t="shared" si="30"/>
        <v>1000000</v>
      </c>
      <c r="L354">
        <f>Table1[[#This Row],[Clock cycles]]/Table1[[#This Row],[CPS]]</f>
        <v>2.5579999999999999E-3</v>
      </c>
    </row>
    <row r="355" spans="1:12" hidden="1" x14ac:dyDescent="0.2">
      <c r="A355" s="1" t="s">
        <v>0</v>
      </c>
      <c r="B355">
        <v>5000</v>
      </c>
      <c r="C355">
        <v>55</v>
      </c>
      <c r="D355">
        <v>2561</v>
      </c>
      <c r="E355">
        <v>1000000</v>
      </c>
      <c r="G355" s="1" t="str">
        <f t="shared" si="26"/>
        <v>MergeSortIter</v>
      </c>
      <c r="H355" s="1">
        <f t="shared" si="27"/>
        <v>5000</v>
      </c>
      <c r="I355" s="1">
        <f t="shared" si="28"/>
        <v>54</v>
      </c>
      <c r="J355" s="1">
        <f t="shared" si="29"/>
        <v>2255</v>
      </c>
      <c r="K355" s="1">
        <f t="shared" si="30"/>
        <v>1000000</v>
      </c>
      <c r="L355">
        <f>Table1[[#This Row],[Clock cycles]]/Table1[[#This Row],[CPS]]</f>
        <v>2.2550000000000001E-3</v>
      </c>
    </row>
    <row r="356" spans="1:12" hidden="1" x14ac:dyDescent="0.2">
      <c r="A356" s="1" t="s">
        <v>0</v>
      </c>
      <c r="B356">
        <v>5000</v>
      </c>
      <c r="C356">
        <v>56</v>
      </c>
      <c r="D356">
        <v>32496</v>
      </c>
      <c r="E356">
        <v>1000000</v>
      </c>
      <c r="G356" s="1" t="str">
        <f t="shared" si="26"/>
        <v>MergeSortIter</v>
      </c>
      <c r="H356" s="1">
        <f t="shared" si="27"/>
        <v>5000</v>
      </c>
      <c r="I356" s="1">
        <f t="shared" si="28"/>
        <v>55</v>
      </c>
      <c r="J356" s="1">
        <f t="shared" si="29"/>
        <v>2561</v>
      </c>
      <c r="K356" s="1">
        <f t="shared" si="30"/>
        <v>1000000</v>
      </c>
      <c r="L356">
        <f>Table1[[#This Row],[Clock cycles]]/Table1[[#This Row],[CPS]]</f>
        <v>2.5609999999999999E-3</v>
      </c>
    </row>
    <row r="357" spans="1:12" hidden="1" x14ac:dyDescent="0.2">
      <c r="A357" s="1" t="s">
        <v>0</v>
      </c>
      <c r="B357">
        <v>5000</v>
      </c>
      <c r="C357">
        <v>57</v>
      </c>
      <c r="D357">
        <v>2242</v>
      </c>
      <c r="E357">
        <v>1000000</v>
      </c>
      <c r="G357" s="1" t="str">
        <f t="shared" si="26"/>
        <v>MergeSortIter</v>
      </c>
      <c r="H357" s="1">
        <f t="shared" si="27"/>
        <v>5000</v>
      </c>
      <c r="I357" s="1">
        <f t="shared" si="28"/>
        <v>56</v>
      </c>
      <c r="J357" s="1">
        <f t="shared" si="29"/>
        <v>32496</v>
      </c>
      <c r="K357" s="1">
        <f t="shared" si="30"/>
        <v>1000000</v>
      </c>
      <c r="L357">
        <f>Table1[[#This Row],[Clock cycles]]/Table1[[#This Row],[CPS]]</f>
        <v>3.2495999999999997E-2</v>
      </c>
    </row>
    <row r="358" spans="1:12" hidden="1" x14ac:dyDescent="0.2">
      <c r="A358" s="1" t="s">
        <v>0</v>
      </c>
      <c r="B358">
        <v>5000</v>
      </c>
      <c r="C358">
        <v>58</v>
      </c>
      <c r="D358">
        <v>2628</v>
      </c>
      <c r="E358">
        <v>1000000</v>
      </c>
      <c r="G358" s="1" t="str">
        <f t="shared" si="26"/>
        <v>MergeSortIter</v>
      </c>
      <c r="H358" s="1">
        <f t="shared" si="27"/>
        <v>5000</v>
      </c>
      <c r="I358" s="1">
        <f t="shared" si="28"/>
        <v>57</v>
      </c>
      <c r="J358" s="1">
        <f t="shared" si="29"/>
        <v>2242</v>
      </c>
      <c r="K358" s="1">
        <f t="shared" si="30"/>
        <v>1000000</v>
      </c>
      <c r="L358">
        <f>Table1[[#This Row],[Clock cycles]]/Table1[[#This Row],[CPS]]</f>
        <v>2.2420000000000001E-3</v>
      </c>
    </row>
    <row r="359" spans="1:12" hidden="1" x14ac:dyDescent="0.2">
      <c r="A359" s="1" t="s">
        <v>0</v>
      </c>
      <c r="B359">
        <v>5000</v>
      </c>
      <c r="C359">
        <v>59</v>
      </c>
      <c r="D359">
        <v>3041</v>
      </c>
      <c r="E359">
        <v>1000000</v>
      </c>
      <c r="G359" s="1" t="str">
        <f t="shared" si="26"/>
        <v>MergeSortIter</v>
      </c>
      <c r="H359" s="1">
        <f t="shared" si="27"/>
        <v>5000</v>
      </c>
      <c r="I359" s="1">
        <f t="shared" si="28"/>
        <v>58</v>
      </c>
      <c r="J359" s="1">
        <f t="shared" si="29"/>
        <v>2628</v>
      </c>
      <c r="K359" s="1">
        <f t="shared" si="30"/>
        <v>1000000</v>
      </c>
      <c r="L359">
        <f>Table1[[#This Row],[Clock cycles]]/Table1[[#This Row],[CPS]]</f>
        <v>2.6280000000000001E-3</v>
      </c>
    </row>
    <row r="360" spans="1:12" hidden="1" x14ac:dyDescent="0.2">
      <c r="A360" s="1" t="s">
        <v>0</v>
      </c>
      <c r="B360">
        <v>5000</v>
      </c>
      <c r="C360">
        <v>60</v>
      </c>
      <c r="D360">
        <v>3104</v>
      </c>
      <c r="E360">
        <v>1000000</v>
      </c>
      <c r="G360" s="1" t="str">
        <f t="shared" si="26"/>
        <v>MergeSortIter</v>
      </c>
      <c r="H360" s="1">
        <f t="shared" si="27"/>
        <v>5000</v>
      </c>
      <c r="I360" s="1">
        <f t="shared" si="28"/>
        <v>59</v>
      </c>
      <c r="J360" s="1">
        <f t="shared" si="29"/>
        <v>3041</v>
      </c>
      <c r="K360" s="1">
        <f t="shared" si="30"/>
        <v>1000000</v>
      </c>
      <c r="L360">
        <f>Table1[[#This Row],[Clock cycles]]/Table1[[#This Row],[CPS]]</f>
        <v>3.0409999999999999E-3</v>
      </c>
    </row>
    <row r="361" spans="1:12" hidden="1" x14ac:dyDescent="0.2">
      <c r="A361" s="1" t="s">
        <v>0</v>
      </c>
      <c r="B361">
        <v>5000</v>
      </c>
      <c r="C361">
        <v>61</v>
      </c>
      <c r="D361">
        <v>2882</v>
      </c>
      <c r="E361">
        <v>1000000</v>
      </c>
      <c r="G361" s="1" t="str">
        <f t="shared" si="26"/>
        <v>MergeSortIter</v>
      </c>
      <c r="H361" s="1">
        <f t="shared" si="27"/>
        <v>5000</v>
      </c>
      <c r="I361" s="1">
        <f t="shared" si="28"/>
        <v>60</v>
      </c>
      <c r="J361" s="1">
        <f t="shared" si="29"/>
        <v>3104</v>
      </c>
      <c r="K361" s="1">
        <f t="shared" si="30"/>
        <v>1000000</v>
      </c>
      <c r="L361">
        <f>Table1[[#This Row],[Clock cycles]]/Table1[[#This Row],[CPS]]</f>
        <v>3.104E-3</v>
      </c>
    </row>
    <row r="362" spans="1:12" hidden="1" x14ac:dyDescent="0.2">
      <c r="A362" s="1" t="s">
        <v>0</v>
      </c>
      <c r="B362">
        <v>5000</v>
      </c>
      <c r="C362">
        <v>62</v>
      </c>
      <c r="D362">
        <v>2636</v>
      </c>
      <c r="E362">
        <v>1000000</v>
      </c>
      <c r="G362" s="1" t="str">
        <f t="shared" si="26"/>
        <v>MergeSortIter</v>
      </c>
      <c r="H362" s="1">
        <f t="shared" si="27"/>
        <v>5000</v>
      </c>
      <c r="I362" s="1">
        <f t="shared" si="28"/>
        <v>61</v>
      </c>
      <c r="J362" s="1">
        <f t="shared" si="29"/>
        <v>2882</v>
      </c>
      <c r="K362" s="1">
        <f t="shared" si="30"/>
        <v>1000000</v>
      </c>
      <c r="L362">
        <f>Table1[[#This Row],[Clock cycles]]/Table1[[#This Row],[CPS]]</f>
        <v>2.882E-3</v>
      </c>
    </row>
    <row r="363" spans="1:12" hidden="1" x14ac:dyDescent="0.2">
      <c r="A363" s="1" t="s">
        <v>0</v>
      </c>
      <c r="B363">
        <v>5000</v>
      </c>
      <c r="C363">
        <v>63</v>
      </c>
      <c r="D363">
        <v>1471</v>
      </c>
      <c r="E363">
        <v>1000000</v>
      </c>
      <c r="G363" s="1" t="str">
        <f t="shared" si="26"/>
        <v>MergeSortIter</v>
      </c>
      <c r="H363" s="1">
        <f t="shared" si="27"/>
        <v>5000</v>
      </c>
      <c r="I363" s="1">
        <f t="shared" si="28"/>
        <v>62</v>
      </c>
      <c r="J363" s="1">
        <f t="shared" si="29"/>
        <v>2636</v>
      </c>
      <c r="K363" s="1">
        <f t="shared" si="30"/>
        <v>1000000</v>
      </c>
      <c r="L363">
        <f>Table1[[#This Row],[Clock cycles]]/Table1[[#This Row],[CPS]]</f>
        <v>2.6359999999999999E-3</v>
      </c>
    </row>
    <row r="364" spans="1:12" hidden="1" x14ac:dyDescent="0.2">
      <c r="A364" s="1" t="s">
        <v>0</v>
      </c>
      <c r="B364">
        <v>5000</v>
      </c>
      <c r="C364">
        <v>64</v>
      </c>
      <c r="D364">
        <v>2226</v>
      </c>
      <c r="E364">
        <v>1000000</v>
      </c>
      <c r="G364" s="1" t="str">
        <f t="shared" si="26"/>
        <v>MergeSortIter</v>
      </c>
      <c r="H364" s="1">
        <f t="shared" si="27"/>
        <v>5000</v>
      </c>
      <c r="I364" s="1">
        <f t="shared" si="28"/>
        <v>63</v>
      </c>
      <c r="J364" s="1">
        <f t="shared" si="29"/>
        <v>1471</v>
      </c>
      <c r="K364" s="1">
        <f t="shared" si="30"/>
        <v>1000000</v>
      </c>
      <c r="L364">
        <f>Table1[[#This Row],[Clock cycles]]/Table1[[#This Row],[CPS]]</f>
        <v>1.4710000000000001E-3</v>
      </c>
    </row>
    <row r="365" spans="1:12" hidden="1" x14ac:dyDescent="0.2">
      <c r="A365" s="1" t="s">
        <v>0</v>
      </c>
      <c r="B365">
        <v>5000</v>
      </c>
      <c r="C365">
        <v>65</v>
      </c>
      <c r="D365">
        <v>2462</v>
      </c>
      <c r="E365">
        <v>1000000</v>
      </c>
      <c r="G365" s="1" t="str">
        <f t="shared" si="26"/>
        <v>MergeSortIter</v>
      </c>
      <c r="H365" s="1">
        <f t="shared" si="27"/>
        <v>5000</v>
      </c>
      <c r="I365" s="1">
        <f t="shared" si="28"/>
        <v>64</v>
      </c>
      <c r="J365" s="1">
        <f t="shared" si="29"/>
        <v>2226</v>
      </c>
      <c r="K365" s="1">
        <f t="shared" si="30"/>
        <v>1000000</v>
      </c>
      <c r="L365">
        <f>Table1[[#This Row],[Clock cycles]]/Table1[[#This Row],[CPS]]</f>
        <v>2.2260000000000001E-3</v>
      </c>
    </row>
    <row r="366" spans="1:12" hidden="1" x14ac:dyDescent="0.2">
      <c r="A366" s="1" t="s">
        <v>0</v>
      </c>
      <c r="B366">
        <v>5000</v>
      </c>
      <c r="C366">
        <v>66</v>
      </c>
      <c r="D366">
        <v>2066</v>
      </c>
      <c r="E366">
        <v>1000000</v>
      </c>
      <c r="G366" s="1" t="str">
        <f t="shared" si="26"/>
        <v>MergeSortIter</v>
      </c>
      <c r="H366" s="1">
        <f t="shared" si="27"/>
        <v>5000</v>
      </c>
      <c r="I366" s="1">
        <f t="shared" si="28"/>
        <v>65</v>
      </c>
      <c r="J366" s="1">
        <f t="shared" si="29"/>
        <v>2462</v>
      </c>
      <c r="K366" s="1">
        <f t="shared" si="30"/>
        <v>1000000</v>
      </c>
      <c r="L366">
        <f>Table1[[#This Row],[Clock cycles]]/Table1[[#This Row],[CPS]]</f>
        <v>2.4620000000000002E-3</v>
      </c>
    </row>
    <row r="367" spans="1:12" hidden="1" x14ac:dyDescent="0.2">
      <c r="A367" s="1" t="s">
        <v>0</v>
      </c>
      <c r="B367">
        <v>5000</v>
      </c>
      <c r="C367">
        <v>67</v>
      </c>
      <c r="D367">
        <v>2421</v>
      </c>
      <c r="E367">
        <v>1000000</v>
      </c>
      <c r="G367" s="1" t="str">
        <f t="shared" si="26"/>
        <v>MergeSortIter</v>
      </c>
      <c r="H367" s="1">
        <f t="shared" si="27"/>
        <v>5000</v>
      </c>
      <c r="I367" s="1">
        <f t="shared" si="28"/>
        <v>66</v>
      </c>
      <c r="J367" s="1">
        <f t="shared" si="29"/>
        <v>2066</v>
      </c>
      <c r="K367" s="1">
        <f t="shared" si="30"/>
        <v>1000000</v>
      </c>
      <c r="L367">
        <f>Table1[[#This Row],[Clock cycles]]/Table1[[#This Row],[CPS]]</f>
        <v>2.0660000000000001E-3</v>
      </c>
    </row>
    <row r="368" spans="1:12" hidden="1" x14ac:dyDescent="0.2">
      <c r="A368" s="1" t="s">
        <v>0</v>
      </c>
      <c r="B368">
        <v>5000</v>
      </c>
      <c r="C368">
        <v>68</v>
      </c>
      <c r="D368">
        <v>1772</v>
      </c>
      <c r="E368">
        <v>1000000</v>
      </c>
      <c r="G368" s="1" t="str">
        <f t="shared" si="26"/>
        <v>MergeSortIter</v>
      </c>
      <c r="H368" s="1">
        <f t="shared" si="27"/>
        <v>5000</v>
      </c>
      <c r="I368" s="1">
        <f t="shared" si="28"/>
        <v>67</v>
      </c>
      <c r="J368" s="1">
        <f t="shared" si="29"/>
        <v>2421</v>
      </c>
      <c r="K368" s="1">
        <f t="shared" si="30"/>
        <v>1000000</v>
      </c>
      <c r="L368">
        <f>Table1[[#This Row],[Clock cycles]]/Table1[[#This Row],[CPS]]</f>
        <v>2.421E-3</v>
      </c>
    </row>
    <row r="369" spans="1:12" hidden="1" x14ac:dyDescent="0.2">
      <c r="A369" s="1" t="s">
        <v>0</v>
      </c>
      <c r="B369">
        <v>5000</v>
      </c>
      <c r="C369">
        <v>69</v>
      </c>
      <c r="D369">
        <v>2271</v>
      </c>
      <c r="E369">
        <v>1000000</v>
      </c>
      <c r="G369" s="1" t="str">
        <f t="shared" si="26"/>
        <v>MergeSortIter</v>
      </c>
      <c r="H369" s="1">
        <f t="shared" si="27"/>
        <v>5000</v>
      </c>
      <c r="I369" s="1">
        <f t="shared" si="28"/>
        <v>68</v>
      </c>
      <c r="J369" s="1">
        <f t="shared" si="29"/>
        <v>1772</v>
      </c>
      <c r="K369" s="1">
        <f t="shared" si="30"/>
        <v>1000000</v>
      </c>
      <c r="L369">
        <f>Table1[[#This Row],[Clock cycles]]/Table1[[#This Row],[CPS]]</f>
        <v>1.7719999999999999E-3</v>
      </c>
    </row>
    <row r="370" spans="1:12" hidden="1" x14ac:dyDescent="0.2">
      <c r="A370" s="1" t="s">
        <v>0</v>
      </c>
      <c r="B370">
        <v>5000</v>
      </c>
      <c r="C370">
        <v>70</v>
      </c>
      <c r="D370">
        <v>2130</v>
      </c>
      <c r="E370">
        <v>1000000</v>
      </c>
      <c r="G370" s="1" t="str">
        <f t="shared" si="26"/>
        <v>MergeSortIter</v>
      </c>
      <c r="H370" s="1">
        <f t="shared" si="27"/>
        <v>5000</v>
      </c>
      <c r="I370" s="1">
        <f t="shared" si="28"/>
        <v>69</v>
      </c>
      <c r="J370" s="1">
        <f t="shared" si="29"/>
        <v>2271</v>
      </c>
      <c r="K370" s="1">
        <f t="shared" si="30"/>
        <v>1000000</v>
      </c>
      <c r="L370">
        <f>Table1[[#This Row],[Clock cycles]]/Table1[[#This Row],[CPS]]</f>
        <v>2.271E-3</v>
      </c>
    </row>
    <row r="371" spans="1:12" hidden="1" x14ac:dyDescent="0.2">
      <c r="A371" s="1" t="s">
        <v>0</v>
      </c>
      <c r="B371">
        <v>5000</v>
      </c>
      <c r="C371">
        <v>71</v>
      </c>
      <c r="D371">
        <v>1936</v>
      </c>
      <c r="E371">
        <v>1000000</v>
      </c>
      <c r="G371" s="1" t="str">
        <f t="shared" si="26"/>
        <v>MergeSortIter</v>
      </c>
      <c r="H371" s="1">
        <f t="shared" si="27"/>
        <v>5000</v>
      </c>
      <c r="I371" s="1">
        <f t="shared" si="28"/>
        <v>70</v>
      </c>
      <c r="J371" s="1">
        <f t="shared" si="29"/>
        <v>2130</v>
      </c>
      <c r="K371" s="1">
        <f t="shared" si="30"/>
        <v>1000000</v>
      </c>
      <c r="L371">
        <f>Table1[[#This Row],[Clock cycles]]/Table1[[#This Row],[CPS]]</f>
        <v>2.1299999999999999E-3</v>
      </c>
    </row>
    <row r="372" spans="1:12" hidden="1" x14ac:dyDescent="0.2">
      <c r="A372" s="1" t="s">
        <v>0</v>
      </c>
      <c r="B372">
        <v>5000</v>
      </c>
      <c r="C372">
        <v>72</v>
      </c>
      <c r="D372">
        <v>2310</v>
      </c>
      <c r="E372">
        <v>1000000</v>
      </c>
      <c r="G372" s="1" t="str">
        <f t="shared" si="26"/>
        <v>MergeSortIter</v>
      </c>
      <c r="H372" s="1">
        <f t="shared" si="27"/>
        <v>5000</v>
      </c>
      <c r="I372" s="1">
        <f t="shared" si="28"/>
        <v>71</v>
      </c>
      <c r="J372" s="1">
        <f t="shared" si="29"/>
        <v>1936</v>
      </c>
      <c r="K372" s="1">
        <f t="shared" si="30"/>
        <v>1000000</v>
      </c>
      <c r="L372">
        <f>Table1[[#This Row],[Clock cycles]]/Table1[[#This Row],[CPS]]</f>
        <v>1.936E-3</v>
      </c>
    </row>
    <row r="373" spans="1:12" hidden="1" x14ac:dyDescent="0.2">
      <c r="A373" s="1" t="s">
        <v>0</v>
      </c>
      <c r="B373">
        <v>5000</v>
      </c>
      <c r="C373">
        <v>73</v>
      </c>
      <c r="D373">
        <v>2116</v>
      </c>
      <c r="E373">
        <v>1000000</v>
      </c>
      <c r="G373" s="1" t="str">
        <f t="shared" si="26"/>
        <v>MergeSortIter</v>
      </c>
      <c r="H373" s="1">
        <f t="shared" si="27"/>
        <v>5000</v>
      </c>
      <c r="I373" s="1">
        <f t="shared" si="28"/>
        <v>72</v>
      </c>
      <c r="J373" s="1">
        <f t="shared" si="29"/>
        <v>2310</v>
      </c>
      <c r="K373" s="1">
        <f t="shared" si="30"/>
        <v>1000000</v>
      </c>
      <c r="L373">
        <f>Table1[[#This Row],[Clock cycles]]/Table1[[#This Row],[CPS]]</f>
        <v>2.31E-3</v>
      </c>
    </row>
    <row r="374" spans="1:12" hidden="1" x14ac:dyDescent="0.2">
      <c r="A374" s="1" t="s">
        <v>0</v>
      </c>
      <c r="B374">
        <v>5000</v>
      </c>
      <c r="C374">
        <v>74</v>
      </c>
      <c r="D374">
        <v>1883</v>
      </c>
      <c r="E374">
        <v>1000000</v>
      </c>
      <c r="G374" s="1" t="str">
        <f t="shared" si="26"/>
        <v>MergeSortIter</v>
      </c>
      <c r="H374" s="1">
        <f t="shared" si="27"/>
        <v>5000</v>
      </c>
      <c r="I374" s="1">
        <f t="shared" si="28"/>
        <v>73</v>
      </c>
      <c r="J374" s="1">
        <f t="shared" si="29"/>
        <v>2116</v>
      </c>
      <c r="K374" s="1">
        <f t="shared" si="30"/>
        <v>1000000</v>
      </c>
      <c r="L374">
        <f>Table1[[#This Row],[Clock cycles]]/Table1[[#This Row],[CPS]]</f>
        <v>2.1159999999999998E-3</v>
      </c>
    </row>
    <row r="375" spans="1:12" hidden="1" x14ac:dyDescent="0.2">
      <c r="A375" s="1" t="s">
        <v>0</v>
      </c>
      <c r="B375">
        <v>5000</v>
      </c>
      <c r="C375">
        <v>75</v>
      </c>
      <c r="D375">
        <v>2132</v>
      </c>
      <c r="E375">
        <v>1000000</v>
      </c>
      <c r="G375" s="1" t="str">
        <f t="shared" si="26"/>
        <v>MergeSortIter</v>
      </c>
      <c r="H375" s="1">
        <f t="shared" si="27"/>
        <v>5000</v>
      </c>
      <c r="I375" s="1">
        <f t="shared" si="28"/>
        <v>74</v>
      </c>
      <c r="J375" s="1">
        <f t="shared" si="29"/>
        <v>1883</v>
      </c>
      <c r="K375" s="1">
        <f t="shared" si="30"/>
        <v>1000000</v>
      </c>
      <c r="L375">
        <f>Table1[[#This Row],[Clock cycles]]/Table1[[#This Row],[CPS]]</f>
        <v>1.8829999999999999E-3</v>
      </c>
    </row>
    <row r="376" spans="1:12" hidden="1" x14ac:dyDescent="0.2">
      <c r="A376" s="1" t="s">
        <v>0</v>
      </c>
      <c r="B376">
        <v>5000</v>
      </c>
      <c r="C376">
        <v>76</v>
      </c>
      <c r="D376">
        <v>2130</v>
      </c>
      <c r="E376">
        <v>1000000</v>
      </c>
      <c r="G376" s="1" t="str">
        <f t="shared" si="26"/>
        <v>MergeSortIter</v>
      </c>
      <c r="H376" s="1">
        <f t="shared" si="27"/>
        <v>5000</v>
      </c>
      <c r="I376" s="1">
        <f t="shared" si="28"/>
        <v>75</v>
      </c>
      <c r="J376" s="1">
        <f t="shared" si="29"/>
        <v>2132</v>
      </c>
      <c r="K376" s="1">
        <f t="shared" si="30"/>
        <v>1000000</v>
      </c>
      <c r="L376">
        <f>Table1[[#This Row],[Clock cycles]]/Table1[[#This Row],[CPS]]</f>
        <v>2.1320000000000002E-3</v>
      </c>
    </row>
    <row r="377" spans="1:12" hidden="1" x14ac:dyDescent="0.2">
      <c r="A377" s="1" t="s">
        <v>0</v>
      </c>
      <c r="B377">
        <v>5000</v>
      </c>
      <c r="C377">
        <v>77</v>
      </c>
      <c r="D377">
        <v>2039</v>
      </c>
      <c r="E377">
        <v>1000000</v>
      </c>
      <c r="G377" s="1" t="str">
        <f t="shared" si="26"/>
        <v>MergeSortIter</v>
      </c>
      <c r="H377" s="1">
        <f t="shared" si="27"/>
        <v>5000</v>
      </c>
      <c r="I377" s="1">
        <f t="shared" si="28"/>
        <v>76</v>
      </c>
      <c r="J377" s="1">
        <f t="shared" si="29"/>
        <v>2130</v>
      </c>
      <c r="K377" s="1">
        <f t="shared" si="30"/>
        <v>1000000</v>
      </c>
      <c r="L377">
        <f>Table1[[#This Row],[Clock cycles]]/Table1[[#This Row],[CPS]]</f>
        <v>2.1299999999999999E-3</v>
      </c>
    </row>
    <row r="378" spans="1:12" hidden="1" x14ac:dyDescent="0.2">
      <c r="A378" s="1" t="s">
        <v>0</v>
      </c>
      <c r="B378">
        <v>5000</v>
      </c>
      <c r="C378">
        <v>78</v>
      </c>
      <c r="D378">
        <v>2334</v>
      </c>
      <c r="E378">
        <v>1000000</v>
      </c>
      <c r="G378" s="1" t="str">
        <f t="shared" si="26"/>
        <v>MergeSortIter</v>
      </c>
      <c r="H378" s="1">
        <f t="shared" si="27"/>
        <v>5000</v>
      </c>
      <c r="I378" s="1">
        <f t="shared" si="28"/>
        <v>77</v>
      </c>
      <c r="J378" s="1">
        <f t="shared" si="29"/>
        <v>2039</v>
      </c>
      <c r="K378" s="1">
        <f t="shared" si="30"/>
        <v>1000000</v>
      </c>
      <c r="L378">
        <f>Table1[[#This Row],[Clock cycles]]/Table1[[#This Row],[CPS]]</f>
        <v>2.039E-3</v>
      </c>
    </row>
    <row r="379" spans="1:12" hidden="1" x14ac:dyDescent="0.2">
      <c r="A379" s="1" t="s">
        <v>0</v>
      </c>
      <c r="B379">
        <v>5000</v>
      </c>
      <c r="C379">
        <v>79</v>
      </c>
      <c r="D379">
        <v>2341</v>
      </c>
      <c r="E379">
        <v>1000000</v>
      </c>
      <c r="G379" s="1" t="str">
        <f t="shared" si="26"/>
        <v>MergeSortIter</v>
      </c>
      <c r="H379" s="1">
        <f t="shared" si="27"/>
        <v>5000</v>
      </c>
      <c r="I379" s="1">
        <f t="shared" si="28"/>
        <v>78</v>
      </c>
      <c r="J379" s="1">
        <f t="shared" si="29"/>
        <v>2334</v>
      </c>
      <c r="K379" s="1">
        <f t="shared" si="30"/>
        <v>1000000</v>
      </c>
      <c r="L379">
        <f>Table1[[#This Row],[Clock cycles]]/Table1[[#This Row],[CPS]]</f>
        <v>2.3340000000000001E-3</v>
      </c>
    </row>
    <row r="380" spans="1:12" hidden="1" x14ac:dyDescent="0.2">
      <c r="A380" s="1" t="s">
        <v>0</v>
      </c>
      <c r="B380">
        <v>5000</v>
      </c>
      <c r="C380">
        <v>80</v>
      </c>
      <c r="D380">
        <v>2205</v>
      </c>
      <c r="E380">
        <v>1000000</v>
      </c>
      <c r="G380" s="1" t="str">
        <f t="shared" si="26"/>
        <v>MergeSortIter</v>
      </c>
      <c r="H380" s="1">
        <f t="shared" si="27"/>
        <v>5000</v>
      </c>
      <c r="I380" s="1">
        <f t="shared" si="28"/>
        <v>79</v>
      </c>
      <c r="J380" s="1">
        <f t="shared" si="29"/>
        <v>2341</v>
      </c>
      <c r="K380" s="1">
        <f t="shared" si="30"/>
        <v>1000000</v>
      </c>
      <c r="L380">
        <f>Table1[[#This Row],[Clock cycles]]/Table1[[#This Row],[CPS]]</f>
        <v>2.3410000000000002E-3</v>
      </c>
    </row>
    <row r="381" spans="1:12" hidden="1" x14ac:dyDescent="0.2">
      <c r="A381" s="1" t="s">
        <v>0</v>
      </c>
      <c r="B381">
        <v>5000</v>
      </c>
      <c r="C381">
        <v>81</v>
      </c>
      <c r="D381">
        <v>1947</v>
      </c>
      <c r="E381">
        <v>1000000</v>
      </c>
      <c r="G381" s="1" t="str">
        <f t="shared" si="26"/>
        <v>MergeSortIter</v>
      </c>
      <c r="H381" s="1">
        <f t="shared" si="27"/>
        <v>5000</v>
      </c>
      <c r="I381" s="1">
        <f t="shared" si="28"/>
        <v>80</v>
      </c>
      <c r="J381" s="1">
        <f t="shared" si="29"/>
        <v>2205</v>
      </c>
      <c r="K381" s="1">
        <f t="shared" si="30"/>
        <v>1000000</v>
      </c>
      <c r="L381">
        <f>Table1[[#This Row],[Clock cycles]]/Table1[[#This Row],[CPS]]</f>
        <v>2.2049999999999999E-3</v>
      </c>
    </row>
    <row r="382" spans="1:12" hidden="1" x14ac:dyDescent="0.2">
      <c r="A382" s="1" t="s">
        <v>0</v>
      </c>
      <c r="B382">
        <v>5000</v>
      </c>
      <c r="C382">
        <v>82</v>
      </c>
      <c r="D382">
        <v>2348</v>
      </c>
      <c r="E382">
        <v>1000000</v>
      </c>
      <c r="G382" s="1" t="str">
        <f t="shared" si="26"/>
        <v>MergeSortIter</v>
      </c>
      <c r="H382" s="1">
        <f t="shared" si="27"/>
        <v>5000</v>
      </c>
      <c r="I382" s="1">
        <f t="shared" si="28"/>
        <v>81</v>
      </c>
      <c r="J382" s="1">
        <f t="shared" si="29"/>
        <v>1947</v>
      </c>
      <c r="K382" s="1">
        <f t="shared" si="30"/>
        <v>1000000</v>
      </c>
      <c r="L382">
        <f>Table1[[#This Row],[Clock cycles]]/Table1[[#This Row],[CPS]]</f>
        <v>1.9469999999999999E-3</v>
      </c>
    </row>
    <row r="383" spans="1:12" hidden="1" x14ac:dyDescent="0.2">
      <c r="A383" s="1" t="s">
        <v>0</v>
      </c>
      <c r="B383">
        <v>5000</v>
      </c>
      <c r="C383">
        <v>83</v>
      </c>
      <c r="D383">
        <v>2323</v>
      </c>
      <c r="E383">
        <v>1000000</v>
      </c>
      <c r="G383" s="1" t="str">
        <f t="shared" si="26"/>
        <v>MergeSortIter</v>
      </c>
      <c r="H383" s="1">
        <f t="shared" si="27"/>
        <v>5000</v>
      </c>
      <c r="I383" s="1">
        <f t="shared" si="28"/>
        <v>82</v>
      </c>
      <c r="J383" s="1">
        <f t="shared" si="29"/>
        <v>2348</v>
      </c>
      <c r="K383" s="1">
        <f t="shared" si="30"/>
        <v>1000000</v>
      </c>
      <c r="L383">
        <f>Table1[[#This Row],[Clock cycles]]/Table1[[#This Row],[CPS]]</f>
        <v>2.3479999999999998E-3</v>
      </c>
    </row>
    <row r="384" spans="1:12" hidden="1" x14ac:dyDescent="0.2">
      <c r="A384" s="1" t="s">
        <v>0</v>
      </c>
      <c r="B384">
        <v>5000</v>
      </c>
      <c r="C384">
        <v>84</v>
      </c>
      <c r="D384">
        <v>2906</v>
      </c>
      <c r="E384">
        <v>1000000</v>
      </c>
      <c r="G384" s="1" t="str">
        <f t="shared" si="26"/>
        <v>MergeSortIter</v>
      </c>
      <c r="H384" s="1">
        <f t="shared" si="27"/>
        <v>5000</v>
      </c>
      <c r="I384" s="1">
        <f t="shared" si="28"/>
        <v>83</v>
      </c>
      <c r="J384" s="1">
        <f t="shared" si="29"/>
        <v>2323</v>
      </c>
      <c r="K384" s="1">
        <f t="shared" si="30"/>
        <v>1000000</v>
      </c>
      <c r="L384">
        <f>Table1[[#This Row],[Clock cycles]]/Table1[[#This Row],[CPS]]</f>
        <v>2.323E-3</v>
      </c>
    </row>
    <row r="385" spans="1:12" hidden="1" x14ac:dyDescent="0.2">
      <c r="A385" s="1" t="s">
        <v>0</v>
      </c>
      <c r="B385">
        <v>5000</v>
      </c>
      <c r="C385">
        <v>85</v>
      </c>
      <c r="D385">
        <v>2179</v>
      </c>
      <c r="E385">
        <v>1000000</v>
      </c>
      <c r="G385" s="1" t="str">
        <f t="shared" si="26"/>
        <v>MergeSortIter</v>
      </c>
      <c r="H385" s="1">
        <f t="shared" si="27"/>
        <v>5000</v>
      </c>
      <c r="I385" s="1">
        <f t="shared" si="28"/>
        <v>84</v>
      </c>
      <c r="J385" s="1">
        <f t="shared" si="29"/>
        <v>2906</v>
      </c>
      <c r="K385" s="1">
        <f t="shared" si="30"/>
        <v>1000000</v>
      </c>
      <c r="L385">
        <f>Table1[[#This Row],[Clock cycles]]/Table1[[#This Row],[CPS]]</f>
        <v>2.9060000000000002E-3</v>
      </c>
    </row>
    <row r="386" spans="1:12" hidden="1" x14ac:dyDescent="0.2">
      <c r="A386" s="1" t="s">
        <v>0</v>
      </c>
      <c r="B386">
        <v>5000</v>
      </c>
      <c r="C386">
        <v>86</v>
      </c>
      <c r="D386">
        <v>2134</v>
      </c>
      <c r="E386">
        <v>1000000</v>
      </c>
      <c r="G386" s="1" t="str">
        <f t="shared" si="26"/>
        <v>MergeSortIter</v>
      </c>
      <c r="H386" s="1">
        <f t="shared" si="27"/>
        <v>5000</v>
      </c>
      <c r="I386" s="1">
        <f t="shared" si="28"/>
        <v>85</v>
      </c>
      <c r="J386" s="1">
        <f t="shared" si="29"/>
        <v>2179</v>
      </c>
      <c r="K386" s="1">
        <f t="shared" si="30"/>
        <v>1000000</v>
      </c>
      <c r="L386">
        <f>Table1[[#This Row],[Clock cycles]]/Table1[[#This Row],[CPS]]</f>
        <v>2.1789999999999999E-3</v>
      </c>
    </row>
    <row r="387" spans="1:12" hidden="1" x14ac:dyDescent="0.2">
      <c r="A387" s="1" t="s">
        <v>0</v>
      </c>
      <c r="B387">
        <v>5000</v>
      </c>
      <c r="C387">
        <v>87</v>
      </c>
      <c r="D387">
        <v>6485</v>
      </c>
      <c r="E387">
        <v>1000000</v>
      </c>
      <c r="G387" s="1" t="str">
        <f t="shared" ref="G387:G450" si="31">A386</f>
        <v>MergeSortIter</v>
      </c>
      <c r="H387" s="1">
        <f t="shared" ref="H387:H450" si="32">B386</f>
        <v>5000</v>
      </c>
      <c r="I387" s="1">
        <f t="shared" ref="I387:I450" si="33">C386</f>
        <v>86</v>
      </c>
      <c r="J387" s="1">
        <f t="shared" ref="J387:J450" si="34">D386</f>
        <v>2134</v>
      </c>
      <c r="K387" s="1">
        <f t="shared" ref="K387:K450" si="35">E386</f>
        <v>1000000</v>
      </c>
      <c r="L387">
        <f>Table1[[#This Row],[Clock cycles]]/Table1[[#This Row],[CPS]]</f>
        <v>2.134E-3</v>
      </c>
    </row>
    <row r="388" spans="1:12" hidden="1" x14ac:dyDescent="0.2">
      <c r="A388" s="1" t="s">
        <v>0</v>
      </c>
      <c r="B388">
        <v>5000</v>
      </c>
      <c r="C388">
        <v>88</v>
      </c>
      <c r="D388">
        <v>2529</v>
      </c>
      <c r="E388">
        <v>1000000</v>
      </c>
      <c r="G388" s="1" t="str">
        <f t="shared" si="31"/>
        <v>MergeSortIter</v>
      </c>
      <c r="H388" s="1">
        <f t="shared" si="32"/>
        <v>5000</v>
      </c>
      <c r="I388" s="1">
        <f t="shared" si="33"/>
        <v>87</v>
      </c>
      <c r="J388" s="1">
        <f t="shared" si="34"/>
        <v>6485</v>
      </c>
      <c r="K388" s="1">
        <f t="shared" si="35"/>
        <v>1000000</v>
      </c>
      <c r="L388">
        <f>Table1[[#This Row],[Clock cycles]]/Table1[[#This Row],[CPS]]</f>
        <v>6.4850000000000003E-3</v>
      </c>
    </row>
    <row r="389" spans="1:12" hidden="1" x14ac:dyDescent="0.2">
      <c r="A389" s="1" t="s">
        <v>0</v>
      </c>
      <c r="B389">
        <v>5000</v>
      </c>
      <c r="C389">
        <v>89</v>
      </c>
      <c r="D389">
        <v>2161</v>
      </c>
      <c r="E389">
        <v>1000000</v>
      </c>
      <c r="G389" s="1" t="str">
        <f t="shared" si="31"/>
        <v>MergeSortIter</v>
      </c>
      <c r="H389" s="1">
        <f t="shared" si="32"/>
        <v>5000</v>
      </c>
      <c r="I389" s="1">
        <f t="shared" si="33"/>
        <v>88</v>
      </c>
      <c r="J389" s="1">
        <f t="shared" si="34"/>
        <v>2529</v>
      </c>
      <c r="K389" s="1">
        <f t="shared" si="35"/>
        <v>1000000</v>
      </c>
      <c r="L389">
        <f>Table1[[#This Row],[Clock cycles]]/Table1[[#This Row],[CPS]]</f>
        <v>2.529E-3</v>
      </c>
    </row>
    <row r="390" spans="1:12" hidden="1" x14ac:dyDescent="0.2">
      <c r="A390" s="1" t="s">
        <v>0</v>
      </c>
      <c r="B390">
        <v>5000</v>
      </c>
      <c r="C390">
        <v>90</v>
      </c>
      <c r="D390">
        <v>2555</v>
      </c>
      <c r="E390">
        <v>1000000</v>
      </c>
      <c r="G390" s="1" t="str">
        <f t="shared" si="31"/>
        <v>MergeSortIter</v>
      </c>
      <c r="H390" s="1">
        <f t="shared" si="32"/>
        <v>5000</v>
      </c>
      <c r="I390" s="1">
        <f t="shared" si="33"/>
        <v>89</v>
      </c>
      <c r="J390" s="1">
        <f t="shared" si="34"/>
        <v>2161</v>
      </c>
      <c r="K390" s="1">
        <f t="shared" si="35"/>
        <v>1000000</v>
      </c>
      <c r="L390">
        <f>Table1[[#This Row],[Clock cycles]]/Table1[[#This Row],[CPS]]</f>
        <v>2.1610000000000002E-3</v>
      </c>
    </row>
    <row r="391" spans="1:12" hidden="1" x14ac:dyDescent="0.2">
      <c r="A391" s="1" t="s">
        <v>0</v>
      </c>
      <c r="B391">
        <v>5000</v>
      </c>
      <c r="C391">
        <v>91</v>
      </c>
      <c r="D391">
        <v>2424</v>
      </c>
      <c r="E391">
        <v>1000000</v>
      </c>
      <c r="G391" s="1" t="str">
        <f t="shared" si="31"/>
        <v>MergeSortIter</v>
      </c>
      <c r="H391" s="1">
        <f t="shared" si="32"/>
        <v>5000</v>
      </c>
      <c r="I391" s="1">
        <f t="shared" si="33"/>
        <v>90</v>
      </c>
      <c r="J391" s="1">
        <f t="shared" si="34"/>
        <v>2555</v>
      </c>
      <c r="K391" s="1">
        <f t="shared" si="35"/>
        <v>1000000</v>
      </c>
      <c r="L391">
        <f>Table1[[#This Row],[Clock cycles]]/Table1[[#This Row],[CPS]]</f>
        <v>2.555E-3</v>
      </c>
    </row>
    <row r="392" spans="1:12" hidden="1" x14ac:dyDescent="0.2">
      <c r="A392" s="1" t="s">
        <v>0</v>
      </c>
      <c r="B392">
        <v>5000</v>
      </c>
      <c r="C392">
        <v>92</v>
      </c>
      <c r="D392">
        <v>2401</v>
      </c>
      <c r="E392">
        <v>1000000</v>
      </c>
      <c r="G392" s="1" t="str">
        <f t="shared" si="31"/>
        <v>MergeSortIter</v>
      </c>
      <c r="H392" s="1">
        <f t="shared" si="32"/>
        <v>5000</v>
      </c>
      <c r="I392" s="1">
        <f t="shared" si="33"/>
        <v>91</v>
      </c>
      <c r="J392" s="1">
        <f t="shared" si="34"/>
        <v>2424</v>
      </c>
      <c r="K392" s="1">
        <f t="shared" si="35"/>
        <v>1000000</v>
      </c>
      <c r="L392">
        <f>Table1[[#This Row],[Clock cycles]]/Table1[[#This Row],[CPS]]</f>
        <v>2.4239999999999999E-3</v>
      </c>
    </row>
    <row r="393" spans="1:12" hidden="1" x14ac:dyDescent="0.2">
      <c r="A393" s="1" t="s">
        <v>0</v>
      </c>
      <c r="B393">
        <v>5000</v>
      </c>
      <c r="C393">
        <v>93</v>
      </c>
      <c r="D393">
        <v>2720</v>
      </c>
      <c r="E393">
        <v>1000000</v>
      </c>
      <c r="G393" s="1" t="str">
        <f t="shared" si="31"/>
        <v>MergeSortIter</v>
      </c>
      <c r="H393" s="1">
        <f t="shared" si="32"/>
        <v>5000</v>
      </c>
      <c r="I393" s="1">
        <f t="shared" si="33"/>
        <v>92</v>
      </c>
      <c r="J393" s="1">
        <f t="shared" si="34"/>
        <v>2401</v>
      </c>
      <c r="K393" s="1">
        <f t="shared" si="35"/>
        <v>1000000</v>
      </c>
      <c r="L393">
        <f>Table1[[#This Row],[Clock cycles]]/Table1[[#This Row],[CPS]]</f>
        <v>2.4009999999999999E-3</v>
      </c>
    </row>
    <row r="394" spans="1:12" hidden="1" x14ac:dyDescent="0.2">
      <c r="A394" s="1" t="s">
        <v>0</v>
      </c>
      <c r="B394">
        <v>5000</v>
      </c>
      <c r="C394">
        <v>94</v>
      </c>
      <c r="D394">
        <v>2047</v>
      </c>
      <c r="E394">
        <v>1000000</v>
      </c>
      <c r="G394" s="1" t="str">
        <f t="shared" si="31"/>
        <v>MergeSortIter</v>
      </c>
      <c r="H394" s="1">
        <f t="shared" si="32"/>
        <v>5000</v>
      </c>
      <c r="I394" s="1">
        <f t="shared" si="33"/>
        <v>93</v>
      </c>
      <c r="J394" s="1">
        <f t="shared" si="34"/>
        <v>2720</v>
      </c>
      <c r="K394" s="1">
        <f t="shared" si="35"/>
        <v>1000000</v>
      </c>
      <c r="L394">
        <f>Table1[[#This Row],[Clock cycles]]/Table1[[#This Row],[CPS]]</f>
        <v>2.7200000000000002E-3</v>
      </c>
    </row>
    <row r="395" spans="1:12" hidden="1" x14ac:dyDescent="0.2">
      <c r="A395" s="1" t="s">
        <v>0</v>
      </c>
      <c r="B395">
        <v>5000</v>
      </c>
      <c r="C395">
        <v>95</v>
      </c>
      <c r="D395">
        <v>2335</v>
      </c>
      <c r="E395">
        <v>1000000</v>
      </c>
      <c r="G395" s="1" t="str">
        <f t="shared" si="31"/>
        <v>MergeSortIter</v>
      </c>
      <c r="H395" s="1">
        <f t="shared" si="32"/>
        <v>5000</v>
      </c>
      <c r="I395" s="1">
        <f t="shared" si="33"/>
        <v>94</v>
      </c>
      <c r="J395" s="1">
        <f t="shared" si="34"/>
        <v>2047</v>
      </c>
      <c r="K395" s="1">
        <f t="shared" si="35"/>
        <v>1000000</v>
      </c>
      <c r="L395">
        <f>Table1[[#This Row],[Clock cycles]]/Table1[[#This Row],[CPS]]</f>
        <v>2.0470000000000002E-3</v>
      </c>
    </row>
    <row r="396" spans="1:12" hidden="1" x14ac:dyDescent="0.2">
      <c r="A396" s="1" t="s">
        <v>0</v>
      </c>
      <c r="B396">
        <v>5000</v>
      </c>
      <c r="C396">
        <v>96</v>
      </c>
      <c r="D396">
        <v>2479</v>
      </c>
      <c r="E396">
        <v>1000000</v>
      </c>
      <c r="G396" s="1" t="str">
        <f t="shared" si="31"/>
        <v>MergeSortIter</v>
      </c>
      <c r="H396" s="1">
        <f t="shared" si="32"/>
        <v>5000</v>
      </c>
      <c r="I396" s="1">
        <f t="shared" si="33"/>
        <v>95</v>
      </c>
      <c r="J396" s="1">
        <f t="shared" si="34"/>
        <v>2335</v>
      </c>
      <c r="K396" s="1">
        <f t="shared" si="35"/>
        <v>1000000</v>
      </c>
      <c r="L396">
        <f>Table1[[#This Row],[Clock cycles]]/Table1[[#This Row],[CPS]]</f>
        <v>2.3349999999999998E-3</v>
      </c>
    </row>
    <row r="397" spans="1:12" hidden="1" x14ac:dyDescent="0.2">
      <c r="A397" s="1" t="s">
        <v>0</v>
      </c>
      <c r="B397">
        <v>5000</v>
      </c>
      <c r="C397">
        <v>97</v>
      </c>
      <c r="D397">
        <v>2037</v>
      </c>
      <c r="E397">
        <v>1000000</v>
      </c>
      <c r="G397" s="1" t="str">
        <f t="shared" si="31"/>
        <v>MergeSortIter</v>
      </c>
      <c r="H397" s="1">
        <f t="shared" si="32"/>
        <v>5000</v>
      </c>
      <c r="I397" s="1">
        <f t="shared" si="33"/>
        <v>96</v>
      </c>
      <c r="J397" s="1">
        <f t="shared" si="34"/>
        <v>2479</v>
      </c>
      <c r="K397" s="1">
        <f t="shared" si="35"/>
        <v>1000000</v>
      </c>
      <c r="L397">
        <f>Table1[[#This Row],[Clock cycles]]/Table1[[#This Row],[CPS]]</f>
        <v>2.4789999999999999E-3</v>
      </c>
    </row>
    <row r="398" spans="1:12" hidden="1" x14ac:dyDescent="0.2">
      <c r="A398" s="1" t="s">
        <v>0</v>
      </c>
      <c r="B398">
        <v>5000</v>
      </c>
      <c r="C398">
        <v>98</v>
      </c>
      <c r="D398">
        <v>1749</v>
      </c>
      <c r="E398">
        <v>1000000</v>
      </c>
      <c r="G398" s="1" t="str">
        <f t="shared" si="31"/>
        <v>MergeSortIter</v>
      </c>
      <c r="H398" s="1">
        <f t="shared" si="32"/>
        <v>5000</v>
      </c>
      <c r="I398" s="1">
        <f t="shared" si="33"/>
        <v>97</v>
      </c>
      <c r="J398" s="1">
        <f t="shared" si="34"/>
        <v>2037</v>
      </c>
      <c r="K398" s="1">
        <f t="shared" si="35"/>
        <v>1000000</v>
      </c>
      <c r="L398">
        <f>Table1[[#This Row],[Clock cycles]]/Table1[[#This Row],[CPS]]</f>
        <v>2.0370000000000002E-3</v>
      </c>
    </row>
    <row r="399" spans="1:12" hidden="1" x14ac:dyDescent="0.2">
      <c r="A399" s="1" t="s">
        <v>0</v>
      </c>
      <c r="B399">
        <v>5000</v>
      </c>
      <c r="C399">
        <v>99</v>
      </c>
      <c r="D399">
        <v>2495</v>
      </c>
      <c r="E399">
        <v>1000000</v>
      </c>
      <c r="G399" s="1" t="str">
        <f t="shared" si="31"/>
        <v>MergeSortIter</v>
      </c>
      <c r="H399" s="1">
        <f t="shared" si="32"/>
        <v>5000</v>
      </c>
      <c r="I399" s="1">
        <f t="shared" si="33"/>
        <v>98</v>
      </c>
      <c r="J399" s="1">
        <f t="shared" si="34"/>
        <v>1749</v>
      </c>
      <c r="K399" s="1">
        <f t="shared" si="35"/>
        <v>1000000</v>
      </c>
      <c r="L399">
        <f>Table1[[#This Row],[Clock cycles]]/Table1[[#This Row],[CPS]]</f>
        <v>1.7489999999999999E-3</v>
      </c>
    </row>
    <row r="400" spans="1:12" hidden="1" x14ac:dyDescent="0.2">
      <c r="A400" s="1" t="s">
        <v>0</v>
      </c>
      <c r="B400">
        <v>5000</v>
      </c>
      <c r="C400">
        <v>100</v>
      </c>
      <c r="D400">
        <v>2212</v>
      </c>
      <c r="E400">
        <v>1000000</v>
      </c>
      <c r="G400" s="1" t="str">
        <f t="shared" si="31"/>
        <v>MergeSortIter</v>
      </c>
      <c r="H400" s="1">
        <f t="shared" si="32"/>
        <v>5000</v>
      </c>
      <c r="I400" s="1">
        <f t="shared" si="33"/>
        <v>99</v>
      </c>
      <c r="J400" s="1">
        <f t="shared" si="34"/>
        <v>2495</v>
      </c>
      <c r="K400" s="1">
        <f t="shared" si="35"/>
        <v>1000000</v>
      </c>
      <c r="L400">
        <f>Table1[[#This Row],[Clock cycles]]/Table1[[#This Row],[CPS]]</f>
        <v>2.4949999999999998E-3</v>
      </c>
    </row>
    <row r="401" spans="1:12" hidden="1" x14ac:dyDescent="0.2">
      <c r="A401" s="1" t="s">
        <v>0</v>
      </c>
      <c r="B401">
        <v>10000</v>
      </c>
      <c r="C401">
        <v>1</v>
      </c>
      <c r="D401">
        <v>5164</v>
      </c>
      <c r="E401">
        <v>1000000</v>
      </c>
      <c r="G401" s="1" t="str">
        <f t="shared" si="31"/>
        <v>MergeSortIter</v>
      </c>
      <c r="H401" s="1">
        <f t="shared" si="32"/>
        <v>5000</v>
      </c>
      <c r="I401" s="1">
        <f t="shared" si="33"/>
        <v>100</v>
      </c>
      <c r="J401" s="1">
        <f t="shared" si="34"/>
        <v>2212</v>
      </c>
      <c r="K401" s="1">
        <f t="shared" si="35"/>
        <v>1000000</v>
      </c>
      <c r="L401">
        <f>Table1[[#This Row],[Clock cycles]]/Table1[[#This Row],[CPS]]</f>
        <v>2.212E-3</v>
      </c>
    </row>
    <row r="402" spans="1:12" x14ac:dyDescent="0.2">
      <c r="A402" s="1" t="s">
        <v>0</v>
      </c>
      <c r="B402">
        <v>10000</v>
      </c>
      <c r="C402">
        <v>2</v>
      </c>
      <c r="D402">
        <v>4576</v>
      </c>
      <c r="E402">
        <v>1000000</v>
      </c>
      <c r="G402" s="1" t="str">
        <f t="shared" si="31"/>
        <v>MergeSortIter</v>
      </c>
      <c r="H402" s="1">
        <f t="shared" si="32"/>
        <v>10000</v>
      </c>
      <c r="I402" s="1">
        <f t="shared" si="33"/>
        <v>1</v>
      </c>
      <c r="J402" s="1">
        <f t="shared" si="34"/>
        <v>5164</v>
      </c>
      <c r="K402" s="1">
        <f t="shared" si="35"/>
        <v>1000000</v>
      </c>
      <c r="L402">
        <f>Table1[[#This Row],[Clock cycles]]/Table1[[#This Row],[CPS]]</f>
        <v>5.1640000000000002E-3</v>
      </c>
    </row>
    <row r="403" spans="1:12" x14ac:dyDescent="0.2">
      <c r="A403" s="1" t="s">
        <v>0</v>
      </c>
      <c r="B403">
        <v>10000</v>
      </c>
      <c r="C403">
        <v>3</v>
      </c>
      <c r="D403">
        <v>4970</v>
      </c>
      <c r="E403">
        <v>1000000</v>
      </c>
      <c r="G403" s="1" t="str">
        <f t="shared" si="31"/>
        <v>MergeSortIter</v>
      </c>
      <c r="H403" s="1">
        <f t="shared" si="32"/>
        <v>10000</v>
      </c>
      <c r="I403" s="1">
        <f t="shared" si="33"/>
        <v>2</v>
      </c>
      <c r="J403" s="1">
        <f t="shared" si="34"/>
        <v>4576</v>
      </c>
      <c r="K403" s="1">
        <f t="shared" si="35"/>
        <v>1000000</v>
      </c>
      <c r="L403">
        <f>Table1[[#This Row],[Clock cycles]]/Table1[[#This Row],[CPS]]</f>
        <v>4.5760000000000002E-3</v>
      </c>
    </row>
    <row r="404" spans="1:12" x14ac:dyDescent="0.2">
      <c r="A404" s="1" t="s">
        <v>0</v>
      </c>
      <c r="B404">
        <v>10000</v>
      </c>
      <c r="C404">
        <v>4</v>
      </c>
      <c r="D404">
        <v>3273</v>
      </c>
      <c r="E404">
        <v>1000000</v>
      </c>
      <c r="G404" s="1" t="str">
        <f t="shared" si="31"/>
        <v>MergeSortIter</v>
      </c>
      <c r="H404" s="1">
        <f t="shared" si="32"/>
        <v>10000</v>
      </c>
      <c r="I404" s="1">
        <f t="shared" si="33"/>
        <v>3</v>
      </c>
      <c r="J404" s="1">
        <f t="shared" si="34"/>
        <v>4970</v>
      </c>
      <c r="K404" s="1">
        <f t="shared" si="35"/>
        <v>1000000</v>
      </c>
      <c r="L404">
        <f>Table1[[#This Row],[Clock cycles]]/Table1[[#This Row],[CPS]]</f>
        <v>4.9699999999999996E-3</v>
      </c>
    </row>
    <row r="405" spans="1:12" x14ac:dyDescent="0.2">
      <c r="A405" s="1" t="s">
        <v>0</v>
      </c>
      <c r="B405">
        <v>10000</v>
      </c>
      <c r="C405">
        <v>5</v>
      </c>
      <c r="D405">
        <v>5090</v>
      </c>
      <c r="E405">
        <v>1000000</v>
      </c>
      <c r="G405" s="1" t="str">
        <f t="shared" si="31"/>
        <v>MergeSortIter</v>
      </c>
      <c r="H405" s="1">
        <f t="shared" si="32"/>
        <v>10000</v>
      </c>
      <c r="I405" s="1">
        <f t="shared" si="33"/>
        <v>4</v>
      </c>
      <c r="J405" s="1">
        <f t="shared" si="34"/>
        <v>3273</v>
      </c>
      <c r="K405" s="1">
        <f t="shared" si="35"/>
        <v>1000000</v>
      </c>
      <c r="L405">
        <f>Table1[[#This Row],[Clock cycles]]/Table1[[#This Row],[CPS]]</f>
        <v>3.2729999999999999E-3</v>
      </c>
    </row>
    <row r="406" spans="1:12" x14ac:dyDescent="0.2">
      <c r="A406" s="1" t="s">
        <v>0</v>
      </c>
      <c r="B406">
        <v>10000</v>
      </c>
      <c r="C406">
        <v>6</v>
      </c>
      <c r="D406">
        <v>5167</v>
      </c>
      <c r="E406">
        <v>1000000</v>
      </c>
      <c r="G406" s="1" t="str">
        <f t="shared" si="31"/>
        <v>MergeSortIter</v>
      </c>
      <c r="H406" s="1">
        <f t="shared" si="32"/>
        <v>10000</v>
      </c>
      <c r="I406" s="1">
        <f t="shared" si="33"/>
        <v>5</v>
      </c>
      <c r="J406" s="1">
        <f t="shared" si="34"/>
        <v>5090</v>
      </c>
      <c r="K406" s="1">
        <f t="shared" si="35"/>
        <v>1000000</v>
      </c>
      <c r="L406">
        <f>Table1[[#This Row],[Clock cycles]]/Table1[[#This Row],[CPS]]</f>
        <v>5.0899999999999999E-3</v>
      </c>
    </row>
    <row r="407" spans="1:12" x14ac:dyDescent="0.2">
      <c r="A407" s="1" t="s">
        <v>0</v>
      </c>
      <c r="B407">
        <v>10000</v>
      </c>
      <c r="C407">
        <v>7</v>
      </c>
      <c r="D407">
        <v>3891</v>
      </c>
      <c r="E407">
        <v>1000000</v>
      </c>
      <c r="G407" s="1" t="str">
        <f t="shared" si="31"/>
        <v>MergeSortIter</v>
      </c>
      <c r="H407" s="1">
        <f t="shared" si="32"/>
        <v>10000</v>
      </c>
      <c r="I407" s="1">
        <f t="shared" si="33"/>
        <v>6</v>
      </c>
      <c r="J407" s="1">
        <f t="shared" si="34"/>
        <v>5167</v>
      </c>
      <c r="K407" s="1">
        <f t="shared" si="35"/>
        <v>1000000</v>
      </c>
      <c r="L407">
        <f>Table1[[#This Row],[Clock cycles]]/Table1[[#This Row],[CPS]]</f>
        <v>5.1669999999999997E-3</v>
      </c>
    </row>
    <row r="408" spans="1:12" x14ac:dyDescent="0.2">
      <c r="A408" s="1" t="s">
        <v>0</v>
      </c>
      <c r="B408">
        <v>10000</v>
      </c>
      <c r="C408">
        <v>8</v>
      </c>
      <c r="D408">
        <v>4966</v>
      </c>
      <c r="E408">
        <v>1000000</v>
      </c>
      <c r="G408" s="1" t="str">
        <f t="shared" si="31"/>
        <v>MergeSortIter</v>
      </c>
      <c r="H408" s="1">
        <f t="shared" si="32"/>
        <v>10000</v>
      </c>
      <c r="I408" s="1">
        <f t="shared" si="33"/>
        <v>7</v>
      </c>
      <c r="J408" s="1">
        <f t="shared" si="34"/>
        <v>3891</v>
      </c>
      <c r="K408" s="1">
        <f t="shared" si="35"/>
        <v>1000000</v>
      </c>
      <c r="L408">
        <f>Table1[[#This Row],[Clock cycles]]/Table1[[#This Row],[CPS]]</f>
        <v>3.8909999999999999E-3</v>
      </c>
    </row>
    <row r="409" spans="1:12" x14ac:dyDescent="0.2">
      <c r="A409" s="1" t="s">
        <v>0</v>
      </c>
      <c r="B409">
        <v>10000</v>
      </c>
      <c r="C409">
        <v>9</v>
      </c>
      <c r="D409">
        <v>4883</v>
      </c>
      <c r="E409">
        <v>1000000</v>
      </c>
      <c r="G409" s="1" t="str">
        <f t="shared" si="31"/>
        <v>MergeSortIter</v>
      </c>
      <c r="H409" s="1">
        <f t="shared" si="32"/>
        <v>10000</v>
      </c>
      <c r="I409" s="1">
        <f t="shared" si="33"/>
        <v>8</v>
      </c>
      <c r="J409" s="1">
        <f t="shared" si="34"/>
        <v>4966</v>
      </c>
      <c r="K409" s="1">
        <f t="shared" si="35"/>
        <v>1000000</v>
      </c>
      <c r="L409">
        <f>Table1[[#This Row],[Clock cycles]]/Table1[[#This Row],[CPS]]</f>
        <v>4.9659999999999999E-3</v>
      </c>
    </row>
    <row r="410" spans="1:12" x14ac:dyDescent="0.2">
      <c r="A410" s="1" t="s">
        <v>0</v>
      </c>
      <c r="B410">
        <v>10000</v>
      </c>
      <c r="C410">
        <v>10</v>
      </c>
      <c r="D410">
        <v>4366</v>
      </c>
      <c r="E410">
        <v>1000000</v>
      </c>
      <c r="G410" s="1" t="str">
        <f t="shared" si="31"/>
        <v>MergeSortIter</v>
      </c>
      <c r="H410" s="1">
        <f t="shared" si="32"/>
        <v>10000</v>
      </c>
      <c r="I410" s="1">
        <f t="shared" si="33"/>
        <v>9</v>
      </c>
      <c r="J410" s="1">
        <f t="shared" si="34"/>
        <v>4883</v>
      </c>
      <c r="K410" s="1">
        <f t="shared" si="35"/>
        <v>1000000</v>
      </c>
      <c r="L410">
        <f>Table1[[#This Row],[Clock cycles]]/Table1[[#This Row],[CPS]]</f>
        <v>4.8830000000000002E-3</v>
      </c>
    </row>
    <row r="411" spans="1:12" x14ac:dyDescent="0.2">
      <c r="A411" s="1" t="s">
        <v>0</v>
      </c>
      <c r="B411">
        <v>10000</v>
      </c>
      <c r="C411">
        <v>11</v>
      </c>
      <c r="D411">
        <v>5365</v>
      </c>
      <c r="E411">
        <v>1000000</v>
      </c>
      <c r="G411" s="1" t="str">
        <f t="shared" si="31"/>
        <v>MergeSortIter</v>
      </c>
      <c r="H411" s="1">
        <f t="shared" si="32"/>
        <v>10000</v>
      </c>
      <c r="I411" s="1">
        <f t="shared" si="33"/>
        <v>10</v>
      </c>
      <c r="J411" s="1">
        <f t="shared" si="34"/>
        <v>4366</v>
      </c>
      <c r="K411" s="1">
        <f t="shared" si="35"/>
        <v>1000000</v>
      </c>
      <c r="L411">
        <f>Table1[[#This Row],[Clock cycles]]/Table1[[#This Row],[CPS]]</f>
        <v>4.3660000000000001E-3</v>
      </c>
    </row>
    <row r="412" spans="1:12" x14ac:dyDescent="0.2">
      <c r="A412" s="1" t="s">
        <v>0</v>
      </c>
      <c r="B412">
        <v>10000</v>
      </c>
      <c r="C412">
        <v>12</v>
      </c>
      <c r="D412">
        <v>4160</v>
      </c>
      <c r="E412">
        <v>1000000</v>
      </c>
      <c r="G412" s="1" t="str">
        <f t="shared" si="31"/>
        <v>MergeSortIter</v>
      </c>
      <c r="H412" s="1">
        <f t="shared" si="32"/>
        <v>10000</v>
      </c>
      <c r="I412" s="1">
        <f t="shared" si="33"/>
        <v>11</v>
      </c>
      <c r="J412" s="1">
        <f t="shared" si="34"/>
        <v>5365</v>
      </c>
      <c r="K412" s="1">
        <f t="shared" si="35"/>
        <v>1000000</v>
      </c>
      <c r="L412">
        <f>Table1[[#This Row],[Clock cycles]]/Table1[[#This Row],[CPS]]</f>
        <v>5.365E-3</v>
      </c>
    </row>
    <row r="413" spans="1:12" x14ac:dyDescent="0.2">
      <c r="A413" s="1" t="s">
        <v>0</v>
      </c>
      <c r="B413">
        <v>10000</v>
      </c>
      <c r="C413">
        <v>13</v>
      </c>
      <c r="D413">
        <v>4653</v>
      </c>
      <c r="E413">
        <v>1000000</v>
      </c>
      <c r="G413" s="1" t="str">
        <f t="shared" si="31"/>
        <v>MergeSortIter</v>
      </c>
      <c r="H413" s="1">
        <f t="shared" si="32"/>
        <v>10000</v>
      </c>
      <c r="I413" s="1">
        <f t="shared" si="33"/>
        <v>12</v>
      </c>
      <c r="J413" s="1">
        <f t="shared" si="34"/>
        <v>4160</v>
      </c>
      <c r="K413" s="1">
        <f t="shared" si="35"/>
        <v>1000000</v>
      </c>
      <c r="L413">
        <f>Table1[[#This Row],[Clock cycles]]/Table1[[#This Row],[CPS]]</f>
        <v>4.1599999999999996E-3</v>
      </c>
    </row>
    <row r="414" spans="1:12" x14ac:dyDescent="0.2">
      <c r="A414" s="1" t="s">
        <v>0</v>
      </c>
      <c r="B414">
        <v>10000</v>
      </c>
      <c r="C414">
        <v>14</v>
      </c>
      <c r="D414">
        <v>4192</v>
      </c>
      <c r="E414">
        <v>1000000</v>
      </c>
      <c r="G414" s="1" t="str">
        <f t="shared" si="31"/>
        <v>MergeSortIter</v>
      </c>
      <c r="H414" s="1">
        <f t="shared" si="32"/>
        <v>10000</v>
      </c>
      <c r="I414" s="1">
        <f t="shared" si="33"/>
        <v>13</v>
      </c>
      <c r="J414" s="1">
        <f t="shared" si="34"/>
        <v>4653</v>
      </c>
      <c r="K414" s="1">
        <f t="shared" si="35"/>
        <v>1000000</v>
      </c>
      <c r="L414">
        <f>Table1[[#This Row],[Clock cycles]]/Table1[[#This Row],[CPS]]</f>
        <v>4.653E-3</v>
      </c>
    </row>
    <row r="415" spans="1:12" x14ac:dyDescent="0.2">
      <c r="A415" s="1" t="s">
        <v>0</v>
      </c>
      <c r="B415">
        <v>10000</v>
      </c>
      <c r="C415">
        <v>15</v>
      </c>
      <c r="D415">
        <v>5053</v>
      </c>
      <c r="E415">
        <v>1000000</v>
      </c>
      <c r="G415" s="1" t="str">
        <f t="shared" si="31"/>
        <v>MergeSortIter</v>
      </c>
      <c r="H415" s="1">
        <f t="shared" si="32"/>
        <v>10000</v>
      </c>
      <c r="I415" s="1">
        <f t="shared" si="33"/>
        <v>14</v>
      </c>
      <c r="J415" s="1">
        <f t="shared" si="34"/>
        <v>4192</v>
      </c>
      <c r="K415" s="1">
        <f t="shared" si="35"/>
        <v>1000000</v>
      </c>
      <c r="L415">
        <f>Table1[[#This Row],[Clock cycles]]/Table1[[#This Row],[CPS]]</f>
        <v>4.1920000000000004E-3</v>
      </c>
    </row>
    <row r="416" spans="1:12" x14ac:dyDescent="0.2">
      <c r="A416" s="1" t="s">
        <v>0</v>
      </c>
      <c r="B416">
        <v>10000</v>
      </c>
      <c r="C416">
        <v>16</v>
      </c>
      <c r="D416">
        <v>5221</v>
      </c>
      <c r="E416">
        <v>1000000</v>
      </c>
      <c r="G416" s="1" t="str">
        <f t="shared" si="31"/>
        <v>MergeSortIter</v>
      </c>
      <c r="H416" s="1">
        <f t="shared" si="32"/>
        <v>10000</v>
      </c>
      <c r="I416" s="1">
        <f t="shared" si="33"/>
        <v>15</v>
      </c>
      <c r="J416" s="1">
        <f t="shared" si="34"/>
        <v>5053</v>
      </c>
      <c r="K416" s="1">
        <f t="shared" si="35"/>
        <v>1000000</v>
      </c>
      <c r="L416">
        <f>Table1[[#This Row],[Clock cycles]]/Table1[[#This Row],[CPS]]</f>
        <v>5.0530000000000002E-3</v>
      </c>
    </row>
    <row r="417" spans="1:12" x14ac:dyDescent="0.2">
      <c r="A417" s="1" t="s">
        <v>0</v>
      </c>
      <c r="B417">
        <v>10000</v>
      </c>
      <c r="C417">
        <v>17</v>
      </c>
      <c r="D417">
        <v>4656</v>
      </c>
      <c r="E417">
        <v>1000000</v>
      </c>
      <c r="G417" s="1" t="str">
        <f t="shared" si="31"/>
        <v>MergeSortIter</v>
      </c>
      <c r="H417" s="1">
        <f t="shared" si="32"/>
        <v>10000</v>
      </c>
      <c r="I417" s="1">
        <f t="shared" si="33"/>
        <v>16</v>
      </c>
      <c r="J417" s="1">
        <f t="shared" si="34"/>
        <v>5221</v>
      </c>
      <c r="K417" s="1">
        <f t="shared" si="35"/>
        <v>1000000</v>
      </c>
      <c r="L417">
        <f>Table1[[#This Row],[Clock cycles]]/Table1[[#This Row],[CPS]]</f>
        <v>5.2209999999999999E-3</v>
      </c>
    </row>
    <row r="418" spans="1:12" x14ac:dyDescent="0.2">
      <c r="A418" s="1" t="s">
        <v>0</v>
      </c>
      <c r="B418">
        <v>10000</v>
      </c>
      <c r="C418">
        <v>18</v>
      </c>
      <c r="D418">
        <v>4833</v>
      </c>
      <c r="E418">
        <v>1000000</v>
      </c>
      <c r="G418" s="1" t="str">
        <f t="shared" si="31"/>
        <v>MergeSortIter</v>
      </c>
      <c r="H418" s="1">
        <f t="shared" si="32"/>
        <v>10000</v>
      </c>
      <c r="I418" s="1">
        <f t="shared" si="33"/>
        <v>17</v>
      </c>
      <c r="J418" s="1">
        <f t="shared" si="34"/>
        <v>4656</v>
      </c>
      <c r="K418" s="1">
        <f t="shared" si="35"/>
        <v>1000000</v>
      </c>
      <c r="L418">
        <f>Table1[[#This Row],[Clock cycles]]/Table1[[#This Row],[CPS]]</f>
        <v>4.6560000000000004E-3</v>
      </c>
    </row>
    <row r="419" spans="1:12" x14ac:dyDescent="0.2">
      <c r="A419" s="1" t="s">
        <v>0</v>
      </c>
      <c r="B419">
        <v>10000</v>
      </c>
      <c r="C419">
        <v>19</v>
      </c>
      <c r="D419">
        <v>4303</v>
      </c>
      <c r="E419">
        <v>1000000</v>
      </c>
      <c r="G419" s="1" t="str">
        <f t="shared" si="31"/>
        <v>MergeSortIter</v>
      </c>
      <c r="H419" s="1">
        <f t="shared" si="32"/>
        <v>10000</v>
      </c>
      <c r="I419" s="1">
        <f t="shared" si="33"/>
        <v>18</v>
      </c>
      <c r="J419" s="1">
        <f t="shared" si="34"/>
        <v>4833</v>
      </c>
      <c r="K419" s="1">
        <f t="shared" si="35"/>
        <v>1000000</v>
      </c>
      <c r="L419">
        <f>Table1[[#This Row],[Clock cycles]]/Table1[[#This Row],[CPS]]</f>
        <v>4.8329999999999996E-3</v>
      </c>
    </row>
    <row r="420" spans="1:12" x14ac:dyDescent="0.2">
      <c r="A420" s="1" t="s">
        <v>0</v>
      </c>
      <c r="B420">
        <v>10000</v>
      </c>
      <c r="C420">
        <v>20</v>
      </c>
      <c r="D420">
        <v>4911</v>
      </c>
      <c r="E420">
        <v>1000000</v>
      </c>
      <c r="G420" s="1" t="str">
        <f t="shared" si="31"/>
        <v>MergeSortIter</v>
      </c>
      <c r="H420" s="1">
        <f t="shared" si="32"/>
        <v>10000</v>
      </c>
      <c r="I420" s="1">
        <f t="shared" si="33"/>
        <v>19</v>
      </c>
      <c r="J420" s="1">
        <f t="shared" si="34"/>
        <v>4303</v>
      </c>
      <c r="K420" s="1">
        <f t="shared" si="35"/>
        <v>1000000</v>
      </c>
      <c r="L420">
        <f>Table1[[#This Row],[Clock cycles]]/Table1[[#This Row],[CPS]]</f>
        <v>4.3030000000000004E-3</v>
      </c>
    </row>
    <row r="421" spans="1:12" x14ac:dyDescent="0.2">
      <c r="A421" s="1" t="s">
        <v>0</v>
      </c>
      <c r="B421">
        <v>10000</v>
      </c>
      <c r="C421">
        <v>21</v>
      </c>
      <c r="D421">
        <v>4751</v>
      </c>
      <c r="E421">
        <v>1000000</v>
      </c>
      <c r="G421" s="1" t="str">
        <f t="shared" si="31"/>
        <v>MergeSortIter</v>
      </c>
      <c r="H421" s="1">
        <f t="shared" si="32"/>
        <v>10000</v>
      </c>
      <c r="I421" s="1">
        <f t="shared" si="33"/>
        <v>20</v>
      </c>
      <c r="J421" s="1">
        <f t="shared" si="34"/>
        <v>4911</v>
      </c>
      <c r="K421" s="1">
        <f t="shared" si="35"/>
        <v>1000000</v>
      </c>
      <c r="L421">
        <f>Table1[[#This Row],[Clock cycles]]/Table1[[#This Row],[CPS]]</f>
        <v>4.9109999999999996E-3</v>
      </c>
    </row>
    <row r="422" spans="1:12" x14ac:dyDescent="0.2">
      <c r="A422" s="1" t="s">
        <v>0</v>
      </c>
      <c r="B422">
        <v>10000</v>
      </c>
      <c r="C422">
        <v>22</v>
      </c>
      <c r="D422">
        <v>5248</v>
      </c>
      <c r="E422">
        <v>1000000</v>
      </c>
      <c r="G422" s="1" t="str">
        <f t="shared" si="31"/>
        <v>MergeSortIter</v>
      </c>
      <c r="H422" s="1">
        <f t="shared" si="32"/>
        <v>10000</v>
      </c>
      <c r="I422" s="1">
        <f t="shared" si="33"/>
        <v>21</v>
      </c>
      <c r="J422" s="1">
        <f t="shared" si="34"/>
        <v>4751</v>
      </c>
      <c r="K422" s="1">
        <f t="shared" si="35"/>
        <v>1000000</v>
      </c>
      <c r="L422">
        <f>Table1[[#This Row],[Clock cycles]]/Table1[[#This Row],[CPS]]</f>
        <v>4.751E-3</v>
      </c>
    </row>
    <row r="423" spans="1:12" x14ac:dyDescent="0.2">
      <c r="A423" s="1" t="s">
        <v>0</v>
      </c>
      <c r="B423">
        <v>10000</v>
      </c>
      <c r="C423">
        <v>23</v>
      </c>
      <c r="D423">
        <v>4792</v>
      </c>
      <c r="E423">
        <v>1000000</v>
      </c>
      <c r="G423" s="1" t="str">
        <f t="shared" si="31"/>
        <v>MergeSortIter</v>
      </c>
      <c r="H423" s="1">
        <f t="shared" si="32"/>
        <v>10000</v>
      </c>
      <c r="I423" s="1">
        <f t="shared" si="33"/>
        <v>22</v>
      </c>
      <c r="J423" s="1">
        <f t="shared" si="34"/>
        <v>5248</v>
      </c>
      <c r="K423" s="1">
        <f t="shared" si="35"/>
        <v>1000000</v>
      </c>
      <c r="L423">
        <f>Table1[[#This Row],[Clock cycles]]/Table1[[#This Row],[CPS]]</f>
        <v>5.2480000000000001E-3</v>
      </c>
    </row>
    <row r="424" spans="1:12" x14ac:dyDescent="0.2">
      <c r="A424" s="1" t="s">
        <v>0</v>
      </c>
      <c r="B424">
        <v>10000</v>
      </c>
      <c r="C424">
        <v>24</v>
      </c>
      <c r="D424">
        <v>4322</v>
      </c>
      <c r="E424">
        <v>1000000</v>
      </c>
      <c r="G424" s="1" t="str">
        <f t="shared" si="31"/>
        <v>MergeSortIter</v>
      </c>
      <c r="H424" s="1">
        <f t="shared" si="32"/>
        <v>10000</v>
      </c>
      <c r="I424" s="1">
        <f t="shared" si="33"/>
        <v>23</v>
      </c>
      <c r="J424" s="1">
        <f t="shared" si="34"/>
        <v>4792</v>
      </c>
      <c r="K424" s="1">
        <f t="shared" si="35"/>
        <v>1000000</v>
      </c>
      <c r="L424">
        <f>Table1[[#This Row],[Clock cycles]]/Table1[[#This Row],[CPS]]</f>
        <v>4.7920000000000003E-3</v>
      </c>
    </row>
    <row r="425" spans="1:12" x14ac:dyDescent="0.2">
      <c r="A425" s="1" t="s">
        <v>0</v>
      </c>
      <c r="B425">
        <v>10000</v>
      </c>
      <c r="C425">
        <v>25</v>
      </c>
      <c r="D425">
        <v>2415</v>
      </c>
      <c r="E425">
        <v>1000000</v>
      </c>
      <c r="G425" s="1" t="str">
        <f t="shared" si="31"/>
        <v>MergeSortIter</v>
      </c>
      <c r="H425" s="1">
        <f t="shared" si="32"/>
        <v>10000</v>
      </c>
      <c r="I425" s="1">
        <f t="shared" si="33"/>
        <v>24</v>
      </c>
      <c r="J425" s="1">
        <f t="shared" si="34"/>
        <v>4322</v>
      </c>
      <c r="K425" s="1">
        <f t="shared" si="35"/>
        <v>1000000</v>
      </c>
      <c r="L425">
        <f>Table1[[#This Row],[Clock cycles]]/Table1[[#This Row],[CPS]]</f>
        <v>4.3220000000000003E-3</v>
      </c>
    </row>
    <row r="426" spans="1:12" x14ac:dyDescent="0.2">
      <c r="A426" s="1" t="s">
        <v>0</v>
      </c>
      <c r="B426">
        <v>10000</v>
      </c>
      <c r="C426">
        <v>26</v>
      </c>
      <c r="D426">
        <v>3355</v>
      </c>
      <c r="E426">
        <v>1000000</v>
      </c>
      <c r="G426" s="1" t="str">
        <f t="shared" si="31"/>
        <v>MergeSortIter</v>
      </c>
      <c r="H426" s="1">
        <f t="shared" si="32"/>
        <v>10000</v>
      </c>
      <c r="I426" s="1">
        <f t="shared" si="33"/>
        <v>25</v>
      </c>
      <c r="J426" s="1">
        <f t="shared" si="34"/>
        <v>2415</v>
      </c>
      <c r="K426" s="1">
        <f t="shared" si="35"/>
        <v>1000000</v>
      </c>
      <c r="L426">
        <f>Table1[[#This Row],[Clock cycles]]/Table1[[#This Row],[CPS]]</f>
        <v>2.415E-3</v>
      </c>
    </row>
    <row r="427" spans="1:12" x14ac:dyDescent="0.2">
      <c r="A427" s="1" t="s">
        <v>0</v>
      </c>
      <c r="B427">
        <v>10000</v>
      </c>
      <c r="C427">
        <v>27</v>
      </c>
      <c r="D427">
        <v>3141</v>
      </c>
      <c r="E427">
        <v>1000000</v>
      </c>
      <c r="G427" s="1" t="str">
        <f t="shared" si="31"/>
        <v>MergeSortIter</v>
      </c>
      <c r="H427" s="1">
        <f t="shared" si="32"/>
        <v>10000</v>
      </c>
      <c r="I427" s="1">
        <f t="shared" si="33"/>
        <v>26</v>
      </c>
      <c r="J427" s="1">
        <f t="shared" si="34"/>
        <v>3355</v>
      </c>
      <c r="K427" s="1">
        <f t="shared" si="35"/>
        <v>1000000</v>
      </c>
      <c r="L427">
        <f>Table1[[#This Row],[Clock cycles]]/Table1[[#This Row],[CPS]]</f>
        <v>3.3549999999999999E-3</v>
      </c>
    </row>
    <row r="428" spans="1:12" x14ac:dyDescent="0.2">
      <c r="A428" s="1" t="s">
        <v>0</v>
      </c>
      <c r="B428">
        <v>10000</v>
      </c>
      <c r="C428">
        <v>28</v>
      </c>
      <c r="D428">
        <v>3286</v>
      </c>
      <c r="E428">
        <v>1000000</v>
      </c>
      <c r="G428" s="1" t="str">
        <f t="shared" si="31"/>
        <v>MergeSortIter</v>
      </c>
      <c r="H428" s="1">
        <f t="shared" si="32"/>
        <v>10000</v>
      </c>
      <c r="I428" s="1">
        <f t="shared" si="33"/>
        <v>27</v>
      </c>
      <c r="J428" s="1">
        <f t="shared" si="34"/>
        <v>3141</v>
      </c>
      <c r="K428" s="1">
        <f t="shared" si="35"/>
        <v>1000000</v>
      </c>
      <c r="L428">
        <f>Table1[[#This Row],[Clock cycles]]/Table1[[#This Row],[CPS]]</f>
        <v>3.1410000000000001E-3</v>
      </c>
    </row>
    <row r="429" spans="1:12" x14ac:dyDescent="0.2">
      <c r="A429" s="1" t="s">
        <v>0</v>
      </c>
      <c r="B429">
        <v>10000</v>
      </c>
      <c r="C429">
        <v>29</v>
      </c>
      <c r="D429">
        <v>3061</v>
      </c>
      <c r="E429">
        <v>1000000</v>
      </c>
      <c r="G429" s="1" t="str">
        <f t="shared" si="31"/>
        <v>MergeSortIter</v>
      </c>
      <c r="H429" s="1">
        <f t="shared" si="32"/>
        <v>10000</v>
      </c>
      <c r="I429" s="1">
        <f t="shared" si="33"/>
        <v>28</v>
      </c>
      <c r="J429" s="1">
        <f t="shared" si="34"/>
        <v>3286</v>
      </c>
      <c r="K429" s="1">
        <f t="shared" si="35"/>
        <v>1000000</v>
      </c>
      <c r="L429">
        <f>Table1[[#This Row],[Clock cycles]]/Table1[[#This Row],[CPS]]</f>
        <v>3.2859999999999999E-3</v>
      </c>
    </row>
    <row r="430" spans="1:12" x14ac:dyDescent="0.2">
      <c r="A430" s="1" t="s">
        <v>0</v>
      </c>
      <c r="B430">
        <v>10000</v>
      </c>
      <c r="C430">
        <v>30</v>
      </c>
      <c r="D430">
        <v>3011</v>
      </c>
      <c r="E430">
        <v>1000000</v>
      </c>
      <c r="G430" s="1" t="str">
        <f t="shared" si="31"/>
        <v>MergeSortIter</v>
      </c>
      <c r="H430" s="1">
        <f t="shared" si="32"/>
        <v>10000</v>
      </c>
      <c r="I430" s="1">
        <f t="shared" si="33"/>
        <v>29</v>
      </c>
      <c r="J430" s="1">
        <f t="shared" si="34"/>
        <v>3061</v>
      </c>
      <c r="K430" s="1">
        <f t="shared" si="35"/>
        <v>1000000</v>
      </c>
      <c r="L430">
        <f>Table1[[#This Row],[Clock cycles]]/Table1[[#This Row],[CPS]]</f>
        <v>3.0609999999999999E-3</v>
      </c>
    </row>
    <row r="431" spans="1:12" x14ac:dyDescent="0.2">
      <c r="A431" s="1" t="s">
        <v>0</v>
      </c>
      <c r="B431">
        <v>10000</v>
      </c>
      <c r="C431">
        <v>31</v>
      </c>
      <c r="D431">
        <v>3250</v>
      </c>
      <c r="E431">
        <v>1000000</v>
      </c>
      <c r="G431" s="1" t="str">
        <f t="shared" si="31"/>
        <v>MergeSortIter</v>
      </c>
      <c r="H431" s="1">
        <f t="shared" si="32"/>
        <v>10000</v>
      </c>
      <c r="I431" s="1">
        <f t="shared" si="33"/>
        <v>30</v>
      </c>
      <c r="J431" s="1">
        <f t="shared" si="34"/>
        <v>3011</v>
      </c>
      <c r="K431" s="1">
        <f t="shared" si="35"/>
        <v>1000000</v>
      </c>
      <c r="L431">
        <f>Table1[[#This Row],[Clock cycles]]/Table1[[#This Row],[CPS]]</f>
        <v>3.0109999999999998E-3</v>
      </c>
    </row>
    <row r="432" spans="1:12" x14ac:dyDescent="0.2">
      <c r="A432" s="1" t="s">
        <v>0</v>
      </c>
      <c r="B432">
        <v>10000</v>
      </c>
      <c r="C432">
        <v>32</v>
      </c>
      <c r="D432">
        <v>3030</v>
      </c>
      <c r="E432">
        <v>1000000</v>
      </c>
      <c r="G432" s="1" t="str">
        <f t="shared" si="31"/>
        <v>MergeSortIter</v>
      </c>
      <c r="H432" s="1">
        <f t="shared" si="32"/>
        <v>10000</v>
      </c>
      <c r="I432" s="1">
        <f t="shared" si="33"/>
        <v>31</v>
      </c>
      <c r="J432" s="1">
        <f t="shared" si="34"/>
        <v>3250</v>
      </c>
      <c r="K432" s="1">
        <f t="shared" si="35"/>
        <v>1000000</v>
      </c>
      <c r="L432">
        <f>Table1[[#This Row],[Clock cycles]]/Table1[[#This Row],[CPS]]</f>
        <v>3.2499999999999999E-3</v>
      </c>
    </row>
    <row r="433" spans="1:12" x14ac:dyDescent="0.2">
      <c r="A433" s="1" t="s">
        <v>0</v>
      </c>
      <c r="B433">
        <v>10000</v>
      </c>
      <c r="C433">
        <v>33</v>
      </c>
      <c r="D433">
        <v>3140</v>
      </c>
      <c r="E433">
        <v>1000000</v>
      </c>
      <c r="G433" s="1" t="str">
        <f t="shared" si="31"/>
        <v>MergeSortIter</v>
      </c>
      <c r="H433" s="1">
        <f t="shared" si="32"/>
        <v>10000</v>
      </c>
      <c r="I433" s="1">
        <f t="shared" si="33"/>
        <v>32</v>
      </c>
      <c r="J433" s="1">
        <f t="shared" si="34"/>
        <v>3030</v>
      </c>
      <c r="K433" s="1">
        <f t="shared" si="35"/>
        <v>1000000</v>
      </c>
      <c r="L433">
        <f>Table1[[#This Row],[Clock cycles]]/Table1[[#This Row],[CPS]]</f>
        <v>3.0300000000000001E-3</v>
      </c>
    </row>
    <row r="434" spans="1:12" x14ac:dyDescent="0.2">
      <c r="A434" s="1" t="s">
        <v>0</v>
      </c>
      <c r="B434">
        <v>10000</v>
      </c>
      <c r="C434">
        <v>34</v>
      </c>
      <c r="D434">
        <v>3064</v>
      </c>
      <c r="E434">
        <v>1000000</v>
      </c>
      <c r="G434" s="1" t="str">
        <f t="shared" si="31"/>
        <v>MergeSortIter</v>
      </c>
      <c r="H434" s="1">
        <f t="shared" si="32"/>
        <v>10000</v>
      </c>
      <c r="I434" s="1">
        <f t="shared" si="33"/>
        <v>33</v>
      </c>
      <c r="J434" s="1">
        <f t="shared" si="34"/>
        <v>3140</v>
      </c>
      <c r="K434" s="1">
        <f t="shared" si="35"/>
        <v>1000000</v>
      </c>
      <c r="L434">
        <f>Table1[[#This Row],[Clock cycles]]/Table1[[#This Row],[CPS]]</f>
        <v>3.14E-3</v>
      </c>
    </row>
    <row r="435" spans="1:12" x14ac:dyDescent="0.2">
      <c r="A435" s="1" t="s">
        <v>0</v>
      </c>
      <c r="B435">
        <v>10000</v>
      </c>
      <c r="C435">
        <v>35</v>
      </c>
      <c r="D435">
        <v>3255</v>
      </c>
      <c r="E435">
        <v>1000000</v>
      </c>
      <c r="G435" s="1" t="str">
        <f t="shared" si="31"/>
        <v>MergeSortIter</v>
      </c>
      <c r="H435" s="1">
        <f t="shared" si="32"/>
        <v>10000</v>
      </c>
      <c r="I435" s="1">
        <f t="shared" si="33"/>
        <v>34</v>
      </c>
      <c r="J435" s="1">
        <f t="shared" si="34"/>
        <v>3064</v>
      </c>
      <c r="K435" s="1">
        <f t="shared" si="35"/>
        <v>1000000</v>
      </c>
      <c r="L435">
        <f>Table1[[#This Row],[Clock cycles]]/Table1[[#This Row],[CPS]]</f>
        <v>3.0639999999999999E-3</v>
      </c>
    </row>
    <row r="436" spans="1:12" x14ac:dyDescent="0.2">
      <c r="A436" s="1" t="s">
        <v>0</v>
      </c>
      <c r="B436">
        <v>10000</v>
      </c>
      <c r="C436">
        <v>36</v>
      </c>
      <c r="D436">
        <v>2207</v>
      </c>
      <c r="E436">
        <v>1000000</v>
      </c>
      <c r="G436" s="1" t="str">
        <f t="shared" si="31"/>
        <v>MergeSortIter</v>
      </c>
      <c r="H436" s="1">
        <f t="shared" si="32"/>
        <v>10000</v>
      </c>
      <c r="I436" s="1">
        <f t="shared" si="33"/>
        <v>35</v>
      </c>
      <c r="J436" s="1">
        <f t="shared" si="34"/>
        <v>3255</v>
      </c>
      <c r="K436" s="1">
        <f t="shared" si="35"/>
        <v>1000000</v>
      </c>
      <c r="L436">
        <f>Table1[[#This Row],[Clock cycles]]/Table1[[#This Row],[CPS]]</f>
        <v>3.2550000000000001E-3</v>
      </c>
    </row>
    <row r="437" spans="1:12" x14ac:dyDescent="0.2">
      <c r="A437" s="1" t="s">
        <v>0</v>
      </c>
      <c r="B437">
        <v>10000</v>
      </c>
      <c r="C437">
        <v>37</v>
      </c>
      <c r="D437">
        <v>3269</v>
      </c>
      <c r="E437">
        <v>1000000</v>
      </c>
      <c r="G437" s="1" t="str">
        <f t="shared" si="31"/>
        <v>MergeSortIter</v>
      </c>
      <c r="H437" s="1">
        <f t="shared" si="32"/>
        <v>10000</v>
      </c>
      <c r="I437" s="1">
        <f t="shared" si="33"/>
        <v>36</v>
      </c>
      <c r="J437" s="1">
        <f t="shared" si="34"/>
        <v>2207</v>
      </c>
      <c r="K437" s="1">
        <f t="shared" si="35"/>
        <v>1000000</v>
      </c>
      <c r="L437">
        <f>Table1[[#This Row],[Clock cycles]]/Table1[[#This Row],[CPS]]</f>
        <v>2.2070000000000002E-3</v>
      </c>
    </row>
    <row r="438" spans="1:12" x14ac:dyDescent="0.2">
      <c r="A438" s="1" t="s">
        <v>0</v>
      </c>
      <c r="B438">
        <v>10000</v>
      </c>
      <c r="C438">
        <v>38</v>
      </c>
      <c r="D438">
        <v>2996</v>
      </c>
      <c r="E438">
        <v>1000000</v>
      </c>
      <c r="G438" s="1" t="str">
        <f t="shared" si="31"/>
        <v>MergeSortIter</v>
      </c>
      <c r="H438" s="1">
        <f t="shared" si="32"/>
        <v>10000</v>
      </c>
      <c r="I438" s="1">
        <f t="shared" si="33"/>
        <v>37</v>
      </c>
      <c r="J438" s="1">
        <f t="shared" si="34"/>
        <v>3269</v>
      </c>
      <c r="K438" s="1">
        <f t="shared" si="35"/>
        <v>1000000</v>
      </c>
      <c r="L438">
        <f>Table1[[#This Row],[Clock cycles]]/Table1[[#This Row],[CPS]]</f>
        <v>3.2690000000000002E-3</v>
      </c>
    </row>
    <row r="439" spans="1:12" x14ac:dyDescent="0.2">
      <c r="A439" s="1" t="s">
        <v>0</v>
      </c>
      <c r="B439">
        <v>10000</v>
      </c>
      <c r="C439">
        <v>39</v>
      </c>
      <c r="D439">
        <v>2794</v>
      </c>
      <c r="E439">
        <v>1000000</v>
      </c>
      <c r="G439" s="1" t="str">
        <f t="shared" si="31"/>
        <v>MergeSortIter</v>
      </c>
      <c r="H439" s="1">
        <f t="shared" si="32"/>
        <v>10000</v>
      </c>
      <c r="I439" s="1">
        <f t="shared" si="33"/>
        <v>38</v>
      </c>
      <c r="J439" s="1">
        <f t="shared" si="34"/>
        <v>2996</v>
      </c>
      <c r="K439" s="1">
        <f t="shared" si="35"/>
        <v>1000000</v>
      </c>
      <c r="L439">
        <f>Table1[[#This Row],[Clock cycles]]/Table1[[#This Row],[CPS]]</f>
        <v>2.996E-3</v>
      </c>
    </row>
    <row r="440" spans="1:12" x14ac:dyDescent="0.2">
      <c r="A440" s="1" t="s">
        <v>0</v>
      </c>
      <c r="B440">
        <v>10000</v>
      </c>
      <c r="C440">
        <v>40</v>
      </c>
      <c r="D440">
        <v>2658</v>
      </c>
      <c r="E440">
        <v>1000000</v>
      </c>
      <c r="G440" s="1" t="str">
        <f t="shared" si="31"/>
        <v>MergeSortIter</v>
      </c>
      <c r="H440" s="1">
        <f t="shared" si="32"/>
        <v>10000</v>
      </c>
      <c r="I440" s="1">
        <f t="shared" si="33"/>
        <v>39</v>
      </c>
      <c r="J440" s="1">
        <f t="shared" si="34"/>
        <v>2794</v>
      </c>
      <c r="K440" s="1">
        <f t="shared" si="35"/>
        <v>1000000</v>
      </c>
      <c r="L440">
        <f>Table1[[#This Row],[Clock cycles]]/Table1[[#This Row],[CPS]]</f>
        <v>2.794E-3</v>
      </c>
    </row>
    <row r="441" spans="1:12" x14ac:dyDescent="0.2">
      <c r="A441" s="1" t="s">
        <v>0</v>
      </c>
      <c r="B441">
        <v>10000</v>
      </c>
      <c r="C441">
        <v>41</v>
      </c>
      <c r="D441">
        <v>2898</v>
      </c>
      <c r="E441">
        <v>1000000</v>
      </c>
      <c r="G441" s="1" t="str">
        <f t="shared" si="31"/>
        <v>MergeSortIter</v>
      </c>
      <c r="H441" s="1">
        <f t="shared" si="32"/>
        <v>10000</v>
      </c>
      <c r="I441" s="1">
        <f t="shared" si="33"/>
        <v>40</v>
      </c>
      <c r="J441" s="1">
        <f t="shared" si="34"/>
        <v>2658</v>
      </c>
      <c r="K441" s="1">
        <f t="shared" si="35"/>
        <v>1000000</v>
      </c>
      <c r="L441">
        <f>Table1[[#This Row],[Clock cycles]]/Table1[[#This Row],[CPS]]</f>
        <v>2.6580000000000002E-3</v>
      </c>
    </row>
    <row r="442" spans="1:12" x14ac:dyDescent="0.2">
      <c r="A442" s="1" t="s">
        <v>0</v>
      </c>
      <c r="B442">
        <v>10000</v>
      </c>
      <c r="C442">
        <v>42</v>
      </c>
      <c r="D442">
        <v>2818</v>
      </c>
      <c r="E442">
        <v>1000000</v>
      </c>
      <c r="G442" s="1" t="str">
        <f t="shared" si="31"/>
        <v>MergeSortIter</v>
      </c>
      <c r="H442" s="1">
        <f t="shared" si="32"/>
        <v>10000</v>
      </c>
      <c r="I442" s="1">
        <f t="shared" si="33"/>
        <v>41</v>
      </c>
      <c r="J442" s="1">
        <f t="shared" si="34"/>
        <v>2898</v>
      </c>
      <c r="K442" s="1">
        <f t="shared" si="35"/>
        <v>1000000</v>
      </c>
      <c r="L442">
        <f>Table1[[#This Row],[Clock cycles]]/Table1[[#This Row],[CPS]]</f>
        <v>2.898E-3</v>
      </c>
    </row>
    <row r="443" spans="1:12" x14ac:dyDescent="0.2">
      <c r="A443" s="1" t="s">
        <v>0</v>
      </c>
      <c r="B443">
        <v>10000</v>
      </c>
      <c r="C443">
        <v>43</v>
      </c>
      <c r="D443">
        <v>3657</v>
      </c>
      <c r="E443">
        <v>1000000</v>
      </c>
      <c r="G443" s="1" t="str">
        <f t="shared" si="31"/>
        <v>MergeSortIter</v>
      </c>
      <c r="H443" s="1">
        <f t="shared" si="32"/>
        <v>10000</v>
      </c>
      <c r="I443" s="1">
        <f t="shared" si="33"/>
        <v>42</v>
      </c>
      <c r="J443" s="1">
        <f t="shared" si="34"/>
        <v>2818</v>
      </c>
      <c r="K443" s="1">
        <f t="shared" si="35"/>
        <v>1000000</v>
      </c>
      <c r="L443">
        <f>Table1[[#This Row],[Clock cycles]]/Table1[[#This Row],[CPS]]</f>
        <v>2.8180000000000002E-3</v>
      </c>
    </row>
    <row r="444" spans="1:12" x14ac:dyDescent="0.2">
      <c r="A444" s="1" t="s">
        <v>0</v>
      </c>
      <c r="B444">
        <v>10000</v>
      </c>
      <c r="C444">
        <v>44</v>
      </c>
      <c r="D444">
        <v>3347</v>
      </c>
      <c r="E444">
        <v>1000000</v>
      </c>
      <c r="G444" s="1" t="str">
        <f t="shared" si="31"/>
        <v>MergeSortIter</v>
      </c>
      <c r="H444" s="1">
        <f t="shared" si="32"/>
        <v>10000</v>
      </c>
      <c r="I444" s="1">
        <f t="shared" si="33"/>
        <v>43</v>
      </c>
      <c r="J444" s="1">
        <f t="shared" si="34"/>
        <v>3657</v>
      </c>
      <c r="K444" s="1">
        <f t="shared" si="35"/>
        <v>1000000</v>
      </c>
      <c r="L444">
        <f>Table1[[#This Row],[Clock cycles]]/Table1[[#This Row],[CPS]]</f>
        <v>3.6570000000000001E-3</v>
      </c>
    </row>
    <row r="445" spans="1:12" x14ac:dyDescent="0.2">
      <c r="A445" s="1" t="s">
        <v>0</v>
      </c>
      <c r="B445">
        <v>10000</v>
      </c>
      <c r="C445">
        <v>45</v>
      </c>
      <c r="D445">
        <v>4626</v>
      </c>
      <c r="E445">
        <v>1000000</v>
      </c>
      <c r="G445" s="1" t="str">
        <f t="shared" si="31"/>
        <v>MergeSortIter</v>
      </c>
      <c r="H445" s="1">
        <f t="shared" si="32"/>
        <v>10000</v>
      </c>
      <c r="I445" s="1">
        <f t="shared" si="33"/>
        <v>44</v>
      </c>
      <c r="J445" s="1">
        <f t="shared" si="34"/>
        <v>3347</v>
      </c>
      <c r="K445" s="1">
        <f t="shared" si="35"/>
        <v>1000000</v>
      </c>
      <c r="L445">
        <f>Table1[[#This Row],[Clock cycles]]/Table1[[#This Row],[CPS]]</f>
        <v>3.3470000000000001E-3</v>
      </c>
    </row>
    <row r="446" spans="1:12" x14ac:dyDescent="0.2">
      <c r="A446" s="1" t="s">
        <v>0</v>
      </c>
      <c r="B446">
        <v>10000</v>
      </c>
      <c r="C446">
        <v>46</v>
      </c>
      <c r="D446">
        <v>3906</v>
      </c>
      <c r="E446">
        <v>1000000</v>
      </c>
      <c r="G446" s="1" t="str">
        <f t="shared" si="31"/>
        <v>MergeSortIter</v>
      </c>
      <c r="H446" s="1">
        <f t="shared" si="32"/>
        <v>10000</v>
      </c>
      <c r="I446" s="1">
        <f t="shared" si="33"/>
        <v>45</v>
      </c>
      <c r="J446" s="1">
        <f t="shared" si="34"/>
        <v>4626</v>
      </c>
      <c r="K446" s="1">
        <f t="shared" si="35"/>
        <v>1000000</v>
      </c>
      <c r="L446">
        <f>Table1[[#This Row],[Clock cycles]]/Table1[[#This Row],[CPS]]</f>
        <v>4.6259999999999999E-3</v>
      </c>
    </row>
    <row r="447" spans="1:12" x14ac:dyDescent="0.2">
      <c r="A447" s="1" t="s">
        <v>0</v>
      </c>
      <c r="B447">
        <v>10000</v>
      </c>
      <c r="C447">
        <v>47</v>
      </c>
      <c r="D447">
        <v>5237</v>
      </c>
      <c r="E447">
        <v>1000000</v>
      </c>
      <c r="G447" s="1" t="str">
        <f t="shared" si="31"/>
        <v>MergeSortIter</v>
      </c>
      <c r="H447" s="1">
        <f t="shared" si="32"/>
        <v>10000</v>
      </c>
      <c r="I447" s="1">
        <f t="shared" si="33"/>
        <v>46</v>
      </c>
      <c r="J447" s="1">
        <f t="shared" si="34"/>
        <v>3906</v>
      </c>
      <c r="K447" s="1">
        <f t="shared" si="35"/>
        <v>1000000</v>
      </c>
      <c r="L447">
        <f>Table1[[#This Row],[Clock cycles]]/Table1[[#This Row],[CPS]]</f>
        <v>3.9060000000000002E-3</v>
      </c>
    </row>
    <row r="448" spans="1:12" x14ac:dyDescent="0.2">
      <c r="A448" s="1" t="s">
        <v>0</v>
      </c>
      <c r="B448">
        <v>10000</v>
      </c>
      <c r="C448">
        <v>48</v>
      </c>
      <c r="D448">
        <v>4559</v>
      </c>
      <c r="E448">
        <v>1000000</v>
      </c>
      <c r="G448" s="1" t="str">
        <f t="shared" si="31"/>
        <v>MergeSortIter</v>
      </c>
      <c r="H448" s="1">
        <f t="shared" si="32"/>
        <v>10000</v>
      </c>
      <c r="I448" s="1">
        <f t="shared" si="33"/>
        <v>47</v>
      </c>
      <c r="J448" s="1">
        <f t="shared" si="34"/>
        <v>5237</v>
      </c>
      <c r="K448" s="1">
        <f t="shared" si="35"/>
        <v>1000000</v>
      </c>
      <c r="L448">
        <f>Table1[[#This Row],[Clock cycles]]/Table1[[#This Row],[CPS]]</f>
        <v>5.2370000000000003E-3</v>
      </c>
    </row>
    <row r="449" spans="1:12" x14ac:dyDescent="0.2">
      <c r="A449" s="1" t="s">
        <v>0</v>
      </c>
      <c r="B449">
        <v>10000</v>
      </c>
      <c r="C449">
        <v>49</v>
      </c>
      <c r="D449">
        <v>4962</v>
      </c>
      <c r="E449">
        <v>1000000</v>
      </c>
      <c r="G449" s="1" t="str">
        <f t="shared" si="31"/>
        <v>MergeSortIter</v>
      </c>
      <c r="H449" s="1">
        <f t="shared" si="32"/>
        <v>10000</v>
      </c>
      <c r="I449" s="1">
        <f t="shared" si="33"/>
        <v>48</v>
      </c>
      <c r="J449" s="1">
        <f t="shared" si="34"/>
        <v>4559</v>
      </c>
      <c r="K449" s="1">
        <f t="shared" si="35"/>
        <v>1000000</v>
      </c>
      <c r="L449">
        <f>Table1[[#This Row],[Clock cycles]]/Table1[[#This Row],[CPS]]</f>
        <v>4.5589999999999997E-3</v>
      </c>
    </row>
    <row r="450" spans="1:12" x14ac:dyDescent="0.2">
      <c r="A450" s="1" t="s">
        <v>0</v>
      </c>
      <c r="B450">
        <v>10000</v>
      </c>
      <c r="C450">
        <v>50</v>
      </c>
      <c r="D450">
        <v>5067</v>
      </c>
      <c r="E450">
        <v>1000000</v>
      </c>
      <c r="G450" s="1" t="str">
        <f t="shared" si="31"/>
        <v>MergeSortIter</v>
      </c>
      <c r="H450" s="1">
        <f t="shared" si="32"/>
        <v>10000</v>
      </c>
      <c r="I450" s="1">
        <f t="shared" si="33"/>
        <v>49</v>
      </c>
      <c r="J450" s="1">
        <f t="shared" si="34"/>
        <v>4962</v>
      </c>
      <c r="K450" s="1">
        <f t="shared" si="35"/>
        <v>1000000</v>
      </c>
      <c r="L450">
        <f>Table1[[#This Row],[Clock cycles]]/Table1[[#This Row],[CPS]]</f>
        <v>4.9620000000000003E-3</v>
      </c>
    </row>
    <row r="451" spans="1:12" x14ac:dyDescent="0.2">
      <c r="A451" s="1" t="s">
        <v>0</v>
      </c>
      <c r="B451">
        <v>10000</v>
      </c>
      <c r="C451">
        <v>51</v>
      </c>
      <c r="D451">
        <v>4009</v>
      </c>
      <c r="E451">
        <v>1000000</v>
      </c>
      <c r="G451" s="1" t="str">
        <f t="shared" ref="G451:G514" si="36">A450</f>
        <v>MergeSortIter</v>
      </c>
      <c r="H451" s="1">
        <f t="shared" ref="H451:H514" si="37">B450</f>
        <v>10000</v>
      </c>
      <c r="I451" s="1">
        <f t="shared" ref="I451:I514" si="38">C450</f>
        <v>50</v>
      </c>
      <c r="J451" s="1">
        <f t="shared" ref="J451:J514" si="39">D450</f>
        <v>5067</v>
      </c>
      <c r="K451" s="1">
        <f t="shared" ref="K451:K514" si="40">E450</f>
        <v>1000000</v>
      </c>
      <c r="L451">
        <f>Table1[[#This Row],[Clock cycles]]/Table1[[#This Row],[CPS]]</f>
        <v>5.0670000000000003E-3</v>
      </c>
    </row>
    <row r="452" spans="1:12" x14ac:dyDescent="0.2">
      <c r="A452" s="1" t="s">
        <v>0</v>
      </c>
      <c r="B452">
        <v>10000</v>
      </c>
      <c r="C452">
        <v>52</v>
      </c>
      <c r="D452">
        <v>5098</v>
      </c>
      <c r="E452">
        <v>1000000</v>
      </c>
      <c r="G452" s="1" t="str">
        <f t="shared" si="36"/>
        <v>MergeSortIter</v>
      </c>
      <c r="H452" s="1">
        <f t="shared" si="37"/>
        <v>10000</v>
      </c>
      <c r="I452" s="1">
        <f t="shared" si="38"/>
        <v>51</v>
      </c>
      <c r="J452" s="1">
        <f t="shared" si="39"/>
        <v>4009</v>
      </c>
      <c r="K452" s="1">
        <f t="shared" si="40"/>
        <v>1000000</v>
      </c>
      <c r="L452">
        <f>Table1[[#This Row],[Clock cycles]]/Table1[[#This Row],[CPS]]</f>
        <v>4.0090000000000004E-3</v>
      </c>
    </row>
    <row r="453" spans="1:12" x14ac:dyDescent="0.2">
      <c r="A453" s="1" t="s">
        <v>0</v>
      </c>
      <c r="B453">
        <v>10000</v>
      </c>
      <c r="C453">
        <v>53</v>
      </c>
      <c r="D453">
        <v>4486</v>
      </c>
      <c r="E453">
        <v>1000000</v>
      </c>
      <c r="G453" s="1" t="str">
        <f t="shared" si="36"/>
        <v>MergeSortIter</v>
      </c>
      <c r="H453" s="1">
        <f t="shared" si="37"/>
        <v>10000</v>
      </c>
      <c r="I453" s="1">
        <f t="shared" si="38"/>
        <v>52</v>
      </c>
      <c r="J453" s="1">
        <f t="shared" si="39"/>
        <v>5098</v>
      </c>
      <c r="K453" s="1">
        <f t="shared" si="40"/>
        <v>1000000</v>
      </c>
      <c r="L453">
        <f>Table1[[#This Row],[Clock cycles]]/Table1[[#This Row],[CPS]]</f>
        <v>5.0980000000000001E-3</v>
      </c>
    </row>
    <row r="454" spans="1:12" x14ac:dyDescent="0.2">
      <c r="A454" s="1" t="s">
        <v>0</v>
      </c>
      <c r="B454">
        <v>10000</v>
      </c>
      <c r="C454">
        <v>54</v>
      </c>
      <c r="D454">
        <v>4569</v>
      </c>
      <c r="E454">
        <v>1000000</v>
      </c>
      <c r="G454" s="1" t="str">
        <f t="shared" si="36"/>
        <v>MergeSortIter</v>
      </c>
      <c r="H454" s="1">
        <f t="shared" si="37"/>
        <v>10000</v>
      </c>
      <c r="I454" s="1">
        <f t="shared" si="38"/>
        <v>53</v>
      </c>
      <c r="J454" s="1">
        <f t="shared" si="39"/>
        <v>4486</v>
      </c>
      <c r="K454" s="1">
        <f t="shared" si="40"/>
        <v>1000000</v>
      </c>
      <c r="L454">
        <f>Table1[[#This Row],[Clock cycles]]/Table1[[#This Row],[CPS]]</f>
        <v>4.4860000000000004E-3</v>
      </c>
    </row>
    <row r="455" spans="1:12" x14ac:dyDescent="0.2">
      <c r="A455" s="1" t="s">
        <v>0</v>
      </c>
      <c r="B455">
        <v>10000</v>
      </c>
      <c r="C455">
        <v>55</v>
      </c>
      <c r="D455">
        <v>4884</v>
      </c>
      <c r="E455">
        <v>1000000</v>
      </c>
      <c r="G455" s="1" t="str">
        <f t="shared" si="36"/>
        <v>MergeSortIter</v>
      </c>
      <c r="H455" s="1">
        <f t="shared" si="37"/>
        <v>10000</v>
      </c>
      <c r="I455" s="1">
        <f t="shared" si="38"/>
        <v>54</v>
      </c>
      <c r="J455" s="1">
        <f t="shared" si="39"/>
        <v>4569</v>
      </c>
      <c r="K455" s="1">
        <f t="shared" si="40"/>
        <v>1000000</v>
      </c>
      <c r="L455">
        <f>Table1[[#This Row],[Clock cycles]]/Table1[[#This Row],[CPS]]</f>
        <v>4.5690000000000001E-3</v>
      </c>
    </row>
    <row r="456" spans="1:12" x14ac:dyDescent="0.2">
      <c r="A456" s="1" t="s">
        <v>0</v>
      </c>
      <c r="B456">
        <v>10000</v>
      </c>
      <c r="C456">
        <v>56</v>
      </c>
      <c r="D456">
        <v>4608</v>
      </c>
      <c r="E456">
        <v>1000000</v>
      </c>
      <c r="G456" s="1" t="str">
        <f t="shared" si="36"/>
        <v>MergeSortIter</v>
      </c>
      <c r="H456" s="1">
        <f t="shared" si="37"/>
        <v>10000</v>
      </c>
      <c r="I456" s="1">
        <f t="shared" si="38"/>
        <v>55</v>
      </c>
      <c r="J456" s="1">
        <f t="shared" si="39"/>
        <v>4884</v>
      </c>
      <c r="K456" s="1">
        <f t="shared" si="40"/>
        <v>1000000</v>
      </c>
      <c r="L456">
        <f>Table1[[#This Row],[Clock cycles]]/Table1[[#This Row],[CPS]]</f>
        <v>4.8840000000000003E-3</v>
      </c>
    </row>
    <row r="457" spans="1:12" x14ac:dyDescent="0.2">
      <c r="A457" s="1" t="s">
        <v>0</v>
      </c>
      <c r="B457">
        <v>10000</v>
      </c>
      <c r="C457">
        <v>57</v>
      </c>
      <c r="D457">
        <v>3985</v>
      </c>
      <c r="E457">
        <v>1000000</v>
      </c>
      <c r="G457" s="1" t="str">
        <f t="shared" si="36"/>
        <v>MergeSortIter</v>
      </c>
      <c r="H457" s="1">
        <f t="shared" si="37"/>
        <v>10000</v>
      </c>
      <c r="I457" s="1">
        <f t="shared" si="38"/>
        <v>56</v>
      </c>
      <c r="J457" s="1">
        <f t="shared" si="39"/>
        <v>4608</v>
      </c>
      <c r="K457" s="1">
        <f t="shared" si="40"/>
        <v>1000000</v>
      </c>
      <c r="L457">
        <f>Table1[[#This Row],[Clock cycles]]/Table1[[#This Row],[CPS]]</f>
        <v>4.6080000000000001E-3</v>
      </c>
    </row>
    <row r="458" spans="1:12" x14ac:dyDescent="0.2">
      <c r="A458" s="1" t="s">
        <v>0</v>
      </c>
      <c r="B458">
        <v>10000</v>
      </c>
      <c r="C458">
        <v>58</v>
      </c>
      <c r="D458">
        <v>4467</v>
      </c>
      <c r="E458">
        <v>1000000</v>
      </c>
      <c r="G458" s="1" t="str">
        <f t="shared" si="36"/>
        <v>MergeSortIter</v>
      </c>
      <c r="H458" s="1">
        <f t="shared" si="37"/>
        <v>10000</v>
      </c>
      <c r="I458" s="1">
        <f t="shared" si="38"/>
        <v>57</v>
      </c>
      <c r="J458" s="1">
        <f t="shared" si="39"/>
        <v>3985</v>
      </c>
      <c r="K458" s="1">
        <f t="shared" si="40"/>
        <v>1000000</v>
      </c>
      <c r="L458">
        <f>Table1[[#This Row],[Clock cycles]]/Table1[[#This Row],[CPS]]</f>
        <v>3.9849999999999998E-3</v>
      </c>
    </row>
    <row r="459" spans="1:12" x14ac:dyDescent="0.2">
      <c r="A459" s="1" t="s">
        <v>0</v>
      </c>
      <c r="B459">
        <v>10000</v>
      </c>
      <c r="C459">
        <v>59</v>
      </c>
      <c r="D459">
        <v>4121</v>
      </c>
      <c r="E459">
        <v>1000000</v>
      </c>
      <c r="G459" s="1" t="str">
        <f t="shared" si="36"/>
        <v>MergeSortIter</v>
      </c>
      <c r="H459" s="1">
        <f t="shared" si="37"/>
        <v>10000</v>
      </c>
      <c r="I459" s="1">
        <f t="shared" si="38"/>
        <v>58</v>
      </c>
      <c r="J459" s="1">
        <f t="shared" si="39"/>
        <v>4467</v>
      </c>
      <c r="K459" s="1">
        <f t="shared" si="40"/>
        <v>1000000</v>
      </c>
      <c r="L459">
        <f>Table1[[#This Row],[Clock cycles]]/Table1[[#This Row],[CPS]]</f>
        <v>4.4669999999999996E-3</v>
      </c>
    </row>
    <row r="460" spans="1:12" x14ac:dyDescent="0.2">
      <c r="A460" s="1" t="s">
        <v>0</v>
      </c>
      <c r="B460">
        <v>10000</v>
      </c>
      <c r="C460">
        <v>60</v>
      </c>
      <c r="D460">
        <v>4452</v>
      </c>
      <c r="E460">
        <v>1000000</v>
      </c>
      <c r="G460" s="1" t="str">
        <f t="shared" si="36"/>
        <v>MergeSortIter</v>
      </c>
      <c r="H460" s="1">
        <f t="shared" si="37"/>
        <v>10000</v>
      </c>
      <c r="I460" s="1">
        <f t="shared" si="38"/>
        <v>59</v>
      </c>
      <c r="J460" s="1">
        <f t="shared" si="39"/>
        <v>4121</v>
      </c>
      <c r="K460" s="1">
        <f t="shared" si="40"/>
        <v>1000000</v>
      </c>
      <c r="L460">
        <f>Table1[[#This Row],[Clock cycles]]/Table1[[#This Row],[CPS]]</f>
        <v>4.1209999999999997E-3</v>
      </c>
    </row>
    <row r="461" spans="1:12" x14ac:dyDescent="0.2">
      <c r="A461" s="1" t="s">
        <v>0</v>
      </c>
      <c r="B461">
        <v>10000</v>
      </c>
      <c r="C461">
        <v>61</v>
      </c>
      <c r="D461">
        <v>5075</v>
      </c>
      <c r="E461">
        <v>1000000</v>
      </c>
      <c r="G461" s="1" t="str">
        <f t="shared" si="36"/>
        <v>MergeSortIter</v>
      </c>
      <c r="H461" s="1">
        <f t="shared" si="37"/>
        <v>10000</v>
      </c>
      <c r="I461" s="1">
        <f t="shared" si="38"/>
        <v>60</v>
      </c>
      <c r="J461" s="1">
        <f t="shared" si="39"/>
        <v>4452</v>
      </c>
      <c r="K461" s="1">
        <f t="shared" si="40"/>
        <v>1000000</v>
      </c>
      <c r="L461">
        <f>Table1[[#This Row],[Clock cycles]]/Table1[[#This Row],[CPS]]</f>
        <v>4.4520000000000002E-3</v>
      </c>
    </row>
    <row r="462" spans="1:12" x14ac:dyDescent="0.2">
      <c r="A462" s="1" t="s">
        <v>0</v>
      </c>
      <c r="B462">
        <v>10000</v>
      </c>
      <c r="C462">
        <v>62</v>
      </c>
      <c r="D462">
        <v>5644</v>
      </c>
      <c r="E462">
        <v>1000000</v>
      </c>
      <c r="G462" s="1" t="str">
        <f t="shared" si="36"/>
        <v>MergeSortIter</v>
      </c>
      <c r="H462" s="1">
        <f t="shared" si="37"/>
        <v>10000</v>
      </c>
      <c r="I462" s="1">
        <f t="shared" si="38"/>
        <v>61</v>
      </c>
      <c r="J462" s="1">
        <f t="shared" si="39"/>
        <v>5075</v>
      </c>
      <c r="K462" s="1">
        <f t="shared" si="40"/>
        <v>1000000</v>
      </c>
      <c r="L462">
        <f>Table1[[#This Row],[Clock cycles]]/Table1[[#This Row],[CPS]]</f>
        <v>5.0749999999999997E-3</v>
      </c>
    </row>
    <row r="463" spans="1:12" x14ac:dyDescent="0.2">
      <c r="A463" s="1" t="s">
        <v>0</v>
      </c>
      <c r="B463">
        <v>10000</v>
      </c>
      <c r="C463">
        <v>63</v>
      </c>
      <c r="D463">
        <v>4094</v>
      </c>
      <c r="E463">
        <v>1000000</v>
      </c>
      <c r="G463" s="1" t="str">
        <f t="shared" si="36"/>
        <v>MergeSortIter</v>
      </c>
      <c r="H463" s="1">
        <f t="shared" si="37"/>
        <v>10000</v>
      </c>
      <c r="I463" s="1">
        <f t="shared" si="38"/>
        <v>62</v>
      </c>
      <c r="J463" s="1">
        <f t="shared" si="39"/>
        <v>5644</v>
      </c>
      <c r="K463" s="1">
        <f t="shared" si="40"/>
        <v>1000000</v>
      </c>
      <c r="L463">
        <f>Table1[[#This Row],[Clock cycles]]/Table1[[#This Row],[CPS]]</f>
        <v>5.6439999999999997E-3</v>
      </c>
    </row>
    <row r="464" spans="1:12" x14ac:dyDescent="0.2">
      <c r="A464" s="1" t="s">
        <v>0</v>
      </c>
      <c r="B464">
        <v>10000</v>
      </c>
      <c r="C464">
        <v>64</v>
      </c>
      <c r="D464">
        <v>3238</v>
      </c>
      <c r="E464">
        <v>1000000</v>
      </c>
      <c r="G464" s="1" t="str">
        <f t="shared" si="36"/>
        <v>MergeSortIter</v>
      </c>
      <c r="H464" s="1">
        <f t="shared" si="37"/>
        <v>10000</v>
      </c>
      <c r="I464" s="1">
        <f t="shared" si="38"/>
        <v>63</v>
      </c>
      <c r="J464" s="1">
        <f t="shared" si="39"/>
        <v>4094</v>
      </c>
      <c r="K464" s="1">
        <f t="shared" si="40"/>
        <v>1000000</v>
      </c>
      <c r="L464">
        <f>Table1[[#This Row],[Clock cycles]]/Table1[[#This Row],[CPS]]</f>
        <v>4.0940000000000004E-3</v>
      </c>
    </row>
    <row r="465" spans="1:12" x14ac:dyDescent="0.2">
      <c r="A465" s="1" t="s">
        <v>0</v>
      </c>
      <c r="B465">
        <v>10000</v>
      </c>
      <c r="C465">
        <v>65</v>
      </c>
      <c r="D465">
        <v>3531</v>
      </c>
      <c r="E465">
        <v>1000000</v>
      </c>
      <c r="G465" s="1" t="str">
        <f t="shared" si="36"/>
        <v>MergeSortIter</v>
      </c>
      <c r="H465" s="1">
        <f t="shared" si="37"/>
        <v>10000</v>
      </c>
      <c r="I465" s="1">
        <f t="shared" si="38"/>
        <v>64</v>
      </c>
      <c r="J465" s="1">
        <f t="shared" si="39"/>
        <v>3238</v>
      </c>
      <c r="K465" s="1">
        <f t="shared" si="40"/>
        <v>1000000</v>
      </c>
      <c r="L465">
        <f>Table1[[#This Row],[Clock cycles]]/Table1[[#This Row],[CPS]]</f>
        <v>3.238E-3</v>
      </c>
    </row>
    <row r="466" spans="1:12" x14ac:dyDescent="0.2">
      <c r="A466" s="1" t="s">
        <v>0</v>
      </c>
      <c r="B466">
        <v>10000</v>
      </c>
      <c r="C466">
        <v>66</v>
      </c>
      <c r="D466">
        <v>5681</v>
      </c>
      <c r="E466">
        <v>1000000</v>
      </c>
      <c r="G466" s="1" t="str">
        <f t="shared" si="36"/>
        <v>MergeSortIter</v>
      </c>
      <c r="H466" s="1">
        <f t="shared" si="37"/>
        <v>10000</v>
      </c>
      <c r="I466" s="1">
        <f t="shared" si="38"/>
        <v>65</v>
      </c>
      <c r="J466" s="1">
        <f t="shared" si="39"/>
        <v>3531</v>
      </c>
      <c r="K466" s="1">
        <f t="shared" si="40"/>
        <v>1000000</v>
      </c>
      <c r="L466">
        <f>Table1[[#This Row],[Clock cycles]]/Table1[[#This Row],[CPS]]</f>
        <v>3.5309999999999999E-3</v>
      </c>
    </row>
    <row r="467" spans="1:12" x14ac:dyDescent="0.2">
      <c r="A467" s="1" t="s">
        <v>0</v>
      </c>
      <c r="B467">
        <v>10000</v>
      </c>
      <c r="C467">
        <v>67</v>
      </c>
      <c r="D467">
        <v>5046</v>
      </c>
      <c r="E467">
        <v>1000000</v>
      </c>
      <c r="G467" s="1" t="str">
        <f t="shared" si="36"/>
        <v>MergeSortIter</v>
      </c>
      <c r="H467" s="1">
        <f t="shared" si="37"/>
        <v>10000</v>
      </c>
      <c r="I467" s="1">
        <f t="shared" si="38"/>
        <v>66</v>
      </c>
      <c r="J467" s="1">
        <f t="shared" si="39"/>
        <v>5681</v>
      </c>
      <c r="K467" s="1">
        <f t="shared" si="40"/>
        <v>1000000</v>
      </c>
      <c r="L467">
        <f>Table1[[#This Row],[Clock cycles]]/Table1[[#This Row],[CPS]]</f>
        <v>5.6810000000000003E-3</v>
      </c>
    </row>
    <row r="468" spans="1:12" x14ac:dyDescent="0.2">
      <c r="A468" s="1" t="s">
        <v>0</v>
      </c>
      <c r="B468">
        <v>10000</v>
      </c>
      <c r="C468">
        <v>68</v>
      </c>
      <c r="D468">
        <v>4666</v>
      </c>
      <c r="E468">
        <v>1000000</v>
      </c>
      <c r="G468" s="1" t="str">
        <f t="shared" si="36"/>
        <v>MergeSortIter</v>
      </c>
      <c r="H468" s="1">
        <f t="shared" si="37"/>
        <v>10000</v>
      </c>
      <c r="I468" s="1">
        <f t="shared" si="38"/>
        <v>67</v>
      </c>
      <c r="J468" s="1">
        <f t="shared" si="39"/>
        <v>5046</v>
      </c>
      <c r="K468" s="1">
        <f t="shared" si="40"/>
        <v>1000000</v>
      </c>
      <c r="L468">
        <f>Table1[[#This Row],[Clock cycles]]/Table1[[#This Row],[CPS]]</f>
        <v>5.0460000000000001E-3</v>
      </c>
    </row>
    <row r="469" spans="1:12" x14ac:dyDescent="0.2">
      <c r="A469" s="1" t="s">
        <v>0</v>
      </c>
      <c r="B469">
        <v>10000</v>
      </c>
      <c r="C469">
        <v>69</v>
      </c>
      <c r="D469">
        <v>5222</v>
      </c>
      <c r="E469">
        <v>1000000</v>
      </c>
      <c r="G469" s="1" t="str">
        <f t="shared" si="36"/>
        <v>MergeSortIter</v>
      </c>
      <c r="H469" s="1">
        <f t="shared" si="37"/>
        <v>10000</v>
      </c>
      <c r="I469" s="1">
        <f t="shared" si="38"/>
        <v>68</v>
      </c>
      <c r="J469" s="1">
        <f t="shared" si="39"/>
        <v>4666</v>
      </c>
      <c r="K469" s="1">
        <f t="shared" si="40"/>
        <v>1000000</v>
      </c>
      <c r="L469">
        <f>Table1[[#This Row],[Clock cycles]]/Table1[[#This Row],[CPS]]</f>
        <v>4.666E-3</v>
      </c>
    </row>
    <row r="470" spans="1:12" x14ac:dyDescent="0.2">
      <c r="A470" s="1" t="s">
        <v>0</v>
      </c>
      <c r="B470">
        <v>10000</v>
      </c>
      <c r="C470">
        <v>70</v>
      </c>
      <c r="D470">
        <v>5061</v>
      </c>
      <c r="E470">
        <v>1000000</v>
      </c>
      <c r="G470" s="1" t="str">
        <f t="shared" si="36"/>
        <v>MergeSortIter</v>
      </c>
      <c r="H470" s="1">
        <f t="shared" si="37"/>
        <v>10000</v>
      </c>
      <c r="I470" s="1">
        <f t="shared" si="38"/>
        <v>69</v>
      </c>
      <c r="J470" s="1">
        <f t="shared" si="39"/>
        <v>5222</v>
      </c>
      <c r="K470" s="1">
        <f t="shared" si="40"/>
        <v>1000000</v>
      </c>
      <c r="L470">
        <f>Table1[[#This Row],[Clock cycles]]/Table1[[#This Row],[CPS]]</f>
        <v>5.2220000000000001E-3</v>
      </c>
    </row>
    <row r="471" spans="1:12" x14ac:dyDescent="0.2">
      <c r="A471" s="1" t="s">
        <v>0</v>
      </c>
      <c r="B471">
        <v>10000</v>
      </c>
      <c r="C471">
        <v>71</v>
      </c>
      <c r="D471">
        <v>4415</v>
      </c>
      <c r="E471">
        <v>1000000</v>
      </c>
      <c r="G471" s="1" t="str">
        <f t="shared" si="36"/>
        <v>MergeSortIter</v>
      </c>
      <c r="H471" s="1">
        <f t="shared" si="37"/>
        <v>10000</v>
      </c>
      <c r="I471" s="1">
        <f t="shared" si="38"/>
        <v>70</v>
      </c>
      <c r="J471" s="1">
        <f t="shared" si="39"/>
        <v>5061</v>
      </c>
      <c r="K471" s="1">
        <f t="shared" si="40"/>
        <v>1000000</v>
      </c>
      <c r="L471">
        <f>Table1[[#This Row],[Clock cycles]]/Table1[[#This Row],[CPS]]</f>
        <v>5.0610000000000004E-3</v>
      </c>
    </row>
    <row r="472" spans="1:12" x14ac:dyDescent="0.2">
      <c r="A472" s="1" t="s">
        <v>0</v>
      </c>
      <c r="B472">
        <v>10000</v>
      </c>
      <c r="C472">
        <v>72</v>
      </c>
      <c r="D472">
        <v>3687</v>
      </c>
      <c r="E472">
        <v>1000000</v>
      </c>
      <c r="G472" s="1" t="str">
        <f t="shared" si="36"/>
        <v>MergeSortIter</v>
      </c>
      <c r="H472" s="1">
        <f t="shared" si="37"/>
        <v>10000</v>
      </c>
      <c r="I472" s="1">
        <f t="shared" si="38"/>
        <v>71</v>
      </c>
      <c r="J472" s="1">
        <f t="shared" si="39"/>
        <v>4415</v>
      </c>
      <c r="K472" s="1">
        <f t="shared" si="40"/>
        <v>1000000</v>
      </c>
      <c r="L472">
        <f>Table1[[#This Row],[Clock cycles]]/Table1[[#This Row],[CPS]]</f>
        <v>4.4149999999999997E-3</v>
      </c>
    </row>
    <row r="473" spans="1:12" x14ac:dyDescent="0.2">
      <c r="A473" s="1" t="s">
        <v>0</v>
      </c>
      <c r="B473">
        <v>10000</v>
      </c>
      <c r="C473">
        <v>73</v>
      </c>
      <c r="D473">
        <v>4797</v>
      </c>
      <c r="E473">
        <v>1000000</v>
      </c>
      <c r="G473" s="1" t="str">
        <f t="shared" si="36"/>
        <v>MergeSortIter</v>
      </c>
      <c r="H473" s="1">
        <f t="shared" si="37"/>
        <v>10000</v>
      </c>
      <c r="I473" s="1">
        <f t="shared" si="38"/>
        <v>72</v>
      </c>
      <c r="J473" s="1">
        <f t="shared" si="39"/>
        <v>3687</v>
      </c>
      <c r="K473" s="1">
        <f t="shared" si="40"/>
        <v>1000000</v>
      </c>
      <c r="L473">
        <f>Table1[[#This Row],[Clock cycles]]/Table1[[#This Row],[CPS]]</f>
        <v>3.6870000000000002E-3</v>
      </c>
    </row>
    <row r="474" spans="1:12" x14ac:dyDescent="0.2">
      <c r="A474" s="1" t="s">
        <v>0</v>
      </c>
      <c r="B474">
        <v>10000</v>
      </c>
      <c r="C474">
        <v>74</v>
      </c>
      <c r="D474">
        <v>4612</v>
      </c>
      <c r="E474">
        <v>1000000</v>
      </c>
      <c r="G474" s="1" t="str">
        <f t="shared" si="36"/>
        <v>MergeSortIter</v>
      </c>
      <c r="H474" s="1">
        <f t="shared" si="37"/>
        <v>10000</v>
      </c>
      <c r="I474" s="1">
        <f t="shared" si="38"/>
        <v>73</v>
      </c>
      <c r="J474" s="1">
        <f t="shared" si="39"/>
        <v>4797</v>
      </c>
      <c r="K474" s="1">
        <f t="shared" si="40"/>
        <v>1000000</v>
      </c>
      <c r="L474">
        <f>Table1[[#This Row],[Clock cycles]]/Table1[[#This Row],[CPS]]</f>
        <v>4.797E-3</v>
      </c>
    </row>
    <row r="475" spans="1:12" x14ac:dyDescent="0.2">
      <c r="A475" s="1" t="s">
        <v>0</v>
      </c>
      <c r="B475">
        <v>10000</v>
      </c>
      <c r="C475">
        <v>75</v>
      </c>
      <c r="D475">
        <v>4944</v>
      </c>
      <c r="E475">
        <v>1000000</v>
      </c>
      <c r="G475" s="1" t="str">
        <f t="shared" si="36"/>
        <v>MergeSortIter</v>
      </c>
      <c r="H475" s="1">
        <f t="shared" si="37"/>
        <v>10000</v>
      </c>
      <c r="I475" s="1">
        <f t="shared" si="38"/>
        <v>74</v>
      </c>
      <c r="J475" s="1">
        <f t="shared" si="39"/>
        <v>4612</v>
      </c>
      <c r="K475" s="1">
        <f t="shared" si="40"/>
        <v>1000000</v>
      </c>
      <c r="L475">
        <f>Table1[[#This Row],[Clock cycles]]/Table1[[#This Row],[CPS]]</f>
        <v>4.6119999999999998E-3</v>
      </c>
    </row>
    <row r="476" spans="1:12" x14ac:dyDescent="0.2">
      <c r="A476" s="1" t="s">
        <v>0</v>
      </c>
      <c r="B476">
        <v>10000</v>
      </c>
      <c r="C476">
        <v>76</v>
      </c>
      <c r="D476">
        <v>5216</v>
      </c>
      <c r="E476">
        <v>1000000</v>
      </c>
      <c r="G476" s="1" t="str">
        <f t="shared" si="36"/>
        <v>MergeSortIter</v>
      </c>
      <c r="H476" s="1">
        <f t="shared" si="37"/>
        <v>10000</v>
      </c>
      <c r="I476" s="1">
        <f t="shared" si="38"/>
        <v>75</v>
      </c>
      <c r="J476" s="1">
        <f t="shared" si="39"/>
        <v>4944</v>
      </c>
      <c r="K476" s="1">
        <f t="shared" si="40"/>
        <v>1000000</v>
      </c>
      <c r="L476">
        <f>Table1[[#This Row],[Clock cycles]]/Table1[[#This Row],[CPS]]</f>
        <v>4.9439999999999996E-3</v>
      </c>
    </row>
    <row r="477" spans="1:12" x14ac:dyDescent="0.2">
      <c r="A477" s="1" t="s">
        <v>0</v>
      </c>
      <c r="B477">
        <v>10000</v>
      </c>
      <c r="C477">
        <v>77</v>
      </c>
      <c r="D477">
        <v>4876</v>
      </c>
      <c r="E477">
        <v>1000000</v>
      </c>
      <c r="G477" s="1" t="str">
        <f t="shared" si="36"/>
        <v>MergeSortIter</v>
      </c>
      <c r="H477" s="1">
        <f t="shared" si="37"/>
        <v>10000</v>
      </c>
      <c r="I477" s="1">
        <f t="shared" si="38"/>
        <v>76</v>
      </c>
      <c r="J477" s="1">
        <f t="shared" si="39"/>
        <v>5216</v>
      </c>
      <c r="K477" s="1">
        <f t="shared" si="40"/>
        <v>1000000</v>
      </c>
      <c r="L477">
        <f>Table1[[#This Row],[Clock cycles]]/Table1[[#This Row],[CPS]]</f>
        <v>5.2160000000000002E-3</v>
      </c>
    </row>
    <row r="478" spans="1:12" x14ac:dyDescent="0.2">
      <c r="A478" s="1" t="s">
        <v>0</v>
      </c>
      <c r="B478">
        <v>10000</v>
      </c>
      <c r="C478">
        <v>78</v>
      </c>
      <c r="D478">
        <v>3338</v>
      </c>
      <c r="E478">
        <v>1000000</v>
      </c>
      <c r="G478" s="1" t="str">
        <f t="shared" si="36"/>
        <v>MergeSortIter</v>
      </c>
      <c r="H478" s="1">
        <f t="shared" si="37"/>
        <v>10000</v>
      </c>
      <c r="I478" s="1">
        <f t="shared" si="38"/>
        <v>77</v>
      </c>
      <c r="J478" s="1">
        <f t="shared" si="39"/>
        <v>4876</v>
      </c>
      <c r="K478" s="1">
        <f t="shared" si="40"/>
        <v>1000000</v>
      </c>
      <c r="L478">
        <f>Table1[[#This Row],[Clock cycles]]/Table1[[#This Row],[CPS]]</f>
        <v>4.8760000000000001E-3</v>
      </c>
    </row>
    <row r="479" spans="1:12" x14ac:dyDescent="0.2">
      <c r="A479" s="1" t="s">
        <v>0</v>
      </c>
      <c r="B479">
        <v>10000</v>
      </c>
      <c r="C479">
        <v>79</v>
      </c>
      <c r="D479">
        <v>5158</v>
      </c>
      <c r="E479">
        <v>1000000</v>
      </c>
      <c r="G479" s="1" t="str">
        <f t="shared" si="36"/>
        <v>MergeSortIter</v>
      </c>
      <c r="H479" s="1">
        <f t="shared" si="37"/>
        <v>10000</v>
      </c>
      <c r="I479" s="1">
        <f t="shared" si="38"/>
        <v>78</v>
      </c>
      <c r="J479" s="1">
        <f t="shared" si="39"/>
        <v>3338</v>
      </c>
      <c r="K479" s="1">
        <f t="shared" si="40"/>
        <v>1000000</v>
      </c>
      <c r="L479">
        <f>Table1[[#This Row],[Clock cycles]]/Table1[[#This Row],[CPS]]</f>
        <v>3.3379999999999998E-3</v>
      </c>
    </row>
    <row r="480" spans="1:12" x14ac:dyDescent="0.2">
      <c r="A480" s="1" t="s">
        <v>0</v>
      </c>
      <c r="B480">
        <v>10000</v>
      </c>
      <c r="C480">
        <v>80</v>
      </c>
      <c r="D480">
        <v>5203</v>
      </c>
      <c r="E480">
        <v>1000000</v>
      </c>
      <c r="G480" s="1" t="str">
        <f t="shared" si="36"/>
        <v>MergeSortIter</v>
      </c>
      <c r="H480" s="1">
        <f t="shared" si="37"/>
        <v>10000</v>
      </c>
      <c r="I480" s="1">
        <f t="shared" si="38"/>
        <v>79</v>
      </c>
      <c r="J480" s="1">
        <f t="shared" si="39"/>
        <v>5158</v>
      </c>
      <c r="K480" s="1">
        <f t="shared" si="40"/>
        <v>1000000</v>
      </c>
      <c r="L480">
        <f>Table1[[#This Row],[Clock cycles]]/Table1[[#This Row],[CPS]]</f>
        <v>5.1580000000000003E-3</v>
      </c>
    </row>
    <row r="481" spans="1:12" x14ac:dyDescent="0.2">
      <c r="A481" s="1" t="s">
        <v>0</v>
      </c>
      <c r="B481">
        <v>10000</v>
      </c>
      <c r="C481">
        <v>81</v>
      </c>
      <c r="D481">
        <v>4166</v>
      </c>
      <c r="E481">
        <v>1000000</v>
      </c>
      <c r="G481" s="1" t="str">
        <f t="shared" si="36"/>
        <v>MergeSortIter</v>
      </c>
      <c r="H481" s="1">
        <f t="shared" si="37"/>
        <v>10000</v>
      </c>
      <c r="I481" s="1">
        <f t="shared" si="38"/>
        <v>80</v>
      </c>
      <c r="J481" s="1">
        <f t="shared" si="39"/>
        <v>5203</v>
      </c>
      <c r="K481" s="1">
        <f t="shared" si="40"/>
        <v>1000000</v>
      </c>
      <c r="L481">
        <f>Table1[[#This Row],[Clock cycles]]/Table1[[#This Row],[CPS]]</f>
        <v>5.2030000000000002E-3</v>
      </c>
    </row>
    <row r="482" spans="1:12" x14ac:dyDescent="0.2">
      <c r="A482" s="1" t="s">
        <v>0</v>
      </c>
      <c r="B482">
        <v>10000</v>
      </c>
      <c r="C482">
        <v>82</v>
      </c>
      <c r="D482">
        <v>3584</v>
      </c>
      <c r="E482">
        <v>1000000</v>
      </c>
      <c r="G482" s="1" t="str">
        <f t="shared" si="36"/>
        <v>MergeSortIter</v>
      </c>
      <c r="H482" s="1">
        <f t="shared" si="37"/>
        <v>10000</v>
      </c>
      <c r="I482" s="1">
        <f t="shared" si="38"/>
        <v>81</v>
      </c>
      <c r="J482" s="1">
        <f t="shared" si="39"/>
        <v>4166</v>
      </c>
      <c r="K482" s="1">
        <f t="shared" si="40"/>
        <v>1000000</v>
      </c>
      <c r="L482">
        <f>Table1[[#This Row],[Clock cycles]]/Table1[[#This Row],[CPS]]</f>
        <v>4.1660000000000004E-3</v>
      </c>
    </row>
    <row r="483" spans="1:12" x14ac:dyDescent="0.2">
      <c r="A483" s="1" t="s">
        <v>0</v>
      </c>
      <c r="B483">
        <v>10000</v>
      </c>
      <c r="C483">
        <v>83</v>
      </c>
      <c r="D483">
        <v>4877</v>
      </c>
      <c r="E483">
        <v>1000000</v>
      </c>
      <c r="G483" s="1" t="str">
        <f t="shared" si="36"/>
        <v>MergeSortIter</v>
      </c>
      <c r="H483" s="1">
        <f t="shared" si="37"/>
        <v>10000</v>
      </c>
      <c r="I483" s="1">
        <f t="shared" si="38"/>
        <v>82</v>
      </c>
      <c r="J483" s="1">
        <f t="shared" si="39"/>
        <v>3584</v>
      </c>
      <c r="K483" s="1">
        <f t="shared" si="40"/>
        <v>1000000</v>
      </c>
      <c r="L483">
        <f>Table1[[#This Row],[Clock cycles]]/Table1[[#This Row],[CPS]]</f>
        <v>3.5839999999999999E-3</v>
      </c>
    </row>
    <row r="484" spans="1:12" x14ac:dyDescent="0.2">
      <c r="A484" s="1" t="s">
        <v>0</v>
      </c>
      <c r="B484">
        <v>10000</v>
      </c>
      <c r="C484">
        <v>84</v>
      </c>
      <c r="D484">
        <v>4241</v>
      </c>
      <c r="E484">
        <v>1000000</v>
      </c>
      <c r="G484" s="1" t="str">
        <f t="shared" si="36"/>
        <v>MergeSortIter</v>
      </c>
      <c r="H484" s="1">
        <f t="shared" si="37"/>
        <v>10000</v>
      </c>
      <c r="I484" s="1">
        <f t="shared" si="38"/>
        <v>83</v>
      </c>
      <c r="J484" s="1">
        <f t="shared" si="39"/>
        <v>4877</v>
      </c>
      <c r="K484" s="1">
        <f t="shared" si="40"/>
        <v>1000000</v>
      </c>
      <c r="L484">
        <f>Table1[[#This Row],[Clock cycles]]/Table1[[#This Row],[CPS]]</f>
        <v>4.8770000000000003E-3</v>
      </c>
    </row>
    <row r="485" spans="1:12" x14ac:dyDescent="0.2">
      <c r="A485" s="1" t="s">
        <v>0</v>
      </c>
      <c r="B485">
        <v>10000</v>
      </c>
      <c r="C485">
        <v>85</v>
      </c>
      <c r="D485">
        <v>5445</v>
      </c>
      <c r="E485">
        <v>1000000</v>
      </c>
      <c r="G485" s="1" t="str">
        <f t="shared" si="36"/>
        <v>MergeSortIter</v>
      </c>
      <c r="H485" s="1">
        <f t="shared" si="37"/>
        <v>10000</v>
      </c>
      <c r="I485" s="1">
        <f t="shared" si="38"/>
        <v>84</v>
      </c>
      <c r="J485" s="1">
        <f t="shared" si="39"/>
        <v>4241</v>
      </c>
      <c r="K485" s="1">
        <f t="shared" si="40"/>
        <v>1000000</v>
      </c>
      <c r="L485">
        <f>Table1[[#This Row],[Clock cycles]]/Table1[[#This Row],[CPS]]</f>
        <v>4.241E-3</v>
      </c>
    </row>
    <row r="486" spans="1:12" x14ac:dyDescent="0.2">
      <c r="A486" s="1" t="s">
        <v>0</v>
      </c>
      <c r="B486">
        <v>10000</v>
      </c>
      <c r="C486">
        <v>86</v>
      </c>
      <c r="D486">
        <v>4714</v>
      </c>
      <c r="E486">
        <v>1000000</v>
      </c>
      <c r="G486" s="1" t="str">
        <f t="shared" si="36"/>
        <v>MergeSortIter</v>
      </c>
      <c r="H486" s="1">
        <f t="shared" si="37"/>
        <v>10000</v>
      </c>
      <c r="I486" s="1">
        <f t="shared" si="38"/>
        <v>85</v>
      </c>
      <c r="J486" s="1">
        <f t="shared" si="39"/>
        <v>5445</v>
      </c>
      <c r="K486" s="1">
        <f t="shared" si="40"/>
        <v>1000000</v>
      </c>
      <c r="L486">
        <f>Table1[[#This Row],[Clock cycles]]/Table1[[#This Row],[CPS]]</f>
        <v>5.4450000000000002E-3</v>
      </c>
    </row>
    <row r="487" spans="1:12" x14ac:dyDescent="0.2">
      <c r="A487" s="1" t="s">
        <v>0</v>
      </c>
      <c r="B487">
        <v>10000</v>
      </c>
      <c r="C487">
        <v>87</v>
      </c>
      <c r="D487">
        <v>4394</v>
      </c>
      <c r="E487">
        <v>1000000</v>
      </c>
      <c r="G487" s="1" t="str">
        <f t="shared" si="36"/>
        <v>MergeSortIter</v>
      </c>
      <c r="H487" s="1">
        <f t="shared" si="37"/>
        <v>10000</v>
      </c>
      <c r="I487" s="1">
        <f t="shared" si="38"/>
        <v>86</v>
      </c>
      <c r="J487" s="1">
        <f t="shared" si="39"/>
        <v>4714</v>
      </c>
      <c r="K487" s="1">
        <f t="shared" si="40"/>
        <v>1000000</v>
      </c>
      <c r="L487">
        <f>Table1[[#This Row],[Clock cycles]]/Table1[[#This Row],[CPS]]</f>
        <v>4.7140000000000003E-3</v>
      </c>
    </row>
    <row r="488" spans="1:12" x14ac:dyDescent="0.2">
      <c r="A488" s="1" t="s">
        <v>0</v>
      </c>
      <c r="B488">
        <v>10000</v>
      </c>
      <c r="C488">
        <v>88</v>
      </c>
      <c r="D488">
        <v>4819</v>
      </c>
      <c r="E488">
        <v>1000000</v>
      </c>
      <c r="G488" s="1" t="str">
        <f t="shared" si="36"/>
        <v>MergeSortIter</v>
      </c>
      <c r="H488" s="1">
        <f t="shared" si="37"/>
        <v>10000</v>
      </c>
      <c r="I488" s="1">
        <f t="shared" si="38"/>
        <v>87</v>
      </c>
      <c r="J488" s="1">
        <f t="shared" si="39"/>
        <v>4394</v>
      </c>
      <c r="K488" s="1">
        <f t="shared" si="40"/>
        <v>1000000</v>
      </c>
      <c r="L488">
        <f>Table1[[#This Row],[Clock cycles]]/Table1[[#This Row],[CPS]]</f>
        <v>4.3940000000000003E-3</v>
      </c>
    </row>
    <row r="489" spans="1:12" x14ac:dyDescent="0.2">
      <c r="A489" s="1" t="s">
        <v>0</v>
      </c>
      <c r="B489">
        <v>10000</v>
      </c>
      <c r="C489">
        <v>89</v>
      </c>
      <c r="D489">
        <v>4563</v>
      </c>
      <c r="E489">
        <v>1000000</v>
      </c>
      <c r="G489" s="1" t="str">
        <f t="shared" si="36"/>
        <v>MergeSortIter</v>
      </c>
      <c r="H489" s="1">
        <f t="shared" si="37"/>
        <v>10000</v>
      </c>
      <c r="I489" s="1">
        <f t="shared" si="38"/>
        <v>88</v>
      </c>
      <c r="J489" s="1">
        <f t="shared" si="39"/>
        <v>4819</v>
      </c>
      <c r="K489" s="1">
        <f t="shared" si="40"/>
        <v>1000000</v>
      </c>
      <c r="L489">
        <f>Table1[[#This Row],[Clock cycles]]/Table1[[#This Row],[CPS]]</f>
        <v>4.8190000000000004E-3</v>
      </c>
    </row>
    <row r="490" spans="1:12" x14ac:dyDescent="0.2">
      <c r="A490" s="1" t="s">
        <v>0</v>
      </c>
      <c r="B490">
        <v>10000</v>
      </c>
      <c r="C490">
        <v>90</v>
      </c>
      <c r="D490">
        <v>4291</v>
      </c>
      <c r="E490">
        <v>1000000</v>
      </c>
      <c r="G490" s="1" t="str">
        <f t="shared" si="36"/>
        <v>MergeSortIter</v>
      </c>
      <c r="H490" s="1">
        <f t="shared" si="37"/>
        <v>10000</v>
      </c>
      <c r="I490" s="1">
        <f t="shared" si="38"/>
        <v>89</v>
      </c>
      <c r="J490" s="1">
        <f t="shared" si="39"/>
        <v>4563</v>
      </c>
      <c r="K490" s="1">
        <f t="shared" si="40"/>
        <v>1000000</v>
      </c>
      <c r="L490">
        <f>Table1[[#This Row],[Clock cycles]]/Table1[[#This Row],[CPS]]</f>
        <v>4.5630000000000002E-3</v>
      </c>
    </row>
    <row r="491" spans="1:12" x14ac:dyDescent="0.2">
      <c r="A491" s="1" t="s">
        <v>0</v>
      </c>
      <c r="B491">
        <v>10000</v>
      </c>
      <c r="C491">
        <v>91</v>
      </c>
      <c r="D491">
        <v>4791</v>
      </c>
      <c r="E491">
        <v>1000000</v>
      </c>
      <c r="G491" s="1" t="str">
        <f t="shared" si="36"/>
        <v>MergeSortIter</v>
      </c>
      <c r="H491" s="1">
        <f t="shared" si="37"/>
        <v>10000</v>
      </c>
      <c r="I491" s="1">
        <f t="shared" si="38"/>
        <v>90</v>
      </c>
      <c r="J491" s="1">
        <f t="shared" si="39"/>
        <v>4291</v>
      </c>
      <c r="K491" s="1">
        <f t="shared" si="40"/>
        <v>1000000</v>
      </c>
      <c r="L491">
        <f>Table1[[#This Row],[Clock cycles]]/Table1[[#This Row],[CPS]]</f>
        <v>4.2909999999999997E-3</v>
      </c>
    </row>
    <row r="492" spans="1:12" x14ac:dyDescent="0.2">
      <c r="A492" s="1" t="s">
        <v>0</v>
      </c>
      <c r="B492">
        <v>10000</v>
      </c>
      <c r="C492">
        <v>92</v>
      </c>
      <c r="D492">
        <v>4609</v>
      </c>
      <c r="E492">
        <v>1000000</v>
      </c>
      <c r="G492" s="1" t="str">
        <f t="shared" si="36"/>
        <v>MergeSortIter</v>
      </c>
      <c r="H492" s="1">
        <f t="shared" si="37"/>
        <v>10000</v>
      </c>
      <c r="I492" s="1">
        <f t="shared" si="38"/>
        <v>91</v>
      </c>
      <c r="J492" s="1">
        <f t="shared" si="39"/>
        <v>4791</v>
      </c>
      <c r="K492" s="1">
        <f t="shared" si="40"/>
        <v>1000000</v>
      </c>
      <c r="L492">
        <f>Table1[[#This Row],[Clock cycles]]/Table1[[#This Row],[CPS]]</f>
        <v>4.7910000000000001E-3</v>
      </c>
    </row>
    <row r="493" spans="1:12" x14ac:dyDescent="0.2">
      <c r="A493" s="1" t="s">
        <v>0</v>
      </c>
      <c r="B493">
        <v>10000</v>
      </c>
      <c r="C493">
        <v>93</v>
      </c>
      <c r="D493">
        <v>4983</v>
      </c>
      <c r="E493">
        <v>1000000</v>
      </c>
      <c r="G493" s="1" t="str">
        <f t="shared" si="36"/>
        <v>MergeSortIter</v>
      </c>
      <c r="H493" s="1">
        <f t="shared" si="37"/>
        <v>10000</v>
      </c>
      <c r="I493" s="1">
        <f t="shared" si="38"/>
        <v>92</v>
      </c>
      <c r="J493" s="1">
        <f t="shared" si="39"/>
        <v>4609</v>
      </c>
      <c r="K493" s="1">
        <f t="shared" si="40"/>
        <v>1000000</v>
      </c>
      <c r="L493">
        <f>Table1[[#This Row],[Clock cycles]]/Table1[[#This Row],[CPS]]</f>
        <v>4.6090000000000002E-3</v>
      </c>
    </row>
    <row r="494" spans="1:12" x14ac:dyDescent="0.2">
      <c r="A494" s="1" t="s">
        <v>0</v>
      </c>
      <c r="B494">
        <v>10000</v>
      </c>
      <c r="C494">
        <v>94</v>
      </c>
      <c r="D494">
        <v>4564</v>
      </c>
      <c r="E494">
        <v>1000000</v>
      </c>
      <c r="G494" s="1" t="str">
        <f t="shared" si="36"/>
        <v>MergeSortIter</v>
      </c>
      <c r="H494" s="1">
        <f t="shared" si="37"/>
        <v>10000</v>
      </c>
      <c r="I494" s="1">
        <f t="shared" si="38"/>
        <v>93</v>
      </c>
      <c r="J494" s="1">
        <f t="shared" si="39"/>
        <v>4983</v>
      </c>
      <c r="K494" s="1">
        <f t="shared" si="40"/>
        <v>1000000</v>
      </c>
      <c r="L494">
        <f>Table1[[#This Row],[Clock cycles]]/Table1[[#This Row],[CPS]]</f>
        <v>4.9829999999999996E-3</v>
      </c>
    </row>
    <row r="495" spans="1:12" x14ac:dyDescent="0.2">
      <c r="A495" s="1" t="s">
        <v>0</v>
      </c>
      <c r="B495">
        <v>10000</v>
      </c>
      <c r="C495">
        <v>95</v>
      </c>
      <c r="D495">
        <v>4276</v>
      </c>
      <c r="E495">
        <v>1000000</v>
      </c>
      <c r="G495" s="1" t="str">
        <f t="shared" si="36"/>
        <v>MergeSortIter</v>
      </c>
      <c r="H495" s="1">
        <f t="shared" si="37"/>
        <v>10000</v>
      </c>
      <c r="I495" s="1">
        <f t="shared" si="38"/>
        <v>94</v>
      </c>
      <c r="J495" s="1">
        <f t="shared" si="39"/>
        <v>4564</v>
      </c>
      <c r="K495" s="1">
        <f t="shared" si="40"/>
        <v>1000000</v>
      </c>
      <c r="L495">
        <f>Table1[[#This Row],[Clock cycles]]/Table1[[#This Row],[CPS]]</f>
        <v>4.5640000000000003E-3</v>
      </c>
    </row>
    <row r="496" spans="1:12" x14ac:dyDescent="0.2">
      <c r="A496" s="1" t="s">
        <v>0</v>
      </c>
      <c r="B496">
        <v>10000</v>
      </c>
      <c r="C496">
        <v>96</v>
      </c>
      <c r="D496">
        <v>5059</v>
      </c>
      <c r="E496">
        <v>1000000</v>
      </c>
      <c r="G496" s="1" t="str">
        <f t="shared" si="36"/>
        <v>MergeSortIter</v>
      </c>
      <c r="H496" s="1">
        <f t="shared" si="37"/>
        <v>10000</v>
      </c>
      <c r="I496" s="1">
        <f t="shared" si="38"/>
        <v>95</v>
      </c>
      <c r="J496" s="1">
        <f t="shared" si="39"/>
        <v>4276</v>
      </c>
      <c r="K496" s="1">
        <f t="shared" si="40"/>
        <v>1000000</v>
      </c>
      <c r="L496">
        <f>Table1[[#This Row],[Clock cycles]]/Table1[[#This Row],[CPS]]</f>
        <v>4.2760000000000003E-3</v>
      </c>
    </row>
    <row r="497" spans="1:12" x14ac:dyDescent="0.2">
      <c r="A497" s="1" t="s">
        <v>0</v>
      </c>
      <c r="B497">
        <v>10000</v>
      </c>
      <c r="C497">
        <v>97</v>
      </c>
      <c r="D497">
        <v>5087</v>
      </c>
      <c r="E497">
        <v>1000000</v>
      </c>
      <c r="G497" s="1" t="str">
        <f t="shared" si="36"/>
        <v>MergeSortIter</v>
      </c>
      <c r="H497" s="1">
        <f t="shared" si="37"/>
        <v>10000</v>
      </c>
      <c r="I497" s="1">
        <f t="shared" si="38"/>
        <v>96</v>
      </c>
      <c r="J497" s="1">
        <f t="shared" si="39"/>
        <v>5059</v>
      </c>
      <c r="K497" s="1">
        <f t="shared" si="40"/>
        <v>1000000</v>
      </c>
      <c r="L497">
        <f>Table1[[#This Row],[Clock cycles]]/Table1[[#This Row],[CPS]]</f>
        <v>5.0590000000000001E-3</v>
      </c>
    </row>
    <row r="498" spans="1:12" x14ac:dyDescent="0.2">
      <c r="A498" s="1" t="s">
        <v>0</v>
      </c>
      <c r="B498">
        <v>10000</v>
      </c>
      <c r="C498">
        <v>98</v>
      </c>
      <c r="D498">
        <v>4508</v>
      </c>
      <c r="E498">
        <v>1000000</v>
      </c>
      <c r="G498" s="1" t="str">
        <f t="shared" si="36"/>
        <v>MergeSortIter</v>
      </c>
      <c r="H498" s="1">
        <f t="shared" si="37"/>
        <v>10000</v>
      </c>
      <c r="I498" s="1">
        <f t="shared" si="38"/>
        <v>97</v>
      </c>
      <c r="J498" s="1">
        <f t="shared" si="39"/>
        <v>5087</v>
      </c>
      <c r="K498" s="1">
        <f t="shared" si="40"/>
        <v>1000000</v>
      </c>
      <c r="L498">
        <f>Table1[[#This Row],[Clock cycles]]/Table1[[#This Row],[CPS]]</f>
        <v>5.0870000000000004E-3</v>
      </c>
    </row>
    <row r="499" spans="1:12" x14ac:dyDescent="0.2">
      <c r="A499" s="1" t="s">
        <v>0</v>
      </c>
      <c r="B499">
        <v>10000</v>
      </c>
      <c r="C499">
        <v>99</v>
      </c>
      <c r="D499">
        <v>5210</v>
      </c>
      <c r="E499">
        <v>1000000</v>
      </c>
      <c r="G499" s="1" t="str">
        <f t="shared" si="36"/>
        <v>MergeSortIter</v>
      </c>
      <c r="H499" s="1">
        <f t="shared" si="37"/>
        <v>10000</v>
      </c>
      <c r="I499" s="1">
        <f t="shared" si="38"/>
        <v>98</v>
      </c>
      <c r="J499" s="1">
        <f t="shared" si="39"/>
        <v>4508</v>
      </c>
      <c r="K499" s="1">
        <f t="shared" si="40"/>
        <v>1000000</v>
      </c>
      <c r="L499">
        <f>Table1[[#This Row],[Clock cycles]]/Table1[[#This Row],[CPS]]</f>
        <v>4.5079999999999999E-3</v>
      </c>
    </row>
    <row r="500" spans="1:12" x14ac:dyDescent="0.2">
      <c r="A500" s="1" t="s">
        <v>0</v>
      </c>
      <c r="B500">
        <v>10000</v>
      </c>
      <c r="C500">
        <v>100</v>
      </c>
      <c r="D500">
        <v>4517</v>
      </c>
      <c r="E500">
        <v>1000000</v>
      </c>
      <c r="G500" s="1" t="str">
        <f t="shared" si="36"/>
        <v>MergeSortIter</v>
      </c>
      <c r="H500" s="1">
        <f t="shared" si="37"/>
        <v>10000</v>
      </c>
      <c r="I500" s="1">
        <f t="shared" si="38"/>
        <v>99</v>
      </c>
      <c r="J500" s="1">
        <f t="shared" si="39"/>
        <v>5210</v>
      </c>
      <c r="K500" s="1">
        <f t="shared" si="40"/>
        <v>1000000</v>
      </c>
      <c r="L500">
        <f>Table1[[#This Row],[Clock cycles]]/Table1[[#This Row],[CPS]]</f>
        <v>5.2100000000000002E-3</v>
      </c>
    </row>
    <row r="501" spans="1:12" x14ac:dyDescent="0.2">
      <c r="A501" s="1" t="s">
        <v>1</v>
      </c>
      <c r="B501">
        <v>100</v>
      </c>
      <c r="C501">
        <v>1</v>
      </c>
      <c r="D501">
        <v>16</v>
      </c>
      <c r="E501">
        <v>1000000</v>
      </c>
      <c r="G501" s="1" t="str">
        <f t="shared" si="36"/>
        <v>MergeSortIter</v>
      </c>
      <c r="H501" s="1">
        <f t="shared" si="37"/>
        <v>10000</v>
      </c>
      <c r="I501" s="1">
        <f t="shared" si="38"/>
        <v>100</v>
      </c>
      <c r="J501" s="1">
        <f t="shared" si="39"/>
        <v>4517</v>
      </c>
      <c r="K501" s="1">
        <f t="shared" si="40"/>
        <v>1000000</v>
      </c>
      <c r="L501">
        <f>Table1[[#This Row],[Clock cycles]]/Table1[[#This Row],[CPS]]</f>
        <v>4.5170000000000002E-3</v>
      </c>
    </row>
    <row r="502" spans="1:12" hidden="1" x14ac:dyDescent="0.2">
      <c r="A502" s="1" t="s">
        <v>1</v>
      </c>
      <c r="B502">
        <v>100</v>
      </c>
      <c r="C502">
        <v>2</v>
      </c>
      <c r="D502">
        <v>13</v>
      </c>
      <c r="E502">
        <v>1000000</v>
      </c>
      <c r="G502" s="1" t="str">
        <f t="shared" si="36"/>
        <v>MergeSortRecursive</v>
      </c>
      <c r="H502" s="1">
        <f t="shared" si="37"/>
        <v>100</v>
      </c>
      <c r="I502" s="1">
        <f t="shared" si="38"/>
        <v>1</v>
      </c>
      <c r="J502" s="1">
        <f t="shared" si="39"/>
        <v>16</v>
      </c>
      <c r="K502" s="1">
        <f t="shared" si="40"/>
        <v>1000000</v>
      </c>
      <c r="L502">
        <f>Table1[[#This Row],[Clock cycles]]/Table1[[#This Row],[CPS]]</f>
        <v>1.5999999999999999E-5</v>
      </c>
    </row>
    <row r="503" spans="1:12" hidden="1" x14ac:dyDescent="0.2">
      <c r="A503" s="1" t="s">
        <v>1</v>
      </c>
      <c r="B503">
        <v>100</v>
      </c>
      <c r="C503">
        <v>3</v>
      </c>
      <c r="D503">
        <v>11</v>
      </c>
      <c r="E503">
        <v>1000000</v>
      </c>
      <c r="G503" s="1" t="str">
        <f t="shared" si="36"/>
        <v>MergeSortRecursive</v>
      </c>
      <c r="H503" s="1">
        <f t="shared" si="37"/>
        <v>100</v>
      </c>
      <c r="I503" s="1">
        <f t="shared" si="38"/>
        <v>2</v>
      </c>
      <c r="J503" s="1">
        <f t="shared" si="39"/>
        <v>13</v>
      </c>
      <c r="K503" s="1">
        <f t="shared" si="40"/>
        <v>1000000</v>
      </c>
      <c r="L503">
        <f>Table1[[#This Row],[Clock cycles]]/Table1[[#This Row],[CPS]]</f>
        <v>1.2999999999999999E-5</v>
      </c>
    </row>
    <row r="504" spans="1:12" hidden="1" x14ac:dyDescent="0.2">
      <c r="A504" s="1" t="s">
        <v>1</v>
      </c>
      <c r="B504">
        <v>100</v>
      </c>
      <c r="C504">
        <v>4</v>
      </c>
      <c r="D504">
        <v>11</v>
      </c>
      <c r="E504">
        <v>1000000</v>
      </c>
      <c r="G504" s="1" t="str">
        <f t="shared" si="36"/>
        <v>MergeSortRecursive</v>
      </c>
      <c r="H504" s="1">
        <f t="shared" si="37"/>
        <v>100</v>
      </c>
      <c r="I504" s="1">
        <f t="shared" si="38"/>
        <v>3</v>
      </c>
      <c r="J504" s="1">
        <f t="shared" si="39"/>
        <v>11</v>
      </c>
      <c r="K504" s="1">
        <f t="shared" si="40"/>
        <v>1000000</v>
      </c>
      <c r="L504">
        <f>Table1[[#This Row],[Clock cycles]]/Table1[[#This Row],[CPS]]</f>
        <v>1.1E-5</v>
      </c>
    </row>
    <row r="505" spans="1:12" hidden="1" x14ac:dyDescent="0.2">
      <c r="A505" s="1" t="s">
        <v>1</v>
      </c>
      <c r="B505">
        <v>100</v>
      </c>
      <c r="C505">
        <v>5</v>
      </c>
      <c r="D505">
        <v>59</v>
      </c>
      <c r="E505">
        <v>1000000</v>
      </c>
      <c r="G505" s="1" t="str">
        <f t="shared" si="36"/>
        <v>MergeSortRecursive</v>
      </c>
      <c r="H505" s="1">
        <f t="shared" si="37"/>
        <v>100</v>
      </c>
      <c r="I505" s="1">
        <f t="shared" si="38"/>
        <v>4</v>
      </c>
      <c r="J505" s="1">
        <f t="shared" si="39"/>
        <v>11</v>
      </c>
      <c r="K505" s="1">
        <f t="shared" si="40"/>
        <v>1000000</v>
      </c>
      <c r="L505">
        <f>Table1[[#This Row],[Clock cycles]]/Table1[[#This Row],[CPS]]</f>
        <v>1.1E-5</v>
      </c>
    </row>
    <row r="506" spans="1:12" hidden="1" x14ac:dyDescent="0.2">
      <c r="A506" s="1" t="s">
        <v>1</v>
      </c>
      <c r="B506">
        <v>100</v>
      </c>
      <c r="C506">
        <v>6</v>
      </c>
      <c r="D506">
        <v>10</v>
      </c>
      <c r="E506">
        <v>1000000</v>
      </c>
      <c r="G506" s="1" t="str">
        <f t="shared" si="36"/>
        <v>MergeSortRecursive</v>
      </c>
      <c r="H506" s="1">
        <f t="shared" si="37"/>
        <v>100</v>
      </c>
      <c r="I506" s="1">
        <f t="shared" si="38"/>
        <v>5</v>
      </c>
      <c r="J506" s="1">
        <f t="shared" si="39"/>
        <v>59</v>
      </c>
      <c r="K506" s="1">
        <f t="shared" si="40"/>
        <v>1000000</v>
      </c>
      <c r="L506">
        <f>Table1[[#This Row],[Clock cycles]]/Table1[[#This Row],[CPS]]</f>
        <v>5.8999999999999998E-5</v>
      </c>
    </row>
    <row r="507" spans="1:12" hidden="1" x14ac:dyDescent="0.2">
      <c r="A507" s="1" t="s">
        <v>1</v>
      </c>
      <c r="B507">
        <v>100</v>
      </c>
      <c r="C507">
        <v>7</v>
      </c>
      <c r="D507">
        <v>27</v>
      </c>
      <c r="E507">
        <v>1000000</v>
      </c>
      <c r="G507" s="1" t="str">
        <f t="shared" si="36"/>
        <v>MergeSortRecursive</v>
      </c>
      <c r="H507" s="1">
        <f t="shared" si="37"/>
        <v>100</v>
      </c>
      <c r="I507" s="1">
        <f t="shared" si="38"/>
        <v>6</v>
      </c>
      <c r="J507" s="1">
        <f t="shared" si="39"/>
        <v>10</v>
      </c>
      <c r="K507" s="1">
        <f t="shared" si="40"/>
        <v>1000000</v>
      </c>
      <c r="L507">
        <f>Table1[[#This Row],[Clock cycles]]/Table1[[#This Row],[CPS]]</f>
        <v>1.0000000000000001E-5</v>
      </c>
    </row>
    <row r="508" spans="1:12" hidden="1" x14ac:dyDescent="0.2">
      <c r="A508" s="1" t="s">
        <v>1</v>
      </c>
      <c r="B508">
        <v>100</v>
      </c>
      <c r="C508">
        <v>8</v>
      </c>
      <c r="D508">
        <v>10</v>
      </c>
      <c r="E508">
        <v>1000000</v>
      </c>
      <c r="G508" s="1" t="str">
        <f t="shared" si="36"/>
        <v>MergeSortRecursive</v>
      </c>
      <c r="H508" s="1">
        <f t="shared" si="37"/>
        <v>100</v>
      </c>
      <c r="I508" s="1">
        <f t="shared" si="38"/>
        <v>7</v>
      </c>
      <c r="J508" s="1">
        <f t="shared" si="39"/>
        <v>27</v>
      </c>
      <c r="K508" s="1">
        <f t="shared" si="40"/>
        <v>1000000</v>
      </c>
      <c r="L508">
        <f>Table1[[#This Row],[Clock cycles]]/Table1[[#This Row],[CPS]]</f>
        <v>2.6999999999999999E-5</v>
      </c>
    </row>
    <row r="509" spans="1:12" hidden="1" x14ac:dyDescent="0.2">
      <c r="A509" s="1" t="s">
        <v>1</v>
      </c>
      <c r="B509">
        <v>100</v>
      </c>
      <c r="C509">
        <v>9</v>
      </c>
      <c r="D509">
        <v>66</v>
      </c>
      <c r="E509">
        <v>1000000</v>
      </c>
      <c r="G509" s="1" t="str">
        <f t="shared" si="36"/>
        <v>MergeSortRecursive</v>
      </c>
      <c r="H509" s="1">
        <f t="shared" si="37"/>
        <v>100</v>
      </c>
      <c r="I509" s="1">
        <f t="shared" si="38"/>
        <v>8</v>
      </c>
      <c r="J509" s="1">
        <f t="shared" si="39"/>
        <v>10</v>
      </c>
      <c r="K509" s="1">
        <f t="shared" si="40"/>
        <v>1000000</v>
      </c>
      <c r="L509">
        <f>Table1[[#This Row],[Clock cycles]]/Table1[[#This Row],[CPS]]</f>
        <v>1.0000000000000001E-5</v>
      </c>
    </row>
    <row r="510" spans="1:12" hidden="1" x14ac:dyDescent="0.2">
      <c r="A510" s="1" t="s">
        <v>1</v>
      </c>
      <c r="B510">
        <v>100</v>
      </c>
      <c r="C510">
        <v>10</v>
      </c>
      <c r="D510">
        <v>10</v>
      </c>
      <c r="E510">
        <v>1000000</v>
      </c>
      <c r="G510" s="1" t="str">
        <f t="shared" si="36"/>
        <v>MergeSortRecursive</v>
      </c>
      <c r="H510" s="1">
        <f t="shared" si="37"/>
        <v>100</v>
      </c>
      <c r="I510" s="1">
        <f t="shared" si="38"/>
        <v>9</v>
      </c>
      <c r="J510" s="1">
        <f t="shared" si="39"/>
        <v>66</v>
      </c>
      <c r="K510" s="1">
        <f t="shared" si="40"/>
        <v>1000000</v>
      </c>
      <c r="L510">
        <f>Table1[[#This Row],[Clock cycles]]/Table1[[#This Row],[CPS]]</f>
        <v>6.6000000000000005E-5</v>
      </c>
    </row>
    <row r="511" spans="1:12" hidden="1" x14ac:dyDescent="0.2">
      <c r="A511" s="1" t="s">
        <v>1</v>
      </c>
      <c r="B511">
        <v>100</v>
      </c>
      <c r="C511">
        <v>11</v>
      </c>
      <c r="D511">
        <v>66</v>
      </c>
      <c r="E511">
        <v>1000000</v>
      </c>
      <c r="G511" s="1" t="str">
        <f t="shared" si="36"/>
        <v>MergeSortRecursive</v>
      </c>
      <c r="H511" s="1">
        <f t="shared" si="37"/>
        <v>100</v>
      </c>
      <c r="I511" s="1">
        <f t="shared" si="38"/>
        <v>10</v>
      </c>
      <c r="J511" s="1">
        <f t="shared" si="39"/>
        <v>10</v>
      </c>
      <c r="K511" s="1">
        <f t="shared" si="40"/>
        <v>1000000</v>
      </c>
      <c r="L511">
        <f>Table1[[#This Row],[Clock cycles]]/Table1[[#This Row],[CPS]]</f>
        <v>1.0000000000000001E-5</v>
      </c>
    </row>
    <row r="512" spans="1:12" hidden="1" x14ac:dyDescent="0.2">
      <c r="A512" s="1" t="s">
        <v>1</v>
      </c>
      <c r="B512">
        <v>100</v>
      </c>
      <c r="C512">
        <v>12</v>
      </c>
      <c r="D512">
        <v>10</v>
      </c>
      <c r="E512">
        <v>1000000</v>
      </c>
      <c r="G512" s="1" t="str">
        <f t="shared" si="36"/>
        <v>MergeSortRecursive</v>
      </c>
      <c r="H512" s="1">
        <f t="shared" si="37"/>
        <v>100</v>
      </c>
      <c r="I512" s="1">
        <f t="shared" si="38"/>
        <v>11</v>
      </c>
      <c r="J512" s="1">
        <f t="shared" si="39"/>
        <v>66</v>
      </c>
      <c r="K512" s="1">
        <f t="shared" si="40"/>
        <v>1000000</v>
      </c>
      <c r="L512">
        <f>Table1[[#This Row],[Clock cycles]]/Table1[[#This Row],[CPS]]</f>
        <v>6.6000000000000005E-5</v>
      </c>
    </row>
    <row r="513" spans="1:12" hidden="1" x14ac:dyDescent="0.2">
      <c r="A513" s="1" t="s">
        <v>1</v>
      </c>
      <c r="B513">
        <v>100</v>
      </c>
      <c r="C513">
        <v>13</v>
      </c>
      <c r="D513">
        <v>79</v>
      </c>
      <c r="E513">
        <v>1000000</v>
      </c>
      <c r="G513" s="1" t="str">
        <f t="shared" si="36"/>
        <v>MergeSortRecursive</v>
      </c>
      <c r="H513" s="1">
        <f t="shared" si="37"/>
        <v>100</v>
      </c>
      <c r="I513" s="1">
        <f t="shared" si="38"/>
        <v>12</v>
      </c>
      <c r="J513" s="1">
        <f t="shared" si="39"/>
        <v>10</v>
      </c>
      <c r="K513" s="1">
        <f t="shared" si="40"/>
        <v>1000000</v>
      </c>
      <c r="L513">
        <f>Table1[[#This Row],[Clock cycles]]/Table1[[#This Row],[CPS]]</f>
        <v>1.0000000000000001E-5</v>
      </c>
    </row>
    <row r="514" spans="1:12" hidden="1" x14ac:dyDescent="0.2">
      <c r="A514" s="1" t="s">
        <v>1</v>
      </c>
      <c r="B514">
        <v>100</v>
      </c>
      <c r="C514">
        <v>14</v>
      </c>
      <c r="D514">
        <v>9</v>
      </c>
      <c r="E514">
        <v>1000000</v>
      </c>
      <c r="G514" s="1" t="str">
        <f t="shared" si="36"/>
        <v>MergeSortRecursive</v>
      </c>
      <c r="H514" s="1">
        <f t="shared" si="37"/>
        <v>100</v>
      </c>
      <c r="I514" s="1">
        <f t="shared" si="38"/>
        <v>13</v>
      </c>
      <c r="J514" s="1">
        <f t="shared" si="39"/>
        <v>79</v>
      </c>
      <c r="K514" s="1">
        <f t="shared" si="40"/>
        <v>1000000</v>
      </c>
      <c r="L514">
        <f>Table1[[#This Row],[Clock cycles]]/Table1[[#This Row],[CPS]]</f>
        <v>7.8999999999999996E-5</v>
      </c>
    </row>
    <row r="515" spans="1:12" hidden="1" x14ac:dyDescent="0.2">
      <c r="A515" s="1" t="s">
        <v>1</v>
      </c>
      <c r="B515">
        <v>100</v>
      </c>
      <c r="C515">
        <v>15</v>
      </c>
      <c r="D515">
        <v>75</v>
      </c>
      <c r="E515">
        <v>1000000</v>
      </c>
      <c r="G515" s="1" t="str">
        <f t="shared" ref="G515:G578" si="41">A514</f>
        <v>MergeSortRecursive</v>
      </c>
      <c r="H515" s="1">
        <f t="shared" ref="H515:H578" si="42">B514</f>
        <v>100</v>
      </c>
      <c r="I515" s="1">
        <f t="shared" ref="I515:I578" si="43">C514</f>
        <v>14</v>
      </c>
      <c r="J515" s="1">
        <f t="shared" ref="J515:J578" si="44">D514</f>
        <v>9</v>
      </c>
      <c r="K515" s="1">
        <f t="shared" ref="K515:K578" si="45">E514</f>
        <v>1000000</v>
      </c>
      <c r="L515">
        <f>Table1[[#This Row],[Clock cycles]]/Table1[[#This Row],[CPS]]</f>
        <v>9.0000000000000002E-6</v>
      </c>
    </row>
    <row r="516" spans="1:12" hidden="1" x14ac:dyDescent="0.2">
      <c r="A516" s="1" t="s">
        <v>1</v>
      </c>
      <c r="B516">
        <v>100</v>
      </c>
      <c r="C516">
        <v>16</v>
      </c>
      <c r="D516">
        <v>30</v>
      </c>
      <c r="E516">
        <v>1000000</v>
      </c>
      <c r="G516" s="1" t="str">
        <f t="shared" si="41"/>
        <v>MergeSortRecursive</v>
      </c>
      <c r="H516" s="1">
        <f t="shared" si="42"/>
        <v>100</v>
      </c>
      <c r="I516" s="1">
        <f t="shared" si="43"/>
        <v>15</v>
      </c>
      <c r="J516" s="1">
        <f t="shared" si="44"/>
        <v>75</v>
      </c>
      <c r="K516" s="1">
        <f t="shared" si="45"/>
        <v>1000000</v>
      </c>
      <c r="L516">
        <f>Table1[[#This Row],[Clock cycles]]/Table1[[#This Row],[CPS]]</f>
        <v>7.4999999999999993E-5</v>
      </c>
    </row>
    <row r="517" spans="1:12" hidden="1" x14ac:dyDescent="0.2">
      <c r="A517" s="1" t="s">
        <v>1</v>
      </c>
      <c r="B517">
        <v>100</v>
      </c>
      <c r="C517">
        <v>17</v>
      </c>
      <c r="D517">
        <v>16</v>
      </c>
      <c r="E517">
        <v>1000000</v>
      </c>
      <c r="G517" s="1" t="str">
        <f t="shared" si="41"/>
        <v>MergeSortRecursive</v>
      </c>
      <c r="H517" s="1">
        <f t="shared" si="42"/>
        <v>100</v>
      </c>
      <c r="I517" s="1">
        <f t="shared" si="43"/>
        <v>16</v>
      </c>
      <c r="J517" s="1">
        <f t="shared" si="44"/>
        <v>30</v>
      </c>
      <c r="K517" s="1">
        <f t="shared" si="45"/>
        <v>1000000</v>
      </c>
      <c r="L517">
        <f>Table1[[#This Row],[Clock cycles]]/Table1[[#This Row],[CPS]]</f>
        <v>3.0000000000000001E-5</v>
      </c>
    </row>
    <row r="518" spans="1:12" hidden="1" x14ac:dyDescent="0.2">
      <c r="A518" s="1" t="s">
        <v>1</v>
      </c>
      <c r="B518">
        <v>100</v>
      </c>
      <c r="C518">
        <v>18</v>
      </c>
      <c r="D518">
        <v>10</v>
      </c>
      <c r="E518">
        <v>1000000</v>
      </c>
      <c r="G518" s="1" t="str">
        <f t="shared" si="41"/>
        <v>MergeSortRecursive</v>
      </c>
      <c r="H518" s="1">
        <f t="shared" si="42"/>
        <v>100</v>
      </c>
      <c r="I518" s="1">
        <f t="shared" si="43"/>
        <v>17</v>
      </c>
      <c r="J518" s="1">
        <f t="shared" si="44"/>
        <v>16</v>
      </c>
      <c r="K518" s="1">
        <f t="shared" si="45"/>
        <v>1000000</v>
      </c>
      <c r="L518">
        <f>Table1[[#This Row],[Clock cycles]]/Table1[[#This Row],[CPS]]</f>
        <v>1.5999999999999999E-5</v>
      </c>
    </row>
    <row r="519" spans="1:12" hidden="1" x14ac:dyDescent="0.2">
      <c r="A519" s="1" t="s">
        <v>1</v>
      </c>
      <c r="B519">
        <v>100</v>
      </c>
      <c r="C519">
        <v>19</v>
      </c>
      <c r="D519">
        <v>68</v>
      </c>
      <c r="E519">
        <v>1000000</v>
      </c>
      <c r="G519" s="1" t="str">
        <f t="shared" si="41"/>
        <v>MergeSortRecursive</v>
      </c>
      <c r="H519" s="1">
        <f t="shared" si="42"/>
        <v>100</v>
      </c>
      <c r="I519" s="1">
        <f t="shared" si="43"/>
        <v>18</v>
      </c>
      <c r="J519" s="1">
        <f t="shared" si="44"/>
        <v>10</v>
      </c>
      <c r="K519" s="1">
        <f t="shared" si="45"/>
        <v>1000000</v>
      </c>
      <c r="L519">
        <f>Table1[[#This Row],[Clock cycles]]/Table1[[#This Row],[CPS]]</f>
        <v>1.0000000000000001E-5</v>
      </c>
    </row>
    <row r="520" spans="1:12" hidden="1" x14ac:dyDescent="0.2">
      <c r="A520" s="1" t="s">
        <v>1</v>
      </c>
      <c r="B520">
        <v>100</v>
      </c>
      <c r="C520">
        <v>20</v>
      </c>
      <c r="D520">
        <v>8</v>
      </c>
      <c r="E520">
        <v>1000000</v>
      </c>
      <c r="G520" s="1" t="str">
        <f t="shared" si="41"/>
        <v>MergeSortRecursive</v>
      </c>
      <c r="H520" s="1">
        <f t="shared" si="42"/>
        <v>100</v>
      </c>
      <c r="I520" s="1">
        <f t="shared" si="43"/>
        <v>19</v>
      </c>
      <c r="J520" s="1">
        <f t="shared" si="44"/>
        <v>68</v>
      </c>
      <c r="K520" s="1">
        <f t="shared" si="45"/>
        <v>1000000</v>
      </c>
      <c r="L520">
        <f>Table1[[#This Row],[Clock cycles]]/Table1[[#This Row],[CPS]]</f>
        <v>6.7999999999999999E-5</v>
      </c>
    </row>
    <row r="521" spans="1:12" hidden="1" x14ac:dyDescent="0.2">
      <c r="A521" s="1" t="s">
        <v>1</v>
      </c>
      <c r="B521">
        <v>100</v>
      </c>
      <c r="C521">
        <v>21</v>
      </c>
      <c r="D521">
        <v>10</v>
      </c>
      <c r="E521">
        <v>1000000</v>
      </c>
      <c r="G521" s="1" t="str">
        <f t="shared" si="41"/>
        <v>MergeSortRecursive</v>
      </c>
      <c r="H521" s="1">
        <f t="shared" si="42"/>
        <v>100</v>
      </c>
      <c r="I521" s="1">
        <f t="shared" si="43"/>
        <v>20</v>
      </c>
      <c r="J521" s="1">
        <f t="shared" si="44"/>
        <v>8</v>
      </c>
      <c r="K521" s="1">
        <f t="shared" si="45"/>
        <v>1000000</v>
      </c>
      <c r="L521">
        <f>Table1[[#This Row],[Clock cycles]]/Table1[[#This Row],[CPS]]</f>
        <v>7.9999999999999996E-6</v>
      </c>
    </row>
    <row r="522" spans="1:12" hidden="1" x14ac:dyDescent="0.2">
      <c r="A522" s="1" t="s">
        <v>1</v>
      </c>
      <c r="B522">
        <v>100</v>
      </c>
      <c r="C522">
        <v>22</v>
      </c>
      <c r="D522">
        <v>79</v>
      </c>
      <c r="E522">
        <v>1000000</v>
      </c>
      <c r="G522" s="1" t="str">
        <f t="shared" si="41"/>
        <v>MergeSortRecursive</v>
      </c>
      <c r="H522" s="1">
        <f t="shared" si="42"/>
        <v>100</v>
      </c>
      <c r="I522" s="1">
        <f t="shared" si="43"/>
        <v>21</v>
      </c>
      <c r="J522" s="1">
        <f t="shared" si="44"/>
        <v>10</v>
      </c>
      <c r="K522" s="1">
        <f t="shared" si="45"/>
        <v>1000000</v>
      </c>
      <c r="L522">
        <f>Table1[[#This Row],[Clock cycles]]/Table1[[#This Row],[CPS]]</f>
        <v>1.0000000000000001E-5</v>
      </c>
    </row>
    <row r="523" spans="1:12" hidden="1" x14ac:dyDescent="0.2">
      <c r="A523" s="1" t="s">
        <v>1</v>
      </c>
      <c r="B523">
        <v>100</v>
      </c>
      <c r="C523">
        <v>23</v>
      </c>
      <c r="D523">
        <v>10</v>
      </c>
      <c r="E523">
        <v>1000000</v>
      </c>
      <c r="G523" s="1" t="str">
        <f t="shared" si="41"/>
        <v>MergeSortRecursive</v>
      </c>
      <c r="H523" s="1">
        <f t="shared" si="42"/>
        <v>100</v>
      </c>
      <c r="I523" s="1">
        <f t="shared" si="43"/>
        <v>22</v>
      </c>
      <c r="J523" s="1">
        <f t="shared" si="44"/>
        <v>79</v>
      </c>
      <c r="K523" s="1">
        <f t="shared" si="45"/>
        <v>1000000</v>
      </c>
      <c r="L523">
        <f>Table1[[#This Row],[Clock cycles]]/Table1[[#This Row],[CPS]]</f>
        <v>7.8999999999999996E-5</v>
      </c>
    </row>
    <row r="524" spans="1:12" hidden="1" x14ac:dyDescent="0.2">
      <c r="A524" s="1" t="s">
        <v>1</v>
      </c>
      <c r="B524">
        <v>100</v>
      </c>
      <c r="C524">
        <v>24</v>
      </c>
      <c r="D524">
        <v>71</v>
      </c>
      <c r="E524">
        <v>1000000</v>
      </c>
      <c r="G524" s="1" t="str">
        <f t="shared" si="41"/>
        <v>MergeSortRecursive</v>
      </c>
      <c r="H524" s="1">
        <f t="shared" si="42"/>
        <v>100</v>
      </c>
      <c r="I524" s="1">
        <f t="shared" si="43"/>
        <v>23</v>
      </c>
      <c r="J524" s="1">
        <f t="shared" si="44"/>
        <v>10</v>
      </c>
      <c r="K524" s="1">
        <f t="shared" si="45"/>
        <v>1000000</v>
      </c>
      <c r="L524">
        <f>Table1[[#This Row],[Clock cycles]]/Table1[[#This Row],[CPS]]</f>
        <v>1.0000000000000001E-5</v>
      </c>
    </row>
    <row r="525" spans="1:12" hidden="1" x14ac:dyDescent="0.2">
      <c r="A525" s="1" t="s">
        <v>1</v>
      </c>
      <c r="B525">
        <v>100</v>
      </c>
      <c r="C525">
        <v>25</v>
      </c>
      <c r="D525">
        <v>10</v>
      </c>
      <c r="E525">
        <v>1000000</v>
      </c>
      <c r="G525" s="1" t="str">
        <f t="shared" si="41"/>
        <v>MergeSortRecursive</v>
      </c>
      <c r="H525" s="1">
        <f t="shared" si="42"/>
        <v>100</v>
      </c>
      <c r="I525" s="1">
        <f t="shared" si="43"/>
        <v>24</v>
      </c>
      <c r="J525" s="1">
        <f t="shared" si="44"/>
        <v>71</v>
      </c>
      <c r="K525" s="1">
        <f t="shared" si="45"/>
        <v>1000000</v>
      </c>
      <c r="L525">
        <f>Table1[[#This Row],[Clock cycles]]/Table1[[#This Row],[CPS]]</f>
        <v>7.1000000000000005E-5</v>
      </c>
    </row>
    <row r="526" spans="1:12" hidden="1" x14ac:dyDescent="0.2">
      <c r="A526" s="1" t="s">
        <v>1</v>
      </c>
      <c r="B526">
        <v>100</v>
      </c>
      <c r="C526">
        <v>26</v>
      </c>
      <c r="D526">
        <v>78</v>
      </c>
      <c r="E526">
        <v>1000000</v>
      </c>
      <c r="G526" s="1" t="str">
        <f t="shared" si="41"/>
        <v>MergeSortRecursive</v>
      </c>
      <c r="H526" s="1">
        <f t="shared" si="42"/>
        <v>100</v>
      </c>
      <c r="I526" s="1">
        <f t="shared" si="43"/>
        <v>25</v>
      </c>
      <c r="J526" s="1">
        <f t="shared" si="44"/>
        <v>10</v>
      </c>
      <c r="K526" s="1">
        <f t="shared" si="45"/>
        <v>1000000</v>
      </c>
      <c r="L526">
        <f>Table1[[#This Row],[Clock cycles]]/Table1[[#This Row],[CPS]]</f>
        <v>1.0000000000000001E-5</v>
      </c>
    </row>
    <row r="527" spans="1:12" hidden="1" x14ac:dyDescent="0.2">
      <c r="A527" s="1" t="s">
        <v>1</v>
      </c>
      <c r="B527">
        <v>100</v>
      </c>
      <c r="C527">
        <v>27</v>
      </c>
      <c r="D527">
        <v>10</v>
      </c>
      <c r="E527">
        <v>1000000</v>
      </c>
      <c r="G527" s="1" t="str">
        <f t="shared" si="41"/>
        <v>MergeSortRecursive</v>
      </c>
      <c r="H527" s="1">
        <f t="shared" si="42"/>
        <v>100</v>
      </c>
      <c r="I527" s="1">
        <f t="shared" si="43"/>
        <v>26</v>
      </c>
      <c r="J527" s="1">
        <f t="shared" si="44"/>
        <v>78</v>
      </c>
      <c r="K527" s="1">
        <f t="shared" si="45"/>
        <v>1000000</v>
      </c>
      <c r="L527">
        <f>Table1[[#This Row],[Clock cycles]]/Table1[[#This Row],[CPS]]</f>
        <v>7.7999999999999999E-5</v>
      </c>
    </row>
    <row r="528" spans="1:12" hidden="1" x14ac:dyDescent="0.2">
      <c r="A528" s="1" t="s">
        <v>1</v>
      </c>
      <c r="B528">
        <v>100</v>
      </c>
      <c r="C528">
        <v>28</v>
      </c>
      <c r="D528">
        <v>66</v>
      </c>
      <c r="E528">
        <v>1000000</v>
      </c>
      <c r="G528" s="1" t="str">
        <f t="shared" si="41"/>
        <v>MergeSortRecursive</v>
      </c>
      <c r="H528" s="1">
        <f t="shared" si="42"/>
        <v>100</v>
      </c>
      <c r="I528" s="1">
        <f t="shared" si="43"/>
        <v>27</v>
      </c>
      <c r="J528" s="1">
        <f t="shared" si="44"/>
        <v>10</v>
      </c>
      <c r="K528" s="1">
        <f t="shared" si="45"/>
        <v>1000000</v>
      </c>
      <c r="L528">
        <f>Table1[[#This Row],[Clock cycles]]/Table1[[#This Row],[CPS]]</f>
        <v>1.0000000000000001E-5</v>
      </c>
    </row>
    <row r="529" spans="1:12" hidden="1" x14ac:dyDescent="0.2">
      <c r="A529" s="1" t="s">
        <v>1</v>
      </c>
      <c r="B529">
        <v>100</v>
      </c>
      <c r="C529">
        <v>29</v>
      </c>
      <c r="D529">
        <v>10</v>
      </c>
      <c r="E529">
        <v>1000000</v>
      </c>
      <c r="G529" s="1" t="str">
        <f t="shared" si="41"/>
        <v>MergeSortRecursive</v>
      </c>
      <c r="H529" s="1">
        <f t="shared" si="42"/>
        <v>100</v>
      </c>
      <c r="I529" s="1">
        <f t="shared" si="43"/>
        <v>28</v>
      </c>
      <c r="J529" s="1">
        <f t="shared" si="44"/>
        <v>66</v>
      </c>
      <c r="K529" s="1">
        <f t="shared" si="45"/>
        <v>1000000</v>
      </c>
      <c r="L529">
        <f>Table1[[#This Row],[Clock cycles]]/Table1[[#This Row],[CPS]]</f>
        <v>6.6000000000000005E-5</v>
      </c>
    </row>
    <row r="530" spans="1:12" hidden="1" x14ac:dyDescent="0.2">
      <c r="A530" s="1" t="s">
        <v>1</v>
      </c>
      <c r="B530">
        <v>100</v>
      </c>
      <c r="C530">
        <v>30</v>
      </c>
      <c r="D530">
        <v>58</v>
      </c>
      <c r="E530">
        <v>1000000</v>
      </c>
      <c r="G530" s="1" t="str">
        <f t="shared" si="41"/>
        <v>MergeSortRecursive</v>
      </c>
      <c r="H530" s="1">
        <f t="shared" si="42"/>
        <v>100</v>
      </c>
      <c r="I530" s="1">
        <f t="shared" si="43"/>
        <v>29</v>
      </c>
      <c r="J530" s="1">
        <f t="shared" si="44"/>
        <v>10</v>
      </c>
      <c r="K530" s="1">
        <f t="shared" si="45"/>
        <v>1000000</v>
      </c>
      <c r="L530">
        <f>Table1[[#This Row],[Clock cycles]]/Table1[[#This Row],[CPS]]</f>
        <v>1.0000000000000001E-5</v>
      </c>
    </row>
    <row r="531" spans="1:12" hidden="1" x14ac:dyDescent="0.2">
      <c r="A531" s="1" t="s">
        <v>1</v>
      </c>
      <c r="B531">
        <v>100</v>
      </c>
      <c r="C531">
        <v>31</v>
      </c>
      <c r="D531">
        <v>7</v>
      </c>
      <c r="E531">
        <v>1000000</v>
      </c>
      <c r="G531" s="1" t="str">
        <f t="shared" si="41"/>
        <v>MergeSortRecursive</v>
      </c>
      <c r="H531" s="1">
        <f t="shared" si="42"/>
        <v>100</v>
      </c>
      <c r="I531" s="1">
        <f t="shared" si="43"/>
        <v>30</v>
      </c>
      <c r="J531" s="1">
        <f t="shared" si="44"/>
        <v>58</v>
      </c>
      <c r="K531" s="1">
        <f t="shared" si="45"/>
        <v>1000000</v>
      </c>
      <c r="L531">
        <f>Table1[[#This Row],[Clock cycles]]/Table1[[#This Row],[CPS]]</f>
        <v>5.8E-5</v>
      </c>
    </row>
    <row r="532" spans="1:12" hidden="1" x14ac:dyDescent="0.2">
      <c r="A532" s="1" t="s">
        <v>1</v>
      </c>
      <c r="B532">
        <v>100</v>
      </c>
      <c r="C532">
        <v>32</v>
      </c>
      <c r="D532">
        <v>10</v>
      </c>
      <c r="E532">
        <v>1000000</v>
      </c>
      <c r="G532" s="1" t="str">
        <f t="shared" si="41"/>
        <v>MergeSortRecursive</v>
      </c>
      <c r="H532" s="1">
        <f t="shared" si="42"/>
        <v>100</v>
      </c>
      <c r="I532" s="1">
        <f t="shared" si="43"/>
        <v>31</v>
      </c>
      <c r="J532" s="1">
        <f t="shared" si="44"/>
        <v>7</v>
      </c>
      <c r="K532" s="1">
        <f t="shared" si="45"/>
        <v>1000000</v>
      </c>
      <c r="L532">
        <f>Table1[[#This Row],[Clock cycles]]/Table1[[#This Row],[CPS]]</f>
        <v>6.9999999999999999E-6</v>
      </c>
    </row>
    <row r="533" spans="1:12" hidden="1" x14ac:dyDescent="0.2">
      <c r="A533" s="1" t="s">
        <v>1</v>
      </c>
      <c r="B533">
        <v>100</v>
      </c>
      <c r="C533">
        <v>33</v>
      </c>
      <c r="D533">
        <v>53</v>
      </c>
      <c r="E533">
        <v>1000000</v>
      </c>
      <c r="G533" s="1" t="str">
        <f t="shared" si="41"/>
        <v>MergeSortRecursive</v>
      </c>
      <c r="H533" s="1">
        <f t="shared" si="42"/>
        <v>100</v>
      </c>
      <c r="I533" s="1">
        <f t="shared" si="43"/>
        <v>32</v>
      </c>
      <c r="J533" s="1">
        <f t="shared" si="44"/>
        <v>10</v>
      </c>
      <c r="K533" s="1">
        <f t="shared" si="45"/>
        <v>1000000</v>
      </c>
      <c r="L533">
        <f>Table1[[#This Row],[Clock cycles]]/Table1[[#This Row],[CPS]]</f>
        <v>1.0000000000000001E-5</v>
      </c>
    </row>
    <row r="534" spans="1:12" hidden="1" x14ac:dyDescent="0.2">
      <c r="A534" s="1" t="s">
        <v>1</v>
      </c>
      <c r="B534">
        <v>100</v>
      </c>
      <c r="C534">
        <v>34</v>
      </c>
      <c r="D534">
        <v>18</v>
      </c>
      <c r="E534">
        <v>1000000</v>
      </c>
      <c r="G534" s="1" t="str">
        <f t="shared" si="41"/>
        <v>MergeSortRecursive</v>
      </c>
      <c r="H534" s="1">
        <f t="shared" si="42"/>
        <v>100</v>
      </c>
      <c r="I534" s="1">
        <f t="shared" si="43"/>
        <v>33</v>
      </c>
      <c r="J534" s="1">
        <f t="shared" si="44"/>
        <v>53</v>
      </c>
      <c r="K534" s="1">
        <f t="shared" si="45"/>
        <v>1000000</v>
      </c>
      <c r="L534">
        <f>Table1[[#This Row],[Clock cycles]]/Table1[[#This Row],[CPS]]</f>
        <v>5.3000000000000001E-5</v>
      </c>
    </row>
    <row r="535" spans="1:12" hidden="1" x14ac:dyDescent="0.2">
      <c r="A535" s="1" t="s">
        <v>1</v>
      </c>
      <c r="B535">
        <v>100</v>
      </c>
      <c r="C535">
        <v>35</v>
      </c>
      <c r="D535">
        <v>22</v>
      </c>
      <c r="E535">
        <v>1000000</v>
      </c>
      <c r="G535" s="1" t="str">
        <f t="shared" si="41"/>
        <v>MergeSortRecursive</v>
      </c>
      <c r="H535" s="1">
        <f t="shared" si="42"/>
        <v>100</v>
      </c>
      <c r="I535" s="1">
        <f t="shared" si="43"/>
        <v>34</v>
      </c>
      <c r="J535" s="1">
        <f t="shared" si="44"/>
        <v>18</v>
      </c>
      <c r="K535" s="1">
        <f t="shared" si="45"/>
        <v>1000000</v>
      </c>
      <c r="L535">
        <f>Table1[[#This Row],[Clock cycles]]/Table1[[#This Row],[CPS]]</f>
        <v>1.8E-5</v>
      </c>
    </row>
    <row r="536" spans="1:12" hidden="1" x14ac:dyDescent="0.2">
      <c r="A536" s="1" t="s">
        <v>1</v>
      </c>
      <c r="B536">
        <v>100</v>
      </c>
      <c r="C536">
        <v>36</v>
      </c>
      <c r="D536">
        <v>8</v>
      </c>
      <c r="E536">
        <v>1000000</v>
      </c>
      <c r="G536" s="1" t="str">
        <f t="shared" si="41"/>
        <v>MergeSortRecursive</v>
      </c>
      <c r="H536" s="1">
        <f t="shared" si="42"/>
        <v>100</v>
      </c>
      <c r="I536" s="1">
        <f t="shared" si="43"/>
        <v>35</v>
      </c>
      <c r="J536" s="1">
        <f t="shared" si="44"/>
        <v>22</v>
      </c>
      <c r="K536" s="1">
        <f t="shared" si="45"/>
        <v>1000000</v>
      </c>
      <c r="L536">
        <f>Table1[[#This Row],[Clock cycles]]/Table1[[#This Row],[CPS]]</f>
        <v>2.1999999999999999E-5</v>
      </c>
    </row>
    <row r="537" spans="1:12" hidden="1" x14ac:dyDescent="0.2">
      <c r="A537" s="1" t="s">
        <v>1</v>
      </c>
      <c r="B537">
        <v>100</v>
      </c>
      <c r="C537">
        <v>37</v>
      </c>
      <c r="D537">
        <v>32</v>
      </c>
      <c r="E537">
        <v>1000000</v>
      </c>
      <c r="G537" s="1" t="str">
        <f t="shared" si="41"/>
        <v>MergeSortRecursive</v>
      </c>
      <c r="H537" s="1">
        <f t="shared" si="42"/>
        <v>100</v>
      </c>
      <c r="I537" s="1">
        <f t="shared" si="43"/>
        <v>36</v>
      </c>
      <c r="J537" s="1">
        <f t="shared" si="44"/>
        <v>8</v>
      </c>
      <c r="K537" s="1">
        <f t="shared" si="45"/>
        <v>1000000</v>
      </c>
      <c r="L537">
        <f>Table1[[#This Row],[Clock cycles]]/Table1[[#This Row],[CPS]]</f>
        <v>7.9999999999999996E-6</v>
      </c>
    </row>
    <row r="538" spans="1:12" hidden="1" x14ac:dyDescent="0.2">
      <c r="A538" s="1" t="s">
        <v>1</v>
      </c>
      <c r="B538">
        <v>100</v>
      </c>
      <c r="C538">
        <v>38</v>
      </c>
      <c r="D538">
        <v>33</v>
      </c>
      <c r="E538">
        <v>1000000</v>
      </c>
      <c r="G538" s="1" t="str">
        <f t="shared" si="41"/>
        <v>MergeSortRecursive</v>
      </c>
      <c r="H538" s="1">
        <f t="shared" si="42"/>
        <v>100</v>
      </c>
      <c r="I538" s="1">
        <f t="shared" si="43"/>
        <v>37</v>
      </c>
      <c r="J538" s="1">
        <f t="shared" si="44"/>
        <v>32</v>
      </c>
      <c r="K538" s="1">
        <f t="shared" si="45"/>
        <v>1000000</v>
      </c>
      <c r="L538">
        <f>Table1[[#This Row],[Clock cycles]]/Table1[[#This Row],[CPS]]</f>
        <v>3.1999999999999999E-5</v>
      </c>
    </row>
    <row r="539" spans="1:12" hidden="1" x14ac:dyDescent="0.2">
      <c r="A539" s="1" t="s">
        <v>1</v>
      </c>
      <c r="B539">
        <v>100</v>
      </c>
      <c r="C539">
        <v>39</v>
      </c>
      <c r="D539">
        <v>11</v>
      </c>
      <c r="E539">
        <v>1000000</v>
      </c>
      <c r="G539" s="1" t="str">
        <f t="shared" si="41"/>
        <v>MergeSortRecursive</v>
      </c>
      <c r="H539" s="1">
        <f t="shared" si="42"/>
        <v>100</v>
      </c>
      <c r="I539" s="1">
        <f t="shared" si="43"/>
        <v>38</v>
      </c>
      <c r="J539" s="1">
        <f t="shared" si="44"/>
        <v>33</v>
      </c>
      <c r="K539" s="1">
        <f t="shared" si="45"/>
        <v>1000000</v>
      </c>
      <c r="L539">
        <f>Table1[[#This Row],[Clock cycles]]/Table1[[#This Row],[CPS]]</f>
        <v>3.3000000000000003E-5</v>
      </c>
    </row>
    <row r="540" spans="1:12" hidden="1" x14ac:dyDescent="0.2">
      <c r="A540" s="1" t="s">
        <v>1</v>
      </c>
      <c r="B540">
        <v>100</v>
      </c>
      <c r="C540">
        <v>40</v>
      </c>
      <c r="D540">
        <v>30</v>
      </c>
      <c r="E540">
        <v>1000000</v>
      </c>
      <c r="G540" s="1" t="str">
        <f t="shared" si="41"/>
        <v>MergeSortRecursive</v>
      </c>
      <c r="H540" s="1">
        <f t="shared" si="42"/>
        <v>100</v>
      </c>
      <c r="I540" s="1">
        <f t="shared" si="43"/>
        <v>39</v>
      </c>
      <c r="J540" s="1">
        <f t="shared" si="44"/>
        <v>11</v>
      </c>
      <c r="K540" s="1">
        <f t="shared" si="45"/>
        <v>1000000</v>
      </c>
      <c r="L540">
        <f>Table1[[#This Row],[Clock cycles]]/Table1[[#This Row],[CPS]]</f>
        <v>1.1E-5</v>
      </c>
    </row>
    <row r="541" spans="1:12" hidden="1" x14ac:dyDescent="0.2">
      <c r="A541" s="1" t="s">
        <v>1</v>
      </c>
      <c r="B541">
        <v>100</v>
      </c>
      <c r="C541">
        <v>41</v>
      </c>
      <c r="D541">
        <v>34</v>
      </c>
      <c r="E541">
        <v>1000000</v>
      </c>
      <c r="G541" s="1" t="str">
        <f t="shared" si="41"/>
        <v>MergeSortRecursive</v>
      </c>
      <c r="H541" s="1">
        <f t="shared" si="42"/>
        <v>100</v>
      </c>
      <c r="I541" s="1">
        <f t="shared" si="43"/>
        <v>40</v>
      </c>
      <c r="J541" s="1">
        <f t="shared" si="44"/>
        <v>30</v>
      </c>
      <c r="K541" s="1">
        <f t="shared" si="45"/>
        <v>1000000</v>
      </c>
      <c r="L541">
        <f>Table1[[#This Row],[Clock cycles]]/Table1[[#This Row],[CPS]]</f>
        <v>3.0000000000000001E-5</v>
      </c>
    </row>
    <row r="542" spans="1:12" hidden="1" x14ac:dyDescent="0.2">
      <c r="A542" s="1" t="s">
        <v>1</v>
      </c>
      <c r="B542">
        <v>100</v>
      </c>
      <c r="C542">
        <v>42</v>
      </c>
      <c r="D542">
        <v>23</v>
      </c>
      <c r="E542">
        <v>1000000</v>
      </c>
      <c r="G542" s="1" t="str">
        <f t="shared" si="41"/>
        <v>MergeSortRecursive</v>
      </c>
      <c r="H542" s="1">
        <f t="shared" si="42"/>
        <v>100</v>
      </c>
      <c r="I542" s="1">
        <f t="shared" si="43"/>
        <v>41</v>
      </c>
      <c r="J542" s="1">
        <f t="shared" si="44"/>
        <v>34</v>
      </c>
      <c r="K542" s="1">
        <f t="shared" si="45"/>
        <v>1000000</v>
      </c>
      <c r="L542">
        <f>Table1[[#This Row],[Clock cycles]]/Table1[[#This Row],[CPS]]</f>
        <v>3.4E-5</v>
      </c>
    </row>
    <row r="543" spans="1:12" hidden="1" x14ac:dyDescent="0.2">
      <c r="A543" s="1" t="s">
        <v>1</v>
      </c>
      <c r="B543">
        <v>100</v>
      </c>
      <c r="C543">
        <v>43</v>
      </c>
      <c r="D543">
        <v>10</v>
      </c>
      <c r="E543">
        <v>1000000</v>
      </c>
      <c r="G543" s="1" t="str">
        <f t="shared" si="41"/>
        <v>MergeSortRecursive</v>
      </c>
      <c r="H543" s="1">
        <f t="shared" si="42"/>
        <v>100</v>
      </c>
      <c r="I543" s="1">
        <f t="shared" si="43"/>
        <v>42</v>
      </c>
      <c r="J543" s="1">
        <f t="shared" si="44"/>
        <v>23</v>
      </c>
      <c r="K543" s="1">
        <f t="shared" si="45"/>
        <v>1000000</v>
      </c>
      <c r="L543">
        <f>Table1[[#This Row],[Clock cycles]]/Table1[[#This Row],[CPS]]</f>
        <v>2.3E-5</v>
      </c>
    </row>
    <row r="544" spans="1:12" hidden="1" x14ac:dyDescent="0.2">
      <c r="A544" s="1" t="s">
        <v>1</v>
      </c>
      <c r="B544">
        <v>100</v>
      </c>
      <c r="C544">
        <v>44</v>
      </c>
      <c r="D544">
        <v>19</v>
      </c>
      <c r="E544">
        <v>1000000</v>
      </c>
      <c r="G544" s="1" t="str">
        <f t="shared" si="41"/>
        <v>MergeSortRecursive</v>
      </c>
      <c r="H544" s="1">
        <f t="shared" si="42"/>
        <v>100</v>
      </c>
      <c r="I544" s="1">
        <f t="shared" si="43"/>
        <v>43</v>
      </c>
      <c r="J544" s="1">
        <f t="shared" si="44"/>
        <v>10</v>
      </c>
      <c r="K544" s="1">
        <f t="shared" si="45"/>
        <v>1000000</v>
      </c>
      <c r="L544">
        <f>Table1[[#This Row],[Clock cycles]]/Table1[[#This Row],[CPS]]</f>
        <v>1.0000000000000001E-5</v>
      </c>
    </row>
    <row r="545" spans="1:12" hidden="1" x14ac:dyDescent="0.2">
      <c r="A545" s="1" t="s">
        <v>1</v>
      </c>
      <c r="B545">
        <v>100</v>
      </c>
      <c r="C545">
        <v>45</v>
      </c>
      <c r="D545">
        <v>29</v>
      </c>
      <c r="E545">
        <v>1000000</v>
      </c>
      <c r="G545" s="1" t="str">
        <f t="shared" si="41"/>
        <v>MergeSortRecursive</v>
      </c>
      <c r="H545" s="1">
        <f t="shared" si="42"/>
        <v>100</v>
      </c>
      <c r="I545" s="1">
        <f t="shared" si="43"/>
        <v>44</v>
      </c>
      <c r="J545" s="1">
        <f t="shared" si="44"/>
        <v>19</v>
      </c>
      <c r="K545" s="1">
        <f t="shared" si="45"/>
        <v>1000000</v>
      </c>
      <c r="L545">
        <f>Table1[[#This Row],[Clock cycles]]/Table1[[#This Row],[CPS]]</f>
        <v>1.9000000000000001E-5</v>
      </c>
    </row>
    <row r="546" spans="1:12" hidden="1" x14ac:dyDescent="0.2">
      <c r="A546" s="1" t="s">
        <v>1</v>
      </c>
      <c r="B546">
        <v>100</v>
      </c>
      <c r="C546">
        <v>46</v>
      </c>
      <c r="D546">
        <v>33</v>
      </c>
      <c r="E546">
        <v>1000000</v>
      </c>
      <c r="G546" s="1" t="str">
        <f t="shared" si="41"/>
        <v>MergeSortRecursive</v>
      </c>
      <c r="H546" s="1">
        <f t="shared" si="42"/>
        <v>100</v>
      </c>
      <c r="I546" s="1">
        <f t="shared" si="43"/>
        <v>45</v>
      </c>
      <c r="J546" s="1">
        <f t="shared" si="44"/>
        <v>29</v>
      </c>
      <c r="K546" s="1">
        <f t="shared" si="45"/>
        <v>1000000</v>
      </c>
      <c r="L546">
        <f>Table1[[#This Row],[Clock cycles]]/Table1[[#This Row],[CPS]]</f>
        <v>2.9E-5</v>
      </c>
    </row>
    <row r="547" spans="1:12" hidden="1" x14ac:dyDescent="0.2">
      <c r="A547" s="1" t="s">
        <v>1</v>
      </c>
      <c r="B547">
        <v>100</v>
      </c>
      <c r="C547">
        <v>47</v>
      </c>
      <c r="D547">
        <v>9</v>
      </c>
      <c r="E547">
        <v>1000000</v>
      </c>
      <c r="G547" s="1" t="str">
        <f t="shared" si="41"/>
        <v>MergeSortRecursive</v>
      </c>
      <c r="H547" s="1">
        <f t="shared" si="42"/>
        <v>100</v>
      </c>
      <c r="I547" s="1">
        <f t="shared" si="43"/>
        <v>46</v>
      </c>
      <c r="J547" s="1">
        <f t="shared" si="44"/>
        <v>33</v>
      </c>
      <c r="K547" s="1">
        <f t="shared" si="45"/>
        <v>1000000</v>
      </c>
      <c r="L547">
        <f>Table1[[#This Row],[Clock cycles]]/Table1[[#This Row],[CPS]]</f>
        <v>3.3000000000000003E-5</v>
      </c>
    </row>
    <row r="548" spans="1:12" hidden="1" x14ac:dyDescent="0.2">
      <c r="A548" s="1" t="s">
        <v>1</v>
      </c>
      <c r="B548">
        <v>100</v>
      </c>
      <c r="C548">
        <v>48</v>
      </c>
      <c r="D548">
        <v>10</v>
      </c>
      <c r="E548">
        <v>1000000</v>
      </c>
      <c r="G548" s="1" t="str">
        <f t="shared" si="41"/>
        <v>MergeSortRecursive</v>
      </c>
      <c r="H548" s="1">
        <f t="shared" si="42"/>
        <v>100</v>
      </c>
      <c r="I548" s="1">
        <f t="shared" si="43"/>
        <v>47</v>
      </c>
      <c r="J548" s="1">
        <f t="shared" si="44"/>
        <v>9</v>
      </c>
      <c r="K548" s="1">
        <f t="shared" si="45"/>
        <v>1000000</v>
      </c>
      <c r="L548">
        <f>Table1[[#This Row],[Clock cycles]]/Table1[[#This Row],[CPS]]</f>
        <v>9.0000000000000002E-6</v>
      </c>
    </row>
    <row r="549" spans="1:12" hidden="1" x14ac:dyDescent="0.2">
      <c r="A549" s="1" t="s">
        <v>1</v>
      </c>
      <c r="B549">
        <v>100</v>
      </c>
      <c r="C549">
        <v>49</v>
      </c>
      <c r="D549">
        <v>10</v>
      </c>
      <c r="E549">
        <v>1000000</v>
      </c>
      <c r="G549" s="1" t="str">
        <f t="shared" si="41"/>
        <v>MergeSortRecursive</v>
      </c>
      <c r="H549" s="1">
        <f t="shared" si="42"/>
        <v>100</v>
      </c>
      <c r="I549" s="1">
        <f t="shared" si="43"/>
        <v>48</v>
      </c>
      <c r="J549" s="1">
        <f t="shared" si="44"/>
        <v>10</v>
      </c>
      <c r="K549" s="1">
        <f t="shared" si="45"/>
        <v>1000000</v>
      </c>
      <c r="L549">
        <f>Table1[[#This Row],[Clock cycles]]/Table1[[#This Row],[CPS]]</f>
        <v>1.0000000000000001E-5</v>
      </c>
    </row>
    <row r="550" spans="1:12" hidden="1" x14ac:dyDescent="0.2">
      <c r="A550" s="1" t="s">
        <v>1</v>
      </c>
      <c r="B550">
        <v>100</v>
      </c>
      <c r="C550">
        <v>50</v>
      </c>
      <c r="D550">
        <v>29</v>
      </c>
      <c r="E550">
        <v>1000000</v>
      </c>
      <c r="G550" s="1" t="str">
        <f t="shared" si="41"/>
        <v>MergeSortRecursive</v>
      </c>
      <c r="H550" s="1">
        <f t="shared" si="42"/>
        <v>100</v>
      </c>
      <c r="I550" s="1">
        <f t="shared" si="43"/>
        <v>49</v>
      </c>
      <c r="J550" s="1">
        <f t="shared" si="44"/>
        <v>10</v>
      </c>
      <c r="K550" s="1">
        <f t="shared" si="45"/>
        <v>1000000</v>
      </c>
      <c r="L550">
        <f>Table1[[#This Row],[Clock cycles]]/Table1[[#This Row],[CPS]]</f>
        <v>1.0000000000000001E-5</v>
      </c>
    </row>
    <row r="551" spans="1:12" hidden="1" x14ac:dyDescent="0.2">
      <c r="A551" s="1" t="s">
        <v>1</v>
      </c>
      <c r="B551">
        <v>100</v>
      </c>
      <c r="C551">
        <v>51</v>
      </c>
      <c r="D551">
        <v>26</v>
      </c>
      <c r="E551">
        <v>1000000</v>
      </c>
      <c r="G551" s="1" t="str">
        <f t="shared" si="41"/>
        <v>MergeSortRecursive</v>
      </c>
      <c r="H551" s="1">
        <f t="shared" si="42"/>
        <v>100</v>
      </c>
      <c r="I551" s="1">
        <f t="shared" si="43"/>
        <v>50</v>
      </c>
      <c r="J551" s="1">
        <f t="shared" si="44"/>
        <v>29</v>
      </c>
      <c r="K551" s="1">
        <f t="shared" si="45"/>
        <v>1000000</v>
      </c>
      <c r="L551">
        <f>Table1[[#This Row],[Clock cycles]]/Table1[[#This Row],[CPS]]</f>
        <v>2.9E-5</v>
      </c>
    </row>
    <row r="552" spans="1:12" hidden="1" x14ac:dyDescent="0.2">
      <c r="A552" s="1" t="s">
        <v>1</v>
      </c>
      <c r="B552">
        <v>100</v>
      </c>
      <c r="C552">
        <v>52</v>
      </c>
      <c r="D552">
        <v>16</v>
      </c>
      <c r="E552">
        <v>1000000</v>
      </c>
      <c r="G552" s="1" t="str">
        <f t="shared" si="41"/>
        <v>MergeSortRecursive</v>
      </c>
      <c r="H552" s="1">
        <f t="shared" si="42"/>
        <v>100</v>
      </c>
      <c r="I552" s="1">
        <f t="shared" si="43"/>
        <v>51</v>
      </c>
      <c r="J552" s="1">
        <f t="shared" si="44"/>
        <v>26</v>
      </c>
      <c r="K552" s="1">
        <f t="shared" si="45"/>
        <v>1000000</v>
      </c>
      <c r="L552">
        <f>Table1[[#This Row],[Clock cycles]]/Table1[[#This Row],[CPS]]</f>
        <v>2.5999999999999998E-5</v>
      </c>
    </row>
    <row r="553" spans="1:12" hidden="1" x14ac:dyDescent="0.2">
      <c r="A553" s="1" t="s">
        <v>1</v>
      </c>
      <c r="B553">
        <v>100</v>
      </c>
      <c r="C553">
        <v>53</v>
      </c>
      <c r="D553">
        <v>9</v>
      </c>
      <c r="E553">
        <v>1000000</v>
      </c>
      <c r="G553" s="1" t="str">
        <f t="shared" si="41"/>
        <v>MergeSortRecursive</v>
      </c>
      <c r="H553" s="1">
        <f t="shared" si="42"/>
        <v>100</v>
      </c>
      <c r="I553" s="1">
        <f t="shared" si="43"/>
        <v>52</v>
      </c>
      <c r="J553" s="1">
        <f t="shared" si="44"/>
        <v>16</v>
      </c>
      <c r="K553" s="1">
        <f t="shared" si="45"/>
        <v>1000000</v>
      </c>
      <c r="L553">
        <f>Table1[[#This Row],[Clock cycles]]/Table1[[#This Row],[CPS]]</f>
        <v>1.5999999999999999E-5</v>
      </c>
    </row>
    <row r="554" spans="1:12" hidden="1" x14ac:dyDescent="0.2">
      <c r="A554" s="1" t="s">
        <v>1</v>
      </c>
      <c r="B554">
        <v>100</v>
      </c>
      <c r="C554">
        <v>54</v>
      </c>
      <c r="D554">
        <v>36</v>
      </c>
      <c r="E554">
        <v>1000000</v>
      </c>
      <c r="G554" s="1" t="str">
        <f t="shared" si="41"/>
        <v>MergeSortRecursive</v>
      </c>
      <c r="H554" s="1">
        <f t="shared" si="42"/>
        <v>100</v>
      </c>
      <c r="I554" s="1">
        <f t="shared" si="43"/>
        <v>53</v>
      </c>
      <c r="J554" s="1">
        <f t="shared" si="44"/>
        <v>9</v>
      </c>
      <c r="K554" s="1">
        <f t="shared" si="45"/>
        <v>1000000</v>
      </c>
      <c r="L554">
        <f>Table1[[#This Row],[Clock cycles]]/Table1[[#This Row],[CPS]]</f>
        <v>9.0000000000000002E-6</v>
      </c>
    </row>
    <row r="555" spans="1:12" hidden="1" x14ac:dyDescent="0.2">
      <c r="A555" s="1" t="s">
        <v>1</v>
      </c>
      <c r="B555">
        <v>100</v>
      </c>
      <c r="C555">
        <v>55</v>
      </c>
      <c r="D555">
        <v>27</v>
      </c>
      <c r="E555">
        <v>1000000</v>
      </c>
      <c r="G555" s="1" t="str">
        <f t="shared" si="41"/>
        <v>MergeSortRecursive</v>
      </c>
      <c r="H555" s="1">
        <f t="shared" si="42"/>
        <v>100</v>
      </c>
      <c r="I555" s="1">
        <f t="shared" si="43"/>
        <v>54</v>
      </c>
      <c r="J555" s="1">
        <f t="shared" si="44"/>
        <v>36</v>
      </c>
      <c r="K555" s="1">
        <f t="shared" si="45"/>
        <v>1000000</v>
      </c>
      <c r="L555">
        <f>Table1[[#This Row],[Clock cycles]]/Table1[[#This Row],[CPS]]</f>
        <v>3.6000000000000001E-5</v>
      </c>
    </row>
    <row r="556" spans="1:12" hidden="1" x14ac:dyDescent="0.2">
      <c r="A556" s="1" t="s">
        <v>1</v>
      </c>
      <c r="B556">
        <v>100</v>
      </c>
      <c r="C556">
        <v>56</v>
      </c>
      <c r="D556">
        <v>13</v>
      </c>
      <c r="E556">
        <v>1000000</v>
      </c>
      <c r="G556" s="1" t="str">
        <f t="shared" si="41"/>
        <v>MergeSortRecursive</v>
      </c>
      <c r="H556" s="1">
        <f t="shared" si="42"/>
        <v>100</v>
      </c>
      <c r="I556" s="1">
        <f t="shared" si="43"/>
        <v>55</v>
      </c>
      <c r="J556" s="1">
        <f t="shared" si="44"/>
        <v>27</v>
      </c>
      <c r="K556" s="1">
        <f t="shared" si="45"/>
        <v>1000000</v>
      </c>
      <c r="L556">
        <f>Table1[[#This Row],[Clock cycles]]/Table1[[#This Row],[CPS]]</f>
        <v>2.6999999999999999E-5</v>
      </c>
    </row>
    <row r="557" spans="1:12" hidden="1" x14ac:dyDescent="0.2">
      <c r="A557" s="1" t="s">
        <v>1</v>
      </c>
      <c r="B557">
        <v>100</v>
      </c>
      <c r="C557">
        <v>57</v>
      </c>
      <c r="D557">
        <v>16</v>
      </c>
      <c r="E557">
        <v>1000000</v>
      </c>
      <c r="G557" s="1" t="str">
        <f t="shared" si="41"/>
        <v>MergeSortRecursive</v>
      </c>
      <c r="H557" s="1">
        <f t="shared" si="42"/>
        <v>100</v>
      </c>
      <c r="I557" s="1">
        <f t="shared" si="43"/>
        <v>56</v>
      </c>
      <c r="J557" s="1">
        <f t="shared" si="44"/>
        <v>13</v>
      </c>
      <c r="K557" s="1">
        <f t="shared" si="45"/>
        <v>1000000</v>
      </c>
      <c r="L557">
        <f>Table1[[#This Row],[Clock cycles]]/Table1[[#This Row],[CPS]]</f>
        <v>1.2999999999999999E-5</v>
      </c>
    </row>
    <row r="558" spans="1:12" hidden="1" x14ac:dyDescent="0.2">
      <c r="A558" s="1" t="s">
        <v>1</v>
      </c>
      <c r="B558">
        <v>100</v>
      </c>
      <c r="C558">
        <v>58</v>
      </c>
      <c r="D558">
        <v>32</v>
      </c>
      <c r="E558">
        <v>1000000</v>
      </c>
      <c r="G558" s="1" t="str">
        <f t="shared" si="41"/>
        <v>MergeSortRecursive</v>
      </c>
      <c r="H558" s="1">
        <f t="shared" si="42"/>
        <v>100</v>
      </c>
      <c r="I558" s="1">
        <f t="shared" si="43"/>
        <v>57</v>
      </c>
      <c r="J558" s="1">
        <f t="shared" si="44"/>
        <v>16</v>
      </c>
      <c r="K558" s="1">
        <f t="shared" si="45"/>
        <v>1000000</v>
      </c>
      <c r="L558">
        <f>Table1[[#This Row],[Clock cycles]]/Table1[[#This Row],[CPS]]</f>
        <v>1.5999999999999999E-5</v>
      </c>
    </row>
    <row r="559" spans="1:12" hidden="1" x14ac:dyDescent="0.2">
      <c r="A559" s="1" t="s">
        <v>1</v>
      </c>
      <c r="B559">
        <v>100</v>
      </c>
      <c r="C559">
        <v>59</v>
      </c>
      <c r="D559">
        <v>23</v>
      </c>
      <c r="E559">
        <v>1000000</v>
      </c>
      <c r="G559" s="1" t="str">
        <f t="shared" si="41"/>
        <v>MergeSortRecursive</v>
      </c>
      <c r="H559" s="1">
        <f t="shared" si="42"/>
        <v>100</v>
      </c>
      <c r="I559" s="1">
        <f t="shared" si="43"/>
        <v>58</v>
      </c>
      <c r="J559" s="1">
        <f t="shared" si="44"/>
        <v>32</v>
      </c>
      <c r="K559" s="1">
        <f t="shared" si="45"/>
        <v>1000000</v>
      </c>
      <c r="L559">
        <f>Table1[[#This Row],[Clock cycles]]/Table1[[#This Row],[CPS]]</f>
        <v>3.1999999999999999E-5</v>
      </c>
    </row>
    <row r="560" spans="1:12" hidden="1" x14ac:dyDescent="0.2">
      <c r="A560" s="1" t="s">
        <v>1</v>
      </c>
      <c r="B560">
        <v>100</v>
      </c>
      <c r="C560">
        <v>60</v>
      </c>
      <c r="D560">
        <v>8</v>
      </c>
      <c r="E560">
        <v>1000000</v>
      </c>
      <c r="G560" s="1" t="str">
        <f t="shared" si="41"/>
        <v>MergeSortRecursive</v>
      </c>
      <c r="H560" s="1">
        <f t="shared" si="42"/>
        <v>100</v>
      </c>
      <c r="I560" s="1">
        <f t="shared" si="43"/>
        <v>59</v>
      </c>
      <c r="J560" s="1">
        <f t="shared" si="44"/>
        <v>23</v>
      </c>
      <c r="K560" s="1">
        <f t="shared" si="45"/>
        <v>1000000</v>
      </c>
      <c r="L560">
        <f>Table1[[#This Row],[Clock cycles]]/Table1[[#This Row],[CPS]]</f>
        <v>2.3E-5</v>
      </c>
    </row>
    <row r="561" spans="1:12" hidden="1" x14ac:dyDescent="0.2">
      <c r="A561" s="1" t="s">
        <v>1</v>
      </c>
      <c r="B561">
        <v>100</v>
      </c>
      <c r="C561">
        <v>61</v>
      </c>
      <c r="D561">
        <v>10</v>
      </c>
      <c r="E561">
        <v>1000000</v>
      </c>
      <c r="G561" s="1" t="str">
        <f t="shared" si="41"/>
        <v>MergeSortRecursive</v>
      </c>
      <c r="H561" s="1">
        <f t="shared" si="42"/>
        <v>100</v>
      </c>
      <c r="I561" s="1">
        <f t="shared" si="43"/>
        <v>60</v>
      </c>
      <c r="J561" s="1">
        <f t="shared" si="44"/>
        <v>8</v>
      </c>
      <c r="K561" s="1">
        <f t="shared" si="45"/>
        <v>1000000</v>
      </c>
      <c r="L561">
        <f>Table1[[#This Row],[Clock cycles]]/Table1[[#This Row],[CPS]]</f>
        <v>7.9999999999999996E-6</v>
      </c>
    </row>
    <row r="562" spans="1:12" hidden="1" x14ac:dyDescent="0.2">
      <c r="A562" s="1" t="s">
        <v>1</v>
      </c>
      <c r="B562">
        <v>100</v>
      </c>
      <c r="C562">
        <v>62</v>
      </c>
      <c r="D562">
        <v>9</v>
      </c>
      <c r="E562">
        <v>1000000</v>
      </c>
      <c r="G562" s="1" t="str">
        <f t="shared" si="41"/>
        <v>MergeSortRecursive</v>
      </c>
      <c r="H562" s="1">
        <f t="shared" si="42"/>
        <v>100</v>
      </c>
      <c r="I562" s="1">
        <f t="shared" si="43"/>
        <v>61</v>
      </c>
      <c r="J562" s="1">
        <f t="shared" si="44"/>
        <v>10</v>
      </c>
      <c r="K562" s="1">
        <f t="shared" si="45"/>
        <v>1000000</v>
      </c>
      <c r="L562">
        <f>Table1[[#This Row],[Clock cycles]]/Table1[[#This Row],[CPS]]</f>
        <v>1.0000000000000001E-5</v>
      </c>
    </row>
    <row r="563" spans="1:12" hidden="1" x14ac:dyDescent="0.2">
      <c r="A563" s="1" t="s">
        <v>1</v>
      </c>
      <c r="B563">
        <v>100</v>
      </c>
      <c r="C563">
        <v>63</v>
      </c>
      <c r="D563">
        <v>9</v>
      </c>
      <c r="E563">
        <v>1000000</v>
      </c>
      <c r="G563" s="1" t="str">
        <f t="shared" si="41"/>
        <v>MergeSortRecursive</v>
      </c>
      <c r="H563" s="1">
        <f t="shared" si="42"/>
        <v>100</v>
      </c>
      <c r="I563" s="1">
        <f t="shared" si="43"/>
        <v>62</v>
      </c>
      <c r="J563" s="1">
        <f t="shared" si="44"/>
        <v>9</v>
      </c>
      <c r="K563" s="1">
        <f t="shared" si="45"/>
        <v>1000000</v>
      </c>
      <c r="L563">
        <f>Table1[[#This Row],[Clock cycles]]/Table1[[#This Row],[CPS]]</f>
        <v>9.0000000000000002E-6</v>
      </c>
    </row>
    <row r="564" spans="1:12" hidden="1" x14ac:dyDescent="0.2">
      <c r="A564" s="1" t="s">
        <v>1</v>
      </c>
      <c r="B564">
        <v>100</v>
      </c>
      <c r="C564">
        <v>64</v>
      </c>
      <c r="D564">
        <v>9</v>
      </c>
      <c r="E564">
        <v>1000000</v>
      </c>
      <c r="G564" s="1" t="str">
        <f t="shared" si="41"/>
        <v>MergeSortRecursive</v>
      </c>
      <c r="H564" s="1">
        <f t="shared" si="42"/>
        <v>100</v>
      </c>
      <c r="I564" s="1">
        <f t="shared" si="43"/>
        <v>63</v>
      </c>
      <c r="J564" s="1">
        <f t="shared" si="44"/>
        <v>9</v>
      </c>
      <c r="K564" s="1">
        <f t="shared" si="45"/>
        <v>1000000</v>
      </c>
      <c r="L564">
        <f>Table1[[#This Row],[Clock cycles]]/Table1[[#This Row],[CPS]]</f>
        <v>9.0000000000000002E-6</v>
      </c>
    </row>
    <row r="565" spans="1:12" hidden="1" x14ac:dyDescent="0.2">
      <c r="A565" s="1" t="s">
        <v>1</v>
      </c>
      <c r="B565">
        <v>100</v>
      </c>
      <c r="C565">
        <v>65</v>
      </c>
      <c r="D565">
        <v>13</v>
      </c>
      <c r="E565">
        <v>1000000</v>
      </c>
      <c r="G565" s="1" t="str">
        <f t="shared" si="41"/>
        <v>MergeSortRecursive</v>
      </c>
      <c r="H565" s="1">
        <f t="shared" si="42"/>
        <v>100</v>
      </c>
      <c r="I565" s="1">
        <f t="shared" si="43"/>
        <v>64</v>
      </c>
      <c r="J565" s="1">
        <f t="shared" si="44"/>
        <v>9</v>
      </c>
      <c r="K565" s="1">
        <f t="shared" si="45"/>
        <v>1000000</v>
      </c>
      <c r="L565">
        <f>Table1[[#This Row],[Clock cycles]]/Table1[[#This Row],[CPS]]</f>
        <v>9.0000000000000002E-6</v>
      </c>
    </row>
    <row r="566" spans="1:12" hidden="1" x14ac:dyDescent="0.2">
      <c r="A566" s="1" t="s">
        <v>1</v>
      </c>
      <c r="B566">
        <v>100</v>
      </c>
      <c r="C566">
        <v>66</v>
      </c>
      <c r="D566">
        <v>13</v>
      </c>
      <c r="E566">
        <v>1000000</v>
      </c>
      <c r="G566" s="1" t="str">
        <f t="shared" si="41"/>
        <v>MergeSortRecursive</v>
      </c>
      <c r="H566" s="1">
        <f t="shared" si="42"/>
        <v>100</v>
      </c>
      <c r="I566" s="1">
        <f t="shared" si="43"/>
        <v>65</v>
      </c>
      <c r="J566" s="1">
        <f t="shared" si="44"/>
        <v>13</v>
      </c>
      <c r="K566" s="1">
        <f t="shared" si="45"/>
        <v>1000000</v>
      </c>
      <c r="L566">
        <f>Table1[[#This Row],[Clock cycles]]/Table1[[#This Row],[CPS]]</f>
        <v>1.2999999999999999E-5</v>
      </c>
    </row>
    <row r="567" spans="1:12" hidden="1" x14ac:dyDescent="0.2">
      <c r="A567" s="1" t="s">
        <v>1</v>
      </c>
      <c r="B567">
        <v>100</v>
      </c>
      <c r="C567">
        <v>67</v>
      </c>
      <c r="D567">
        <v>26</v>
      </c>
      <c r="E567">
        <v>1000000</v>
      </c>
      <c r="G567" s="1" t="str">
        <f t="shared" si="41"/>
        <v>MergeSortRecursive</v>
      </c>
      <c r="H567" s="1">
        <f t="shared" si="42"/>
        <v>100</v>
      </c>
      <c r="I567" s="1">
        <f t="shared" si="43"/>
        <v>66</v>
      </c>
      <c r="J567" s="1">
        <f t="shared" si="44"/>
        <v>13</v>
      </c>
      <c r="K567" s="1">
        <f t="shared" si="45"/>
        <v>1000000</v>
      </c>
      <c r="L567">
        <f>Table1[[#This Row],[Clock cycles]]/Table1[[#This Row],[CPS]]</f>
        <v>1.2999999999999999E-5</v>
      </c>
    </row>
    <row r="568" spans="1:12" hidden="1" x14ac:dyDescent="0.2">
      <c r="A568" s="1" t="s">
        <v>1</v>
      </c>
      <c r="B568">
        <v>100</v>
      </c>
      <c r="C568">
        <v>68</v>
      </c>
      <c r="D568">
        <v>10</v>
      </c>
      <c r="E568">
        <v>1000000</v>
      </c>
      <c r="G568" s="1" t="str">
        <f t="shared" si="41"/>
        <v>MergeSortRecursive</v>
      </c>
      <c r="H568" s="1">
        <f t="shared" si="42"/>
        <v>100</v>
      </c>
      <c r="I568" s="1">
        <f t="shared" si="43"/>
        <v>67</v>
      </c>
      <c r="J568" s="1">
        <f t="shared" si="44"/>
        <v>26</v>
      </c>
      <c r="K568" s="1">
        <f t="shared" si="45"/>
        <v>1000000</v>
      </c>
      <c r="L568">
        <f>Table1[[#This Row],[Clock cycles]]/Table1[[#This Row],[CPS]]</f>
        <v>2.5999999999999998E-5</v>
      </c>
    </row>
    <row r="569" spans="1:12" hidden="1" x14ac:dyDescent="0.2">
      <c r="A569" s="1" t="s">
        <v>1</v>
      </c>
      <c r="B569">
        <v>100</v>
      </c>
      <c r="C569">
        <v>69</v>
      </c>
      <c r="D569">
        <v>11</v>
      </c>
      <c r="E569">
        <v>1000000</v>
      </c>
      <c r="G569" s="1" t="str">
        <f t="shared" si="41"/>
        <v>MergeSortRecursive</v>
      </c>
      <c r="H569" s="1">
        <f t="shared" si="42"/>
        <v>100</v>
      </c>
      <c r="I569" s="1">
        <f t="shared" si="43"/>
        <v>68</v>
      </c>
      <c r="J569" s="1">
        <f t="shared" si="44"/>
        <v>10</v>
      </c>
      <c r="K569" s="1">
        <f t="shared" si="45"/>
        <v>1000000</v>
      </c>
      <c r="L569">
        <f>Table1[[#This Row],[Clock cycles]]/Table1[[#This Row],[CPS]]</f>
        <v>1.0000000000000001E-5</v>
      </c>
    </row>
    <row r="570" spans="1:12" hidden="1" x14ac:dyDescent="0.2">
      <c r="A570" s="1" t="s">
        <v>1</v>
      </c>
      <c r="B570">
        <v>100</v>
      </c>
      <c r="C570">
        <v>70</v>
      </c>
      <c r="D570">
        <v>11</v>
      </c>
      <c r="E570">
        <v>1000000</v>
      </c>
      <c r="G570" s="1" t="str">
        <f t="shared" si="41"/>
        <v>MergeSortRecursive</v>
      </c>
      <c r="H570" s="1">
        <f t="shared" si="42"/>
        <v>100</v>
      </c>
      <c r="I570" s="1">
        <f t="shared" si="43"/>
        <v>69</v>
      </c>
      <c r="J570" s="1">
        <f t="shared" si="44"/>
        <v>11</v>
      </c>
      <c r="K570" s="1">
        <f t="shared" si="45"/>
        <v>1000000</v>
      </c>
      <c r="L570">
        <f>Table1[[#This Row],[Clock cycles]]/Table1[[#This Row],[CPS]]</f>
        <v>1.1E-5</v>
      </c>
    </row>
    <row r="571" spans="1:12" hidden="1" x14ac:dyDescent="0.2">
      <c r="A571" s="1" t="s">
        <v>1</v>
      </c>
      <c r="B571">
        <v>100</v>
      </c>
      <c r="C571">
        <v>71</v>
      </c>
      <c r="D571">
        <v>29</v>
      </c>
      <c r="E571">
        <v>1000000</v>
      </c>
      <c r="G571" s="1" t="str">
        <f t="shared" si="41"/>
        <v>MergeSortRecursive</v>
      </c>
      <c r="H571" s="1">
        <f t="shared" si="42"/>
        <v>100</v>
      </c>
      <c r="I571" s="1">
        <f t="shared" si="43"/>
        <v>70</v>
      </c>
      <c r="J571" s="1">
        <f t="shared" si="44"/>
        <v>11</v>
      </c>
      <c r="K571" s="1">
        <f t="shared" si="45"/>
        <v>1000000</v>
      </c>
      <c r="L571">
        <f>Table1[[#This Row],[Clock cycles]]/Table1[[#This Row],[CPS]]</f>
        <v>1.1E-5</v>
      </c>
    </row>
    <row r="572" spans="1:12" hidden="1" x14ac:dyDescent="0.2">
      <c r="A572" s="1" t="s">
        <v>1</v>
      </c>
      <c r="B572">
        <v>100</v>
      </c>
      <c r="C572">
        <v>72</v>
      </c>
      <c r="D572">
        <v>10</v>
      </c>
      <c r="E572">
        <v>1000000</v>
      </c>
      <c r="G572" s="1" t="str">
        <f t="shared" si="41"/>
        <v>MergeSortRecursive</v>
      </c>
      <c r="H572" s="1">
        <f t="shared" si="42"/>
        <v>100</v>
      </c>
      <c r="I572" s="1">
        <f t="shared" si="43"/>
        <v>71</v>
      </c>
      <c r="J572" s="1">
        <f t="shared" si="44"/>
        <v>29</v>
      </c>
      <c r="K572" s="1">
        <f t="shared" si="45"/>
        <v>1000000</v>
      </c>
      <c r="L572">
        <f>Table1[[#This Row],[Clock cycles]]/Table1[[#This Row],[CPS]]</f>
        <v>2.9E-5</v>
      </c>
    </row>
    <row r="573" spans="1:12" hidden="1" x14ac:dyDescent="0.2">
      <c r="A573" s="1" t="s">
        <v>1</v>
      </c>
      <c r="B573">
        <v>100</v>
      </c>
      <c r="C573">
        <v>73</v>
      </c>
      <c r="D573">
        <v>9</v>
      </c>
      <c r="E573">
        <v>1000000</v>
      </c>
      <c r="G573" s="1" t="str">
        <f t="shared" si="41"/>
        <v>MergeSortRecursive</v>
      </c>
      <c r="H573" s="1">
        <f t="shared" si="42"/>
        <v>100</v>
      </c>
      <c r="I573" s="1">
        <f t="shared" si="43"/>
        <v>72</v>
      </c>
      <c r="J573" s="1">
        <f t="shared" si="44"/>
        <v>10</v>
      </c>
      <c r="K573" s="1">
        <f t="shared" si="45"/>
        <v>1000000</v>
      </c>
      <c r="L573">
        <f>Table1[[#This Row],[Clock cycles]]/Table1[[#This Row],[CPS]]</f>
        <v>1.0000000000000001E-5</v>
      </c>
    </row>
    <row r="574" spans="1:12" hidden="1" x14ac:dyDescent="0.2">
      <c r="A574" s="1" t="s">
        <v>1</v>
      </c>
      <c r="B574">
        <v>100</v>
      </c>
      <c r="C574">
        <v>74</v>
      </c>
      <c r="D574">
        <v>29</v>
      </c>
      <c r="E574">
        <v>1000000</v>
      </c>
      <c r="G574" s="1" t="str">
        <f t="shared" si="41"/>
        <v>MergeSortRecursive</v>
      </c>
      <c r="H574" s="1">
        <f t="shared" si="42"/>
        <v>100</v>
      </c>
      <c r="I574" s="1">
        <f t="shared" si="43"/>
        <v>73</v>
      </c>
      <c r="J574" s="1">
        <f t="shared" si="44"/>
        <v>9</v>
      </c>
      <c r="K574" s="1">
        <f t="shared" si="45"/>
        <v>1000000</v>
      </c>
      <c r="L574">
        <f>Table1[[#This Row],[Clock cycles]]/Table1[[#This Row],[CPS]]</f>
        <v>9.0000000000000002E-6</v>
      </c>
    </row>
    <row r="575" spans="1:12" hidden="1" x14ac:dyDescent="0.2">
      <c r="A575" s="1" t="s">
        <v>1</v>
      </c>
      <c r="B575">
        <v>100</v>
      </c>
      <c r="C575">
        <v>75</v>
      </c>
      <c r="D575">
        <v>16</v>
      </c>
      <c r="E575">
        <v>1000000</v>
      </c>
      <c r="G575" s="1" t="str">
        <f t="shared" si="41"/>
        <v>MergeSortRecursive</v>
      </c>
      <c r="H575" s="1">
        <f t="shared" si="42"/>
        <v>100</v>
      </c>
      <c r="I575" s="1">
        <f t="shared" si="43"/>
        <v>74</v>
      </c>
      <c r="J575" s="1">
        <f t="shared" si="44"/>
        <v>29</v>
      </c>
      <c r="K575" s="1">
        <f t="shared" si="45"/>
        <v>1000000</v>
      </c>
      <c r="L575">
        <f>Table1[[#This Row],[Clock cycles]]/Table1[[#This Row],[CPS]]</f>
        <v>2.9E-5</v>
      </c>
    </row>
    <row r="576" spans="1:12" hidden="1" x14ac:dyDescent="0.2">
      <c r="A576" s="1" t="s">
        <v>1</v>
      </c>
      <c r="B576">
        <v>100</v>
      </c>
      <c r="C576">
        <v>76</v>
      </c>
      <c r="D576">
        <v>21</v>
      </c>
      <c r="E576">
        <v>1000000</v>
      </c>
      <c r="G576" s="1" t="str">
        <f t="shared" si="41"/>
        <v>MergeSortRecursive</v>
      </c>
      <c r="H576" s="1">
        <f t="shared" si="42"/>
        <v>100</v>
      </c>
      <c r="I576" s="1">
        <f t="shared" si="43"/>
        <v>75</v>
      </c>
      <c r="J576" s="1">
        <f t="shared" si="44"/>
        <v>16</v>
      </c>
      <c r="K576" s="1">
        <f t="shared" si="45"/>
        <v>1000000</v>
      </c>
      <c r="L576">
        <f>Table1[[#This Row],[Clock cycles]]/Table1[[#This Row],[CPS]]</f>
        <v>1.5999999999999999E-5</v>
      </c>
    </row>
    <row r="577" spans="1:12" hidden="1" x14ac:dyDescent="0.2">
      <c r="A577" s="1" t="s">
        <v>1</v>
      </c>
      <c r="B577">
        <v>100</v>
      </c>
      <c r="C577">
        <v>77</v>
      </c>
      <c r="D577">
        <v>43</v>
      </c>
      <c r="E577">
        <v>1000000</v>
      </c>
      <c r="G577" s="1" t="str">
        <f t="shared" si="41"/>
        <v>MergeSortRecursive</v>
      </c>
      <c r="H577" s="1">
        <f t="shared" si="42"/>
        <v>100</v>
      </c>
      <c r="I577" s="1">
        <f t="shared" si="43"/>
        <v>76</v>
      </c>
      <c r="J577" s="1">
        <f t="shared" si="44"/>
        <v>21</v>
      </c>
      <c r="K577" s="1">
        <f t="shared" si="45"/>
        <v>1000000</v>
      </c>
      <c r="L577">
        <f>Table1[[#This Row],[Clock cycles]]/Table1[[#This Row],[CPS]]</f>
        <v>2.0999999999999999E-5</v>
      </c>
    </row>
    <row r="578" spans="1:12" hidden="1" x14ac:dyDescent="0.2">
      <c r="A578" s="1" t="s">
        <v>1</v>
      </c>
      <c r="B578">
        <v>100</v>
      </c>
      <c r="C578">
        <v>78</v>
      </c>
      <c r="D578">
        <v>16</v>
      </c>
      <c r="E578">
        <v>1000000</v>
      </c>
      <c r="G578" s="1" t="str">
        <f t="shared" si="41"/>
        <v>MergeSortRecursive</v>
      </c>
      <c r="H578" s="1">
        <f t="shared" si="42"/>
        <v>100</v>
      </c>
      <c r="I578" s="1">
        <f t="shared" si="43"/>
        <v>77</v>
      </c>
      <c r="J578" s="1">
        <f t="shared" si="44"/>
        <v>43</v>
      </c>
      <c r="K578" s="1">
        <f t="shared" si="45"/>
        <v>1000000</v>
      </c>
      <c r="L578">
        <f>Table1[[#This Row],[Clock cycles]]/Table1[[#This Row],[CPS]]</f>
        <v>4.3000000000000002E-5</v>
      </c>
    </row>
    <row r="579" spans="1:12" hidden="1" x14ac:dyDescent="0.2">
      <c r="A579" s="1" t="s">
        <v>1</v>
      </c>
      <c r="B579">
        <v>100</v>
      </c>
      <c r="C579">
        <v>79</v>
      </c>
      <c r="D579">
        <v>10</v>
      </c>
      <c r="E579">
        <v>1000000</v>
      </c>
      <c r="G579" s="1" t="str">
        <f t="shared" ref="G579:G642" si="46">A578</f>
        <v>MergeSortRecursive</v>
      </c>
      <c r="H579" s="1">
        <f t="shared" ref="H579:H642" si="47">B578</f>
        <v>100</v>
      </c>
      <c r="I579" s="1">
        <f t="shared" ref="I579:I642" si="48">C578</f>
        <v>78</v>
      </c>
      <c r="J579" s="1">
        <f t="shared" ref="J579:J642" si="49">D578</f>
        <v>16</v>
      </c>
      <c r="K579" s="1">
        <f t="shared" ref="K579:K642" si="50">E578</f>
        <v>1000000</v>
      </c>
      <c r="L579">
        <f>Table1[[#This Row],[Clock cycles]]/Table1[[#This Row],[CPS]]</f>
        <v>1.5999999999999999E-5</v>
      </c>
    </row>
    <row r="580" spans="1:12" hidden="1" x14ac:dyDescent="0.2">
      <c r="A580" s="1" t="s">
        <v>1</v>
      </c>
      <c r="B580">
        <v>100</v>
      </c>
      <c r="C580">
        <v>80</v>
      </c>
      <c r="D580">
        <v>33</v>
      </c>
      <c r="E580">
        <v>1000000</v>
      </c>
      <c r="G580" s="1" t="str">
        <f t="shared" si="46"/>
        <v>MergeSortRecursive</v>
      </c>
      <c r="H580" s="1">
        <f t="shared" si="47"/>
        <v>100</v>
      </c>
      <c r="I580" s="1">
        <f t="shared" si="48"/>
        <v>79</v>
      </c>
      <c r="J580" s="1">
        <f t="shared" si="49"/>
        <v>10</v>
      </c>
      <c r="K580" s="1">
        <f t="shared" si="50"/>
        <v>1000000</v>
      </c>
      <c r="L580">
        <f>Table1[[#This Row],[Clock cycles]]/Table1[[#This Row],[CPS]]</f>
        <v>1.0000000000000001E-5</v>
      </c>
    </row>
    <row r="581" spans="1:12" hidden="1" x14ac:dyDescent="0.2">
      <c r="A581" s="1" t="s">
        <v>1</v>
      </c>
      <c r="B581">
        <v>100</v>
      </c>
      <c r="C581">
        <v>81</v>
      </c>
      <c r="D581">
        <v>26</v>
      </c>
      <c r="E581">
        <v>1000000</v>
      </c>
      <c r="G581" s="1" t="str">
        <f t="shared" si="46"/>
        <v>MergeSortRecursive</v>
      </c>
      <c r="H581" s="1">
        <f t="shared" si="47"/>
        <v>100</v>
      </c>
      <c r="I581" s="1">
        <f t="shared" si="48"/>
        <v>80</v>
      </c>
      <c r="J581" s="1">
        <f t="shared" si="49"/>
        <v>33</v>
      </c>
      <c r="K581" s="1">
        <f t="shared" si="50"/>
        <v>1000000</v>
      </c>
      <c r="L581">
        <f>Table1[[#This Row],[Clock cycles]]/Table1[[#This Row],[CPS]]</f>
        <v>3.3000000000000003E-5</v>
      </c>
    </row>
    <row r="582" spans="1:12" hidden="1" x14ac:dyDescent="0.2">
      <c r="A582" s="1" t="s">
        <v>1</v>
      </c>
      <c r="B582">
        <v>100</v>
      </c>
      <c r="C582">
        <v>82</v>
      </c>
      <c r="D582">
        <v>9</v>
      </c>
      <c r="E582">
        <v>1000000</v>
      </c>
      <c r="G582" s="1" t="str">
        <f t="shared" si="46"/>
        <v>MergeSortRecursive</v>
      </c>
      <c r="H582" s="1">
        <f t="shared" si="47"/>
        <v>100</v>
      </c>
      <c r="I582" s="1">
        <f t="shared" si="48"/>
        <v>81</v>
      </c>
      <c r="J582" s="1">
        <f t="shared" si="49"/>
        <v>26</v>
      </c>
      <c r="K582" s="1">
        <f t="shared" si="50"/>
        <v>1000000</v>
      </c>
      <c r="L582">
        <f>Table1[[#This Row],[Clock cycles]]/Table1[[#This Row],[CPS]]</f>
        <v>2.5999999999999998E-5</v>
      </c>
    </row>
    <row r="583" spans="1:12" hidden="1" x14ac:dyDescent="0.2">
      <c r="A583" s="1" t="s">
        <v>1</v>
      </c>
      <c r="B583">
        <v>100</v>
      </c>
      <c r="C583">
        <v>83</v>
      </c>
      <c r="D583">
        <v>20</v>
      </c>
      <c r="E583">
        <v>1000000</v>
      </c>
      <c r="G583" s="1" t="str">
        <f t="shared" si="46"/>
        <v>MergeSortRecursive</v>
      </c>
      <c r="H583" s="1">
        <f t="shared" si="47"/>
        <v>100</v>
      </c>
      <c r="I583" s="1">
        <f t="shared" si="48"/>
        <v>82</v>
      </c>
      <c r="J583" s="1">
        <f t="shared" si="49"/>
        <v>9</v>
      </c>
      <c r="K583" s="1">
        <f t="shared" si="50"/>
        <v>1000000</v>
      </c>
      <c r="L583">
        <f>Table1[[#This Row],[Clock cycles]]/Table1[[#This Row],[CPS]]</f>
        <v>9.0000000000000002E-6</v>
      </c>
    </row>
    <row r="584" spans="1:12" hidden="1" x14ac:dyDescent="0.2">
      <c r="A584" s="1" t="s">
        <v>1</v>
      </c>
      <c r="B584">
        <v>100</v>
      </c>
      <c r="C584">
        <v>84</v>
      </c>
      <c r="D584">
        <v>28</v>
      </c>
      <c r="E584">
        <v>1000000</v>
      </c>
      <c r="G584" s="1" t="str">
        <f t="shared" si="46"/>
        <v>MergeSortRecursive</v>
      </c>
      <c r="H584" s="1">
        <f t="shared" si="47"/>
        <v>100</v>
      </c>
      <c r="I584" s="1">
        <f t="shared" si="48"/>
        <v>83</v>
      </c>
      <c r="J584" s="1">
        <f t="shared" si="49"/>
        <v>20</v>
      </c>
      <c r="K584" s="1">
        <f t="shared" si="50"/>
        <v>1000000</v>
      </c>
      <c r="L584">
        <f>Table1[[#This Row],[Clock cycles]]/Table1[[#This Row],[CPS]]</f>
        <v>2.0000000000000002E-5</v>
      </c>
    </row>
    <row r="585" spans="1:12" hidden="1" x14ac:dyDescent="0.2">
      <c r="A585" s="1" t="s">
        <v>1</v>
      </c>
      <c r="B585">
        <v>100</v>
      </c>
      <c r="C585">
        <v>85</v>
      </c>
      <c r="D585">
        <v>20</v>
      </c>
      <c r="E585">
        <v>1000000</v>
      </c>
      <c r="G585" s="1" t="str">
        <f t="shared" si="46"/>
        <v>MergeSortRecursive</v>
      </c>
      <c r="H585" s="1">
        <f t="shared" si="47"/>
        <v>100</v>
      </c>
      <c r="I585" s="1">
        <f t="shared" si="48"/>
        <v>84</v>
      </c>
      <c r="J585" s="1">
        <f t="shared" si="49"/>
        <v>28</v>
      </c>
      <c r="K585" s="1">
        <f t="shared" si="50"/>
        <v>1000000</v>
      </c>
      <c r="L585">
        <f>Table1[[#This Row],[Clock cycles]]/Table1[[#This Row],[CPS]]</f>
        <v>2.8E-5</v>
      </c>
    </row>
    <row r="586" spans="1:12" hidden="1" x14ac:dyDescent="0.2">
      <c r="A586" s="1" t="s">
        <v>1</v>
      </c>
      <c r="B586">
        <v>100</v>
      </c>
      <c r="C586">
        <v>86</v>
      </c>
      <c r="D586">
        <v>27</v>
      </c>
      <c r="E586">
        <v>1000000</v>
      </c>
      <c r="G586" s="1" t="str">
        <f t="shared" si="46"/>
        <v>MergeSortRecursive</v>
      </c>
      <c r="H586" s="1">
        <f t="shared" si="47"/>
        <v>100</v>
      </c>
      <c r="I586" s="1">
        <f t="shared" si="48"/>
        <v>85</v>
      </c>
      <c r="J586" s="1">
        <f t="shared" si="49"/>
        <v>20</v>
      </c>
      <c r="K586" s="1">
        <f t="shared" si="50"/>
        <v>1000000</v>
      </c>
      <c r="L586">
        <f>Table1[[#This Row],[Clock cycles]]/Table1[[#This Row],[CPS]]</f>
        <v>2.0000000000000002E-5</v>
      </c>
    </row>
    <row r="587" spans="1:12" hidden="1" x14ac:dyDescent="0.2">
      <c r="A587" s="1" t="s">
        <v>1</v>
      </c>
      <c r="B587">
        <v>100</v>
      </c>
      <c r="C587">
        <v>87</v>
      </c>
      <c r="D587">
        <v>19</v>
      </c>
      <c r="E587">
        <v>1000000</v>
      </c>
      <c r="G587" s="1" t="str">
        <f t="shared" si="46"/>
        <v>MergeSortRecursive</v>
      </c>
      <c r="H587" s="1">
        <f t="shared" si="47"/>
        <v>100</v>
      </c>
      <c r="I587" s="1">
        <f t="shared" si="48"/>
        <v>86</v>
      </c>
      <c r="J587" s="1">
        <f t="shared" si="49"/>
        <v>27</v>
      </c>
      <c r="K587" s="1">
        <f t="shared" si="50"/>
        <v>1000000</v>
      </c>
      <c r="L587">
        <f>Table1[[#This Row],[Clock cycles]]/Table1[[#This Row],[CPS]]</f>
        <v>2.6999999999999999E-5</v>
      </c>
    </row>
    <row r="588" spans="1:12" hidden="1" x14ac:dyDescent="0.2">
      <c r="A588" s="1" t="s">
        <v>1</v>
      </c>
      <c r="B588">
        <v>100</v>
      </c>
      <c r="C588">
        <v>88</v>
      </c>
      <c r="D588">
        <v>24</v>
      </c>
      <c r="E588">
        <v>1000000</v>
      </c>
      <c r="G588" s="1" t="str">
        <f t="shared" si="46"/>
        <v>MergeSortRecursive</v>
      </c>
      <c r="H588" s="1">
        <f t="shared" si="47"/>
        <v>100</v>
      </c>
      <c r="I588" s="1">
        <f t="shared" si="48"/>
        <v>87</v>
      </c>
      <c r="J588" s="1">
        <f t="shared" si="49"/>
        <v>19</v>
      </c>
      <c r="K588" s="1">
        <f t="shared" si="50"/>
        <v>1000000</v>
      </c>
      <c r="L588">
        <f>Table1[[#This Row],[Clock cycles]]/Table1[[#This Row],[CPS]]</f>
        <v>1.9000000000000001E-5</v>
      </c>
    </row>
    <row r="589" spans="1:12" hidden="1" x14ac:dyDescent="0.2">
      <c r="A589" s="1" t="s">
        <v>1</v>
      </c>
      <c r="B589">
        <v>100</v>
      </c>
      <c r="C589">
        <v>89</v>
      </c>
      <c r="D589">
        <v>8</v>
      </c>
      <c r="E589">
        <v>1000000</v>
      </c>
      <c r="G589" s="1" t="str">
        <f t="shared" si="46"/>
        <v>MergeSortRecursive</v>
      </c>
      <c r="H589" s="1">
        <f t="shared" si="47"/>
        <v>100</v>
      </c>
      <c r="I589" s="1">
        <f t="shared" si="48"/>
        <v>88</v>
      </c>
      <c r="J589" s="1">
        <f t="shared" si="49"/>
        <v>24</v>
      </c>
      <c r="K589" s="1">
        <f t="shared" si="50"/>
        <v>1000000</v>
      </c>
      <c r="L589">
        <f>Table1[[#This Row],[Clock cycles]]/Table1[[#This Row],[CPS]]</f>
        <v>2.4000000000000001E-5</v>
      </c>
    </row>
    <row r="590" spans="1:12" hidden="1" x14ac:dyDescent="0.2">
      <c r="A590" s="1" t="s">
        <v>1</v>
      </c>
      <c r="B590">
        <v>100</v>
      </c>
      <c r="C590">
        <v>90</v>
      </c>
      <c r="D590">
        <v>11</v>
      </c>
      <c r="E590">
        <v>1000000</v>
      </c>
      <c r="G590" s="1" t="str">
        <f t="shared" si="46"/>
        <v>MergeSortRecursive</v>
      </c>
      <c r="H590" s="1">
        <f t="shared" si="47"/>
        <v>100</v>
      </c>
      <c r="I590" s="1">
        <f t="shared" si="48"/>
        <v>89</v>
      </c>
      <c r="J590" s="1">
        <f t="shared" si="49"/>
        <v>8</v>
      </c>
      <c r="K590" s="1">
        <f t="shared" si="50"/>
        <v>1000000</v>
      </c>
      <c r="L590">
        <f>Table1[[#This Row],[Clock cycles]]/Table1[[#This Row],[CPS]]</f>
        <v>7.9999999999999996E-6</v>
      </c>
    </row>
    <row r="591" spans="1:12" hidden="1" x14ac:dyDescent="0.2">
      <c r="A591" s="1" t="s">
        <v>1</v>
      </c>
      <c r="B591">
        <v>100</v>
      </c>
      <c r="C591">
        <v>91</v>
      </c>
      <c r="D591">
        <v>12</v>
      </c>
      <c r="E591">
        <v>1000000</v>
      </c>
      <c r="G591" s="1" t="str">
        <f t="shared" si="46"/>
        <v>MergeSortRecursive</v>
      </c>
      <c r="H591" s="1">
        <f t="shared" si="47"/>
        <v>100</v>
      </c>
      <c r="I591" s="1">
        <f t="shared" si="48"/>
        <v>90</v>
      </c>
      <c r="J591" s="1">
        <f t="shared" si="49"/>
        <v>11</v>
      </c>
      <c r="K591" s="1">
        <f t="shared" si="50"/>
        <v>1000000</v>
      </c>
      <c r="L591">
        <f>Table1[[#This Row],[Clock cycles]]/Table1[[#This Row],[CPS]]</f>
        <v>1.1E-5</v>
      </c>
    </row>
    <row r="592" spans="1:12" hidden="1" x14ac:dyDescent="0.2">
      <c r="A592" s="1" t="s">
        <v>1</v>
      </c>
      <c r="B592">
        <v>100</v>
      </c>
      <c r="C592">
        <v>92</v>
      </c>
      <c r="D592">
        <v>29</v>
      </c>
      <c r="E592">
        <v>1000000</v>
      </c>
      <c r="G592" s="1" t="str">
        <f t="shared" si="46"/>
        <v>MergeSortRecursive</v>
      </c>
      <c r="H592" s="1">
        <f t="shared" si="47"/>
        <v>100</v>
      </c>
      <c r="I592" s="1">
        <f t="shared" si="48"/>
        <v>91</v>
      </c>
      <c r="J592" s="1">
        <f t="shared" si="49"/>
        <v>12</v>
      </c>
      <c r="K592" s="1">
        <f t="shared" si="50"/>
        <v>1000000</v>
      </c>
      <c r="L592">
        <f>Table1[[#This Row],[Clock cycles]]/Table1[[#This Row],[CPS]]</f>
        <v>1.2E-5</v>
      </c>
    </row>
    <row r="593" spans="1:12" hidden="1" x14ac:dyDescent="0.2">
      <c r="A593" s="1" t="s">
        <v>1</v>
      </c>
      <c r="B593">
        <v>100</v>
      </c>
      <c r="C593">
        <v>93</v>
      </c>
      <c r="D593">
        <v>16</v>
      </c>
      <c r="E593">
        <v>1000000</v>
      </c>
      <c r="G593" s="1" t="str">
        <f t="shared" si="46"/>
        <v>MergeSortRecursive</v>
      </c>
      <c r="H593" s="1">
        <f t="shared" si="47"/>
        <v>100</v>
      </c>
      <c r="I593" s="1">
        <f t="shared" si="48"/>
        <v>92</v>
      </c>
      <c r="J593" s="1">
        <f t="shared" si="49"/>
        <v>29</v>
      </c>
      <c r="K593" s="1">
        <f t="shared" si="50"/>
        <v>1000000</v>
      </c>
      <c r="L593">
        <f>Table1[[#This Row],[Clock cycles]]/Table1[[#This Row],[CPS]]</f>
        <v>2.9E-5</v>
      </c>
    </row>
    <row r="594" spans="1:12" hidden="1" x14ac:dyDescent="0.2">
      <c r="A594" s="1" t="s">
        <v>1</v>
      </c>
      <c r="B594">
        <v>100</v>
      </c>
      <c r="C594">
        <v>94</v>
      </c>
      <c r="D594">
        <v>9</v>
      </c>
      <c r="E594">
        <v>1000000</v>
      </c>
      <c r="G594" s="1" t="str">
        <f t="shared" si="46"/>
        <v>MergeSortRecursive</v>
      </c>
      <c r="H594" s="1">
        <f t="shared" si="47"/>
        <v>100</v>
      </c>
      <c r="I594" s="1">
        <f t="shared" si="48"/>
        <v>93</v>
      </c>
      <c r="J594" s="1">
        <f t="shared" si="49"/>
        <v>16</v>
      </c>
      <c r="K594" s="1">
        <f t="shared" si="50"/>
        <v>1000000</v>
      </c>
      <c r="L594">
        <f>Table1[[#This Row],[Clock cycles]]/Table1[[#This Row],[CPS]]</f>
        <v>1.5999999999999999E-5</v>
      </c>
    </row>
    <row r="595" spans="1:12" hidden="1" x14ac:dyDescent="0.2">
      <c r="A595" s="1" t="s">
        <v>1</v>
      </c>
      <c r="B595">
        <v>100</v>
      </c>
      <c r="C595">
        <v>95</v>
      </c>
      <c r="D595">
        <v>10</v>
      </c>
      <c r="E595">
        <v>1000000</v>
      </c>
      <c r="G595" s="1" t="str">
        <f t="shared" si="46"/>
        <v>MergeSortRecursive</v>
      </c>
      <c r="H595" s="1">
        <f t="shared" si="47"/>
        <v>100</v>
      </c>
      <c r="I595" s="1">
        <f t="shared" si="48"/>
        <v>94</v>
      </c>
      <c r="J595" s="1">
        <f t="shared" si="49"/>
        <v>9</v>
      </c>
      <c r="K595" s="1">
        <f t="shared" si="50"/>
        <v>1000000</v>
      </c>
      <c r="L595">
        <f>Table1[[#This Row],[Clock cycles]]/Table1[[#This Row],[CPS]]</f>
        <v>9.0000000000000002E-6</v>
      </c>
    </row>
    <row r="596" spans="1:12" hidden="1" x14ac:dyDescent="0.2">
      <c r="A596" s="1" t="s">
        <v>1</v>
      </c>
      <c r="B596">
        <v>100</v>
      </c>
      <c r="C596">
        <v>96</v>
      </c>
      <c r="D596">
        <v>11</v>
      </c>
      <c r="E596">
        <v>1000000</v>
      </c>
      <c r="G596" s="1" t="str">
        <f t="shared" si="46"/>
        <v>MergeSortRecursive</v>
      </c>
      <c r="H596" s="1">
        <f t="shared" si="47"/>
        <v>100</v>
      </c>
      <c r="I596" s="1">
        <f t="shared" si="48"/>
        <v>95</v>
      </c>
      <c r="J596" s="1">
        <f t="shared" si="49"/>
        <v>10</v>
      </c>
      <c r="K596" s="1">
        <f t="shared" si="50"/>
        <v>1000000</v>
      </c>
      <c r="L596">
        <f>Table1[[#This Row],[Clock cycles]]/Table1[[#This Row],[CPS]]</f>
        <v>1.0000000000000001E-5</v>
      </c>
    </row>
    <row r="597" spans="1:12" hidden="1" x14ac:dyDescent="0.2">
      <c r="A597" s="1" t="s">
        <v>1</v>
      </c>
      <c r="B597">
        <v>100</v>
      </c>
      <c r="C597">
        <v>97</v>
      </c>
      <c r="D597">
        <v>9</v>
      </c>
      <c r="E597">
        <v>1000000</v>
      </c>
      <c r="G597" s="1" t="str">
        <f t="shared" si="46"/>
        <v>MergeSortRecursive</v>
      </c>
      <c r="H597" s="1">
        <f t="shared" si="47"/>
        <v>100</v>
      </c>
      <c r="I597" s="1">
        <f t="shared" si="48"/>
        <v>96</v>
      </c>
      <c r="J597" s="1">
        <f t="shared" si="49"/>
        <v>11</v>
      </c>
      <c r="K597" s="1">
        <f t="shared" si="50"/>
        <v>1000000</v>
      </c>
      <c r="L597">
        <f>Table1[[#This Row],[Clock cycles]]/Table1[[#This Row],[CPS]]</f>
        <v>1.1E-5</v>
      </c>
    </row>
    <row r="598" spans="1:12" hidden="1" x14ac:dyDescent="0.2">
      <c r="A598" s="1" t="s">
        <v>1</v>
      </c>
      <c r="B598">
        <v>100</v>
      </c>
      <c r="C598">
        <v>98</v>
      </c>
      <c r="D598">
        <v>12</v>
      </c>
      <c r="E598">
        <v>1000000</v>
      </c>
      <c r="G598" s="1" t="str">
        <f t="shared" si="46"/>
        <v>MergeSortRecursive</v>
      </c>
      <c r="H598" s="1">
        <f t="shared" si="47"/>
        <v>100</v>
      </c>
      <c r="I598" s="1">
        <f t="shared" si="48"/>
        <v>97</v>
      </c>
      <c r="J598" s="1">
        <f t="shared" si="49"/>
        <v>9</v>
      </c>
      <c r="K598" s="1">
        <f t="shared" si="50"/>
        <v>1000000</v>
      </c>
      <c r="L598">
        <f>Table1[[#This Row],[Clock cycles]]/Table1[[#This Row],[CPS]]</f>
        <v>9.0000000000000002E-6</v>
      </c>
    </row>
    <row r="599" spans="1:12" hidden="1" x14ac:dyDescent="0.2">
      <c r="A599" s="1" t="s">
        <v>1</v>
      </c>
      <c r="B599">
        <v>100</v>
      </c>
      <c r="C599">
        <v>99</v>
      </c>
      <c r="D599">
        <v>9</v>
      </c>
      <c r="E599">
        <v>1000000</v>
      </c>
      <c r="G599" s="1" t="str">
        <f t="shared" si="46"/>
        <v>MergeSortRecursive</v>
      </c>
      <c r="H599" s="1">
        <f t="shared" si="47"/>
        <v>100</v>
      </c>
      <c r="I599" s="1">
        <f t="shared" si="48"/>
        <v>98</v>
      </c>
      <c r="J599" s="1">
        <f t="shared" si="49"/>
        <v>12</v>
      </c>
      <c r="K599" s="1">
        <f t="shared" si="50"/>
        <v>1000000</v>
      </c>
      <c r="L599">
        <f>Table1[[#This Row],[Clock cycles]]/Table1[[#This Row],[CPS]]</f>
        <v>1.2E-5</v>
      </c>
    </row>
    <row r="600" spans="1:12" hidden="1" x14ac:dyDescent="0.2">
      <c r="A600" s="1" t="s">
        <v>1</v>
      </c>
      <c r="B600">
        <v>100</v>
      </c>
      <c r="C600">
        <v>100</v>
      </c>
      <c r="D600">
        <v>10</v>
      </c>
      <c r="E600">
        <v>1000000</v>
      </c>
      <c r="G600" s="1" t="str">
        <f t="shared" si="46"/>
        <v>MergeSortRecursive</v>
      </c>
      <c r="H600" s="1">
        <f t="shared" si="47"/>
        <v>100</v>
      </c>
      <c r="I600" s="1">
        <f t="shared" si="48"/>
        <v>99</v>
      </c>
      <c r="J600" s="1">
        <f t="shared" si="49"/>
        <v>9</v>
      </c>
      <c r="K600" s="1">
        <f t="shared" si="50"/>
        <v>1000000</v>
      </c>
      <c r="L600">
        <f>Table1[[#This Row],[Clock cycles]]/Table1[[#This Row],[CPS]]</f>
        <v>9.0000000000000002E-6</v>
      </c>
    </row>
    <row r="601" spans="1:12" hidden="1" x14ac:dyDescent="0.2">
      <c r="A601" s="1" t="s">
        <v>1</v>
      </c>
      <c r="B601">
        <v>1000</v>
      </c>
      <c r="C601">
        <v>1</v>
      </c>
      <c r="D601">
        <v>199</v>
      </c>
      <c r="E601">
        <v>1000000</v>
      </c>
      <c r="G601" s="1" t="str">
        <f t="shared" si="46"/>
        <v>MergeSortRecursive</v>
      </c>
      <c r="H601" s="1">
        <f t="shared" si="47"/>
        <v>100</v>
      </c>
      <c r="I601" s="1">
        <f t="shared" si="48"/>
        <v>100</v>
      </c>
      <c r="J601" s="1">
        <f t="shared" si="49"/>
        <v>10</v>
      </c>
      <c r="K601" s="1">
        <f t="shared" si="50"/>
        <v>1000000</v>
      </c>
      <c r="L601">
        <f>Table1[[#This Row],[Clock cycles]]/Table1[[#This Row],[CPS]]</f>
        <v>1.0000000000000001E-5</v>
      </c>
    </row>
    <row r="602" spans="1:12" hidden="1" x14ac:dyDescent="0.2">
      <c r="A602" s="1" t="s">
        <v>1</v>
      </c>
      <c r="B602">
        <v>1000</v>
      </c>
      <c r="C602">
        <v>2</v>
      </c>
      <c r="D602">
        <v>540</v>
      </c>
      <c r="E602">
        <v>1000000</v>
      </c>
      <c r="G602" s="1" t="str">
        <f t="shared" si="46"/>
        <v>MergeSortRecursive</v>
      </c>
      <c r="H602" s="1">
        <f t="shared" si="47"/>
        <v>1000</v>
      </c>
      <c r="I602" s="1">
        <f t="shared" si="48"/>
        <v>1</v>
      </c>
      <c r="J602" s="1">
        <f t="shared" si="49"/>
        <v>199</v>
      </c>
      <c r="K602" s="1">
        <f t="shared" si="50"/>
        <v>1000000</v>
      </c>
      <c r="L602">
        <f>Table1[[#This Row],[Clock cycles]]/Table1[[#This Row],[CPS]]</f>
        <v>1.9900000000000001E-4</v>
      </c>
    </row>
    <row r="603" spans="1:12" hidden="1" x14ac:dyDescent="0.2">
      <c r="A603" s="1" t="s">
        <v>1</v>
      </c>
      <c r="B603">
        <v>1000</v>
      </c>
      <c r="C603">
        <v>3</v>
      </c>
      <c r="D603">
        <v>506</v>
      </c>
      <c r="E603">
        <v>1000000</v>
      </c>
      <c r="G603" s="1" t="str">
        <f t="shared" si="46"/>
        <v>MergeSortRecursive</v>
      </c>
      <c r="H603" s="1">
        <f t="shared" si="47"/>
        <v>1000</v>
      </c>
      <c r="I603" s="1">
        <f t="shared" si="48"/>
        <v>2</v>
      </c>
      <c r="J603" s="1">
        <f t="shared" si="49"/>
        <v>540</v>
      </c>
      <c r="K603" s="1">
        <f t="shared" si="50"/>
        <v>1000000</v>
      </c>
      <c r="L603">
        <f>Table1[[#This Row],[Clock cycles]]/Table1[[#This Row],[CPS]]</f>
        <v>5.4000000000000001E-4</v>
      </c>
    </row>
    <row r="604" spans="1:12" hidden="1" x14ac:dyDescent="0.2">
      <c r="A604" s="1" t="s">
        <v>1</v>
      </c>
      <c r="B604">
        <v>1000</v>
      </c>
      <c r="C604">
        <v>4</v>
      </c>
      <c r="D604">
        <v>238</v>
      </c>
      <c r="E604">
        <v>1000000</v>
      </c>
      <c r="G604" s="1" t="str">
        <f t="shared" si="46"/>
        <v>MergeSortRecursive</v>
      </c>
      <c r="H604" s="1">
        <f t="shared" si="47"/>
        <v>1000</v>
      </c>
      <c r="I604" s="1">
        <f t="shared" si="48"/>
        <v>3</v>
      </c>
      <c r="J604" s="1">
        <f t="shared" si="49"/>
        <v>506</v>
      </c>
      <c r="K604" s="1">
        <f t="shared" si="50"/>
        <v>1000000</v>
      </c>
      <c r="L604">
        <f>Table1[[#This Row],[Clock cycles]]/Table1[[#This Row],[CPS]]</f>
        <v>5.0600000000000005E-4</v>
      </c>
    </row>
    <row r="605" spans="1:12" hidden="1" x14ac:dyDescent="0.2">
      <c r="A605" s="1" t="s">
        <v>1</v>
      </c>
      <c r="B605">
        <v>1000</v>
      </c>
      <c r="C605">
        <v>5</v>
      </c>
      <c r="D605">
        <v>490</v>
      </c>
      <c r="E605">
        <v>1000000</v>
      </c>
      <c r="G605" s="1" t="str">
        <f t="shared" si="46"/>
        <v>MergeSortRecursive</v>
      </c>
      <c r="H605" s="1">
        <f t="shared" si="47"/>
        <v>1000</v>
      </c>
      <c r="I605" s="1">
        <f t="shared" si="48"/>
        <v>4</v>
      </c>
      <c r="J605" s="1">
        <f t="shared" si="49"/>
        <v>238</v>
      </c>
      <c r="K605" s="1">
        <f t="shared" si="50"/>
        <v>1000000</v>
      </c>
      <c r="L605">
        <f>Table1[[#This Row],[Clock cycles]]/Table1[[#This Row],[CPS]]</f>
        <v>2.3800000000000001E-4</v>
      </c>
    </row>
    <row r="606" spans="1:12" hidden="1" x14ac:dyDescent="0.2">
      <c r="A606" s="1" t="s">
        <v>1</v>
      </c>
      <c r="B606">
        <v>1000</v>
      </c>
      <c r="C606">
        <v>6</v>
      </c>
      <c r="D606">
        <v>493</v>
      </c>
      <c r="E606">
        <v>1000000</v>
      </c>
      <c r="G606" s="1" t="str">
        <f t="shared" si="46"/>
        <v>MergeSortRecursive</v>
      </c>
      <c r="H606" s="1">
        <f t="shared" si="47"/>
        <v>1000</v>
      </c>
      <c r="I606" s="1">
        <f t="shared" si="48"/>
        <v>5</v>
      </c>
      <c r="J606" s="1">
        <f t="shared" si="49"/>
        <v>490</v>
      </c>
      <c r="K606" s="1">
        <f t="shared" si="50"/>
        <v>1000000</v>
      </c>
      <c r="L606">
        <f>Table1[[#This Row],[Clock cycles]]/Table1[[#This Row],[CPS]]</f>
        <v>4.8999999999999998E-4</v>
      </c>
    </row>
    <row r="607" spans="1:12" hidden="1" x14ac:dyDescent="0.2">
      <c r="A607" s="1" t="s">
        <v>1</v>
      </c>
      <c r="B607">
        <v>1000</v>
      </c>
      <c r="C607">
        <v>7</v>
      </c>
      <c r="D607">
        <v>236</v>
      </c>
      <c r="E607">
        <v>1000000</v>
      </c>
      <c r="G607" s="1" t="str">
        <f t="shared" si="46"/>
        <v>MergeSortRecursive</v>
      </c>
      <c r="H607" s="1">
        <f t="shared" si="47"/>
        <v>1000</v>
      </c>
      <c r="I607" s="1">
        <f t="shared" si="48"/>
        <v>6</v>
      </c>
      <c r="J607" s="1">
        <f t="shared" si="49"/>
        <v>493</v>
      </c>
      <c r="K607" s="1">
        <f t="shared" si="50"/>
        <v>1000000</v>
      </c>
      <c r="L607">
        <f>Table1[[#This Row],[Clock cycles]]/Table1[[#This Row],[CPS]]</f>
        <v>4.9299999999999995E-4</v>
      </c>
    </row>
    <row r="608" spans="1:12" hidden="1" x14ac:dyDescent="0.2">
      <c r="A608" s="1" t="s">
        <v>1</v>
      </c>
      <c r="B608">
        <v>1000</v>
      </c>
      <c r="C608">
        <v>8</v>
      </c>
      <c r="D608">
        <v>480</v>
      </c>
      <c r="E608">
        <v>1000000</v>
      </c>
      <c r="G608" s="1" t="str">
        <f t="shared" si="46"/>
        <v>MergeSortRecursive</v>
      </c>
      <c r="H608" s="1">
        <f t="shared" si="47"/>
        <v>1000</v>
      </c>
      <c r="I608" s="1">
        <f t="shared" si="48"/>
        <v>7</v>
      </c>
      <c r="J608" s="1">
        <f t="shared" si="49"/>
        <v>236</v>
      </c>
      <c r="K608" s="1">
        <f t="shared" si="50"/>
        <v>1000000</v>
      </c>
      <c r="L608">
        <f>Table1[[#This Row],[Clock cycles]]/Table1[[#This Row],[CPS]]</f>
        <v>2.3599999999999999E-4</v>
      </c>
    </row>
    <row r="609" spans="1:12" hidden="1" x14ac:dyDescent="0.2">
      <c r="A609" s="1" t="s">
        <v>1</v>
      </c>
      <c r="B609">
        <v>1000</v>
      </c>
      <c r="C609">
        <v>9</v>
      </c>
      <c r="D609">
        <v>499</v>
      </c>
      <c r="E609">
        <v>1000000</v>
      </c>
      <c r="G609" s="1" t="str">
        <f t="shared" si="46"/>
        <v>MergeSortRecursive</v>
      </c>
      <c r="H609" s="1">
        <f t="shared" si="47"/>
        <v>1000</v>
      </c>
      <c r="I609" s="1">
        <f t="shared" si="48"/>
        <v>8</v>
      </c>
      <c r="J609" s="1">
        <f t="shared" si="49"/>
        <v>480</v>
      </c>
      <c r="K609" s="1">
        <f t="shared" si="50"/>
        <v>1000000</v>
      </c>
      <c r="L609">
        <f>Table1[[#This Row],[Clock cycles]]/Table1[[#This Row],[CPS]]</f>
        <v>4.8000000000000001E-4</v>
      </c>
    </row>
    <row r="610" spans="1:12" hidden="1" x14ac:dyDescent="0.2">
      <c r="A610" s="1" t="s">
        <v>1</v>
      </c>
      <c r="B610">
        <v>1000</v>
      </c>
      <c r="C610">
        <v>10</v>
      </c>
      <c r="D610">
        <v>271</v>
      </c>
      <c r="E610">
        <v>1000000</v>
      </c>
      <c r="G610" s="1" t="str">
        <f t="shared" si="46"/>
        <v>MergeSortRecursive</v>
      </c>
      <c r="H610" s="1">
        <f t="shared" si="47"/>
        <v>1000</v>
      </c>
      <c r="I610" s="1">
        <f t="shared" si="48"/>
        <v>9</v>
      </c>
      <c r="J610" s="1">
        <f t="shared" si="49"/>
        <v>499</v>
      </c>
      <c r="K610" s="1">
        <f t="shared" si="50"/>
        <v>1000000</v>
      </c>
      <c r="L610">
        <f>Table1[[#This Row],[Clock cycles]]/Table1[[#This Row],[CPS]]</f>
        <v>4.9899999999999999E-4</v>
      </c>
    </row>
    <row r="611" spans="1:12" hidden="1" x14ac:dyDescent="0.2">
      <c r="A611" s="1" t="s">
        <v>1</v>
      </c>
      <c r="B611">
        <v>1000</v>
      </c>
      <c r="C611">
        <v>11</v>
      </c>
      <c r="D611">
        <v>523</v>
      </c>
      <c r="E611">
        <v>1000000</v>
      </c>
      <c r="G611" s="1" t="str">
        <f t="shared" si="46"/>
        <v>MergeSortRecursive</v>
      </c>
      <c r="H611" s="1">
        <f t="shared" si="47"/>
        <v>1000</v>
      </c>
      <c r="I611" s="1">
        <f t="shared" si="48"/>
        <v>10</v>
      </c>
      <c r="J611" s="1">
        <f t="shared" si="49"/>
        <v>271</v>
      </c>
      <c r="K611" s="1">
        <f t="shared" si="50"/>
        <v>1000000</v>
      </c>
      <c r="L611">
        <f>Table1[[#This Row],[Clock cycles]]/Table1[[#This Row],[CPS]]</f>
        <v>2.7099999999999997E-4</v>
      </c>
    </row>
    <row r="612" spans="1:12" hidden="1" x14ac:dyDescent="0.2">
      <c r="A612" s="1" t="s">
        <v>1</v>
      </c>
      <c r="B612">
        <v>1000</v>
      </c>
      <c r="C612">
        <v>12</v>
      </c>
      <c r="D612">
        <v>479</v>
      </c>
      <c r="E612">
        <v>1000000</v>
      </c>
      <c r="G612" s="1" t="str">
        <f t="shared" si="46"/>
        <v>MergeSortRecursive</v>
      </c>
      <c r="H612" s="1">
        <f t="shared" si="47"/>
        <v>1000</v>
      </c>
      <c r="I612" s="1">
        <f t="shared" si="48"/>
        <v>11</v>
      </c>
      <c r="J612" s="1">
        <f t="shared" si="49"/>
        <v>523</v>
      </c>
      <c r="K612" s="1">
        <f t="shared" si="50"/>
        <v>1000000</v>
      </c>
      <c r="L612">
        <f>Table1[[#This Row],[Clock cycles]]/Table1[[#This Row],[CPS]]</f>
        <v>5.2300000000000003E-4</v>
      </c>
    </row>
    <row r="613" spans="1:12" hidden="1" x14ac:dyDescent="0.2">
      <c r="A613" s="1" t="s">
        <v>1</v>
      </c>
      <c r="B613">
        <v>1000</v>
      </c>
      <c r="C613">
        <v>13</v>
      </c>
      <c r="D613">
        <v>384</v>
      </c>
      <c r="E613">
        <v>1000000</v>
      </c>
      <c r="G613" s="1" t="str">
        <f t="shared" si="46"/>
        <v>MergeSortRecursive</v>
      </c>
      <c r="H613" s="1">
        <f t="shared" si="47"/>
        <v>1000</v>
      </c>
      <c r="I613" s="1">
        <f t="shared" si="48"/>
        <v>12</v>
      </c>
      <c r="J613" s="1">
        <f t="shared" si="49"/>
        <v>479</v>
      </c>
      <c r="K613" s="1">
        <f t="shared" si="50"/>
        <v>1000000</v>
      </c>
      <c r="L613">
        <f>Table1[[#This Row],[Clock cycles]]/Table1[[#This Row],[CPS]]</f>
        <v>4.7899999999999999E-4</v>
      </c>
    </row>
    <row r="614" spans="1:12" hidden="1" x14ac:dyDescent="0.2">
      <c r="A614" s="1" t="s">
        <v>1</v>
      </c>
      <c r="B614">
        <v>1000</v>
      </c>
      <c r="C614">
        <v>14</v>
      </c>
      <c r="D614">
        <v>347</v>
      </c>
      <c r="E614">
        <v>1000000</v>
      </c>
      <c r="G614" s="1" t="str">
        <f t="shared" si="46"/>
        <v>MergeSortRecursive</v>
      </c>
      <c r="H614" s="1">
        <f t="shared" si="47"/>
        <v>1000</v>
      </c>
      <c r="I614" s="1">
        <f t="shared" si="48"/>
        <v>13</v>
      </c>
      <c r="J614" s="1">
        <f t="shared" si="49"/>
        <v>384</v>
      </c>
      <c r="K614" s="1">
        <f t="shared" si="50"/>
        <v>1000000</v>
      </c>
      <c r="L614">
        <f>Table1[[#This Row],[Clock cycles]]/Table1[[#This Row],[CPS]]</f>
        <v>3.8400000000000001E-4</v>
      </c>
    </row>
    <row r="615" spans="1:12" hidden="1" x14ac:dyDescent="0.2">
      <c r="A615" s="1" t="s">
        <v>1</v>
      </c>
      <c r="B615">
        <v>1000</v>
      </c>
      <c r="C615">
        <v>15</v>
      </c>
      <c r="D615">
        <v>491</v>
      </c>
      <c r="E615">
        <v>1000000</v>
      </c>
      <c r="G615" s="1" t="str">
        <f t="shared" si="46"/>
        <v>MergeSortRecursive</v>
      </c>
      <c r="H615" s="1">
        <f t="shared" si="47"/>
        <v>1000</v>
      </c>
      <c r="I615" s="1">
        <f t="shared" si="48"/>
        <v>14</v>
      </c>
      <c r="J615" s="1">
        <f t="shared" si="49"/>
        <v>347</v>
      </c>
      <c r="K615" s="1">
        <f t="shared" si="50"/>
        <v>1000000</v>
      </c>
      <c r="L615">
        <f>Table1[[#This Row],[Clock cycles]]/Table1[[#This Row],[CPS]]</f>
        <v>3.4699999999999998E-4</v>
      </c>
    </row>
    <row r="616" spans="1:12" hidden="1" x14ac:dyDescent="0.2">
      <c r="A616" s="1" t="s">
        <v>1</v>
      </c>
      <c r="B616">
        <v>1000</v>
      </c>
      <c r="C616">
        <v>16</v>
      </c>
      <c r="D616">
        <v>491</v>
      </c>
      <c r="E616">
        <v>1000000</v>
      </c>
      <c r="G616" s="1" t="str">
        <f t="shared" si="46"/>
        <v>MergeSortRecursive</v>
      </c>
      <c r="H616" s="1">
        <f t="shared" si="47"/>
        <v>1000</v>
      </c>
      <c r="I616" s="1">
        <f t="shared" si="48"/>
        <v>15</v>
      </c>
      <c r="J616" s="1">
        <f t="shared" si="49"/>
        <v>491</v>
      </c>
      <c r="K616" s="1">
        <f t="shared" si="50"/>
        <v>1000000</v>
      </c>
      <c r="L616">
        <f>Table1[[#This Row],[Clock cycles]]/Table1[[#This Row],[CPS]]</f>
        <v>4.9100000000000001E-4</v>
      </c>
    </row>
    <row r="617" spans="1:12" hidden="1" x14ac:dyDescent="0.2">
      <c r="A617" s="1" t="s">
        <v>1</v>
      </c>
      <c r="B617">
        <v>1000</v>
      </c>
      <c r="C617">
        <v>17</v>
      </c>
      <c r="D617">
        <v>311</v>
      </c>
      <c r="E617">
        <v>1000000</v>
      </c>
      <c r="G617" s="1" t="str">
        <f t="shared" si="46"/>
        <v>MergeSortRecursive</v>
      </c>
      <c r="H617" s="1">
        <f t="shared" si="47"/>
        <v>1000</v>
      </c>
      <c r="I617" s="1">
        <f t="shared" si="48"/>
        <v>16</v>
      </c>
      <c r="J617" s="1">
        <f t="shared" si="49"/>
        <v>491</v>
      </c>
      <c r="K617" s="1">
        <f t="shared" si="50"/>
        <v>1000000</v>
      </c>
      <c r="L617">
        <f>Table1[[#This Row],[Clock cycles]]/Table1[[#This Row],[CPS]]</f>
        <v>4.9100000000000001E-4</v>
      </c>
    </row>
    <row r="618" spans="1:12" hidden="1" x14ac:dyDescent="0.2">
      <c r="A618" s="1" t="s">
        <v>1</v>
      </c>
      <c r="B618">
        <v>1000</v>
      </c>
      <c r="C618">
        <v>18</v>
      </c>
      <c r="D618">
        <v>500</v>
      </c>
      <c r="E618">
        <v>1000000</v>
      </c>
      <c r="G618" s="1" t="str">
        <f t="shared" si="46"/>
        <v>MergeSortRecursive</v>
      </c>
      <c r="H618" s="1">
        <f t="shared" si="47"/>
        <v>1000</v>
      </c>
      <c r="I618" s="1">
        <f t="shared" si="48"/>
        <v>17</v>
      </c>
      <c r="J618" s="1">
        <f t="shared" si="49"/>
        <v>311</v>
      </c>
      <c r="K618" s="1">
        <f t="shared" si="50"/>
        <v>1000000</v>
      </c>
      <c r="L618">
        <f>Table1[[#This Row],[Clock cycles]]/Table1[[#This Row],[CPS]]</f>
        <v>3.1100000000000002E-4</v>
      </c>
    </row>
    <row r="619" spans="1:12" hidden="1" x14ac:dyDescent="0.2">
      <c r="A619" s="1" t="s">
        <v>1</v>
      </c>
      <c r="B619">
        <v>1000</v>
      </c>
      <c r="C619">
        <v>19</v>
      </c>
      <c r="D619">
        <v>461</v>
      </c>
      <c r="E619">
        <v>1000000</v>
      </c>
      <c r="G619" s="1" t="str">
        <f t="shared" si="46"/>
        <v>MergeSortRecursive</v>
      </c>
      <c r="H619" s="1">
        <f t="shared" si="47"/>
        <v>1000</v>
      </c>
      <c r="I619" s="1">
        <f t="shared" si="48"/>
        <v>18</v>
      </c>
      <c r="J619" s="1">
        <f t="shared" si="49"/>
        <v>500</v>
      </c>
      <c r="K619" s="1">
        <f t="shared" si="50"/>
        <v>1000000</v>
      </c>
      <c r="L619">
        <f>Table1[[#This Row],[Clock cycles]]/Table1[[#This Row],[CPS]]</f>
        <v>5.0000000000000001E-4</v>
      </c>
    </row>
    <row r="620" spans="1:12" hidden="1" x14ac:dyDescent="0.2">
      <c r="A620" s="1" t="s">
        <v>1</v>
      </c>
      <c r="B620">
        <v>1000</v>
      </c>
      <c r="C620">
        <v>20</v>
      </c>
      <c r="D620">
        <v>179</v>
      </c>
      <c r="E620">
        <v>1000000</v>
      </c>
      <c r="G620" s="1" t="str">
        <f t="shared" si="46"/>
        <v>MergeSortRecursive</v>
      </c>
      <c r="H620" s="1">
        <f t="shared" si="47"/>
        <v>1000</v>
      </c>
      <c r="I620" s="1">
        <f t="shared" si="48"/>
        <v>19</v>
      </c>
      <c r="J620" s="1">
        <f t="shared" si="49"/>
        <v>461</v>
      </c>
      <c r="K620" s="1">
        <f t="shared" si="50"/>
        <v>1000000</v>
      </c>
      <c r="L620">
        <f>Table1[[#This Row],[Clock cycles]]/Table1[[#This Row],[CPS]]</f>
        <v>4.6099999999999998E-4</v>
      </c>
    </row>
    <row r="621" spans="1:12" hidden="1" x14ac:dyDescent="0.2">
      <c r="A621" s="1" t="s">
        <v>1</v>
      </c>
      <c r="B621">
        <v>1000</v>
      </c>
      <c r="C621">
        <v>21</v>
      </c>
      <c r="D621">
        <v>293</v>
      </c>
      <c r="E621">
        <v>1000000</v>
      </c>
      <c r="G621" s="1" t="str">
        <f t="shared" si="46"/>
        <v>MergeSortRecursive</v>
      </c>
      <c r="H621" s="1">
        <f t="shared" si="47"/>
        <v>1000</v>
      </c>
      <c r="I621" s="1">
        <f t="shared" si="48"/>
        <v>20</v>
      </c>
      <c r="J621" s="1">
        <f t="shared" si="49"/>
        <v>179</v>
      </c>
      <c r="K621" s="1">
        <f t="shared" si="50"/>
        <v>1000000</v>
      </c>
      <c r="L621">
        <f>Table1[[#This Row],[Clock cycles]]/Table1[[#This Row],[CPS]]</f>
        <v>1.7899999999999999E-4</v>
      </c>
    </row>
    <row r="622" spans="1:12" hidden="1" x14ac:dyDescent="0.2">
      <c r="A622" s="1" t="s">
        <v>1</v>
      </c>
      <c r="B622">
        <v>1000</v>
      </c>
      <c r="C622">
        <v>22</v>
      </c>
      <c r="D622">
        <v>456</v>
      </c>
      <c r="E622">
        <v>1000000</v>
      </c>
      <c r="G622" s="1" t="str">
        <f t="shared" si="46"/>
        <v>MergeSortRecursive</v>
      </c>
      <c r="H622" s="1">
        <f t="shared" si="47"/>
        <v>1000</v>
      </c>
      <c r="I622" s="1">
        <f t="shared" si="48"/>
        <v>21</v>
      </c>
      <c r="J622" s="1">
        <f t="shared" si="49"/>
        <v>293</v>
      </c>
      <c r="K622" s="1">
        <f t="shared" si="50"/>
        <v>1000000</v>
      </c>
      <c r="L622">
        <f>Table1[[#This Row],[Clock cycles]]/Table1[[#This Row],[CPS]]</f>
        <v>2.9300000000000002E-4</v>
      </c>
    </row>
    <row r="623" spans="1:12" hidden="1" x14ac:dyDescent="0.2">
      <c r="A623" s="1" t="s">
        <v>1</v>
      </c>
      <c r="B623">
        <v>1000</v>
      </c>
      <c r="C623">
        <v>23</v>
      </c>
      <c r="D623">
        <v>532</v>
      </c>
      <c r="E623">
        <v>1000000</v>
      </c>
      <c r="G623" s="1" t="str">
        <f t="shared" si="46"/>
        <v>MergeSortRecursive</v>
      </c>
      <c r="H623" s="1">
        <f t="shared" si="47"/>
        <v>1000</v>
      </c>
      <c r="I623" s="1">
        <f t="shared" si="48"/>
        <v>22</v>
      </c>
      <c r="J623" s="1">
        <f t="shared" si="49"/>
        <v>456</v>
      </c>
      <c r="K623" s="1">
        <f t="shared" si="50"/>
        <v>1000000</v>
      </c>
      <c r="L623">
        <f>Table1[[#This Row],[Clock cycles]]/Table1[[#This Row],[CPS]]</f>
        <v>4.5600000000000003E-4</v>
      </c>
    </row>
    <row r="624" spans="1:12" hidden="1" x14ac:dyDescent="0.2">
      <c r="A624" s="1" t="s">
        <v>1</v>
      </c>
      <c r="B624">
        <v>1000</v>
      </c>
      <c r="C624">
        <v>24</v>
      </c>
      <c r="D624">
        <v>438</v>
      </c>
      <c r="E624">
        <v>1000000</v>
      </c>
      <c r="G624" s="1" t="str">
        <f t="shared" si="46"/>
        <v>MergeSortRecursive</v>
      </c>
      <c r="H624" s="1">
        <f t="shared" si="47"/>
        <v>1000</v>
      </c>
      <c r="I624" s="1">
        <f t="shared" si="48"/>
        <v>23</v>
      </c>
      <c r="J624" s="1">
        <f t="shared" si="49"/>
        <v>532</v>
      </c>
      <c r="K624" s="1">
        <f t="shared" si="50"/>
        <v>1000000</v>
      </c>
      <c r="L624">
        <f>Table1[[#This Row],[Clock cycles]]/Table1[[#This Row],[CPS]]</f>
        <v>5.3200000000000003E-4</v>
      </c>
    </row>
    <row r="625" spans="1:12" hidden="1" x14ac:dyDescent="0.2">
      <c r="A625" s="1" t="s">
        <v>1</v>
      </c>
      <c r="B625">
        <v>1000</v>
      </c>
      <c r="C625">
        <v>25</v>
      </c>
      <c r="D625">
        <v>189</v>
      </c>
      <c r="E625">
        <v>1000000</v>
      </c>
      <c r="G625" s="1" t="str">
        <f t="shared" si="46"/>
        <v>MergeSortRecursive</v>
      </c>
      <c r="H625" s="1">
        <f t="shared" si="47"/>
        <v>1000</v>
      </c>
      <c r="I625" s="1">
        <f t="shared" si="48"/>
        <v>24</v>
      </c>
      <c r="J625" s="1">
        <f t="shared" si="49"/>
        <v>438</v>
      </c>
      <c r="K625" s="1">
        <f t="shared" si="50"/>
        <v>1000000</v>
      </c>
      <c r="L625">
        <f>Table1[[#This Row],[Clock cycles]]/Table1[[#This Row],[CPS]]</f>
        <v>4.3800000000000002E-4</v>
      </c>
    </row>
    <row r="626" spans="1:12" hidden="1" x14ac:dyDescent="0.2">
      <c r="A626" s="1" t="s">
        <v>1</v>
      </c>
      <c r="B626">
        <v>1000</v>
      </c>
      <c r="C626">
        <v>26</v>
      </c>
      <c r="D626">
        <v>355</v>
      </c>
      <c r="E626">
        <v>1000000</v>
      </c>
      <c r="G626" s="1" t="str">
        <f t="shared" si="46"/>
        <v>MergeSortRecursive</v>
      </c>
      <c r="H626" s="1">
        <f t="shared" si="47"/>
        <v>1000</v>
      </c>
      <c r="I626" s="1">
        <f t="shared" si="48"/>
        <v>25</v>
      </c>
      <c r="J626" s="1">
        <f t="shared" si="49"/>
        <v>189</v>
      </c>
      <c r="K626" s="1">
        <f t="shared" si="50"/>
        <v>1000000</v>
      </c>
      <c r="L626">
        <f>Table1[[#This Row],[Clock cycles]]/Table1[[#This Row],[CPS]]</f>
        <v>1.8900000000000001E-4</v>
      </c>
    </row>
    <row r="627" spans="1:12" hidden="1" x14ac:dyDescent="0.2">
      <c r="A627" s="1" t="s">
        <v>1</v>
      </c>
      <c r="B627">
        <v>1000</v>
      </c>
      <c r="C627">
        <v>27</v>
      </c>
      <c r="D627">
        <v>224</v>
      </c>
      <c r="E627">
        <v>1000000</v>
      </c>
      <c r="G627" s="1" t="str">
        <f t="shared" si="46"/>
        <v>MergeSortRecursive</v>
      </c>
      <c r="H627" s="1">
        <f t="shared" si="47"/>
        <v>1000</v>
      </c>
      <c r="I627" s="1">
        <f t="shared" si="48"/>
        <v>26</v>
      </c>
      <c r="J627" s="1">
        <f t="shared" si="49"/>
        <v>355</v>
      </c>
      <c r="K627" s="1">
        <f t="shared" si="50"/>
        <v>1000000</v>
      </c>
      <c r="L627">
        <f>Table1[[#This Row],[Clock cycles]]/Table1[[#This Row],[CPS]]</f>
        <v>3.5500000000000001E-4</v>
      </c>
    </row>
    <row r="628" spans="1:12" hidden="1" x14ac:dyDescent="0.2">
      <c r="A628" s="1" t="s">
        <v>1</v>
      </c>
      <c r="B628">
        <v>1000</v>
      </c>
      <c r="C628">
        <v>28</v>
      </c>
      <c r="D628">
        <v>321</v>
      </c>
      <c r="E628">
        <v>1000000</v>
      </c>
      <c r="G628" s="1" t="str">
        <f t="shared" si="46"/>
        <v>MergeSortRecursive</v>
      </c>
      <c r="H628" s="1">
        <f t="shared" si="47"/>
        <v>1000</v>
      </c>
      <c r="I628" s="1">
        <f t="shared" si="48"/>
        <v>27</v>
      </c>
      <c r="J628" s="1">
        <f t="shared" si="49"/>
        <v>224</v>
      </c>
      <c r="K628" s="1">
        <f t="shared" si="50"/>
        <v>1000000</v>
      </c>
      <c r="L628">
        <f>Table1[[#This Row],[Clock cycles]]/Table1[[#This Row],[CPS]]</f>
        <v>2.24E-4</v>
      </c>
    </row>
    <row r="629" spans="1:12" hidden="1" x14ac:dyDescent="0.2">
      <c r="A629" s="1" t="s">
        <v>1</v>
      </c>
      <c r="B629">
        <v>1000</v>
      </c>
      <c r="C629">
        <v>29</v>
      </c>
      <c r="D629">
        <v>243</v>
      </c>
      <c r="E629">
        <v>1000000</v>
      </c>
      <c r="G629" s="1" t="str">
        <f t="shared" si="46"/>
        <v>MergeSortRecursive</v>
      </c>
      <c r="H629" s="1">
        <f t="shared" si="47"/>
        <v>1000</v>
      </c>
      <c r="I629" s="1">
        <f t="shared" si="48"/>
        <v>28</v>
      </c>
      <c r="J629" s="1">
        <f t="shared" si="49"/>
        <v>321</v>
      </c>
      <c r="K629" s="1">
        <f t="shared" si="50"/>
        <v>1000000</v>
      </c>
      <c r="L629">
        <f>Table1[[#This Row],[Clock cycles]]/Table1[[#This Row],[CPS]]</f>
        <v>3.21E-4</v>
      </c>
    </row>
    <row r="630" spans="1:12" hidden="1" x14ac:dyDescent="0.2">
      <c r="A630" s="1" t="s">
        <v>1</v>
      </c>
      <c r="B630">
        <v>1000</v>
      </c>
      <c r="C630">
        <v>30</v>
      </c>
      <c r="D630">
        <v>316</v>
      </c>
      <c r="E630">
        <v>1000000</v>
      </c>
      <c r="G630" s="1" t="str">
        <f t="shared" si="46"/>
        <v>MergeSortRecursive</v>
      </c>
      <c r="H630" s="1">
        <f t="shared" si="47"/>
        <v>1000</v>
      </c>
      <c r="I630" s="1">
        <f t="shared" si="48"/>
        <v>29</v>
      </c>
      <c r="J630" s="1">
        <f t="shared" si="49"/>
        <v>243</v>
      </c>
      <c r="K630" s="1">
        <f t="shared" si="50"/>
        <v>1000000</v>
      </c>
      <c r="L630">
        <f>Table1[[#This Row],[Clock cycles]]/Table1[[#This Row],[CPS]]</f>
        <v>2.43E-4</v>
      </c>
    </row>
    <row r="631" spans="1:12" hidden="1" x14ac:dyDescent="0.2">
      <c r="A631" s="1" t="s">
        <v>1</v>
      </c>
      <c r="B631">
        <v>1000</v>
      </c>
      <c r="C631">
        <v>31</v>
      </c>
      <c r="D631">
        <v>217</v>
      </c>
      <c r="E631">
        <v>1000000</v>
      </c>
      <c r="G631" s="1" t="str">
        <f t="shared" si="46"/>
        <v>MergeSortRecursive</v>
      </c>
      <c r="H631" s="1">
        <f t="shared" si="47"/>
        <v>1000</v>
      </c>
      <c r="I631" s="1">
        <f t="shared" si="48"/>
        <v>30</v>
      </c>
      <c r="J631" s="1">
        <f t="shared" si="49"/>
        <v>316</v>
      </c>
      <c r="K631" s="1">
        <f t="shared" si="50"/>
        <v>1000000</v>
      </c>
      <c r="L631">
        <f>Table1[[#This Row],[Clock cycles]]/Table1[[#This Row],[CPS]]</f>
        <v>3.1599999999999998E-4</v>
      </c>
    </row>
    <row r="632" spans="1:12" hidden="1" x14ac:dyDescent="0.2">
      <c r="A632" s="1" t="s">
        <v>1</v>
      </c>
      <c r="B632">
        <v>1000</v>
      </c>
      <c r="C632">
        <v>32</v>
      </c>
      <c r="D632">
        <v>331</v>
      </c>
      <c r="E632">
        <v>1000000</v>
      </c>
      <c r="G632" s="1" t="str">
        <f t="shared" si="46"/>
        <v>MergeSortRecursive</v>
      </c>
      <c r="H632" s="1">
        <f t="shared" si="47"/>
        <v>1000</v>
      </c>
      <c r="I632" s="1">
        <f t="shared" si="48"/>
        <v>31</v>
      </c>
      <c r="J632" s="1">
        <f t="shared" si="49"/>
        <v>217</v>
      </c>
      <c r="K632" s="1">
        <f t="shared" si="50"/>
        <v>1000000</v>
      </c>
      <c r="L632">
        <f>Table1[[#This Row],[Clock cycles]]/Table1[[#This Row],[CPS]]</f>
        <v>2.1699999999999999E-4</v>
      </c>
    </row>
    <row r="633" spans="1:12" hidden="1" x14ac:dyDescent="0.2">
      <c r="A633" s="1" t="s">
        <v>1</v>
      </c>
      <c r="B633">
        <v>1000</v>
      </c>
      <c r="C633">
        <v>33</v>
      </c>
      <c r="D633">
        <v>230</v>
      </c>
      <c r="E633">
        <v>1000000</v>
      </c>
      <c r="G633" s="1" t="str">
        <f t="shared" si="46"/>
        <v>MergeSortRecursive</v>
      </c>
      <c r="H633" s="1">
        <f t="shared" si="47"/>
        <v>1000</v>
      </c>
      <c r="I633" s="1">
        <f t="shared" si="48"/>
        <v>32</v>
      </c>
      <c r="J633" s="1">
        <f t="shared" si="49"/>
        <v>331</v>
      </c>
      <c r="K633" s="1">
        <f t="shared" si="50"/>
        <v>1000000</v>
      </c>
      <c r="L633">
        <f>Table1[[#This Row],[Clock cycles]]/Table1[[#This Row],[CPS]]</f>
        <v>3.3100000000000002E-4</v>
      </c>
    </row>
    <row r="634" spans="1:12" hidden="1" x14ac:dyDescent="0.2">
      <c r="A634" s="1" t="s">
        <v>1</v>
      </c>
      <c r="B634">
        <v>1000</v>
      </c>
      <c r="C634">
        <v>34</v>
      </c>
      <c r="D634">
        <v>339</v>
      </c>
      <c r="E634">
        <v>1000000</v>
      </c>
      <c r="G634" s="1" t="str">
        <f t="shared" si="46"/>
        <v>MergeSortRecursive</v>
      </c>
      <c r="H634" s="1">
        <f t="shared" si="47"/>
        <v>1000</v>
      </c>
      <c r="I634" s="1">
        <f t="shared" si="48"/>
        <v>33</v>
      </c>
      <c r="J634" s="1">
        <f t="shared" si="49"/>
        <v>230</v>
      </c>
      <c r="K634" s="1">
        <f t="shared" si="50"/>
        <v>1000000</v>
      </c>
      <c r="L634">
        <f>Table1[[#This Row],[Clock cycles]]/Table1[[#This Row],[CPS]]</f>
        <v>2.3000000000000001E-4</v>
      </c>
    </row>
    <row r="635" spans="1:12" hidden="1" x14ac:dyDescent="0.2">
      <c r="A635" s="1" t="s">
        <v>1</v>
      </c>
      <c r="B635">
        <v>1000</v>
      </c>
      <c r="C635">
        <v>35</v>
      </c>
      <c r="D635">
        <v>219</v>
      </c>
      <c r="E635">
        <v>1000000</v>
      </c>
      <c r="G635" s="1" t="str">
        <f t="shared" si="46"/>
        <v>MergeSortRecursive</v>
      </c>
      <c r="H635" s="1">
        <f t="shared" si="47"/>
        <v>1000</v>
      </c>
      <c r="I635" s="1">
        <f t="shared" si="48"/>
        <v>34</v>
      </c>
      <c r="J635" s="1">
        <f t="shared" si="49"/>
        <v>339</v>
      </c>
      <c r="K635" s="1">
        <f t="shared" si="50"/>
        <v>1000000</v>
      </c>
      <c r="L635">
        <f>Table1[[#This Row],[Clock cycles]]/Table1[[#This Row],[CPS]]</f>
        <v>3.39E-4</v>
      </c>
    </row>
    <row r="636" spans="1:12" hidden="1" x14ac:dyDescent="0.2">
      <c r="A636" s="1" t="s">
        <v>1</v>
      </c>
      <c r="B636">
        <v>1000</v>
      </c>
      <c r="C636">
        <v>36</v>
      </c>
      <c r="D636">
        <v>318</v>
      </c>
      <c r="E636">
        <v>1000000</v>
      </c>
      <c r="G636" s="1" t="str">
        <f t="shared" si="46"/>
        <v>MergeSortRecursive</v>
      </c>
      <c r="H636" s="1">
        <f t="shared" si="47"/>
        <v>1000</v>
      </c>
      <c r="I636" s="1">
        <f t="shared" si="48"/>
        <v>35</v>
      </c>
      <c r="J636" s="1">
        <f t="shared" si="49"/>
        <v>219</v>
      </c>
      <c r="K636" s="1">
        <f t="shared" si="50"/>
        <v>1000000</v>
      </c>
      <c r="L636">
        <f>Table1[[#This Row],[Clock cycles]]/Table1[[#This Row],[CPS]]</f>
        <v>2.1900000000000001E-4</v>
      </c>
    </row>
    <row r="637" spans="1:12" hidden="1" x14ac:dyDescent="0.2">
      <c r="A637" s="1" t="s">
        <v>1</v>
      </c>
      <c r="B637">
        <v>1000</v>
      </c>
      <c r="C637">
        <v>37</v>
      </c>
      <c r="D637">
        <v>275</v>
      </c>
      <c r="E637">
        <v>1000000</v>
      </c>
      <c r="G637" s="1" t="str">
        <f t="shared" si="46"/>
        <v>MergeSortRecursive</v>
      </c>
      <c r="H637" s="1">
        <f t="shared" si="47"/>
        <v>1000</v>
      </c>
      <c r="I637" s="1">
        <f t="shared" si="48"/>
        <v>36</v>
      </c>
      <c r="J637" s="1">
        <f t="shared" si="49"/>
        <v>318</v>
      </c>
      <c r="K637" s="1">
        <f t="shared" si="50"/>
        <v>1000000</v>
      </c>
      <c r="L637">
        <f>Table1[[#This Row],[Clock cycles]]/Table1[[#This Row],[CPS]]</f>
        <v>3.1799999999999998E-4</v>
      </c>
    </row>
    <row r="638" spans="1:12" hidden="1" x14ac:dyDescent="0.2">
      <c r="A638" s="1" t="s">
        <v>1</v>
      </c>
      <c r="B638">
        <v>1000</v>
      </c>
      <c r="C638">
        <v>38</v>
      </c>
      <c r="D638">
        <v>312</v>
      </c>
      <c r="E638">
        <v>1000000</v>
      </c>
      <c r="G638" s="1" t="str">
        <f t="shared" si="46"/>
        <v>MergeSortRecursive</v>
      </c>
      <c r="H638" s="1">
        <f t="shared" si="47"/>
        <v>1000</v>
      </c>
      <c r="I638" s="1">
        <f t="shared" si="48"/>
        <v>37</v>
      </c>
      <c r="J638" s="1">
        <f t="shared" si="49"/>
        <v>275</v>
      </c>
      <c r="K638" s="1">
        <f t="shared" si="50"/>
        <v>1000000</v>
      </c>
      <c r="L638">
        <f>Table1[[#This Row],[Clock cycles]]/Table1[[#This Row],[CPS]]</f>
        <v>2.7500000000000002E-4</v>
      </c>
    </row>
    <row r="639" spans="1:12" hidden="1" x14ac:dyDescent="0.2">
      <c r="A639" s="1" t="s">
        <v>1</v>
      </c>
      <c r="B639">
        <v>1000</v>
      </c>
      <c r="C639">
        <v>39</v>
      </c>
      <c r="D639">
        <v>298</v>
      </c>
      <c r="E639">
        <v>1000000</v>
      </c>
      <c r="G639" s="1" t="str">
        <f t="shared" si="46"/>
        <v>MergeSortRecursive</v>
      </c>
      <c r="H639" s="1">
        <f t="shared" si="47"/>
        <v>1000</v>
      </c>
      <c r="I639" s="1">
        <f t="shared" si="48"/>
        <v>38</v>
      </c>
      <c r="J639" s="1">
        <f t="shared" si="49"/>
        <v>312</v>
      </c>
      <c r="K639" s="1">
        <f t="shared" si="50"/>
        <v>1000000</v>
      </c>
      <c r="L639">
        <f>Table1[[#This Row],[Clock cycles]]/Table1[[#This Row],[CPS]]</f>
        <v>3.1199999999999999E-4</v>
      </c>
    </row>
    <row r="640" spans="1:12" hidden="1" x14ac:dyDescent="0.2">
      <c r="A640" s="1" t="s">
        <v>1</v>
      </c>
      <c r="B640">
        <v>1000</v>
      </c>
      <c r="C640">
        <v>40</v>
      </c>
      <c r="D640">
        <v>294</v>
      </c>
      <c r="E640">
        <v>1000000</v>
      </c>
      <c r="G640" s="1" t="str">
        <f t="shared" si="46"/>
        <v>MergeSortRecursive</v>
      </c>
      <c r="H640" s="1">
        <f t="shared" si="47"/>
        <v>1000</v>
      </c>
      <c r="I640" s="1">
        <f t="shared" si="48"/>
        <v>39</v>
      </c>
      <c r="J640" s="1">
        <f t="shared" si="49"/>
        <v>298</v>
      </c>
      <c r="K640" s="1">
        <f t="shared" si="50"/>
        <v>1000000</v>
      </c>
      <c r="L640">
        <f>Table1[[#This Row],[Clock cycles]]/Table1[[#This Row],[CPS]]</f>
        <v>2.9799999999999998E-4</v>
      </c>
    </row>
    <row r="641" spans="1:12" hidden="1" x14ac:dyDescent="0.2">
      <c r="A641" s="1" t="s">
        <v>1</v>
      </c>
      <c r="B641">
        <v>1000</v>
      </c>
      <c r="C641">
        <v>41</v>
      </c>
      <c r="D641">
        <v>315</v>
      </c>
      <c r="E641">
        <v>1000000</v>
      </c>
      <c r="G641" s="1" t="str">
        <f t="shared" si="46"/>
        <v>MergeSortRecursive</v>
      </c>
      <c r="H641" s="1">
        <f t="shared" si="47"/>
        <v>1000</v>
      </c>
      <c r="I641" s="1">
        <f t="shared" si="48"/>
        <v>40</v>
      </c>
      <c r="J641" s="1">
        <f t="shared" si="49"/>
        <v>294</v>
      </c>
      <c r="K641" s="1">
        <f t="shared" si="50"/>
        <v>1000000</v>
      </c>
      <c r="L641">
        <f>Table1[[#This Row],[Clock cycles]]/Table1[[#This Row],[CPS]]</f>
        <v>2.9399999999999999E-4</v>
      </c>
    </row>
    <row r="642" spans="1:12" hidden="1" x14ac:dyDescent="0.2">
      <c r="A642" s="1" t="s">
        <v>1</v>
      </c>
      <c r="B642">
        <v>1000</v>
      </c>
      <c r="C642">
        <v>42</v>
      </c>
      <c r="D642">
        <v>349</v>
      </c>
      <c r="E642">
        <v>1000000</v>
      </c>
      <c r="G642" s="1" t="str">
        <f t="shared" si="46"/>
        <v>MergeSortRecursive</v>
      </c>
      <c r="H642" s="1">
        <f t="shared" si="47"/>
        <v>1000</v>
      </c>
      <c r="I642" s="1">
        <f t="shared" si="48"/>
        <v>41</v>
      </c>
      <c r="J642" s="1">
        <f t="shared" si="49"/>
        <v>315</v>
      </c>
      <c r="K642" s="1">
        <f t="shared" si="50"/>
        <v>1000000</v>
      </c>
      <c r="L642">
        <f>Table1[[#This Row],[Clock cycles]]/Table1[[#This Row],[CPS]]</f>
        <v>3.1500000000000001E-4</v>
      </c>
    </row>
    <row r="643" spans="1:12" hidden="1" x14ac:dyDescent="0.2">
      <c r="A643" s="1" t="s">
        <v>1</v>
      </c>
      <c r="B643">
        <v>1000</v>
      </c>
      <c r="C643">
        <v>43</v>
      </c>
      <c r="D643">
        <v>490</v>
      </c>
      <c r="E643">
        <v>1000000</v>
      </c>
      <c r="G643" s="1" t="str">
        <f t="shared" ref="G643:G706" si="51">A642</f>
        <v>MergeSortRecursive</v>
      </c>
      <c r="H643" s="1">
        <f t="shared" ref="H643:H706" si="52">B642</f>
        <v>1000</v>
      </c>
      <c r="I643" s="1">
        <f t="shared" ref="I643:I706" si="53">C642</f>
        <v>42</v>
      </c>
      <c r="J643" s="1">
        <f t="shared" ref="J643:J706" si="54">D642</f>
        <v>349</v>
      </c>
      <c r="K643" s="1">
        <f t="shared" ref="K643:K706" si="55">E642</f>
        <v>1000000</v>
      </c>
      <c r="L643">
        <f>Table1[[#This Row],[Clock cycles]]/Table1[[#This Row],[CPS]]</f>
        <v>3.4900000000000003E-4</v>
      </c>
    </row>
    <row r="644" spans="1:12" hidden="1" x14ac:dyDescent="0.2">
      <c r="A644" s="1" t="s">
        <v>1</v>
      </c>
      <c r="B644">
        <v>1000</v>
      </c>
      <c r="C644">
        <v>44</v>
      </c>
      <c r="D644">
        <v>491</v>
      </c>
      <c r="E644">
        <v>1000000</v>
      </c>
      <c r="G644" s="1" t="str">
        <f t="shared" si="51"/>
        <v>MergeSortRecursive</v>
      </c>
      <c r="H644" s="1">
        <f t="shared" si="52"/>
        <v>1000</v>
      </c>
      <c r="I644" s="1">
        <f t="shared" si="53"/>
        <v>43</v>
      </c>
      <c r="J644" s="1">
        <f t="shared" si="54"/>
        <v>490</v>
      </c>
      <c r="K644" s="1">
        <f t="shared" si="55"/>
        <v>1000000</v>
      </c>
      <c r="L644">
        <f>Table1[[#This Row],[Clock cycles]]/Table1[[#This Row],[CPS]]</f>
        <v>4.8999999999999998E-4</v>
      </c>
    </row>
    <row r="645" spans="1:12" hidden="1" x14ac:dyDescent="0.2">
      <c r="A645" s="1" t="s">
        <v>1</v>
      </c>
      <c r="B645">
        <v>1000</v>
      </c>
      <c r="C645">
        <v>45</v>
      </c>
      <c r="D645">
        <v>402</v>
      </c>
      <c r="E645">
        <v>1000000</v>
      </c>
      <c r="G645" s="1" t="str">
        <f t="shared" si="51"/>
        <v>MergeSortRecursive</v>
      </c>
      <c r="H645" s="1">
        <f t="shared" si="52"/>
        <v>1000</v>
      </c>
      <c r="I645" s="1">
        <f t="shared" si="53"/>
        <v>44</v>
      </c>
      <c r="J645" s="1">
        <f t="shared" si="54"/>
        <v>491</v>
      </c>
      <c r="K645" s="1">
        <f t="shared" si="55"/>
        <v>1000000</v>
      </c>
      <c r="L645">
        <f>Table1[[#This Row],[Clock cycles]]/Table1[[#This Row],[CPS]]</f>
        <v>4.9100000000000001E-4</v>
      </c>
    </row>
    <row r="646" spans="1:12" hidden="1" x14ac:dyDescent="0.2">
      <c r="A646" s="1" t="s">
        <v>1</v>
      </c>
      <c r="B646">
        <v>1000</v>
      </c>
      <c r="C646">
        <v>46</v>
      </c>
      <c r="D646">
        <v>342</v>
      </c>
      <c r="E646">
        <v>1000000</v>
      </c>
      <c r="G646" s="1" t="str">
        <f t="shared" si="51"/>
        <v>MergeSortRecursive</v>
      </c>
      <c r="H646" s="1">
        <f t="shared" si="52"/>
        <v>1000</v>
      </c>
      <c r="I646" s="1">
        <f t="shared" si="53"/>
        <v>45</v>
      </c>
      <c r="J646" s="1">
        <f t="shared" si="54"/>
        <v>402</v>
      </c>
      <c r="K646" s="1">
        <f t="shared" si="55"/>
        <v>1000000</v>
      </c>
      <c r="L646">
        <f>Table1[[#This Row],[Clock cycles]]/Table1[[#This Row],[CPS]]</f>
        <v>4.0200000000000001E-4</v>
      </c>
    </row>
    <row r="647" spans="1:12" hidden="1" x14ac:dyDescent="0.2">
      <c r="A647" s="1" t="s">
        <v>1</v>
      </c>
      <c r="B647">
        <v>1000</v>
      </c>
      <c r="C647">
        <v>47</v>
      </c>
      <c r="D647">
        <v>488</v>
      </c>
      <c r="E647">
        <v>1000000</v>
      </c>
      <c r="G647" s="1" t="str">
        <f t="shared" si="51"/>
        <v>MergeSortRecursive</v>
      </c>
      <c r="H647" s="1">
        <f t="shared" si="52"/>
        <v>1000</v>
      </c>
      <c r="I647" s="1">
        <f t="shared" si="53"/>
        <v>46</v>
      </c>
      <c r="J647" s="1">
        <f t="shared" si="54"/>
        <v>342</v>
      </c>
      <c r="K647" s="1">
        <f t="shared" si="55"/>
        <v>1000000</v>
      </c>
      <c r="L647">
        <f>Table1[[#This Row],[Clock cycles]]/Table1[[#This Row],[CPS]]</f>
        <v>3.4200000000000002E-4</v>
      </c>
    </row>
    <row r="648" spans="1:12" hidden="1" x14ac:dyDescent="0.2">
      <c r="A648" s="1" t="s">
        <v>1</v>
      </c>
      <c r="B648">
        <v>1000</v>
      </c>
      <c r="C648">
        <v>48</v>
      </c>
      <c r="D648">
        <v>277</v>
      </c>
      <c r="E648">
        <v>1000000</v>
      </c>
      <c r="G648" s="1" t="str">
        <f t="shared" si="51"/>
        <v>MergeSortRecursive</v>
      </c>
      <c r="H648" s="1">
        <f t="shared" si="52"/>
        <v>1000</v>
      </c>
      <c r="I648" s="1">
        <f t="shared" si="53"/>
        <v>47</v>
      </c>
      <c r="J648" s="1">
        <f t="shared" si="54"/>
        <v>488</v>
      </c>
      <c r="K648" s="1">
        <f t="shared" si="55"/>
        <v>1000000</v>
      </c>
      <c r="L648">
        <f>Table1[[#This Row],[Clock cycles]]/Table1[[#This Row],[CPS]]</f>
        <v>4.8799999999999999E-4</v>
      </c>
    </row>
    <row r="649" spans="1:12" hidden="1" x14ac:dyDescent="0.2">
      <c r="A649" s="1" t="s">
        <v>1</v>
      </c>
      <c r="B649">
        <v>1000</v>
      </c>
      <c r="C649">
        <v>49</v>
      </c>
      <c r="D649">
        <v>468</v>
      </c>
      <c r="E649">
        <v>1000000</v>
      </c>
      <c r="G649" s="1" t="str">
        <f t="shared" si="51"/>
        <v>MergeSortRecursive</v>
      </c>
      <c r="H649" s="1">
        <f t="shared" si="52"/>
        <v>1000</v>
      </c>
      <c r="I649" s="1">
        <f t="shared" si="53"/>
        <v>48</v>
      </c>
      <c r="J649" s="1">
        <f t="shared" si="54"/>
        <v>277</v>
      </c>
      <c r="K649" s="1">
        <f t="shared" si="55"/>
        <v>1000000</v>
      </c>
      <c r="L649">
        <f>Table1[[#This Row],[Clock cycles]]/Table1[[#This Row],[CPS]]</f>
        <v>2.7700000000000001E-4</v>
      </c>
    </row>
    <row r="650" spans="1:12" hidden="1" x14ac:dyDescent="0.2">
      <c r="A650" s="1" t="s">
        <v>1</v>
      </c>
      <c r="B650">
        <v>1000</v>
      </c>
      <c r="C650">
        <v>50</v>
      </c>
      <c r="D650">
        <v>538</v>
      </c>
      <c r="E650">
        <v>1000000</v>
      </c>
      <c r="G650" s="1" t="str">
        <f t="shared" si="51"/>
        <v>MergeSortRecursive</v>
      </c>
      <c r="H650" s="1">
        <f t="shared" si="52"/>
        <v>1000</v>
      </c>
      <c r="I650" s="1">
        <f t="shared" si="53"/>
        <v>49</v>
      </c>
      <c r="J650" s="1">
        <f t="shared" si="54"/>
        <v>468</v>
      </c>
      <c r="K650" s="1">
        <f t="shared" si="55"/>
        <v>1000000</v>
      </c>
      <c r="L650">
        <f>Table1[[#This Row],[Clock cycles]]/Table1[[#This Row],[CPS]]</f>
        <v>4.6799999999999999E-4</v>
      </c>
    </row>
    <row r="651" spans="1:12" hidden="1" x14ac:dyDescent="0.2">
      <c r="A651" s="1" t="s">
        <v>1</v>
      </c>
      <c r="B651">
        <v>1000</v>
      </c>
      <c r="C651">
        <v>51</v>
      </c>
      <c r="D651">
        <v>240</v>
      </c>
      <c r="E651">
        <v>1000000</v>
      </c>
      <c r="G651" s="1" t="str">
        <f t="shared" si="51"/>
        <v>MergeSortRecursive</v>
      </c>
      <c r="H651" s="1">
        <f t="shared" si="52"/>
        <v>1000</v>
      </c>
      <c r="I651" s="1">
        <f t="shared" si="53"/>
        <v>50</v>
      </c>
      <c r="J651" s="1">
        <f t="shared" si="54"/>
        <v>538</v>
      </c>
      <c r="K651" s="1">
        <f t="shared" si="55"/>
        <v>1000000</v>
      </c>
      <c r="L651">
        <f>Table1[[#This Row],[Clock cycles]]/Table1[[#This Row],[CPS]]</f>
        <v>5.3799999999999996E-4</v>
      </c>
    </row>
    <row r="652" spans="1:12" hidden="1" x14ac:dyDescent="0.2">
      <c r="A652" s="1" t="s">
        <v>1</v>
      </c>
      <c r="B652">
        <v>1000</v>
      </c>
      <c r="C652">
        <v>52</v>
      </c>
      <c r="D652">
        <v>458</v>
      </c>
      <c r="E652">
        <v>1000000</v>
      </c>
      <c r="G652" s="1" t="str">
        <f t="shared" si="51"/>
        <v>MergeSortRecursive</v>
      </c>
      <c r="H652" s="1">
        <f t="shared" si="52"/>
        <v>1000</v>
      </c>
      <c r="I652" s="1">
        <f t="shared" si="53"/>
        <v>51</v>
      </c>
      <c r="J652" s="1">
        <f t="shared" si="54"/>
        <v>240</v>
      </c>
      <c r="K652" s="1">
        <f t="shared" si="55"/>
        <v>1000000</v>
      </c>
      <c r="L652">
        <f>Table1[[#This Row],[Clock cycles]]/Table1[[#This Row],[CPS]]</f>
        <v>2.4000000000000001E-4</v>
      </c>
    </row>
    <row r="653" spans="1:12" hidden="1" x14ac:dyDescent="0.2">
      <c r="A653" s="1" t="s">
        <v>1</v>
      </c>
      <c r="B653">
        <v>1000</v>
      </c>
      <c r="C653">
        <v>53</v>
      </c>
      <c r="D653">
        <v>533</v>
      </c>
      <c r="E653">
        <v>1000000</v>
      </c>
      <c r="G653" s="1" t="str">
        <f t="shared" si="51"/>
        <v>MergeSortRecursive</v>
      </c>
      <c r="H653" s="1">
        <f t="shared" si="52"/>
        <v>1000</v>
      </c>
      <c r="I653" s="1">
        <f t="shared" si="53"/>
        <v>52</v>
      </c>
      <c r="J653" s="1">
        <f t="shared" si="54"/>
        <v>458</v>
      </c>
      <c r="K653" s="1">
        <f t="shared" si="55"/>
        <v>1000000</v>
      </c>
      <c r="L653">
        <f>Table1[[#This Row],[Clock cycles]]/Table1[[#This Row],[CPS]]</f>
        <v>4.5800000000000002E-4</v>
      </c>
    </row>
    <row r="654" spans="1:12" hidden="1" x14ac:dyDescent="0.2">
      <c r="A654" s="1" t="s">
        <v>1</v>
      </c>
      <c r="B654">
        <v>1000</v>
      </c>
      <c r="C654">
        <v>54</v>
      </c>
      <c r="D654">
        <v>243</v>
      </c>
      <c r="E654">
        <v>1000000</v>
      </c>
      <c r="G654" s="1" t="str">
        <f t="shared" si="51"/>
        <v>MergeSortRecursive</v>
      </c>
      <c r="H654" s="1">
        <f t="shared" si="52"/>
        <v>1000</v>
      </c>
      <c r="I654" s="1">
        <f t="shared" si="53"/>
        <v>53</v>
      </c>
      <c r="J654" s="1">
        <f t="shared" si="54"/>
        <v>533</v>
      </c>
      <c r="K654" s="1">
        <f t="shared" si="55"/>
        <v>1000000</v>
      </c>
      <c r="L654">
        <f>Table1[[#This Row],[Clock cycles]]/Table1[[#This Row],[CPS]]</f>
        <v>5.3300000000000005E-4</v>
      </c>
    </row>
    <row r="655" spans="1:12" hidden="1" x14ac:dyDescent="0.2">
      <c r="A655" s="1" t="s">
        <v>1</v>
      </c>
      <c r="B655">
        <v>1000</v>
      </c>
      <c r="C655">
        <v>55</v>
      </c>
      <c r="D655">
        <v>512</v>
      </c>
      <c r="E655">
        <v>1000000</v>
      </c>
      <c r="G655" s="1" t="str">
        <f t="shared" si="51"/>
        <v>MergeSortRecursive</v>
      </c>
      <c r="H655" s="1">
        <f t="shared" si="52"/>
        <v>1000</v>
      </c>
      <c r="I655" s="1">
        <f t="shared" si="53"/>
        <v>54</v>
      </c>
      <c r="J655" s="1">
        <f t="shared" si="54"/>
        <v>243</v>
      </c>
      <c r="K655" s="1">
        <f t="shared" si="55"/>
        <v>1000000</v>
      </c>
      <c r="L655">
        <f>Table1[[#This Row],[Clock cycles]]/Table1[[#This Row],[CPS]]</f>
        <v>2.43E-4</v>
      </c>
    </row>
    <row r="656" spans="1:12" hidden="1" x14ac:dyDescent="0.2">
      <c r="A656" s="1" t="s">
        <v>1</v>
      </c>
      <c r="B656">
        <v>1000</v>
      </c>
      <c r="C656">
        <v>56</v>
      </c>
      <c r="D656">
        <v>492</v>
      </c>
      <c r="E656">
        <v>1000000</v>
      </c>
      <c r="G656" s="1" t="str">
        <f t="shared" si="51"/>
        <v>MergeSortRecursive</v>
      </c>
      <c r="H656" s="1">
        <f t="shared" si="52"/>
        <v>1000</v>
      </c>
      <c r="I656" s="1">
        <f t="shared" si="53"/>
        <v>55</v>
      </c>
      <c r="J656" s="1">
        <f t="shared" si="54"/>
        <v>512</v>
      </c>
      <c r="K656" s="1">
        <f t="shared" si="55"/>
        <v>1000000</v>
      </c>
      <c r="L656">
        <f>Table1[[#This Row],[Clock cycles]]/Table1[[#This Row],[CPS]]</f>
        <v>5.1199999999999998E-4</v>
      </c>
    </row>
    <row r="657" spans="1:12" hidden="1" x14ac:dyDescent="0.2">
      <c r="A657" s="1" t="s">
        <v>1</v>
      </c>
      <c r="B657">
        <v>1000</v>
      </c>
      <c r="C657">
        <v>57</v>
      </c>
      <c r="D657">
        <v>290</v>
      </c>
      <c r="E657">
        <v>1000000</v>
      </c>
      <c r="G657" s="1" t="str">
        <f t="shared" si="51"/>
        <v>MergeSortRecursive</v>
      </c>
      <c r="H657" s="1">
        <f t="shared" si="52"/>
        <v>1000</v>
      </c>
      <c r="I657" s="1">
        <f t="shared" si="53"/>
        <v>56</v>
      </c>
      <c r="J657" s="1">
        <f t="shared" si="54"/>
        <v>492</v>
      </c>
      <c r="K657" s="1">
        <f t="shared" si="55"/>
        <v>1000000</v>
      </c>
      <c r="L657">
        <f>Table1[[#This Row],[Clock cycles]]/Table1[[#This Row],[CPS]]</f>
        <v>4.9200000000000003E-4</v>
      </c>
    </row>
    <row r="658" spans="1:12" hidden="1" x14ac:dyDescent="0.2">
      <c r="A658" s="1" t="s">
        <v>1</v>
      </c>
      <c r="B658">
        <v>1000</v>
      </c>
      <c r="C658">
        <v>58</v>
      </c>
      <c r="D658">
        <v>520</v>
      </c>
      <c r="E658">
        <v>1000000</v>
      </c>
      <c r="G658" s="1" t="str">
        <f t="shared" si="51"/>
        <v>MergeSortRecursive</v>
      </c>
      <c r="H658" s="1">
        <f t="shared" si="52"/>
        <v>1000</v>
      </c>
      <c r="I658" s="1">
        <f t="shared" si="53"/>
        <v>57</v>
      </c>
      <c r="J658" s="1">
        <f t="shared" si="54"/>
        <v>290</v>
      </c>
      <c r="K658" s="1">
        <f t="shared" si="55"/>
        <v>1000000</v>
      </c>
      <c r="L658">
        <f>Table1[[#This Row],[Clock cycles]]/Table1[[#This Row],[CPS]]</f>
        <v>2.9E-4</v>
      </c>
    </row>
    <row r="659" spans="1:12" hidden="1" x14ac:dyDescent="0.2">
      <c r="A659" s="1" t="s">
        <v>1</v>
      </c>
      <c r="B659">
        <v>1000</v>
      </c>
      <c r="C659">
        <v>59</v>
      </c>
      <c r="D659">
        <v>488</v>
      </c>
      <c r="E659">
        <v>1000000</v>
      </c>
      <c r="G659" s="1" t="str">
        <f t="shared" si="51"/>
        <v>MergeSortRecursive</v>
      </c>
      <c r="H659" s="1">
        <f t="shared" si="52"/>
        <v>1000</v>
      </c>
      <c r="I659" s="1">
        <f t="shared" si="53"/>
        <v>58</v>
      </c>
      <c r="J659" s="1">
        <f t="shared" si="54"/>
        <v>520</v>
      </c>
      <c r="K659" s="1">
        <f t="shared" si="55"/>
        <v>1000000</v>
      </c>
      <c r="L659">
        <f>Table1[[#This Row],[Clock cycles]]/Table1[[#This Row],[CPS]]</f>
        <v>5.1999999999999995E-4</v>
      </c>
    </row>
    <row r="660" spans="1:12" hidden="1" x14ac:dyDescent="0.2">
      <c r="A660" s="1" t="s">
        <v>1</v>
      </c>
      <c r="B660">
        <v>1000</v>
      </c>
      <c r="C660">
        <v>60</v>
      </c>
      <c r="D660">
        <v>429</v>
      </c>
      <c r="E660">
        <v>1000000</v>
      </c>
      <c r="G660" s="1" t="str">
        <f t="shared" si="51"/>
        <v>MergeSortRecursive</v>
      </c>
      <c r="H660" s="1">
        <f t="shared" si="52"/>
        <v>1000</v>
      </c>
      <c r="I660" s="1">
        <f t="shared" si="53"/>
        <v>59</v>
      </c>
      <c r="J660" s="1">
        <f t="shared" si="54"/>
        <v>488</v>
      </c>
      <c r="K660" s="1">
        <f t="shared" si="55"/>
        <v>1000000</v>
      </c>
      <c r="L660">
        <f>Table1[[#This Row],[Clock cycles]]/Table1[[#This Row],[CPS]]</f>
        <v>4.8799999999999999E-4</v>
      </c>
    </row>
    <row r="661" spans="1:12" hidden="1" x14ac:dyDescent="0.2">
      <c r="A661" s="1" t="s">
        <v>1</v>
      </c>
      <c r="B661">
        <v>1000</v>
      </c>
      <c r="C661">
        <v>61</v>
      </c>
      <c r="D661">
        <v>493</v>
      </c>
      <c r="E661">
        <v>1000000</v>
      </c>
      <c r="G661" s="1" t="str">
        <f t="shared" si="51"/>
        <v>MergeSortRecursive</v>
      </c>
      <c r="H661" s="1">
        <f t="shared" si="52"/>
        <v>1000</v>
      </c>
      <c r="I661" s="1">
        <f t="shared" si="53"/>
        <v>60</v>
      </c>
      <c r="J661" s="1">
        <f t="shared" si="54"/>
        <v>429</v>
      </c>
      <c r="K661" s="1">
        <f t="shared" si="55"/>
        <v>1000000</v>
      </c>
      <c r="L661">
        <f>Table1[[#This Row],[Clock cycles]]/Table1[[#This Row],[CPS]]</f>
        <v>4.2900000000000002E-4</v>
      </c>
    </row>
    <row r="662" spans="1:12" hidden="1" x14ac:dyDescent="0.2">
      <c r="A662" s="1" t="s">
        <v>1</v>
      </c>
      <c r="B662">
        <v>1000</v>
      </c>
      <c r="C662">
        <v>62</v>
      </c>
      <c r="D662">
        <v>462</v>
      </c>
      <c r="E662">
        <v>1000000</v>
      </c>
      <c r="G662" s="1" t="str">
        <f t="shared" si="51"/>
        <v>MergeSortRecursive</v>
      </c>
      <c r="H662" s="1">
        <f t="shared" si="52"/>
        <v>1000</v>
      </c>
      <c r="I662" s="1">
        <f t="shared" si="53"/>
        <v>61</v>
      </c>
      <c r="J662" s="1">
        <f t="shared" si="54"/>
        <v>493</v>
      </c>
      <c r="K662" s="1">
        <f t="shared" si="55"/>
        <v>1000000</v>
      </c>
      <c r="L662">
        <f>Table1[[#This Row],[Clock cycles]]/Table1[[#This Row],[CPS]]</f>
        <v>4.9299999999999995E-4</v>
      </c>
    </row>
    <row r="663" spans="1:12" hidden="1" x14ac:dyDescent="0.2">
      <c r="A663" s="1" t="s">
        <v>1</v>
      </c>
      <c r="B663">
        <v>1000</v>
      </c>
      <c r="C663">
        <v>63</v>
      </c>
      <c r="D663">
        <v>498</v>
      </c>
      <c r="E663">
        <v>1000000</v>
      </c>
      <c r="G663" s="1" t="str">
        <f t="shared" si="51"/>
        <v>MergeSortRecursive</v>
      </c>
      <c r="H663" s="1">
        <f t="shared" si="52"/>
        <v>1000</v>
      </c>
      <c r="I663" s="1">
        <f t="shared" si="53"/>
        <v>62</v>
      </c>
      <c r="J663" s="1">
        <f t="shared" si="54"/>
        <v>462</v>
      </c>
      <c r="K663" s="1">
        <f t="shared" si="55"/>
        <v>1000000</v>
      </c>
      <c r="L663">
        <f>Table1[[#This Row],[Clock cycles]]/Table1[[#This Row],[CPS]]</f>
        <v>4.6200000000000001E-4</v>
      </c>
    </row>
    <row r="664" spans="1:12" hidden="1" x14ac:dyDescent="0.2">
      <c r="A664" s="1" t="s">
        <v>1</v>
      </c>
      <c r="B664">
        <v>1000</v>
      </c>
      <c r="C664">
        <v>64</v>
      </c>
      <c r="D664">
        <v>299</v>
      </c>
      <c r="E664">
        <v>1000000</v>
      </c>
      <c r="G664" s="1" t="str">
        <f t="shared" si="51"/>
        <v>MergeSortRecursive</v>
      </c>
      <c r="H664" s="1">
        <f t="shared" si="52"/>
        <v>1000</v>
      </c>
      <c r="I664" s="1">
        <f t="shared" si="53"/>
        <v>63</v>
      </c>
      <c r="J664" s="1">
        <f t="shared" si="54"/>
        <v>498</v>
      </c>
      <c r="K664" s="1">
        <f t="shared" si="55"/>
        <v>1000000</v>
      </c>
      <c r="L664">
        <f>Table1[[#This Row],[Clock cycles]]/Table1[[#This Row],[CPS]]</f>
        <v>4.9799999999999996E-4</v>
      </c>
    </row>
    <row r="665" spans="1:12" hidden="1" x14ac:dyDescent="0.2">
      <c r="A665" s="1" t="s">
        <v>1</v>
      </c>
      <c r="B665">
        <v>1000</v>
      </c>
      <c r="C665">
        <v>65</v>
      </c>
      <c r="D665">
        <v>502</v>
      </c>
      <c r="E665">
        <v>1000000</v>
      </c>
      <c r="G665" s="1" t="str">
        <f t="shared" si="51"/>
        <v>MergeSortRecursive</v>
      </c>
      <c r="H665" s="1">
        <f t="shared" si="52"/>
        <v>1000</v>
      </c>
      <c r="I665" s="1">
        <f t="shared" si="53"/>
        <v>64</v>
      </c>
      <c r="J665" s="1">
        <f t="shared" si="54"/>
        <v>299</v>
      </c>
      <c r="K665" s="1">
        <f t="shared" si="55"/>
        <v>1000000</v>
      </c>
      <c r="L665">
        <f>Table1[[#This Row],[Clock cycles]]/Table1[[#This Row],[CPS]]</f>
        <v>2.99E-4</v>
      </c>
    </row>
    <row r="666" spans="1:12" hidden="1" x14ac:dyDescent="0.2">
      <c r="A666" s="1" t="s">
        <v>1</v>
      </c>
      <c r="B666">
        <v>1000</v>
      </c>
      <c r="C666">
        <v>66</v>
      </c>
      <c r="D666">
        <v>508</v>
      </c>
      <c r="E666">
        <v>1000000</v>
      </c>
      <c r="G666" s="1" t="str">
        <f t="shared" si="51"/>
        <v>MergeSortRecursive</v>
      </c>
      <c r="H666" s="1">
        <f t="shared" si="52"/>
        <v>1000</v>
      </c>
      <c r="I666" s="1">
        <f t="shared" si="53"/>
        <v>65</v>
      </c>
      <c r="J666" s="1">
        <f t="shared" si="54"/>
        <v>502</v>
      </c>
      <c r="K666" s="1">
        <f t="shared" si="55"/>
        <v>1000000</v>
      </c>
      <c r="L666">
        <f>Table1[[#This Row],[Clock cycles]]/Table1[[#This Row],[CPS]]</f>
        <v>5.0199999999999995E-4</v>
      </c>
    </row>
    <row r="667" spans="1:12" hidden="1" x14ac:dyDescent="0.2">
      <c r="A667" s="1" t="s">
        <v>1</v>
      </c>
      <c r="B667">
        <v>1000</v>
      </c>
      <c r="C667">
        <v>67</v>
      </c>
      <c r="D667">
        <v>267</v>
      </c>
      <c r="E667">
        <v>1000000</v>
      </c>
      <c r="G667" s="1" t="str">
        <f t="shared" si="51"/>
        <v>MergeSortRecursive</v>
      </c>
      <c r="H667" s="1">
        <f t="shared" si="52"/>
        <v>1000</v>
      </c>
      <c r="I667" s="1">
        <f t="shared" si="53"/>
        <v>66</v>
      </c>
      <c r="J667" s="1">
        <f t="shared" si="54"/>
        <v>508</v>
      </c>
      <c r="K667" s="1">
        <f t="shared" si="55"/>
        <v>1000000</v>
      </c>
      <c r="L667">
        <f>Table1[[#This Row],[Clock cycles]]/Table1[[#This Row],[CPS]]</f>
        <v>5.0799999999999999E-4</v>
      </c>
    </row>
    <row r="668" spans="1:12" hidden="1" x14ac:dyDescent="0.2">
      <c r="A668" s="1" t="s">
        <v>1</v>
      </c>
      <c r="B668">
        <v>1000</v>
      </c>
      <c r="C668">
        <v>68</v>
      </c>
      <c r="D668">
        <v>480</v>
      </c>
      <c r="E668">
        <v>1000000</v>
      </c>
      <c r="G668" s="1" t="str">
        <f t="shared" si="51"/>
        <v>MergeSortRecursive</v>
      </c>
      <c r="H668" s="1">
        <f t="shared" si="52"/>
        <v>1000</v>
      </c>
      <c r="I668" s="1">
        <f t="shared" si="53"/>
        <v>67</v>
      </c>
      <c r="J668" s="1">
        <f t="shared" si="54"/>
        <v>267</v>
      </c>
      <c r="K668" s="1">
        <f t="shared" si="55"/>
        <v>1000000</v>
      </c>
      <c r="L668">
        <f>Table1[[#This Row],[Clock cycles]]/Table1[[#This Row],[CPS]]</f>
        <v>2.6699999999999998E-4</v>
      </c>
    </row>
    <row r="669" spans="1:12" hidden="1" x14ac:dyDescent="0.2">
      <c r="A669" s="1" t="s">
        <v>1</v>
      </c>
      <c r="B669">
        <v>1000</v>
      </c>
      <c r="C669">
        <v>69</v>
      </c>
      <c r="D669">
        <v>493</v>
      </c>
      <c r="E669">
        <v>1000000</v>
      </c>
      <c r="G669" s="1" t="str">
        <f t="shared" si="51"/>
        <v>MergeSortRecursive</v>
      </c>
      <c r="H669" s="1">
        <f t="shared" si="52"/>
        <v>1000</v>
      </c>
      <c r="I669" s="1">
        <f t="shared" si="53"/>
        <v>68</v>
      </c>
      <c r="J669" s="1">
        <f t="shared" si="54"/>
        <v>480</v>
      </c>
      <c r="K669" s="1">
        <f t="shared" si="55"/>
        <v>1000000</v>
      </c>
      <c r="L669">
        <f>Table1[[#This Row],[Clock cycles]]/Table1[[#This Row],[CPS]]</f>
        <v>4.8000000000000001E-4</v>
      </c>
    </row>
    <row r="670" spans="1:12" hidden="1" x14ac:dyDescent="0.2">
      <c r="A670" s="1" t="s">
        <v>1</v>
      </c>
      <c r="B670">
        <v>1000</v>
      </c>
      <c r="C670">
        <v>70</v>
      </c>
      <c r="D670">
        <v>346</v>
      </c>
      <c r="E670">
        <v>1000000</v>
      </c>
      <c r="G670" s="1" t="str">
        <f t="shared" si="51"/>
        <v>MergeSortRecursive</v>
      </c>
      <c r="H670" s="1">
        <f t="shared" si="52"/>
        <v>1000</v>
      </c>
      <c r="I670" s="1">
        <f t="shared" si="53"/>
        <v>69</v>
      </c>
      <c r="J670" s="1">
        <f t="shared" si="54"/>
        <v>493</v>
      </c>
      <c r="K670" s="1">
        <f t="shared" si="55"/>
        <v>1000000</v>
      </c>
      <c r="L670">
        <f>Table1[[#This Row],[Clock cycles]]/Table1[[#This Row],[CPS]]</f>
        <v>4.9299999999999995E-4</v>
      </c>
    </row>
    <row r="671" spans="1:12" hidden="1" x14ac:dyDescent="0.2">
      <c r="A671" s="1" t="s">
        <v>1</v>
      </c>
      <c r="B671">
        <v>1000</v>
      </c>
      <c r="C671">
        <v>71</v>
      </c>
      <c r="D671">
        <v>540</v>
      </c>
      <c r="E671">
        <v>1000000</v>
      </c>
      <c r="G671" s="1" t="str">
        <f t="shared" si="51"/>
        <v>MergeSortRecursive</v>
      </c>
      <c r="H671" s="1">
        <f t="shared" si="52"/>
        <v>1000</v>
      </c>
      <c r="I671" s="1">
        <f t="shared" si="53"/>
        <v>70</v>
      </c>
      <c r="J671" s="1">
        <f t="shared" si="54"/>
        <v>346</v>
      </c>
      <c r="K671" s="1">
        <f t="shared" si="55"/>
        <v>1000000</v>
      </c>
      <c r="L671">
        <f>Table1[[#This Row],[Clock cycles]]/Table1[[#This Row],[CPS]]</f>
        <v>3.4600000000000001E-4</v>
      </c>
    </row>
    <row r="672" spans="1:12" hidden="1" x14ac:dyDescent="0.2">
      <c r="A672" s="1" t="s">
        <v>1</v>
      </c>
      <c r="B672">
        <v>1000</v>
      </c>
      <c r="C672">
        <v>72</v>
      </c>
      <c r="D672">
        <v>500</v>
      </c>
      <c r="E672">
        <v>1000000</v>
      </c>
      <c r="G672" s="1" t="str">
        <f t="shared" si="51"/>
        <v>MergeSortRecursive</v>
      </c>
      <c r="H672" s="1">
        <f t="shared" si="52"/>
        <v>1000</v>
      </c>
      <c r="I672" s="1">
        <f t="shared" si="53"/>
        <v>71</v>
      </c>
      <c r="J672" s="1">
        <f t="shared" si="54"/>
        <v>540</v>
      </c>
      <c r="K672" s="1">
        <f t="shared" si="55"/>
        <v>1000000</v>
      </c>
      <c r="L672">
        <f>Table1[[#This Row],[Clock cycles]]/Table1[[#This Row],[CPS]]</f>
        <v>5.4000000000000001E-4</v>
      </c>
    </row>
    <row r="673" spans="1:12" hidden="1" x14ac:dyDescent="0.2">
      <c r="A673" s="1" t="s">
        <v>1</v>
      </c>
      <c r="B673">
        <v>1000</v>
      </c>
      <c r="C673">
        <v>73</v>
      </c>
      <c r="D673">
        <v>309</v>
      </c>
      <c r="E673">
        <v>1000000</v>
      </c>
      <c r="G673" s="1" t="str">
        <f t="shared" si="51"/>
        <v>MergeSortRecursive</v>
      </c>
      <c r="H673" s="1">
        <f t="shared" si="52"/>
        <v>1000</v>
      </c>
      <c r="I673" s="1">
        <f t="shared" si="53"/>
        <v>72</v>
      </c>
      <c r="J673" s="1">
        <f t="shared" si="54"/>
        <v>500</v>
      </c>
      <c r="K673" s="1">
        <f t="shared" si="55"/>
        <v>1000000</v>
      </c>
      <c r="L673">
        <f>Table1[[#This Row],[Clock cycles]]/Table1[[#This Row],[CPS]]</f>
        <v>5.0000000000000001E-4</v>
      </c>
    </row>
    <row r="674" spans="1:12" hidden="1" x14ac:dyDescent="0.2">
      <c r="A674" s="1" t="s">
        <v>1</v>
      </c>
      <c r="B674">
        <v>1000</v>
      </c>
      <c r="C674">
        <v>74</v>
      </c>
      <c r="D674">
        <v>491</v>
      </c>
      <c r="E674">
        <v>1000000</v>
      </c>
      <c r="G674" s="1" t="str">
        <f t="shared" si="51"/>
        <v>MergeSortRecursive</v>
      </c>
      <c r="H674" s="1">
        <f t="shared" si="52"/>
        <v>1000</v>
      </c>
      <c r="I674" s="1">
        <f t="shared" si="53"/>
        <v>73</v>
      </c>
      <c r="J674" s="1">
        <f t="shared" si="54"/>
        <v>309</v>
      </c>
      <c r="K674" s="1">
        <f t="shared" si="55"/>
        <v>1000000</v>
      </c>
      <c r="L674">
        <f>Table1[[#This Row],[Clock cycles]]/Table1[[#This Row],[CPS]]</f>
        <v>3.0899999999999998E-4</v>
      </c>
    </row>
    <row r="675" spans="1:12" hidden="1" x14ac:dyDescent="0.2">
      <c r="A675" s="1" t="s">
        <v>1</v>
      </c>
      <c r="B675">
        <v>1000</v>
      </c>
      <c r="C675">
        <v>75</v>
      </c>
      <c r="D675">
        <v>493</v>
      </c>
      <c r="E675">
        <v>1000000</v>
      </c>
      <c r="G675" s="1" t="str">
        <f t="shared" si="51"/>
        <v>MergeSortRecursive</v>
      </c>
      <c r="H675" s="1">
        <f t="shared" si="52"/>
        <v>1000</v>
      </c>
      <c r="I675" s="1">
        <f t="shared" si="53"/>
        <v>74</v>
      </c>
      <c r="J675" s="1">
        <f t="shared" si="54"/>
        <v>491</v>
      </c>
      <c r="K675" s="1">
        <f t="shared" si="55"/>
        <v>1000000</v>
      </c>
      <c r="L675">
        <f>Table1[[#This Row],[Clock cycles]]/Table1[[#This Row],[CPS]]</f>
        <v>4.9100000000000001E-4</v>
      </c>
    </row>
    <row r="676" spans="1:12" hidden="1" x14ac:dyDescent="0.2">
      <c r="A676" s="1" t="s">
        <v>1</v>
      </c>
      <c r="B676">
        <v>1000</v>
      </c>
      <c r="C676">
        <v>76</v>
      </c>
      <c r="D676">
        <v>262</v>
      </c>
      <c r="E676">
        <v>1000000</v>
      </c>
      <c r="G676" s="1" t="str">
        <f t="shared" si="51"/>
        <v>MergeSortRecursive</v>
      </c>
      <c r="H676" s="1">
        <f t="shared" si="52"/>
        <v>1000</v>
      </c>
      <c r="I676" s="1">
        <f t="shared" si="53"/>
        <v>75</v>
      </c>
      <c r="J676" s="1">
        <f t="shared" si="54"/>
        <v>493</v>
      </c>
      <c r="K676" s="1">
        <f t="shared" si="55"/>
        <v>1000000</v>
      </c>
      <c r="L676">
        <f>Table1[[#This Row],[Clock cycles]]/Table1[[#This Row],[CPS]]</f>
        <v>4.9299999999999995E-4</v>
      </c>
    </row>
    <row r="677" spans="1:12" hidden="1" x14ac:dyDescent="0.2">
      <c r="A677" s="1" t="s">
        <v>1</v>
      </c>
      <c r="B677">
        <v>1000</v>
      </c>
      <c r="C677">
        <v>77</v>
      </c>
      <c r="D677">
        <v>337</v>
      </c>
      <c r="E677">
        <v>1000000</v>
      </c>
      <c r="G677" s="1" t="str">
        <f t="shared" si="51"/>
        <v>MergeSortRecursive</v>
      </c>
      <c r="H677" s="1">
        <f t="shared" si="52"/>
        <v>1000</v>
      </c>
      <c r="I677" s="1">
        <f t="shared" si="53"/>
        <v>76</v>
      </c>
      <c r="J677" s="1">
        <f t="shared" si="54"/>
        <v>262</v>
      </c>
      <c r="K677" s="1">
        <f t="shared" si="55"/>
        <v>1000000</v>
      </c>
      <c r="L677">
        <f>Table1[[#This Row],[Clock cycles]]/Table1[[#This Row],[CPS]]</f>
        <v>2.6200000000000003E-4</v>
      </c>
    </row>
    <row r="678" spans="1:12" hidden="1" x14ac:dyDescent="0.2">
      <c r="A678" s="1" t="s">
        <v>1</v>
      </c>
      <c r="B678">
        <v>1000</v>
      </c>
      <c r="C678">
        <v>78</v>
      </c>
      <c r="D678">
        <v>513</v>
      </c>
      <c r="E678">
        <v>1000000</v>
      </c>
      <c r="G678" s="1" t="str">
        <f t="shared" si="51"/>
        <v>MergeSortRecursive</v>
      </c>
      <c r="H678" s="1">
        <f t="shared" si="52"/>
        <v>1000</v>
      </c>
      <c r="I678" s="1">
        <f t="shared" si="53"/>
        <v>77</v>
      </c>
      <c r="J678" s="1">
        <f t="shared" si="54"/>
        <v>337</v>
      </c>
      <c r="K678" s="1">
        <f t="shared" si="55"/>
        <v>1000000</v>
      </c>
      <c r="L678">
        <f>Table1[[#This Row],[Clock cycles]]/Table1[[#This Row],[CPS]]</f>
        <v>3.3700000000000001E-4</v>
      </c>
    </row>
    <row r="679" spans="1:12" hidden="1" x14ac:dyDescent="0.2">
      <c r="A679" s="1" t="s">
        <v>1</v>
      </c>
      <c r="B679">
        <v>1000</v>
      </c>
      <c r="C679">
        <v>79</v>
      </c>
      <c r="D679">
        <v>360</v>
      </c>
      <c r="E679">
        <v>1000000</v>
      </c>
      <c r="G679" s="1" t="str">
        <f t="shared" si="51"/>
        <v>MergeSortRecursive</v>
      </c>
      <c r="H679" s="1">
        <f t="shared" si="52"/>
        <v>1000</v>
      </c>
      <c r="I679" s="1">
        <f t="shared" si="53"/>
        <v>78</v>
      </c>
      <c r="J679" s="1">
        <f t="shared" si="54"/>
        <v>513</v>
      </c>
      <c r="K679" s="1">
        <f t="shared" si="55"/>
        <v>1000000</v>
      </c>
      <c r="L679">
        <f>Table1[[#This Row],[Clock cycles]]/Table1[[#This Row],[CPS]]</f>
        <v>5.13E-4</v>
      </c>
    </row>
    <row r="680" spans="1:12" hidden="1" x14ac:dyDescent="0.2">
      <c r="A680" s="1" t="s">
        <v>1</v>
      </c>
      <c r="B680">
        <v>1000</v>
      </c>
      <c r="C680">
        <v>80</v>
      </c>
      <c r="D680">
        <v>350</v>
      </c>
      <c r="E680">
        <v>1000000</v>
      </c>
      <c r="G680" s="1" t="str">
        <f t="shared" si="51"/>
        <v>MergeSortRecursive</v>
      </c>
      <c r="H680" s="1">
        <f t="shared" si="52"/>
        <v>1000</v>
      </c>
      <c r="I680" s="1">
        <f t="shared" si="53"/>
        <v>79</v>
      </c>
      <c r="J680" s="1">
        <f t="shared" si="54"/>
        <v>360</v>
      </c>
      <c r="K680" s="1">
        <f t="shared" si="55"/>
        <v>1000000</v>
      </c>
      <c r="L680">
        <f>Table1[[#This Row],[Clock cycles]]/Table1[[#This Row],[CPS]]</f>
        <v>3.6000000000000002E-4</v>
      </c>
    </row>
    <row r="681" spans="1:12" hidden="1" x14ac:dyDescent="0.2">
      <c r="A681" s="1" t="s">
        <v>1</v>
      </c>
      <c r="B681">
        <v>1000</v>
      </c>
      <c r="C681">
        <v>81</v>
      </c>
      <c r="D681">
        <v>470</v>
      </c>
      <c r="E681">
        <v>1000000</v>
      </c>
      <c r="G681" s="1" t="str">
        <f t="shared" si="51"/>
        <v>MergeSortRecursive</v>
      </c>
      <c r="H681" s="1">
        <f t="shared" si="52"/>
        <v>1000</v>
      </c>
      <c r="I681" s="1">
        <f t="shared" si="53"/>
        <v>80</v>
      </c>
      <c r="J681" s="1">
        <f t="shared" si="54"/>
        <v>350</v>
      </c>
      <c r="K681" s="1">
        <f t="shared" si="55"/>
        <v>1000000</v>
      </c>
      <c r="L681">
        <f>Table1[[#This Row],[Clock cycles]]/Table1[[#This Row],[CPS]]</f>
        <v>3.5E-4</v>
      </c>
    </row>
    <row r="682" spans="1:12" hidden="1" x14ac:dyDescent="0.2">
      <c r="A682" s="1" t="s">
        <v>1</v>
      </c>
      <c r="B682">
        <v>1000</v>
      </c>
      <c r="C682">
        <v>82</v>
      </c>
      <c r="D682">
        <v>212</v>
      </c>
      <c r="E682">
        <v>1000000</v>
      </c>
      <c r="G682" s="1" t="str">
        <f t="shared" si="51"/>
        <v>MergeSortRecursive</v>
      </c>
      <c r="H682" s="1">
        <f t="shared" si="52"/>
        <v>1000</v>
      </c>
      <c r="I682" s="1">
        <f t="shared" si="53"/>
        <v>81</v>
      </c>
      <c r="J682" s="1">
        <f t="shared" si="54"/>
        <v>470</v>
      </c>
      <c r="K682" s="1">
        <f t="shared" si="55"/>
        <v>1000000</v>
      </c>
      <c r="L682">
        <f>Table1[[#This Row],[Clock cycles]]/Table1[[#This Row],[CPS]]</f>
        <v>4.6999999999999999E-4</v>
      </c>
    </row>
    <row r="683" spans="1:12" hidden="1" x14ac:dyDescent="0.2">
      <c r="A683" s="1" t="s">
        <v>1</v>
      </c>
      <c r="B683">
        <v>1000</v>
      </c>
      <c r="C683">
        <v>83</v>
      </c>
      <c r="D683">
        <v>556</v>
      </c>
      <c r="E683">
        <v>1000000</v>
      </c>
      <c r="G683" s="1" t="str">
        <f t="shared" si="51"/>
        <v>MergeSortRecursive</v>
      </c>
      <c r="H683" s="1">
        <f t="shared" si="52"/>
        <v>1000</v>
      </c>
      <c r="I683" s="1">
        <f t="shared" si="53"/>
        <v>82</v>
      </c>
      <c r="J683" s="1">
        <f t="shared" si="54"/>
        <v>212</v>
      </c>
      <c r="K683" s="1">
        <f t="shared" si="55"/>
        <v>1000000</v>
      </c>
      <c r="L683">
        <f>Table1[[#This Row],[Clock cycles]]/Table1[[#This Row],[CPS]]</f>
        <v>2.12E-4</v>
      </c>
    </row>
    <row r="684" spans="1:12" hidden="1" x14ac:dyDescent="0.2">
      <c r="A684" s="1" t="s">
        <v>1</v>
      </c>
      <c r="B684">
        <v>1000</v>
      </c>
      <c r="C684">
        <v>84</v>
      </c>
      <c r="D684">
        <v>524</v>
      </c>
      <c r="E684">
        <v>1000000</v>
      </c>
      <c r="G684" s="1" t="str">
        <f t="shared" si="51"/>
        <v>MergeSortRecursive</v>
      </c>
      <c r="H684" s="1">
        <f t="shared" si="52"/>
        <v>1000</v>
      </c>
      <c r="I684" s="1">
        <f t="shared" si="53"/>
        <v>83</v>
      </c>
      <c r="J684" s="1">
        <f t="shared" si="54"/>
        <v>556</v>
      </c>
      <c r="K684" s="1">
        <f t="shared" si="55"/>
        <v>1000000</v>
      </c>
      <c r="L684">
        <f>Table1[[#This Row],[Clock cycles]]/Table1[[#This Row],[CPS]]</f>
        <v>5.5599999999999996E-4</v>
      </c>
    </row>
    <row r="685" spans="1:12" hidden="1" x14ac:dyDescent="0.2">
      <c r="A685" s="1" t="s">
        <v>1</v>
      </c>
      <c r="B685">
        <v>1000</v>
      </c>
      <c r="C685">
        <v>85</v>
      </c>
      <c r="D685">
        <v>274</v>
      </c>
      <c r="E685">
        <v>1000000</v>
      </c>
      <c r="G685" s="1" t="str">
        <f t="shared" si="51"/>
        <v>MergeSortRecursive</v>
      </c>
      <c r="H685" s="1">
        <f t="shared" si="52"/>
        <v>1000</v>
      </c>
      <c r="I685" s="1">
        <f t="shared" si="53"/>
        <v>84</v>
      </c>
      <c r="J685" s="1">
        <f t="shared" si="54"/>
        <v>524</v>
      </c>
      <c r="K685" s="1">
        <f t="shared" si="55"/>
        <v>1000000</v>
      </c>
      <c r="L685">
        <f>Table1[[#This Row],[Clock cycles]]/Table1[[#This Row],[CPS]]</f>
        <v>5.2400000000000005E-4</v>
      </c>
    </row>
    <row r="686" spans="1:12" hidden="1" x14ac:dyDescent="0.2">
      <c r="A686" s="1" t="s">
        <v>1</v>
      </c>
      <c r="B686">
        <v>1000</v>
      </c>
      <c r="C686">
        <v>86</v>
      </c>
      <c r="D686">
        <v>500</v>
      </c>
      <c r="E686">
        <v>1000000</v>
      </c>
      <c r="G686" s="1" t="str">
        <f t="shared" si="51"/>
        <v>MergeSortRecursive</v>
      </c>
      <c r="H686" s="1">
        <f t="shared" si="52"/>
        <v>1000</v>
      </c>
      <c r="I686" s="1">
        <f t="shared" si="53"/>
        <v>85</v>
      </c>
      <c r="J686" s="1">
        <f t="shared" si="54"/>
        <v>274</v>
      </c>
      <c r="K686" s="1">
        <f t="shared" si="55"/>
        <v>1000000</v>
      </c>
      <c r="L686">
        <f>Table1[[#This Row],[Clock cycles]]/Table1[[#This Row],[CPS]]</f>
        <v>2.7399999999999999E-4</v>
      </c>
    </row>
    <row r="687" spans="1:12" hidden="1" x14ac:dyDescent="0.2">
      <c r="A687" s="1" t="s">
        <v>1</v>
      </c>
      <c r="B687">
        <v>1000</v>
      </c>
      <c r="C687">
        <v>87</v>
      </c>
      <c r="D687">
        <v>470</v>
      </c>
      <c r="E687">
        <v>1000000</v>
      </c>
      <c r="G687" s="1" t="str">
        <f t="shared" si="51"/>
        <v>MergeSortRecursive</v>
      </c>
      <c r="H687" s="1">
        <f t="shared" si="52"/>
        <v>1000</v>
      </c>
      <c r="I687" s="1">
        <f t="shared" si="53"/>
        <v>86</v>
      </c>
      <c r="J687" s="1">
        <f t="shared" si="54"/>
        <v>500</v>
      </c>
      <c r="K687" s="1">
        <f t="shared" si="55"/>
        <v>1000000</v>
      </c>
      <c r="L687">
        <f>Table1[[#This Row],[Clock cycles]]/Table1[[#This Row],[CPS]]</f>
        <v>5.0000000000000001E-4</v>
      </c>
    </row>
    <row r="688" spans="1:12" hidden="1" x14ac:dyDescent="0.2">
      <c r="A688" s="1" t="s">
        <v>1</v>
      </c>
      <c r="B688">
        <v>1000</v>
      </c>
      <c r="C688">
        <v>88</v>
      </c>
      <c r="D688">
        <v>274</v>
      </c>
      <c r="E688">
        <v>1000000</v>
      </c>
      <c r="G688" s="1" t="str">
        <f t="shared" si="51"/>
        <v>MergeSortRecursive</v>
      </c>
      <c r="H688" s="1">
        <f t="shared" si="52"/>
        <v>1000</v>
      </c>
      <c r="I688" s="1">
        <f t="shared" si="53"/>
        <v>87</v>
      </c>
      <c r="J688" s="1">
        <f t="shared" si="54"/>
        <v>470</v>
      </c>
      <c r="K688" s="1">
        <f t="shared" si="55"/>
        <v>1000000</v>
      </c>
      <c r="L688">
        <f>Table1[[#This Row],[Clock cycles]]/Table1[[#This Row],[CPS]]</f>
        <v>4.6999999999999999E-4</v>
      </c>
    </row>
    <row r="689" spans="1:12" hidden="1" x14ac:dyDescent="0.2">
      <c r="A689" s="1" t="s">
        <v>1</v>
      </c>
      <c r="B689">
        <v>1000</v>
      </c>
      <c r="C689">
        <v>89</v>
      </c>
      <c r="D689">
        <v>529</v>
      </c>
      <c r="E689">
        <v>1000000</v>
      </c>
      <c r="G689" s="1" t="str">
        <f t="shared" si="51"/>
        <v>MergeSortRecursive</v>
      </c>
      <c r="H689" s="1">
        <f t="shared" si="52"/>
        <v>1000</v>
      </c>
      <c r="I689" s="1">
        <f t="shared" si="53"/>
        <v>88</v>
      </c>
      <c r="J689" s="1">
        <f t="shared" si="54"/>
        <v>274</v>
      </c>
      <c r="K689" s="1">
        <f t="shared" si="55"/>
        <v>1000000</v>
      </c>
      <c r="L689">
        <f>Table1[[#This Row],[Clock cycles]]/Table1[[#This Row],[CPS]]</f>
        <v>2.7399999999999999E-4</v>
      </c>
    </row>
    <row r="690" spans="1:12" hidden="1" x14ac:dyDescent="0.2">
      <c r="A690" s="1" t="s">
        <v>1</v>
      </c>
      <c r="B690">
        <v>1000</v>
      </c>
      <c r="C690">
        <v>90</v>
      </c>
      <c r="D690">
        <v>496</v>
      </c>
      <c r="E690">
        <v>1000000</v>
      </c>
      <c r="G690" s="1" t="str">
        <f t="shared" si="51"/>
        <v>MergeSortRecursive</v>
      </c>
      <c r="H690" s="1">
        <f t="shared" si="52"/>
        <v>1000</v>
      </c>
      <c r="I690" s="1">
        <f t="shared" si="53"/>
        <v>89</v>
      </c>
      <c r="J690" s="1">
        <f t="shared" si="54"/>
        <v>529</v>
      </c>
      <c r="K690" s="1">
        <f t="shared" si="55"/>
        <v>1000000</v>
      </c>
      <c r="L690">
        <f>Table1[[#This Row],[Clock cycles]]/Table1[[#This Row],[CPS]]</f>
        <v>5.2899999999999996E-4</v>
      </c>
    </row>
    <row r="691" spans="1:12" hidden="1" x14ac:dyDescent="0.2">
      <c r="A691" s="1" t="s">
        <v>1</v>
      </c>
      <c r="B691">
        <v>1000</v>
      </c>
      <c r="C691">
        <v>91</v>
      </c>
      <c r="D691">
        <v>443</v>
      </c>
      <c r="E691">
        <v>1000000</v>
      </c>
      <c r="G691" s="1" t="str">
        <f t="shared" si="51"/>
        <v>MergeSortRecursive</v>
      </c>
      <c r="H691" s="1">
        <f t="shared" si="52"/>
        <v>1000</v>
      </c>
      <c r="I691" s="1">
        <f t="shared" si="53"/>
        <v>90</v>
      </c>
      <c r="J691" s="1">
        <f t="shared" si="54"/>
        <v>496</v>
      </c>
      <c r="K691" s="1">
        <f t="shared" si="55"/>
        <v>1000000</v>
      </c>
      <c r="L691">
        <f>Table1[[#This Row],[Clock cycles]]/Table1[[#This Row],[CPS]]</f>
        <v>4.9600000000000002E-4</v>
      </c>
    </row>
    <row r="692" spans="1:12" hidden="1" x14ac:dyDescent="0.2">
      <c r="A692" s="1" t="s">
        <v>1</v>
      </c>
      <c r="B692">
        <v>1000</v>
      </c>
      <c r="C692">
        <v>92</v>
      </c>
      <c r="D692">
        <v>490</v>
      </c>
      <c r="E692">
        <v>1000000</v>
      </c>
      <c r="G692" s="1" t="str">
        <f t="shared" si="51"/>
        <v>MergeSortRecursive</v>
      </c>
      <c r="H692" s="1">
        <f t="shared" si="52"/>
        <v>1000</v>
      </c>
      <c r="I692" s="1">
        <f t="shared" si="53"/>
        <v>91</v>
      </c>
      <c r="J692" s="1">
        <f t="shared" si="54"/>
        <v>443</v>
      </c>
      <c r="K692" s="1">
        <f t="shared" si="55"/>
        <v>1000000</v>
      </c>
      <c r="L692">
        <f>Table1[[#This Row],[Clock cycles]]/Table1[[#This Row],[CPS]]</f>
        <v>4.4299999999999998E-4</v>
      </c>
    </row>
    <row r="693" spans="1:12" hidden="1" x14ac:dyDescent="0.2">
      <c r="A693" s="1" t="s">
        <v>1</v>
      </c>
      <c r="B693">
        <v>1000</v>
      </c>
      <c r="C693">
        <v>93</v>
      </c>
      <c r="D693">
        <v>459</v>
      </c>
      <c r="E693">
        <v>1000000</v>
      </c>
      <c r="G693" s="1" t="str">
        <f t="shared" si="51"/>
        <v>MergeSortRecursive</v>
      </c>
      <c r="H693" s="1">
        <f t="shared" si="52"/>
        <v>1000</v>
      </c>
      <c r="I693" s="1">
        <f t="shared" si="53"/>
        <v>92</v>
      </c>
      <c r="J693" s="1">
        <f t="shared" si="54"/>
        <v>490</v>
      </c>
      <c r="K693" s="1">
        <f t="shared" si="55"/>
        <v>1000000</v>
      </c>
      <c r="L693">
        <f>Table1[[#This Row],[Clock cycles]]/Table1[[#This Row],[CPS]]</f>
        <v>4.8999999999999998E-4</v>
      </c>
    </row>
    <row r="694" spans="1:12" hidden="1" x14ac:dyDescent="0.2">
      <c r="A694" s="1" t="s">
        <v>1</v>
      </c>
      <c r="B694">
        <v>1000</v>
      </c>
      <c r="C694">
        <v>94</v>
      </c>
      <c r="D694">
        <v>527</v>
      </c>
      <c r="E694">
        <v>1000000</v>
      </c>
      <c r="G694" s="1" t="str">
        <f t="shared" si="51"/>
        <v>MergeSortRecursive</v>
      </c>
      <c r="H694" s="1">
        <f t="shared" si="52"/>
        <v>1000</v>
      </c>
      <c r="I694" s="1">
        <f t="shared" si="53"/>
        <v>93</v>
      </c>
      <c r="J694" s="1">
        <f t="shared" si="54"/>
        <v>459</v>
      </c>
      <c r="K694" s="1">
        <f t="shared" si="55"/>
        <v>1000000</v>
      </c>
      <c r="L694">
        <f>Table1[[#This Row],[Clock cycles]]/Table1[[#This Row],[CPS]]</f>
        <v>4.5899999999999999E-4</v>
      </c>
    </row>
    <row r="695" spans="1:12" hidden="1" x14ac:dyDescent="0.2">
      <c r="A695" s="1" t="s">
        <v>1</v>
      </c>
      <c r="B695">
        <v>1000</v>
      </c>
      <c r="C695">
        <v>95</v>
      </c>
      <c r="D695">
        <v>427</v>
      </c>
      <c r="E695">
        <v>1000000</v>
      </c>
      <c r="G695" s="1" t="str">
        <f t="shared" si="51"/>
        <v>MergeSortRecursive</v>
      </c>
      <c r="H695" s="1">
        <f t="shared" si="52"/>
        <v>1000</v>
      </c>
      <c r="I695" s="1">
        <f t="shared" si="53"/>
        <v>94</v>
      </c>
      <c r="J695" s="1">
        <f t="shared" si="54"/>
        <v>527</v>
      </c>
      <c r="K695" s="1">
        <f t="shared" si="55"/>
        <v>1000000</v>
      </c>
      <c r="L695">
        <f>Table1[[#This Row],[Clock cycles]]/Table1[[#This Row],[CPS]]</f>
        <v>5.2700000000000002E-4</v>
      </c>
    </row>
    <row r="696" spans="1:12" hidden="1" x14ac:dyDescent="0.2">
      <c r="A696" s="1" t="s">
        <v>1</v>
      </c>
      <c r="B696">
        <v>1000</v>
      </c>
      <c r="C696">
        <v>96</v>
      </c>
      <c r="D696">
        <v>384</v>
      </c>
      <c r="E696">
        <v>1000000</v>
      </c>
      <c r="G696" s="1" t="str">
        <f t="shared" si="51"/>
        <v>MergeSortRecursive</v>
      </c>
      <c r="H696" s="1">
        <f t="shared" si="52"/>
        <v>1000</v>
      </c>
      <c r="I696" s="1">
        <f t="shared" si="53"/>
        <v>95</v>
      </c>
      <c r="J696" s="1">
        <f t="shared" si="54"/>
        <v>427</v>
      </c>
      <c r="K696" s="1">
        <f t="shared" si="55"/>
        <v>1000000</v>
      </c>
      <c r="L696">
        <f>Table1[[#This Row],[Clock cycles]]/Table1[[#This Row],[CPS]]</f>
        <v>4.2700000000000002E-4</v>
      </c>
    </row>
    <row r="697" spans="1:12" hidden="1" x14ac:dyDescent="0.2">
      <c r="A697" s="1" t="s">
        <v>1</v>
      </c>
      <c r="B697">
        <v>1000</v>
      </c>
      <c r="C697">
        <v>97</v>
      </c>
      <c r="D697">
        <v>475</v>
      </c>
      <c r="E697">
        <v>1000000</v>
      </c>
      <c r="G697" s="1" t="str">
        <f t="shared" si="51"/>
        <v>MergeSortRecursive</v>
      </c>
      <c r="H697" s="1">
        <f t="shared" si="52"/>
        <v>1000</v>
      </c>
      <c r="I697" s="1">
        <f t="shared" si="53"/>
        <v>96</v>
      </c>
      <c r="J697" s="1">
        <f t="shared" si="54"/>
        <v>384</v>
      </c>
      <c r="K697" s="1">
        <f t="shared" si="55"/>
        <v>1000000</v>
      </c>
      <c r="L697">
        <f>Table1[[#This Row],[Clock cycles]]/Table1[[#This Row],[CPS]]</f>
        <v>3.8400000000000001E-4</v>
      </c>
    </row>
    <row r="698" spans="1:12" hidden="1" x14ac:dyDescent="0.2">
      <c r="A698" s="1" t="s">
        <v>1</v>
      </c>
      <c r="B698">
        <v>1000</v>
      </c>
      <c r="C698">
        <v>98</v>
      </c>
      <c r="D698">
        <v>399</v>
      </c>
      <c r="E698">
        <v>1000000</v>
      </c>
      <c r="G698" s="1" t="str">
        <f t="shared" si="51"/>
        <v>MergeSortRecursive</v>
      </c>
      <c r="H698" s="1">
        <f t="shared" si="52"/>
        <v>1000</v>
      </c>
      <c r="I698" s="1">
        <f t="shared" si="53"/>
        <v>97</v>
      </c>
      <c r="J698" s="1">
        <f t="shared" si="54"/>
        <v>475</v>
      </c>
      <c r="K698" s="1">
        <f t="shared" si="55"/>
        <v>1000000</v>
      </c>
      <c r="L698">
        <f>Table1[[#This Row],[Clock cycles]]/Table1[[#This Row],[CPS]]</f>
        <v>4.75E-4</v>
      </c>
    </row>
    <row r="699" spans="1:12" hidden="1" x14ac:dyDescent="0.2">
      <c r="A699" s="1" t="s">
        <v>1</v>
      </c>
      <c r="B699">
        <v>1000</v>
      </c>
      <c r="C699">
        <v>99</v>
      </c>
      <c r="D699">
        <v>335</v>
      </c>
      <c r="E699">
        <v>1000000</v>
      </c>
      <c r="G699" s="1" t="str">
        <f t="shared" si="51"/>
        <v>MergeSortRecursive</v>
      </c>
      <c r="H699" s="1">
        <f t="shared" si="52"/>
        <v>1000</v>
      </c>
      <c r="I699" s="1">
        <f t="shared" si="53"/>
        <v>98</v>
      </c>
      <c r="J699" s="1">
        <f t="shared" si="54"/>
        <v>399</v>
      </c>
      <c r="K699" s="1">
        <f t="shared" si="55"/>
        <v>1000000</v>
      </c>
      <c r="L699">
        <f>Table1[[#This Row],[Clock cycles]]/Table1[[#This Row],[CPS]]</f>
        <v>3.9899999999999999E-4</v>
      </c>
    </row>
    <row r="700" spans="1:12" hidden="1" x14ac:dyDescent="0.2">
      <c r="A700" s="1" t="s">
        <v>1</v>
      </c>
      <c r="B700">
        <v>1000</v>
      </c>
      <c r="C700">
        <v>100</v>
      </c>
      <c r="D700">
        <v>485</v>
      </c>
      <c r="E700">
        <v>1000000</v>
      </c>
      <c r="G700" s="1" t="str">
        <f t="shared" si="51"/>
        <v>MergeSortRecursive</v>
      </c>
      <c r="H700" s="1">
        <f t="shared" si="52"/>
        <v>1000</v>
      </c>
      <c r="I700" s="1">
        <f t="shared" si="53"/>
        <v>99</v>
      </c>
      <c r="J700" s="1">
        <f t="shared" si="54"/>
        <v>335</v>
      </c>
      <c r="K700" s="1">
        <f t="shared" si="55"/>
        <v>1000000</v>
      </c>
      <c r="L700">
        <f>Table1[[#This Row],[Clock cycles]]/Table1[[#This Row],[CPS]]</f>
        <v>3.3500000000000001E-4</v>
      </c>
    </row>
    <row r="701" spans="1:12" hidden="1" x14ac:dyDescent="0.2">
      <c r="A701" s="1" t="s">
        <v>1</v>
      </c>
      <c r="B701">
        <v>2000</v>
      </c>
      <c r="C701">
        <v>1</v>
      </c>
      <c r="D701">
        <v>658</v>
      </c>
      <c r="E701">
        <v>1000000</v>
      </c>
      <c r="G701" s="1" t="str">
        <f t="shared" si="51"/>
        <v>MergeSortRecursive</v>
      </c>
      <c r="H701" s="1">
        <f t="shared" si="52"/>
        <v>1000</v>
      </c>
      <c r="I701" s="1">
        <f t="shared" si="53"/>
        <v>100</v>
      </c>
      <c r="J701" s="1">
        <f t="shared" si="54"/>
        <v>485</v>
      </c>
      <c r="K701" s="1">
        <f t="shared" si="55"/>
        <v>1000000</v>
      </c>
      <c r="L701">
        <f>Table1[[#This Row],[Clock cycles]]/Table1[[#This Row],[CPS]]</f>
        <v>4.8500000000000003E-4</v>
      </c>
    </row>
    <row r="702" spans="1:12" hidden="1" x14ac:dyDescent="0.2">
      <c r="A702" s="1" t="s">
        <v>1</v>
      </c>
      <c r="B702">
        <v>2000</v>
      </c>
      <c r="C702">
        <v>2</v>
      </c>
      <c r="D702">
        <v>1064</v>
      </c>
      <c r="E702">
        <v>1000000</v>
      </c>
      <c r="G702" s="1" t="str">
        <f t="shared" si="51"/>
        <v>MergeSortRecursive</v>
      </c>
      <c r="H702" s="1">
        <f t="shared" si="52"/>
        <v>2000</v>
      </c>
      <c r="I702" s="1">
        <f t="shared" si="53"/>
        <v>1</v>
      </c>
      <c r="J702" s="1">
        <f t="shared" si="54"/>
        <v>658</v>
      </c>
      <c r="K702" s="1">
        <f t="shared" si="55"/>
        <v>1000000</v>
      </c>
      <c r="L702">
        <f>Table1[[#This Row],[Clock cycles]]/Table1[[#This Row],[CPS]]</f>
        <v>6.5799999999999995E-4</v>
      </c>
    </row>
    <row r="703" spans="1:12" hidden="1" x14ac:dyDescent="0.2">
      <c r="A703" s="1" t="s">
        <v>1</v>
      </c>
      <c r="B703">
        <v>2000</v>
      </c>
      <c r="C703">
        <v>3</v>
      </c>
      <c r="D703">
        <v>1028</v>
      </c>
      <c r="E703">
        <v>1000000</v>
      </c>
      <c r="G703" s="1" t="str">
        <f t="shared" si="51"/>
        <v>MergeSortRecursive</v>
      </c>
      <c r="H703" s="1">
        <f t="shared" si="52"/>
        <v>2000</v>
      </c>
      <c r="I703" s="1">
        <f t="shared" si="53"/>
        <v>2</v>
      </c>
      <c r="J703" s="1">
        <f t="shared" si="54"/>
        <v>1064</v>
      </c>
      <c r="K703" s="1">
        <f t="shared" si="55"/>
        <v>1000000</v>
      </c>
      <c r="L703">
        <f>Table1[[#This Row],[Clock cycles]]/Table1[[#This Row],[CPS]]</f>
        <v>1.0640000000000001E-3</v>
      </c>
    </row>
    <row r="704" spans="1:12" hidden="1" x14ac:dyDescent="0.2">
      <c r="A704" s="1" t="s">
        <v>1</v>
      </c>
      <c r="B704">
        <v>2000</v>
      </c>
      <c r="C704">
        <v>4</v>
      </c>
      <c r="D704">
        <v>822</v>
      </c>
      <c r="E704">
        <v>1000000</v>
      </c>
      <c r="G704" s="1" t="str">
        <f t="shared" si="51"/>
        <v>MergeSortRecursive</v>
      </c>
      <c r="H704" s="1">
        <f t="shared" si="52"/>
        <v>2000</v>
      </c>
      <c r="I704" s="1">
        <f t="shared" si="53"/>
        <v>3</v>
      </c>
      <c r="J704" s="1">
        <f t="shared" si="54"/>
        <v>1028</v>
      </c>
      <c r="K704" s="1">
        <f t="shared" si="55"/>
        <v>1000000</v>
      </c>
      <c r="L704">
        <f>Table1[[#This Row],[Clock cycles]]/Table1[[#This Row],[CPS]]</f>
        <v>1.0280000000000001E-3</v>
      </c>
    </row>
    <row r="705" spans="1:12" hidden="1" x14ac:dyDescent="0.2">
      <c r="A705" s="1" t="s">
        <v>1</v>
      </c>
      <c r="B705">
        <v>2000</v>
      </c>
      <c r="C705">
        <v>5</v>
      </c>
      <c r="D705">
        <v>927</v>
      </c>
      <c r="E705">
        <v>1000000</v>
      </c>
      <c r="G705" s="1" t="str">
        <f t="shared" si="51"/>
        <v>MergeSortRecursive</v>
      </c>
      <c r="H705" s="1">
        <f t="shared" si="52"/>
        <v>2000</v>
      </c>
      <c r="I705" s="1">
        <f t="shared" si="53"/>
        <v>4</v>
      </c>
      <c r="J705" s="1">
        <f t="shared" si="54"/>
        <v>822</v>
      </c>
      <c r="K705" s="1">
        <f t="shared" si="55"/>
        <v>1000000</v>
      </c>
      <c r="L705">
        <f>Table1[[#This Row],[Clock cycles]]/Table1[[#This Row],[CPS]]</f>
        <v>8.2200000000000003E-4</v>
      </c>
    </row>
    <row r="706" spans="1:12" hidden="1" x14ac:dyDescent="0.2">
      <c r="A706" s="1" t="s">
        <v>1</v>
      </c>
      <c r="B706">
        <v>2000</v>
      </c>
      <c r="C706">
        <v>6</v>
      </c>
      <c r="D706">
        <v>900</v>
      </c>
      <c r="E706">
        <v>1000000</v>
      </c>
      <c r="G706" s="1" t="str">
        <f t="shared" si="51"/>
        <v>MergeSortRecursive</v>
      </c>
      <c r="H706" s="1">
        <f t="shared" si="52"/>
        <v>2000</v>
      </c>
      <c r="I706" s="1">
        <f t="shared" si="53"/>
        <v>5</v>
      </c>
      <c r="J706" s="1">
        <f t="shared" si="54"/>
        <v>927</v>
      </c>
      <c r="K706" s="1">
        <f t="shared" si="55"/>
        <v>1000000</v>
      </c>
      <c r="L706">
        <f>Table1[[#This Row],[Clock cycles]]/Table1[[#This Row],[CPS]]</f>
        <v>9.2699999999999998E-4</v>
      </c>
    </row>
    <row r="707" spans="1:12" hidden="1" x14ac:dyDescent="0.2">
      <c r="A707" s="1" t="s">
        <v>1</v>
      </c>
      <c r="B707">
        <v>2000</v>
      </c>
      <c r="C707">
        <v>7</v>
      </c>
      <c r="D707">
        <v>842</v>
      </c>
      <c r="E707">
        <v>1000000</v>
      </c>
      <c r="G707" s="1" t="str">
        <f t="shared" ref="G707:G770" si="56">A706</f>
        <v>MergeSortRecursive</v>
      </c>
      <c r="H707" s="1">
        <f t="shared" ref="H707:H770" si="57">B706</f>
        <v>2000</v>
      </c>
      <c r="I707" s="1">
        <f t="shared" ref="I707:I770" si="58">C706</f>
        <v>6</v>
      </c>
      <c r="J707" s="1">
        <f t="shared" ref="J707:J770" si="59">D706</f>
        <v>900</v>
      </c>
      <c r="K707" s="1">
        <f t="shared" ref="K707:K770" si="60">E706</f>
        <v>1000000</v>
      </c>
      <c r="L707">
        <f>Table1[[#This Row],[Clock cycles]]/Table1[[#This Row],[CPS]]</f>
        <v>8.9999999999999998E-4</v>
      </c>
    </row>
    <row r="708" spans="1:12" hidden="1" x14ac:dyDescent="0.2">
      <c r="A708" s="1" t="s">
        <v>1</v>
      </c>
      <c r="B708">
        <v>2000</v>
      </c>
      <c r="C708">
        <v>8</v>
      </c>
      <c r="D708">
        <v>683</v>
      </c>
      <c r="E708">
        <v>1000000</v>
      </c>
      <c r="G708" s="1" t="str">
        <f t="shared" si="56"/>
        <v>MergeSortRecursive</v>
      </c>
      <c r="H708" s="1">
        <f t="shared" si="57"/>
        <v>2000</v>
      </c>
      <c r="I708" s="1">
        <f t="shared" si="58"/>
        <v>7</v>
      </c>
      <c r="J708" s="1">
        <f t="shared" si="59"/>
        <v>842</v>
      </c>
      <c r="K708" s="1">
        <f t="shared" si="60"/>
        <v>1000000</v>
      </c>
      <c r="L708">
        <f>Table1[[#This Row],[Clock cycles]]/Table1[[#This Row],[CPS]]</f>
        <v>8.4199999999999998E-4</v>
      </c>
    </row>
    <row r="709" spans="1:12" hidden="1" x14ac:dyDescent="0.2">
      <c r="A709" s="1" t="s">
        <v>1</v>
      </c>
      <c r="B709">
        <v>2000</v>
      </c>
      <c r="C709">
        <v>9</v>
      </c>
      <c r="D709">
        <v>1059</v>
      </c>
      <c r="E709">
        <v>1000000</v>
      </c>
      <c r="G709" s="1" t="str">
        <f t="shared" si="56"/>
        <v>MergeSortRecursive</v>
      </c>
      <c r="H709" s="1">
        <f t="shared" si="57"/>
        <v>2000</v>
      </c>
      <c r="I709" s="1">
        <f t="shared" si="58"/>
        <v>8</v>
      </c>
      <c r="J709" s="1">
        <f t="shared" si="59"/>
        <v>683</v>
      </c>
      <c r="K709" s="1">
        <f t="shared" si="60"/>
        <v>1000000</v>
      </c>
      <c r="L709">
        <f>Table1[[#This Row],[Clock cycles]]/Table1[[#This Row],[CPS]]</f>
        <v>6.8300000000000001E-4</v>
      </c>
    </row>
    <row r="710" spans="1:12" hidden="1" x14ac:dyDescent="0.2">
      <c r="A710" s="1" t="s">
        <v>1</v>
      </c>
      <c r="B710">
        <v>2000</v>
      </c>
      <c r="C710">
        <v>10</v>
      </c>
      <c r="D710">
        <v>861</v>
      </c>
      <c r="E710">
        <v>1000000</v>
      </c>
      <c r="G710" s="1" t="str">
        <f t="shared" si="56"/>
        <v>MergeSortRecursive</v>
      </c>
      <c r="H710" s="1">
        <f t="shared" si="57"/>
        <v>2000</v>
      </c>
      <c r="I710" s="1">
        <f t="shared" si="58"/>
        <v>9</v>
      </c>
      <c r="J710" s="1">
        <f t="shared" si="59"/>
        <v>1059</v>
      </c>
      <c r="K710" s="1">
        <f t="shared" si="60"/>
        <v>1000000</v>
      </c>
      <c r="L710">
        <f>Table1[[#This Row],[Clock cycles]]/Table1[[#This Row],[CPS]]</f>
        <v>1.059E-3</v>
      </c>
    </row>
    <row r="711" spans="1:12" hidden="1" x14ac:dyDescent="0.2">
      <c r="A711" s="1" t="s">
        <v>1</v>
      </c>
      <c r="B711">
        <v>2000</v>
      </c>
      <c r="C711">
        <v>11</v>
      </c>
      <c r="D711">
        <v>1038</v>
      </c>
      <c r="E711">
        <v>1000000</v>
      </c>
      <c r="G711" s="1" t="str">
        <f t="shared" si="56"/>
        <v>MergeSortRecursive</v>
      </c>
      <c r="H711" s="1">
        <f t="shared" si="57"/>
        <v>2000</v>
      </c>
      <c r="I711" s="1">
        <f t="shared" si="58"/>
        <v>10</v>
      </c>
      <c r="J711" s="1">
        <f t="shared" si="59"/>
        <v>861</v>
      </c>
      <c r="K711" s="1">
        <f t="shared" si="60"/>
        <v>1000000</v>
      </c>
      <c r="L711">
        <f>Table1[[#This Row],[Clock cycles]]/Table1[[#This Row],[CPS]]</f>
        <v>8.61E-4</v>
      </c>
    </row>
    <row r="712" spans="1:12" hidden="1" x14ac:dyDescent="0.2">
      <c r="A712" s="1" t="s">
        <v>1</v>
      </c>
      <c r="B712">
        <v>2000</v>
      </c>
      <c r="C712">
        <v>12</v>
      </c>
      <c r="D712">
        <v>658</v>
      </c>
      <c r="E712">
        <v>1000000</v>
      </c>
      <c r="G712" s="1" t="str">
        <f t="shared" si="56"/>
        <v>MergeSortRecursive</v>
      </c>
      <c r="H712" s="1">
        <f t="shared" si="57"/>
        <v>2000</v>
      </c>
      <c r="I712" s="1">
        <f t="shared" si="58"/>
        <v>11</v>
      </c>
      <c r="J712" s="1">
        <f t="shared" si="59"/>
        <v>1038</v>
      </c>
      <c r="K712" s="1">
        <f t="shared" si="60"/>
        <v>1000000</v>
      </c>
      <c r="L712">
        <f>Table1[[#This Row],[Clock cycles]]/Table1[[#This Row],[CPS]]</f>
        <v>1.0380000000000001E-3</v>
      </c>
    </row>
    <row r="713" spans="1:12" hidden="1" x14ac:dyDescent="0.2">
      <c r="A713" s="1" t="s">
        <v>1</v>
      </c>
      <c r="B713">
        <v>2000</v>
      </c>
      <c r="C713">
        <v>13</v>
      </c>
      <c r="D713">
        <v>829</v>
      </c>
      <c r="E713">
        <v>1000000</v>
      </c>
      <c r="G713" s="1" t="str">
        <f t="shared" si="56"/>
        <v>MergeSortRecursive</v>
      </c>
      <c r="H713" s="1">
        <f t="shared" si="57"/>
        <v>2000</v>
      </c>
      <c r="I713" s="1">
        <f t="shared" si="58"/>
        <v>12</v>
      </c>
      <c r="J713" s="1">
        <f t="shared" si="59"/>
        <v>658</v>
      </c>
      <c r="K713" s="1">
        <f t="shared" si="60"/>
        <v>1000000</v>
      </c>
      <c r="L713">
        <f>Table1[[#This Row],[Clock cycles]]/Table1[[#This Row],[CPS]]</f>
        <v>6.5799999999999995E-4</v>
      </c>
    </row>
    <row r="714" spans="1:12" hidden="1" x14ac:dyDescent="0.2">
      <c r="A714" s="1" t="s">
        <v>1</v>
      </c>
      <c r="B714">
        <v>2000</v>
      </c>
      <c r="C714">
        <v>14</v>
      </c>
      <c r="D714">
        <v>692</v>
      </c>
      <c r="E714">
        <v>1000000</v>
      </c>
      <c r="G714" s="1" t="str">
        <f t="shared" si="56"/>
        <v>MergeSortRecursive</v>
      </c>
      <c r="H714" s="1">
        <f t="shared" si="57"/>
        <v>2000</v>
      </c>
      <c r="I714" s="1">
        <f t="shared" si="58"/>
        <v>13</v>
      </c>
      <c r="J714" s="1">
        <f t="shared" si="59"/>
        <v>829</v>
      </c>
      <c r="K714" s="1">
        <f t="shared" si="60"/>
        <v>1000000</v>
      </c>
      <c r="L714">
        <f>Table1[[#This Row],[Clock cycles]]/Table1[[#This Row],[CPS]]</f>
        <v>8.2899999999999998E-4</v>
      </c>
    </row>
    <row r="715" spans="1:12" hidden="1" x14ac:dyDescent="0.2">
      <c r="A715" s="1" t="s">
        <v>1</v>
      </c>
      <c r="B715">
        <v>2000</v>
      </c>
      <c r="C715">
        <v>15</v>
      </c>
      <c r="D715">
        <v>1060</v>
      </c>
      <c r="E715">
        <v>1000000</v>
      </c>
      <c r="G715" s="1" t="str">
        <f t="shared" si="56"/>
        <v>MergeSortRecursive</v>
      </c>
      <c r="H715" s="1">
        <f t="shared" si="57"/>
        <v>2000</v>
      </c>
      <c r="I715" s="1">
        <f t="shared" si="58"/>
        <v>14</v>
      </c>
      <c r="J715" s="1">
        <f t="shared" si="59"/>
        <v>692</v>
      </c>
      <c r="K715" s="1">
        <f t="shared" si="60"/>
        <v>1000000</v>
      </c>
      <c r="L715">
        <f>Table1[[#This Row],[Clock cycles]]/Table1[[#This Row],[CPS]]</f>
        <v>6.9200000000000002E-4</v>
      </c>
    </row>
    <row r="716" spans="1:12" hidden="1" x14ac:dyDescent="0.2">
      <c r="A716" s="1" t="s">
        <v>1</v>
      </c>
      <c r="B716">
        <v>2000</v>
      </c>
      <c r="C716">
        <v>16</v>
      </c>
      <c r="D716">
        <v>962</v>
      </c>
      <c r="E716">
        <v>1000000</v>
      </c>
      <c r="G716" s="1" t="str">
        <f t="shared" si="56"/>
        <v>MergeSortRecursive</v>
      </c>
      <c r="H716" s="1">
        <f t="shared" si="57"/>
        <v>2000</v>
      </c>
      <c r="I716" s="1">
        <f t="shared" si="58"/>
        <v>15</v>
      </c>
      <c r="J716" s="1">
        <f t="shared" si="59"/>
        <v>1060</v>
      </c>
      <c r="K716" s="1">
        <f t="shared" si="60"/>
        <v>1000000</v>
      </c>
      <c r="L716">
        <f>Table1[[#This Row],[Clock cycles]]/Table1[[#This Row],[CPS]]</f>
        <v>1.06E-3</v>
      </c>
    </row>
    <row r="717" spans="1:12" hidden="1" x14ac:dyDescent="0.2">
      <c r="A717" s="1" t="s">
        <v>1</v>
      </c>
      <c r="B717">
        <v>2000</v>
      </c>
      <c r="C717">
        <v>17</v>
      </c>
      <c r="D717">
        <v>773</v>
      </c>
      <c r="E717">
        <v>1000000</v>
      </c>
      <c r="G717" s="1" t="str">
        <f t="shared" si="56"/>
        <v>MergeSortRecursive</v>
      </c>
      <c r="H717" s="1">
        <f t="shared" si="57"/>
        <v>2000</v>
      </c>
      <c r="I717" s="1">
        <f t="shared" si="58"/>
        <v>16</v>
      </c>
      <c r="J717" s="1">
        <f t="shared" si="59"/>
        <v>962</v>
      </c>
      <c r="K717" s="1">
        <f t="shared" si="60"/>
        <v>1000000</v>
      </c>
      <c r="L717">
        <f>Table1[[#This Row],[Clock cycles]]/Table1[[#This Row],[CPS]]</f>
        <v>9.6199999999999996E-4</v>
      </c>
    </row>
    <row r="718" spans="1:12" hidden="1" x14ac:dyDescent="0.2">
      <c r="A718" s="1" t="s">
        <v>1</v>
      </c>
      <c r="B718">
        <v>2000</v>
      </c>
      <c r="C718">
        <v>18</v>
      </c>
      <c r="D718">
        <v>1035</v>
      </c>
      <c r="E718">
        <v>1000000</v>
      </c>
      <c r="G718" s="1" t="str">
        <f t="shared" si="56"/>
        <v>MergeSortRecursive</v>
      </c>
      <c r="H718" s="1">
        <f t="shared" si="57"/>
        <v>2000</v>
      </c>
      <c r="I718" s="1">
        <f t="shared" si="58"/>
        <v>17</v>
      </c>
      <c r="J718" s="1">
        <f t="shared" si="59"/>
        <v>773</v>
      </c>
      <c r="K718" s="1">
        <f t="shared" si="60"/>
        <v>1000000</v>
      </c>
      <c r="L718">
        <f>Table1[[#This Row],[Clock cycles]]/Table1[[#This Row],[CPS]]</f>
        <v>7.7300000000000003E-4</v>
      </c>
    </row>
    <row r="719" spans="1:12" hidden="1" x14ac:dyDescent="0.2">
      <c r="A719" s="1" t="s">
        <v>1</v>
      </c>
      <c r="B719">
        <v>2000</v>
      </c>
      <c r="C719">
        <v>19</v>
      </c>
      <c r="D719">
        <v>928</v>
      </c>
      <c r="E719">
        <v>1000000</v>
      </c>
      <c r="G719" s="1" t="str">
        <f t="shared" si="56"/>
        <v>MergeSortRecursive</v>
      </c>
      <c r="H719" s="1">
        <f t="shared" si="57"/>
        <v>2000</v>
      </c>
      <c r="I719" s="1">
        <f t="shared" si="58"/>
        <v>18</v>
      </c>
      <c r="J719" s="1">
        <f t="shared" si="59"/>
        <v>1035</v>
      </c>
      <c r="K719" s="1">
        <f t="shared" si="60"/>
        <v>1000000</v>
      </c>
      <c r="L719">
        <f>Table1[[#This Row],[Clock cycles]]/Table1[[#This Row],[CPS]]</f>
        <v>1.0349999999999999E-3</v>
      </c>
    </row>
    <row r="720" spans="1:12" hidden="1" x14ac:dyDescent="0.2">
      <c r="A720" s="1" t="s">
        <v>1</v>
      </c>
      <c r="B720">
        <v>2000</v>
      </c>
      <c r="C720">
        <v>20</v>
      </c>
      <c r="D720">
        <v>780</v>
      </c>
      <c r="E720">
        <v>1000000</v>
      </c>
      <c r="G720" s="1" t="str">
        <f t="shared" si="56"/>
        <v>MergeSortRecursive</v>
      </c>
      <c r="H720" s="1">
        <f t="shared" si="57"/>
        <v>2000</v>
      </c>
      <c r="I720" s="1">
        <f t="shared" si="58"/>
        <v>19</v>
      </c>
      <c r="J720" s="1">
        <f t="shared" si="59"/>
        <v>928</v>
      </c>
      <c r="K720" s="1">
        <f t="shared" si="60"/>
        <v>1000000</v>
      </c>
      <c r="L720">
        <f>Table1[[#This Row],[Clock cycles]]/Table1[[#This Row],[CPS]]</f>
        <v>9.2800000000000001E-4</v>
      </c>
    </row>
    <row r="721" spans="1:12" hidden="1" x14ac:dyDescent="0.2">
      <c r="A721" s="1" t="s">
        <v>1</v>
      </c>
      <c r="B721">
        <v>2000</v>
      </c>
      <c r="C721">
        <v>21</v>
      </c>
      <c r="D721">
        <v>1009</v>
      </c>
      <c r="E721">
        <v>1000000</v>
      </c>
      <c r="G721" s="1" t="str">
        <f t="shared" si="56"/>
        <v>MergeSortRecursive</v>
      </c>
      <c r="H721" s="1">
        <f t="shared" si="57"/>
        <v>2000</v>
      </c>
      <c r="I721" s="1">
        <f t="shared" si="58"/>
        <v>20</v>
      </c>
      <c r="J721" s="1">
        <f t="shared" si="59"/>
        <v>780</v>
      </c>
      <c r="K721" s="1">
        <f t="shared" si="60"/>
        <v>1000000</v>
      </c>
      <c r="L721">
        <f>Table1[[#This Row],[Clock cycles]]/Table1[[#This Row],[CPS]]</f>
        <v>7.7999999999999999E-4</v>
      </c>
    </row>
    <row r="722" spans="1:12" hidden="1" x14ac:dyDescent="0.2">
      <c r="A722" s="1" t="s">
        <v>1</v>
      </c>
      <c r="B722">
        <v>2000</v>
      </c>
      <c r="C722">
        <v>22</v>
      </c>
      <c r="D722">
        <v>945</v>
      </c>
      <c r="E722">
        <v>1000000</v>
      </c>
      <c r="G722" s="1" t="str">
        <f t="shared" si="56"/>
        <v>MergeSortRecursive</v>
      </c>
      <c r="H722" s="1">
        <f t="shared" si="57"/>
        <v>2000</v>
      </c>
      <c r="I722" s="1">
        <f t="shared" si="58"/>
        <v>21</v>
      </c>
      <c r="J722" s="1">
        <f t="shared" si="59"/>
        <v>1009</v>
      </c>
      <c r="K722" s="1">
        <f t="shared" si="60"/>
        <v>1000000</v>
      </c>
      <c r="L722">
        <f>Table1[[#This Row],[Clock cycles]]/Table1[[#This Row],[CPS]]</f>
        <v>1.0089999999999999E-3</v>
      </c>
    </row>
    <row r="723" spans="1:12" hidden="1" x14ac:dyDescent="0.2">
      <c r="A723" s="1" t="s">
        <v>1</v>
      </c>
      <c r="B723">
        <v>2000</v>
      </c>
      <c r="C723">
        <v>23</v>
      </c>
      <c r="D723">
        <v>902</v>
      </c>
      <c r="E723">
        <v>1000000</v>
      </c>
      <c r="G723" s="1" t="str">
        <f t="shared" si="56"/>
        <v>MergeSortRecursive</v>
      </c>
      <c r="H723" s="1">
        <f t="shared" si="57"/>
        <v>2000</v>
      </c>
      <c r="I723" s="1">
        <f t="shared" si="58"/>
        <v>22</v>
      </c>
      <c r="J723" s="1">
        <f t="shared" si="59"/>
        <v>945</v>
      </c>
      <c r="K723" s="1">
        <f t="shared" si="60"/>
        <v>1000000</v>
      </c>
      <c r="L723">
        <f>Table1[[#This Row],[Clock cycles]]/Table1[[#This Row],[CPS]]</f>
        <v>9.4499999999999998E-4</v>
      </c>
    </row>
    <row r="724" spans="1:12" hidden="1" x14ac:dyDescent="0.2">
      <c r="A724" s="1" t="s">
        <v>1</v>
      </c>
      <c r="B724">
        <v>2000</v>
      </c>
      <c r="C724">
        <v>24</v>
      </c>
      <c r="D724">
        <v>970</v>
      </c>
      <c r="E724">
        <v>1000000</v>
      </c>
      <c r="G724" s="1" t="str">
        <f t="shared" si="56"/>
        <v>MergeSortRecursive</v>
      </c>
      <c r="H724" s="1">
        <f t="shared" si="57"/>
        <v>2000</v>
      </c>
      <c r="I724" s="1">
        <f t="shared" si="58"/>
        <v>23</v>
      </c>
      <c r="J724" s="1">
        <f t="shared" si="59"/>
        <v>902</v>
      </c>
      <c r="K724" s="1">
        <f t="shared" si="60"/>
        <v>1000000</v>
      </c>
      <c r="L724">
        <f>Table1[[#This Row],[Clock cycles]]/Table1[[#This Row],[CPS]]</f>
        <v>9.0200000000000002E-4</v>
      </c>
    </row>
    <row r="725" spans="1:12" hidden="1" x14ac:dyDescent="0.2">
      <c r="A725" s="1" t="s">
        <v>1</v>
      </c>
      <c r="B725">
        <v>2000</v>
      </c>
      <c r="C725">
        <v>25</v>
      </c>
      <c r="D725">
        <v>875</v>
      </c>
      <c r="E725">
        <v>1000000</v>
      </c>
      <c r="G725" s="1" t="str">
        <f t="shared" si="56"/>
        <v>MergeSortRecursive</v>
      </c>
      <c r="H725" s="1">
        <f t="shared" si="57"/>
        <v>2000</v>
      </c>
      <c r="I725" s="1">
        <f t="shared" si="58"/>
        <v>24</v>
      </c>
      <c r="J725" s="1">
        <f t="shared" si="59"/>
        <v>970</v>
      </c>
      <c r="K725" s="1">
        <f t="shared" si="60"/>
        <v>1000000</v>
      </c>
      <c r="L725">
        <f>Table1[[#This Row],[Clock cycles]]/Table1[[#This Row],[CPS]]</f>
        <v>9.7000000000000005E-4</v>
      </c>
    </row>
    <row r="726" spans="1:12" hidden="1" x14ac:dyDescent="0.2">
      <c r="A726" s="1" t="s">
        <v>1</v>
      </c>
      <c r="B726">
        <v>2000</v>
      </c>
      <c r="C726">
        <v>26</v>
      </c>
      <c r="D726">
        <v>944</v>
      </c>
      <c r="E726">
        <v>1000000</v>
      </c>
      <c r="G726" s="1" t="str">
        <f t="shared" si="56"/>
        <v>MergeSortRecursive</v>
      </c>
      <c r="H726" s="1">
        <f t="shared" si="57"/>
        <v>2000</v>
      </c>
      <c r="I726" s="1">
        <f t="shared" si="58"/>
        <v>25</v>
      </c>
      <c r="J726" s="1">
        <f t="shared" si="59"/>
        <v>875</v>
      </c>
      <c r="K726" s="1">
        <f t="shared" si="60"/>
        <v>1000000</v>
      </c>
      <c r="L726">
        <f>Table1[[#This Row],[Clock cycles]]/Table1[[#This Row],[CPS]]</f>
        <v>8.7500000000000002E-4</v>
      </c>
    </row>
    <row r="727" spans="1:12" hidden="1" x14ac:dyDescent="0.2">
      <c r="A727" s="1" t="s">
        <v>1</v>
      </c>
      <c r="B727">
        <v>2000</v>
      </c>
      <c r="C727">
        <v>27</v>
      </c>
      <c r="D727">
        <v>904</v>
      </c>
      <c r="E727">
        <v>1000000</v>
      </c>
      <c r="G727" s="1" t="str">
        <f t="shared" si="56"/>
        <v>MergeSortRecursive</v>
      </c>
      <c r="H727" s="1">
        <f t="shared" si="57"/>
        <v>2000</v>
      </c>
      <c r="I727" s="1">
        <f t="shared" si="58"/>
        <v>26</v>
      </c>
      <c r="J727" s="1">
        <f t="shared" si="59"/>
        <v>944</v>
      </c>
      <c r="K727" s="1">
        <f t="shared" si="60"/>
        <v>1000000</v>
      </c>
      <c r="L727">
        <f>Table1[[#This Row],[Clock cycles]]/Table1[[#This Row],[CPS]]</f>
        <v>9.4399999999999996E-4</v>
      </c>
    </row>
    <row r="728" spans="1:12" hidden="1" x14ac:dyDescent="0.2">
      <c r="A728" s="1" t="s">
        <v>1</v>
      </c>
      <c r="B728">
        <v>2000</v>
      </c>
      <c r="C728">
        <v>28</v>
      </c>
      <c r="D728">
        <v>905</v>
      </c>
      <c r="E728">
        <v>1000000</v>
      </c>
      <c r="G728" s="1" t="str">
        <f t="shared" si="56"/>
        <v>MergeSortRecursive</v>
      </c>
      <c r="H728" s="1">
        <f t="shared" si="57"/>
        <v>2000</v>
      </c>
      <c r="I728" s="1">
        <f t="shared" si="58"/>
        <v>27</v>
      </c>
      <c r="J728" s="1">
        <f t="shared" si="59"/>
        <v>904</v>
      </c>
      <c r="K728" s="1">
        <f t="shared" si="60"/>
        <v>1000000</v>
      </c>
      <c r="L728">
        <f>Table1[[#This Row],[Clock cycles]]/Table1[[#This Row],[CPS]]</f>
        <v>9.0399999999999996E-4</v>
      </c>
    </row>
    <row r="729" spans="1:12" hidden="1" x14ac:dyDescent="0.2">
      <c r="A729" s="1" t="s">
        <v>1</v>
      </c>
      <c r="B729">
        <v>2000</v>
      </c>
      <c r="C729">
        <v>29</v>
      </c>
      <c r="D729">
        <v>1015</v>
      </c>
      <c r="E729">
        <v>1000000</v>
      </c>
      <c r="G729" s="1" t="str">
        <f t="shared" si="56"/>
        <v>MergeSortRecursive</v>
      </c>
      <c r="H729" s="1">
        <f t="shared" si="57"/>
        <v>2000</v>
      </c>
      <c r="I729" s="1">
        <f t="shared" si="58"/>
        <v>28</v>
      </c>
      <c r="J729" s="1">
        <f t="shared" si="59"/>
        <v>905</v>
      </c>
      <c r="K729" s="1">
        <f t="shared" si="60"/>
        <v>1000000</v>
      </c>
      <c r="L729">
        <f>Table1[[#This Row],[Clock cycles]]/Table1[[#This Row],[CPS]]</f>
        <v>9.0499999999999999E-4</v>
      </c>
    </row>
    <row r="730" spans="1:12" hidden="1" x14ac:dyDescent="0.2">
      <c r="A730" s="1" t="s">
        <v>1</v>
      </c>
      <c r="B730">
        <v>2000</v>
      </c>
      <c r="C730">
        <v>30</v>
      </c>
      <c r="D730">
        <v>913</v>
      </c>
      <c r="E730">
        <v>1000000</v>
      </c>
      <c r="G730" s="1" t="str">
        <f t="shared" si="56"/>
        <v>MergeSortRecursive</v>
      </c>
      <c r="H730" s="1">
        <f t="shared" si="57"/>
        <v>2000</v>
      </c>
      <c r="I730" s="1">
        <f t="shared" si="58"/>
        <v>29</v>
      </c>
      <c r="J730" s="1">
        <f t="shared" si="59"/>
        <v>1015</v>
      </c>
      <c r="K730" s="1">
        <f t="shared" si="60"/>
        <v>1000000</v>
      </c>
      <c r="L730">
        <f>Table1[[#This Row],[Clock cycles]]/Table1[[#This Row],[CPS]]</f>
        <v>1.0150000000000001E-3</v>
      </c>
    </row>
    <row r="731" spans="1:12" hidden="1" x14ac:dyDescent="0.2">
      <c r="A731" s="1" t="s">
        <v>1</v>
      </c>
      <c r="B731">
        <v>2000</v>
      </c>
      <c r="C731">
        <v>31</v>
      </c>
      <c r="D731">
        <v>851</v>
      </c>
      <c r="E731">
        <v>1000000</v>
      </c>
      <c r="G731" s="1" t="str">
        <f t="shared" si="56"/>
        <v>MergeSortRecursive</v>
      </c>
      <c r="H731" s="1">
        <f t="shared" si="57"/>
        <v>2000</v>
      </c>
      <c r="I731" s="1">
        <f t="shared" si="58"/>
        <v>30</v>
      </c>
      <c r="J731" s="1">
        <f t="shared" si="59"/>
        <v>913</v>
      </c>
      <c r="K731" s="1">
        <f t="shared" si="60"/>
        <v>1000000</v>
      </c>
      <c r="L731">
        <f>Table1[[#This Row],[Clock cycles]]/Table1[[#This Row],[CPS]]</f>
        <v>9.1299999999999997E-4</v>
      </c>
    </row>
    <row r="732" spans="1:12" hidden="1" x14ac:dyDescent="0.2">
      <c r="A732" s="1" t="s">
        <v>1</v>
      </c>
      <c r="B732">
        <v>2000</v>
      </c>
      <c r="C732">
        <v>32</v>
      </c>
      <c r="D732">
        <v>984</v>
      </c>
      <c r="E732">
        <v>1000000</v>
      </c>
      <c r="G732" s="1" t="str">
        <f t="shared" si="56"/>
        <v>MergeSortRecursive</v>
      </c>
      <c r="H732" s="1">
        <f t="shared" si="57"/>
        <v>2000</v>
      </c>
      <c r="I732" s="1">
        <f t="shared" si="58"/>
        <v>31</v>
      </c>
      <c r="J732" s="1">
        <f t="shared" si="59"/>
        <v>851</v>
      </c>
      <c r="K732" s="1">
        <f t="shared" si="60"/>
        <v>1000000</v>
      </c>
      <c r="L732">
        <f>Table1[[#This Row],[Clock cycles]]/Table1[[#This Row],[CPS]]</f>
        <v>8.5099999999999998E-4</v>
      </c>
    </row>
    <row r="733" spans="1:12" hidden="1" x14ac:dyDescent="0.2">
      <c r="A733" s="1" t="s">
        <v>1</v>
      </c>
      <c r="B733">
        <v>2000</v>
      </c>
      <c r="C733">
        <v>33</v>
      </c>
      <c r="D733">
        <v>907</v>
      </c>
      <c r="E733">
        <v>1000000</v>
      </c>
      <c r="G733" s="1" t="str">
        <f t="shared" si="56"/>
        <v>MergeSortRecursive</v>
      </c>
      <c r="H733" s="1">
        <f t="shared" si="57"/>
        <v>2000</v>
      </c>
      <c r="I733" s="1">
        <f t="shared" si="58"/>
        <v>32</v>
      </c>
      <c r="J733" s="1">
        <f t="shared" si="59"/>
        <v>984</v>
      </c>
      <c r="K733" s="1">
        <f t="shared" si="60"/>
        <v>1000000</v>
      </c>
      <c r="L733">
        <f>Table1[[#This Row],[Clock cycles]]/Table1[[#This Row],[CPS]]</f>
        <v>9.8400000000000007E-4</v>
      </c>
    </row>
    <row r="734" spans="1:12" hidden="1" x14ac:dyDescent="0.2">
      <c r="A734" s="1" t="s">
        <v>1</v>
      </c>
      <c r="B734">
        <v>2000</v>
      </c>
      <c r="C734">
        <v>34</v>
      </c>
      <c r="D734">
        <v>780</v>
      </c>
      <c r="E734">
        <v>1000000</v>
      </c>
      <c r="G734" s="1" t="str">
        <f t="shared" si="56"/>
        <v>MergeSortRecursive</v>
      </c>
      <c r="H734" s="1">
        <f t="shared" si="57"/>
        <v>2000</v>
      </c>
      <c r="I734" s="1">
        <f t="shared" si="58"/>
        <v>33</v>
      </c>
      <c r="J734" s="1">
        <f t="shared" si="59"/>
        <v>907</v>
      </c>
      <c r="K734" s="1">
        <f t="shared" si="60"/>
        <v>1000000</v>
      </c>
      <c r="L734">
        <f>Table1[[#This Row],[Clock cycles]]/Table1[[#This Row],[CPS]]</f>
        <v>9.0700000000000004E-4</v>
      </c>
    </row>
    <row r="735" spans="1:12" hidden="1" x14ac:dyDescent="0.2">
      <c r="A735" s="1" t="s">
        <v>1</v>
      </c>
      <c r="B735">
        <v>2000</v>
      </c>
      <c r="C735">
        <v>35</v>
      </c>
      <c r="D735">
        <v>984</v>
      </c>
      <c r="E735">
        <v>1000000</v>
      </c>
      <c r="G735" s="1" t="str">
        <f t="shared" si="56"/>
        <v>MergeSortRecursive</v>
      </c>
      <c r="H735" s="1">
        <f t="shared" si="57"/>
        <v>2000</v>
      </c>
      <c r="I735" s="1">
        <f t="shared" si="58"/>
        <v>34</v>
      </c>
      <c r="J735" s="1">
        <f t="shared" si="59"/>
        <v>780</v>
      </c>
      <c r="K735" s="1">
        <f t="shared" si="60"/>
        <v>1000000</v>
      </c>
      <c r="L735">
        <f>Table1[[#This Row],[Clock cycles]]/Table1[[#This Row],[CPS]]</f>
        <v>7.7999999999999999E-4</v>
      </c>
    </row>
    <row r="736" spans="1:12" hidden="1" x14ac:dyDescent="0.2">
      <c r="A736" s="1" t="s">
        <v>1</v>
      </c>
      <c r="B736">
        <v>2000</v>
      </c>
      <c r="C736">
        <v>36</v>
      </c>
      <c r="D736">
        <v>1128</v>
      </c>
      <c r="E736">
        <v>1000000</v>
      </c>
      <c r="G736" s="1" t="str">
        <f t="shared" si="56"/>
        <v>MergeSortRecursive</v>
      </c>
      <c r="H736" s="1">
        <f t="shared" si="57"/>
        <v>2000</v>
      </c>
      <c r="I736" s="1">
        <f t="shared" si="58"/>
        <v>35</v>
      </c>
      <c r="J736" s="1">
        <f t="shared" si="59"/>
        <v>984</v>
      </c>
      <c r="K736" s="1">
        <f t="shared" si="60"/>
        <v>1000000</v>
      </c>
      <c r="L736">
        <f>Table1[[#This Row],[Clock cycles]]/Table1[[#This Row],[CPS]]</f>
        <v>9.8400000000000007E-4</v>
      </c>
    </row>
    <row r="737" spans="1:12" hidden="1" x14ac:dyDescent="0.2">
      <c r="A737" s="1" t="s">
        <v>1</v>
      </c>
      <c r="B737">
        <v>2000</v>
      </c>
      <c r="C737">
        <v>37</v>
      </c>
      <c r="D737">
        <v>852</v>
      </c>
      <c r="E737">
        <v>1000000</v>
      </c>
      <c r="G737" s="1" t="str">
        <f t="shared" si="56"/>
        <v>MergeSortRecursive</v>
      </c>
      <c r="H737" s="1">
        <f t="shared" si="57"/>
        <v>2000</v>
      </c>
      <c r="I737" s="1">
        <f t="shared" si="58"/>
        <v>36</v>
      </c>
      <c r="J737" s="1">
        <f t="shared" si="59"/>
        <v>1128</v>
      </c>
      <c r="K737" s="1">
        <f t="shared" si="60"/>
        <v>1000000</v>
      </c>
      <c r="L737">
        <f>Table1[[#This Row],[Clock cycles]]/Table1[[#This Row],[CPS]]</f>
        <v>1.1280000000000001E-3</v>
      </c>
    </row>
    <row r="738" spans="1:12" hidden="1" x14ac:dyDescent="0.2">
      <c r="A738" s="1" t="s">
        <v>1</v>
      </c>
      <c r="B738">
        <v>2000</v>
      </c>
      <c r="C738">
        <v>38</v>
      </c>
      <c r="D738">
        <v>835</v>
      </c>
      <c r="E738">
        <v>1000000</v>
      </c>
      <c r="G738" s="1" t="str">
        <f t="shared" si="56"/>
        <v>MergeSortRecursive</v>
      </c>
      <c r="H738" s="1">
        <f t="shared" si="57"/>
        <v>2000</v>
      </c>
      <c r="I738" s="1">
        <f t="shared" si="58"/>
        <v>37</v>
      </c>
      <c r="J738" s="1">
        <f t="shared" si="59"/>
        <v>852</v>
      </c>
      <c r="K738" s="1">
        <f t="shared" si="60"/>
        <v>1000000</v>
      </c>
      <c r="L738">
        <f>Table1[[#This Row],[Clock cycles]]/Table1[[#This Row],[CPS]]</f>
        <v>8.52E-4</v>
      </c>
    </row>
    <row r="739" spans="1:12" hidden="1" x14ac:dyDescent="0.2">
      <c r="A739" s="1" t="s">
        <v>1</v>
      </c>
      <c r="B739">
        <v>2000</v>
      </c>
      <c r="C739">
        <v>39</v>
      </c>
      <c r="D739">
        <v>834</v>
      </c>
      <c r="E739">
        <v>1000000</v>
      </c>
      <c r="G739" s="1" t="str">
        <f t="shared" si="56"/>
        <v>MergeSortRecursive</v>
      </c>
      <c r="H739" s="1">
        <f t="shared" si="57"/>
        <v>2000</v>
      </c>
      <c r="I739" s="1">
        <f t="shared" si="58"/>
        <v>38</v>
      </c>
      <c r="J739" s="1">
        <f t="shared" si="59"/>
        <v>835</v>
      </c>
      <c r="K739" s="1">
        <f t="shared" si="60"/>
        <v>1000000</v>
      </c>
      <c r="L739">
        <f>Table1[[#This Row],[Clock cycles]]/Table1[[#This Row],[CPS]]</f>
        <v>8.3500000000000002E-4</v>
      </c>
    </row>
    <row r="740" spans="1:12" hidden="1" x14ac:dyDescent="0.2">
      <c r="A740" s="1" t="s">
        <v>1</v>
      </c>
      <c r="B740">
        <v>2000</v>
      </c>
      <c r="C740">
        <v>40</v>
      </c>
      <c r="D740">
        <v>825</v>
      </c>
      <c r="E740">
        <v>1000000</v>
      </c>
      <c r="G740" s="1" t="str">
        <f t="shared" si="56"/>
        <v>MergeSortRecursive</v>
      </c>
      <c r="H740" s="1">
        <f t="shared" si="57"/>
        <v>2000</v>
      </c>
      <c r="I740" s="1">
        <f t="shared" si="58"/>
        <v>39</v>
      </c>
      <c r="J740" s="1">
        <f t="shared" si="59"/>
        <v>834</v>
      </c>
      <c r="K740" s="1">
        <f t="shared" si="60"/>
        <v>1000000</v>
      </c>
      <c r="L740">
        <f>Table1[[#This Row],[Clock cycles]]/Table1[[#This Row],[CPS]]</f>
        <v>8.34E-4</v>
      </c>
    </row>
    <row r="741" spans="1:12" hidden="1" x14ac:dyDescent="0.2">
      <c r="A741" s="1" t="s">
        <v>1</v>
      </c>
      <c r="B741">
        <v>2000</v>
      </c>
      <c r="C741">
        <v>41</v>
      </c>
      <c r="D741">
        <v>1100</v>
      </c>
      <c r="E741">
        <v>1000000</v>
      </c>
      <c r="G741" s="1" t="str">
        <f t="shared" si="56"/>
        <v>MergeSortRecursive</v>
      </c>
      <c r="H741" s="1">
        <f t="shared" si="57"/>
        <v>2000</v>
      </c>
      <c r="I741" s="1">
        <f t="shared" si="58"/>
        <v>40</v>
      </c>
      <c r="J741" s="1">
        <f t="shared" si="59"/>
        <v>825</v>
      </c>
      <c r="K741" s="1">
        <f t="shared" si="60"/>
        <v>1000000</v>
      </c>
      <c r="L741">
        <f>Table1[[#This Row],[Clock cycles]]/Table1[[#This Row],[CPS]]</f>
        <v>8.25E-4</v>
      </c>
    </row>
    <row r="742" spans="1:12" hidden="1" x14ac:dyDescent="0.2">
      <c r="A742" s="1" t="s">
        <v>1</v>
      </c>
      <c r="B742">
        <v>2000</v>
      </c>
      <c r="C742">
        <v>42</v>
      </c>
      <c r="D742">
        <v>718</v>
      </c>
      <c r="E742">
        <v>1000000</v>
      </c>
      <c r="G742" s="1" t="str">
        <f t="shared" si="56"/>
        <v>MergeSortRecursive</v>
      </c>
      <c r="H742" s="1">
        <f t="shared" si="57"/>
        <v>2000</v>
      </c>
      <c r="I742" s="1">
        <f t="shared" si="58"/>
        <v>41</v>
      </c>
      <c r="J742" s="1">
        <f t="shared" si="59"/>
        <v>1100</v>
      </c>
      <c r="K742" s="1">
        <f t="shared" si="60"/>
        <v>1000000</v>
      </c>
      <c r="L742">
        <f>Table1[[#This Row],[Clock cycles]]/Table1[[#This Row],[CPS]]</f>
        <v>1.1000000000000001E-3</v>
      </c>
    </row>
    <row r="743" spans="1:12" hidden="1" x14ac:dyDescent="0.2">
      <c r="A743" s="1" t="s">
        <v>1</v>
      </c>
      <c r="B743">
        <v>2000</v>
      </c>
      <c r="C743">
        <v>43</v>
      </c>
      <c r="D743">
        <v>954</v>
      </c>
      <c r="E743">
        <v>1000000</v>
      </c>
      <c r="G743" s="1" t="str">
        <f t="shared" si="56"/>
        <v>MergeSortRecursive</v>
      </c>
      <c r="H743" s="1">
        <f t="shared" si="57"/>
        <v>2000</v>
      </c>
      <c r="I743" s="1">
        <f t="shared" si="58"/>
        <v>42</v>
      </c>
      <c r="J743" s="1">
        <f t="shared" si="59"/>
        <v>718</v>
      </c>
      <c r="K743" s="1">
        <f t="shared" si="60"/>
        <v>1000000</v>
      </c>
      <c r="L743">
        <f>Table1[[#This Row],[Clock cycles]]/Table1[[#This Row],[CPS]]</f>
        <v>7.18E-4</v>
      </c>
    </row>
    <row r="744" spans="1:12" hidden="1" x14ac:dyDescent="0.2">
      <c r="A744" s="1" t="s">
        <v>1</v>
      </c>
      <c r="B744">
        <v>2000</v>
      </c>
      <c r="C744">
        <v>44</v>
      </c>
      <c r="D744">
        <v>1044</v>
      </c>
      <c r="E744">
        <v>1000000</v>
      </c>
      <c r="G744" s="1" t="str">
        <f t="shared" si="56"/>
        <v>MergeSortRecursive</v>
      </c>
      <c r="H744" s="1">
        <f t="shared" si="57"/>
        <v>2000</v>
      </c>
      <c r="I744" s="1">
        <f t="shared" si="58"/>
        <v>43</v>
      </c>
      <c r="J744" s="1">
        <f t="shared" si="59"/>
        <v>954</v>
      </c>
      <c r="K744" s="1">
        <f t="shared" si="60"/>
        <v>1000000</v>
      </c>
      <c r="L744">
        <f>Table1[[#This Row],[Clock cycles]]/Table1[[#This Row],[CPS]]</f>
        <v>9.5399999999999999E-4</v>
      </c>
    </row>
    <row r="745" spans="1:12" hidden="1" x14ac:dyDescent="0.2">
      <c r="A745" s="1" t="s">
        <v>1</v>
      </c>
      <c r="B745">
        <v>2000</v>
      </c>
      <c r="C745">
        <v>45</v>
      </c>
      <c r="D745">
        <v>740</v>
      </c>
      <c r="E745">
        <v>1000000</v>
      </c>
      <c r="G745" s="1" t="str">
        <f t="shared" si="56"/>
        <v>MergeSortRecursive</v>
      </c>
      <c r="H745" s="1">
        <f t="shared" si="57"/>
        <v>2000</v>
      </c>
      <c r="I745" s="1">
        <f t="shared" si="58"/>
        <v>44</v>
      </c>
      <c r="J745" s="1">
        <f t="shared" si="59"/>
        <v>1044</v>
      </c>
      <c r="K745" s="1">
        <f t="shared" si="60"/>
        <v>1000000</v>
      </c>
      <c r="L745">
        <f>Table1[[#This Row],[Clock cycles]]/Table1[[#This Row],[CPS]]</f>
        <v>1.044E-3</v>
      </c>
    </row>
    <row r="746" spans="1:12" hidden="1" x14ac:dyDescent="0.2">
      <c r="A746" s="1" t="s">
        <v>1</v>
      </c>
      <c r="B746">
        <v>2000</v>
      </c>
      <c r="C746">
        <v>46</v>
      </c>
      <c r="D746">
        <v>941</v>
      </c>
      <c r="E746">
        <v>1000000</v>
      </c>
      <c r="G746" s="1" t="str">
        <f t="shared" si="56"/>
        <v>MergeSortRecursive</v>
      </c>
      <c r="H746" s="1">
        <f t="shared" si="57"/>
        <v>2000</v>
      </c>
      <c r="I746" s="1">
        <f t="shared" si="58"/>
        <v>45</v>
      </c>
      <c r="J746" s="1">
        <f t="shared" si="59"/>
        <v>740</v>
      </c>
      <c r="K746" s="1">
        <f t="shared" si="60"/>
        <v>1000000</v>
      </c>
      <c r="L746">
        <f>Table1[[#This Row],[Clock cycles]]/Table1[[#This Row],[CPS]]</f>
        <v>7.3999999999999999E-4</v>
      </c>
    </row>
    <row r="747" spans="1:12" hidden="1" x14ac:dyDescent="0.2">
      <c r="A747" s="1" t="s">
        <v>1</v>
      </c>
      <c r="B747">
        <v>2000</v>
      </c>
      <c r="C747">
        <v>47</v>
      </c>
      <c r="D747">
        <v>1055</v>
      </c>
      <c r="E747">
        <v>1000000</v>
      </c>
      <c r="G747" s="1" t="str">
        <f t="shared" si="56"/>
        <v>MergeSortRecursive</v>
      </c>
      <c r="H747" s="1">
        <f t="shared" si="57"/>
        <v>2000</v>
      </c>
      <c r="I747" s="1">
        <f t="shared" si="58"/>
        <v>46</v>
      </c>
      <c r="J747" s="1">
        <f t="shared" si="59"/>
        <v>941</v>
      </c>
      <c r="K747" s="1">
        <f t="shared" si="60"/>
        <v>1000000</v>
      </c>
      <c r="L747">
        <f>Table1[[#This Row],[Clock cycles]]/Table1[[#This Row],[CPS]]</f>
        <v>9.41E-4</v>
      </c>
    </row>
    <row r="748" spans="1:12" hidden="1" x14ac:dyDescent="0.2">
      <c r="A748" s="1" t="s">
        <v>1</v>
      </c>
      <c r="B748">
        <v>2000</v>
      </c>
      <c r="C748">
        <v>48</v>
      </c>
      <c r="D748">
        <v>886</v>
      </c>
      <c r="E748">
        <v>1000000</v>
      </c>
      <c r="G748" s="1" t="str">
        <f t="shared" si="56"/>
        <v>MergeSortRecursive</v>
      </c>
      <c r="H748" s="1">
        <f t="shared" si="57"/>
        <v>2000</v>
      </c>
      <c r="I748" s="1">
        <f t="shared" si="58"/>
        <v>47</v>
      </c>
      <c r="J748" s="1">
        <f t="shared" si="59"/>
        <v>1055</v>
      </c>
      <c r="K748" s="1">
        <f t="shared" si="60"/>
        <v>1000000</v>
      </c>
      <c r="L748">
        <f>Table1[[#This Row],[Clock cycles]]/Table1[[#This Row],[CPS]]</f>
        <v>1.0549999999999999E-3</v>
      </c>
    </row>
    <row r="749" spans="1:12" hidden="1" x14ac:dyDescent="0.2">
      <c r="A749" s="1" t="s">
        <v>1</v>
      </c>
      <c r="B749">
        <v>2000</v>
      </c>
      <c r="C749">
        <v>49</v>
      </c>
      <c r="D749">
        <v>774</v>
      </c>
      <c r="E749">
        <v>1000000</v>
      </c>
      <c r="G749" s="1" t="str">
        <f t="shared" si="56"/>
        <v>MergeSortRecursive</v>
      </c>
      <c r="H749" s="1">
        <f t="shared" si="57"/>
        <v>2000</v>
      </c>
      <c r="I749" s="1">
        <f t="shared" si="58"/>
        <v>48</v>
      </c>
      <c r="J749" s="1">
        <f t="shared" si="59"/>
        <v>886</v>
      </c>
      <c r="K749" s="1">
        <f t="shared" si="60"/>
        <v>1000000</v>
      </c>
      <c r="L749">
        <f>Table1[[#This Row],[Clock cycles]]/Table1[[#This Row],[CPS]]</f>
        <v>8.8599999999999996E-4</v>
      </c>
    </row>
    <row r="750" spans="1:12" hidden="1" x14ac:dyDescent="0.2">
      <c r="A750" s="1" t="s">
        <v>1</v>
      </c>
      <c r="B750">
        <v>2000</v>
      </c>
      <c r="C750">
        <v>50</v>
      </c>
      <c r="D750">
        <v>1040</v>
      </c>
      <c r="E750">
        <v>1000000</v>
      </c>
      <c r="G750" s="1" t="str">
        <f t="shared" si="56"/>
        <v>MergeSortRecursive</v>
      </c>
      <c r="H750" s="1">
        <f t="shared" si="57"/>
        <v>2000</v>
      </c>
      <c r="I750" s="1">
        <f t="shared" si="58"/>
        <v>49</v>
      </c>
      <c r="J750" s="1">
        <f t="shared" si="59"/>
        <v>774</v>
      </c>
      <c r="K750" s="1">
        <f t="shared" si="60"/>
        <v>1000000</v>
      </c>
      <c r="L750">
        <f>Table1[[#This Row],[Clock cycles]]/Table1[[#This Row],[CPS]]</f>
        <v>7.7399999999999995E-4</v>
      </c>
    </row>
    <row r="751" spans="1:12" hidden="1" x14ac:dyDescent="0.2">
      <c r="A751" s="1" t="s">
        <v>1</v>
      </c>
      <c r="B751">
        <v>2000</v>
      </c>
      <c r="C751">
        <v>51</v>
      </c>
      <c r="D751">
        <v>879</v>
      </c>
      <c r="E751">
        <v>1000000</v>
      </c>
      <c r="G751" s="1" t="str">
        <f t="shared" si="56"/>
        <v>MergeSortRecursive</v>
      </c>
      <c r="H751" s="1">
        <f t="shared" si="57"/>
        <v>2000</v>
      </c>
      <c r="I751" s="1">
        <f t="shared" si="58"/>
        <v>50</v>
      </c>
      <c r="J751" s="1">
        <f t="shared" si="59"/>
        <v>1040</v>
      </c>
      <c r="K751" s="1">
        <f t="shared" si="60"/>
        <v>1000000</v>
      </c>
      <c r="L751">
        <f>Table1[[#This Row],[Clock cycles]]/Table1[[#This Row],[CPS]]</f>
        <v>1.0399999999999999E-3</v>
      </c>
    </row>
    <row r="752" spans="1:12" hidden="1" x14ac:dyDescent="0.2">
      <c r="A752" s="1" t="s">
        <v>1</v>
      </c>
      <c r="B752">
        <v>2000</v>
      </c>
      <c r="C752">
        <v>52</v>
      </c>
      <c r="D752">
        <v>815</v>
      </c>
      <c r="E752">
        <v>1000000</v>
      </c>
      <c r="G752" s="1" t="str">
        <f t="shared" si="56"/>
        <v>MergeSortRecursive</v>
      </c>
      <c r="H752" s="1">
        <f t="shared" si="57"/>
        <v>2000</v>
      </c>
      <c r="I752" s="1">
        <f t="shared" si="58"/>
        <v>51</v>
      </c>
      <c r="J752" s="1">
        <f t="shared" si="59"/>
        <v>879</v>
      </c>
      <c r="K752" s="1">
        <f t="shared" si="60"/>
        <v>1000000</v>
      </c>
      <c r="L752">
        <f>Table1[[#This Row],[Clock cycles]]/Table1[[#This Row],[CPS]]</f>
        <v>8.7900000000000001E-4</v>
      </c>
    </row>
    <row r="753" spans="1:12" hidden="1" x14ac:dyDescent="0.2">
      <c r="A753" s="1" t="s">
        <v>1</v>
      </c>
      <c r="B753">
        <v>2000</v>
      </c>
      <c r="C753">
        <v>53</v>
      </c>
      <c r="D753">
        <v>1018</v>
      </c>
      <c r="E753">
        <v>1000000</v>
      </c>
      <c r="G753" s="1" t="str">
        <f t="shared" si="56"/>
        <v>MergeSortRecursive</v>
      </c>
      <c r="H753" s="1">
        <f t="shared" si="57"/>
        <v>2000</v>
      </c>
      <c r="I753" s="1">
        <f t="shared" si="58"/>
        <v>52</v>
      </c>
      <c r="J753" s="1">
        <f t="shared" si="59"/>
        <v>815</v>
      </c>
      <c r="K753" s="1">
        <f t="shared" si="60"/>
        <v>1000000</v>
      </c>
      <c r="L753">
        <f>Table1[[#This Row],[Clock cycles]]/Table1[[#This Row],[CPS]]</f>
        <v>8.1499999999999997E-4</v>
      </c>
    </row>
    <row r="754" spans="1:12" hidden="1" x14ac:dyDescent="0.2">
      <c r="A754" s="1" t="s">
        <v>1</v>
      </c>
      <c r="B754">
        <v>2000</v>
      </c>
      <c r="C754">
        <v>54</v>
      </c>
      <c r="D754">
        <v>696</v>
      </c>
      <c r="E754">
        <v>1000000</v>
      </c>
      <c r="G754" s="1" t="str">
        <f t="shared" si="56"/>
        <v>MergeSortRecursive</v>
      </c>
      <c r="H754" s="1">
        <f t="shared" si="57"/>
        <v>2000</v>
      </c>
      <c r="I754" s="1">
        <f t="shared" si="58"/>
        <v>53</v>
      </c>
      <c r="J754" s="1">
        <f t="shared" si="59"/>
        <v>1018</v>
      </c>
      <c r="K754" s="1">
        <f t="shared" si="60"/>
        <v>1000000</v>
      </c>
      <c r="L754">
        <f>Table1[[#This Row],[Clock cycles]]/Table1[[#This Row],[CPS]]</f>
        <v>1.018E-3</v>
      </c>
    </row>
    <row r="755" spans="1:12" hidden="1" x14ac:dyDescent="0.2">
      <c r="A755" s="1" t="s">
        <v>1</v>
      </c>
      <c r="B755">
        <v>2000</v>
      </c>
      <c r="C755">
        <v>55</v>
      </c>
      <c r="D755">
        <v>1079</v>
      </c>
      <c r="E755">
        <v>1000000</v>
      </c>
      <c r="G755" s="1" t="str">
        <f t="shared" si="56"/>
        <v>MergeSortRecursive</v>
      </c>
      <c r="H755" s="1">
        <f t="shared" si="57"/>
        <v>2000</v>
      </c>
      <c r="I755" s="1">
        <f t="shared" si="58"/>
        <v>54</v>
      </c>
      <c r="J755" s="1">
        <f t="shared" si="59"/>
        <v>696</v>
      </c>
      <c r="K755" s="1">
        <f t="shared" si="60"/>
        <v>1000000</v>
      </c>
      <c r="L755">
        <f>Table1[[#This Row],[Clock cycles]]/Table1[[#This Row],[CPS]]</f>
        <v>6.96E-4</v>
      </c>
    </row>
    <row r="756" spans="1:12" hidden="1" x14ac:dyDescent="0.2">
      <c r="A756" s="1" t="s">
        <v>1</v>
      </c>
      <c r="B756">
        <v>2000</v>
      </c>
      <c r="C756">
        <v>56</v>
      </c>
      <c r="D756">
        <v>1043</v>
      </c>
      <c r="E756">
        <v>1000000</v>
      </c>
      <c r="G756" s="1" t="str">
        <f t="shared" si="56"/>
        <v>MergeSortRecursive</v>
      </c>
      <c r="H756" s="1">
        <f t="shared" si="57"/>
        <v>2000</v>
      </c>
      <c r="I756" s="1">
        <f t="shared" si="58"/>
        <v>55</v>
      </c>
      <c r="J756" s="1">
        <f t="shared" si="59"/>
        <v>1079</v>
      </c>
      <c r="K756" s="1">
        <f t="shared" si="60"/>
        <v>1000000</v>
      </c>
      <c r="L756">
        <f>Table1[[#This Row],[Clock cycles]]/Table1[[#This Row],[CPS]]</f>
        <v>1.0790000000000001E-3</v>
      </c>
    </row>
    <row r="757" spans="1:12" hidden="1" x14ac:dyDescent="0.2">
      <c r="A757" s="1" t="s">
        <v>1</v>
      </c>
      <c r="B757">
        <v>2000</v>
      </c>
      <c r="C757">
        <v>57</v>
      </c>
      <c r="D757">
        <v>902</v>
      </c>
      <c r="E757">
        <v>1000000</v>
      </c>
      <c r="G757" s="1" t="str">
        <f t="shared" si="56"/>
        <v>MergeSortRecursive</v>
      </c>
      <c r="H757" s="1">
        <f t="shared" si="57"/>
        <v>2000</v>
      </c>
      <c r="I757" s="1">
        <f t="shared" si="58"/>
        <v>56</v>
      </c>
      <c r="J757" s="1">
        <f t="shared" si="59"/>
        <v>1043</v>
      </c>
      <c r="K757" s="1">
        <f t="shared" si="60"/>
        <v>1000000</v>
      </c>
      <c r="L757">
        <f>Table1[[#This Row],[Clock cycles]]/Table1[[#This Row],[CPS]]</f>
        <v>1.0430000000000001E-3</v>
      </c>
    </row>
    <row r="758" spans="1:12" hidden="1" x14ac:dyDescent="0.2">
      <c r="A758" s="1" t="s">
        <v>1</v>
      </c>
      <c r="B758">
        <v>2000</v>
      </c>
      <c r="C758">
        <v>58</v>
      </c>
      <c r="D758">
        <v>1028</v>
      </c>
      <c r="E758">
        <v>1000000</v>
      </c>
      <c r="G758" s="1" t="str">
        <f t="shared" si="56"/>
        <v>MergeSortRecursive</v>
      </c>
      <c r="H758" s="1">
        <f t="shared" si="57"/>
        <v>2000</v>
      </c>
      <c r="I758" s="1">
        <f t="shared" si="58"/>
        <v>57</v>
      </c>
      <c r="J758" s="1">
        <f t="shared" si="59"/>
        <v>902</v>
      </c>
      <c r="K758" s="1">
        <f t="shared" si="60"/>
        <v>1000000</v>
      </c>
      <c r="L758">
        <f>Table1[[#This Row],[Clock cycles]]/Table1[[#This Row],[CPS]]</f>
        <v>9.0200000000000002E-4</v>
      </c>
    </row>
    <row r="759" spans="1:12" hidden="1" x14ac:dyDescent="0.2">
      <c r="A759" s="1" t="s">
        <v>1</v>
      </c>
      <c r="B759">
        <v>2000</v>
      </c>
      <c r="C759">
        <v>59</v>
      </c>
      <c r="D759">
        <v>992</v>
      </c>
      <c r="E759">
        <v>1000000</v>
      </c>
      <c r="G759" s="1" t="str">
        <f t="shared" si="56"/>
        <v>MergeSortRecursive</v>
      </c>
      <c r="H759" s="1">
        <f t="shared" si="57"/>
        <v>2000</v>
      </c>
      <c r="I759" s="1">
        <f t="shared" si="58"/>
        <v>58</v>
      </c>
      <c r="J759" s="1">
        <f t="shared" si="59"/>
        <v>1028</v>
      </c>
      <c r="K759" s="1">
        <f t="shared" si="60"/>
        <v>1000000</v>
      </c>
      <c r="L759">
        <f>Table1[[#This Row],[Clock cycles]]/Table1[[#This Row],[CPS]]</f>
        <v>1.0280000000000001E-3</v>
      </c>
    </row>
    <row r="760" spans="1:12" hidden="1" x14ac:dyDescent="0.2">
      <c r="A760" s="1" t="s">
        <v>1</v>
      </c>
      <c r="B760">
        <v>2000</v>
      </c>
      <c r="C760">
        <v>60</v>
      </c>
      <c r="D760">
        <v>749</v>
      </c>
      <c r="E760">
        <v>1000000</v>
      </c>
      <c r="G760" s="1" t="str">
        <f t="shared" si="56"/>
        <v>MergeSortRecursive</v>
      </c>
      <c r="H760" s="1">
        <f t="shared" si="57"/>
        <v>2000</v>
      </c>
      <c r="I760" s="1">
        <f t="shared" si="58"/>
        <v>59</v>
      </c>
      <c r="J760" s="1">
        <f t="shared" si="59"/>
        <v>992</v>
      </c>
      <c r="K760" s="1">
        <f t="shared" si="60"/>
        <v>1000000</v>
      </c>
      <c r="L760">
        <f>Table1[[#This Row],[Clock cycles]]/Table1[[#This Row],[CPS]]</f>
        <v>9.9200000000000004E-4</v>
      </c>
    </row>
    <row r="761" spans="1:12" hidden="1" x14ac:dyDescent="0.2">
      <c r="A761" s="1" t="s">
        <v>1</v>
      </c>
      <c r="B761">
        <v>2000</v>
      </c>
      <c r="C761">
        <v>61</v>
      </c>
      <c r="D761">
        <v>1031</v>
      </c>
      <c r="E761">
        <v>1000000</v>
      </c>
      <c r="G761" s="1" t="str">
        <f t="shared" si="56"/>
        <v>MergeSortRecursive</v>
      </c>
      <c r="H761" s="1">
        <f t="shared" si="57"/>
        <v>2000</v>
      </c>
      <c r="I761" s="1">
        <f t="shared" si="58"/>
        <v>60</v>
      </c>
      <c r="J761" s="1">
        <f t="shared" si="59"/>
        <v>749</v>
      </c>
      <c r="K761" s="1">
        <f t="shared" si="60"/>
        <v>1000000</v>
      </c>
      <c r="L761">
        <f>Table1[[#This Row],[Clock cycles]]/Table1[[#This Row],[CPS]]</f>
        <v>7.4899999999999999E-4</v>
      </c>
    </row>
    <row r="762" spans="1:12" hidden="1" x14ac:dyDescent="0.2">
      <c r="A762" s="1" t="s">
        <v>1</v>
      </c>
      <c r="B762">
        <v>2000</v>
      </c>
      <c r="C762">
        <v>62</v>
      </c>
      <c r="D762">
        <v>1048</v>
      </c>
      <c r="E762">
        <v>1000000</v>
      </c>
      <c r="G762" s="1" t="str">
        <f t="shared" si="56"/>
        <v>MergeSortRecursive</v>
      </c>
      <c r="H762" s="1">
        <f t="shared" si="57"/>
        <v>2000</v>
      </c>
      <c r="I762" s="1">
        <f t="shared" si="58"/>
        <v>61</v>
      </c>
      <c r="J762" s="1">
        <f t="shared" si="59"/>
        <v>1031</v>
      </c>
      <c r="K762" s="1">
        <f t="shared" si="60"/>
        <v>1000000</v>
      </c>
      <c r="L762">
        <f>Table1[[#This Row],[Clock cycles]]/Table1[[#This Row],[CPS]]</f>
        <v>1.031E-3</v>
      </c>
    </row>
    <row r="763" spans="1:12" hidden="1" x14ac:dyDescent="0.2">
      <c r="A763" s="1" t="s">
        <v>1</v>
      </c>
      <c r="B763">
        <v>2000</v>
      </c>
      <c r="C763">
        <v>63</v>
      </c>
      <c r="D763">
        <v>797</v>
      </c>
      <c r="E763">
        <v>1000000</v>
      </c>
      <c r="G763" s="1" t="str">
        <f t="shared" si="56"/>
        <v>MergeSortRecursive</v>
      </c>
      <c r="H763" s="1">
        <f t="shared" si="57"/>
        <v>2000</v>
      </c>
      <c r="I763" s="1">
        <f t="shared" si="58"/>
        <v>62</v>
      </c>
      <c r="J763" s="1">
        <f t="shared" si="59"/>
        <v>1048</v>
      </c>
      <c r="K763" s="1">
        <f t="shared" si="60"/>
        <v>1000000</v>
      </c>
      <c r="L763">
        <f>Table1[[#This Row],[Clock cycles]]/Table1[[#This Row],[CPS]]</f>
        <v>1.0480000000000001E-3</v>
      </c>
    </row>
    <row r="764" spans="1:12" hidden="1" x14ac:dyDescent="0.2">
      <c r="A764" s="1" t="s">
        <v>1</v>
      </c>
      <c r="B764">
        <v>2000</v>
      </c>
      <c r="C764">
        <v>64</v>
      </c>
      <c r="D764">
        <v>1031</v>
      </c>
      <c r="E764">
        <v>1000000</v>
      </c>
      <c r="G764" s="1" t="str">
        <f t="shared" si="56"/>
        <v>MergeSortRecursive</v>
      </c>
      <c r="H764" s="1">
        <f t="shared" si="57"/>
        <v>2000</v>
      </c>
      <c r="I764" s="1">
        <f t="shared" si="58"/>
        <v>63</v>
      </c>
      <c r="J764" s="1">
        <f t="shared" si="59"/>
        <v>797</v>
      </c>
      <c r="K764" s="1">
        <f t="shared" si="60"/>
        <v>1000000</v>
      </c>
      <c r="L764">
        <f>Table1[[#This Row],[Clock cycles]]/Table1[[#This Row],[CPS]]</f>
        <v>7.9699999999999997E-4</v>
      </c>
    </row>
    <row r="765" spans="1:12" hidden="1" x14ac:dyDescent="0.2">
      <c r="A765" s="1" t="s">
        <v>1</v>
      </c>
      <c r="B765">
        <v>2000</v>
      </c>
      <c r="C765">
        <v>65</v>
      </c>
      <c r="D765">
        <v>1020</v>
      </c>
      <c r="E765">
        <v>1000000</v>
      </c>
      <c r="G765" s="1" t="str">
        <f t="shared" si="56"/>
        <v>MergeSortRecursive</v>
      </c>
      <c r="H765" s="1">
        <f t="shared" si="57"/>
        <v>2000</v>
      </c>
      <c r="I765" s="1">
        <f t="shared" si="58"/>
        <v>64</v>
      </c>
      <c r="J765" s="1">
        <f t="shared" si="59"/>
        <v>1031</v>
      </c>
      <c r="K765" s="1">
        <f t="shared" si="60"/>
        <v>1000000</v>
      </c>
      <c r="L765">
        <f>Table1[[#This Row],[Clock cycles]]/Table1[[#This Row],[CPS]]</f>
        <v>1.031E-3</v>
      </c>
    </row>
    <row r="766" spans="1:12" hidden="1" x14ac:dyDescent="0.2">
      <c r="A766" s="1" t="s">
        <v>1</v>
      </c>
      <c r="B766">
        <v>2000</v>
      </c>
      <c r="C766">
        <v>66</v>
      </c>
      <c r="D766">
        <v>852</v>
      </c>
      <c r="E766">
        <v>1000000</v>
      </c>
      <c r="G766" s="1" t="str">
        <f t="shared" si="56"/>
        <v>MergeSortRecursive</v>
      </c>
      <c r="H766" s="1">
        <f t="shared" si="57"/>
        <v>2000</v>
      </c>
      <c r="I766" s="1">
        <f t="shared" si="58"/>
        <v>65</v>
      </c>
      <c r="J766" s="1">
        <f t="shared" si="59"/>
        <v>1020</v>
      </c>
      <c r="K766" s="1">
        <f t="shared" si="60"/>
        <v>1000000</v>
      </c>
      <c r="L766">
        <f>Table1[[#This Row],[Clock cycles]]/Table1[[#This Row],[CPS]]</f>
        <v>1.0200000000000001E-3</v>
      </c>
    </row>
    <row r="767" spans="1:12" hidden="1" x14ac:dyDescent="0.2">
      <c r="A767" s="1" t="s">
        <v>1</v>
      </c>
      <c r="B767">
        <v>2000</v>
      </c>
      <c r="C767">
        <v>67</v>
      </c>
      <c r="D767">
        <v>933</v>
      </c>
      <c r="E767">
        <v>1000000</v>
      </c>
      <c r="G767" s="1" t="str">
        <f t="shared" si="56"/>
        <v>MergeSortRecursive</v>
      </c>
      <c r="H767" s="1">
        <f t="shared" si="57"/>
        <v>2000</v>
      </c>
      <c r="I767" s="1">
        <f t="shared" si="58"/>
        <v>66</v>
      </c>
      <c r="J767" s="1">
        <f t="shared" si="59"/>
        <v>852</v>
      </c>
      <c r="K767" s="1">
        <f t="shared" si="60"/>
        <v>1000000</v>
      </c>
      <c r="L767">
        <f>Table1[[#This Row],[Clock cycles]]/Table1[[#This Row],[CPS]]</f>
        <v>8.52E-4</v>
      </c>
    </row>
    <row r="768" spans="1:12" hidden="1" x14ac:dyDescent="0.2">
      <c r="A768" s="1" t="s">
        <v>1</v>
      </c>
      <c r="B768">
        <v>2000</v>
      </c>
      <c r="C768">
        <v>68</v>
      </c>
      <c r="D768">
        <v>893</v>
      </c>
      <c r="E768">
        <v>1000000</v>
      </c>
      <c r="G768" s="1" t="str">
        <f t="shared" si="56"/>
        <v>MergeSortRecursive</v>
      </c>
      <c r="H768" s="1">
        <f t="shared" si="57"/>
        <v>2000</v>
      </c>
      <c r="I768" s="1">
        <f t="shared" si="58"/>
        <v>67</v>
      </c>
      <c r="J768" s="1">
        <f t="shared" si="59"/>
        <v>933</v>
      </c>
      <c r="K768" s="1">
        <f t="shared" si="60"/>
        <v>1000000</v>
      </c>
      <c r="L768">
        <f>Table1[[#This Row],[Clock cycles]]/Table1[[#This Row],[CPS]]</f>
        <v>9.3300000000000002E-4</v>
      </c>
    </row>
    <row r="769" spans="1:12" hidden="1" x14ac:dyDescent="0.2">
      <c r="A769" s="1" t="s">
        <v>1</v>
      </c>
      <c r="B769">
        <v>2000</v>
      </c>
      <c r="C769">
        <v>69</v>
      </c>
      <c r="D769">
        <v>978</v>
      </c>
      <c r="E769">
        <v>1000000</v>
      </c>
      <c r="G769" s="1" t="str">
        <f t="shared" si="56"/>
        <v>MergeSortRecursive</v>
      </c>
      <c r="H769" s="1">
        <f t="shared" si="57"/>
        <v>2000</v>
      </c>
      <c r="I769" s="1">
        <f t="shared" si="58"/>
        <v>68</v>
      </c>
      <c r="J769" s="1">
        <f t="shared" si="59"/>
        <v>893</v>
      </c>
      <c r="K769" s="1">
        <f t="shared" si="60"/>
        <v>1000000</v>
      </c>
      <c r="L769">
        <f>Table1[[#This Row],[Clock cycles]]/Table1[[#This Row],[CPS]]</f>
        <v>8.9300000000000002E-4</v>
      </c>
    </row>
    <row r="770" spans="1:12" hidden="1" x14ac:dyDescent="0.2">
      <c r="A770" s="1" t="s">
        <v>1</v>
      </c>
      <c r="B770">
        <v>2000</v>
      </c>
      <c r="C770">
        <v>70</v>
      </c>
      <c r="D770">
        <v>1036</v>
      </c>
      <c r="E770">
        <v>1000000</v>
      </c>
      <c r="G770" s="1" t="str">
        <f t="shared" si="56"/>
        <v>MergeSortRecursive</v>
      </c>
      <c r="H770" s="1">
        <f t="shared" si="57"/>
        <v>2000</v>
      </c>
      <c r="I770" s="1">
        <f t="shared" si="58"/>
        <v>69</v>
      </c>
      <c r="J770" s="1">
        <f t="shared" si="59"/>
        <v>978</v>
      </c>
      <c r="K770" s="1">
        <f t="shared" si="60"/>
        <v>1000000</v>
      </c>
      <c r="L770">
        <f>Table1[[#This Row],[Clock cycles]]/Table1[[#This Row],[CPS]]</f>
        <v>9.7799999999999992E-4</v>
      </c>
    </row>
    <row r="771" spans="1:12" hidden="1" x14ac:dyDescent="0.2">
      <c r="A771" s="1" t="s">
        <v>1</v>
      </c>
      <c r="B771">
        <v>2000</v>
      </c>
      <c r="C771">
        <v>71</v>
      </c>
      <c r="D771">
        <v>987</v>
      </c>
      <c r="E771">
        <v>1000000</v>
      </c>
      <c r="G771" s="1" t="str">
        <f t="shared" ref="G771:G834" si="61">A770</f>
        <v>MergeSortRecursive</v>
      </c>
      <c r="H771" s="1">
        <f t="shared" ref="H771:H834" si="62">B770</f>
        <v>2000</v>
      </c>
      <c r="I771" s="1">
        <f t="shared" ref="I771:I834" si="63">C770</f>
        <v>70</v>
      </c>
      <c r="J771" s="1">
        <f t="shared" ref="J771:J834" si="64">D770</f>
        <v>1036</v>
      </c>
      <c r="K771" s="1">
        <f t="shared" ref="K771:K834" si="65">E770</f>
        <v>1000000</v>
      </c>
      <c r="L771">
        <f>Table1[[#This Row],[Clock cycles]]/Table1[[#This Row],[CPS]]</f>
        <v>1.036E-3</v>
      </c>
    </row>
    <row r="772" spans="1:12" hidden="1" x14ac:dyDescent="0.2">
      <c r="A772" s="1" t="s">
        <v>1</v>
      </c>
      <c r="B772">
        <v>2000</v>
      </c>
      <c r="C772">
        <v>72</v>
      </c>
      <c r="D772">
        <v>970</v>
      </c>
      <c r="E772">
        <v>1000000</v>
      </c>
      <c r="G772" s="1" t="str">
        <f t="shared" si="61"/>
        <v>MergeSortRecursive</v>
      </c>
      <c r="H772" s="1">
        <f t="shared" si="62"/>
        <v>2000</v>
      </c>
      <c r="I772" s="1">
        <f t="shared" si="63"/>
        <v>71</v>
      </c>
      <c r="J772" s="1">
        <f t="shared" si="64"/>
        <v>987</v>
      </c>
      <c r="K772" s="1">
        <f t="shared" si="65"/>
        <v>1000000</v>
      </c>
      <c r="L772">
        <f>Table1[[#This Row],[Clock cycles]]/Table1[[#This Row],[CPS]]</f>
        <v>9.8700000000000003E-4</v>
      </c>
    </row>
    <row r="773" spans="1:12" hidden="1" x14ac:dyDescent="0.2">
      <c r="A773" s="1" t="s">
        <v>1</v>
      </c>
      <c r="B773">
        <v>2000</v>
      </c>
      <c r="C773">
        <v>73</v>
      </c>
      <c r="D773">
        <v>858</v>
      </c>
      <c r="E773">
        <v>1000000</v>
      </c>
      <c r="G773" s="1" t="str">
        <f t="shared" si="61"/>
        <v>MergeSortRecursive</v>
      </c>
      <c r="H773" s="1">
        <f t="shared" si="62"/>
        <v>2000</v>
      </c>
      <c r="I773" s="1">
        <f t="shared" si="63"/>
        <v>72</v>
      </c>
      <c r="J773" s="1">
        <f t="shared" si="64"/>
        <v>970</v>
      </c>
      <c r="K773" s="1">
        <f t="shared" si="65"/>
        <v>1000000</v>
      </c>
      <c r="L773">
        <f>Table1[[#This Row],[Clock cycles]]/Table1[[#This Row],[CPS]]</f>
        <v>9.7000000000000005E-4</v>
      </c>
    </row>
    <row r="774" spans="1:12" hidden="1" x14ac:dyDescent="0.2">
      <c r="A774" s="1" t="s">
        <v>1</v>
      </c>
      <c r="B774">
        <v>2000</v>
      </c>
      <c r="C774">
        <v>74</v>
      </c>
      <c r="D774">
        <v>804</v>
      </c>
      <c r="E774">
        <v>1000000</v>
      </c>
      <c r="G774" s="1" t="str">
        <f t="shared" si="61"/>
        <v>MergeSortRecursive</v>
      </c>
      <c r="H774" s="1">
        <f t="shared" si="62"/>
        <v>2000</v>
      </c>
      <c r="I774" s="1">
        <f t="shared" si="63"/>
        <v>73</v>
      </c>
      <c r="J774" s="1">
        <f t="shared" si="64"/>
        <v>858</v>
      </c>
      <c r="K774" s="1">
        <f t="shared" si="65"/>
        <v>1000000</v>
      </c>
      <c r="L774">
        <f>Table1[[#This Row],[Clock cycles]]/Table1[[#This Row],[CPS]]</f>
        <v>8.5800000000000004E-4</v>
      </c>
    </row>
    <row r="775" spans="1:12" hidden="1" x14ac:dyDescent="0.2">
      <c r="A775" s="1" t="s">
        <v>1</v>
      </c>
      <c r="B775">
        <v>2000</v>
      </c>
      <c r="C775">
        <v>75</v>
      </c>
      <c r="D775">
        <v>1014</v>
      </c>
      <c r="E775">
        <v>1000000</v>
      </c>
      <c r="G775" s="1" t="str">
        <f t="shared" si="61"/>
        <v>MergeSortRecursive</v>
      </c>
      <c r="H775" s="1">
        <f t="shared" si="62"/>
        <v>2000</v>
      </c>
      <c r="I775" s="1">
        <f t="shared" si="63"/>
        <v>74</v>
      </c>
      <c r="J775" s="1">
        <f t="shared" si="64"/>
        <v>804</v>
      </c>
      <c r="K775" s="1">
        <f t="shared" si="65"/>
        <v>1000000</v>
      </c>
      <c r="L775">
        <f>Table1[[#This Row],[Clock cycles]]/Table1[[#This Row],[CPS]]</f>
        <v>8.0400000000000003E-4</v>
      </c>
    </row>
    <row r="776" spans="1:12" hidden="1" x14ac:dyDescent="0.2">
      <c r="A776" s="1" t="s">
        <v>1</v>
      </c>
      <c r="B776">
        <v>2000</v>
      </c>
      <c r="C776">
        <v>76</v>
      </c>
      <c r="D776">
        <v>678</v>
      </c>
      <c r="E776">
        <v>1000000</v>
      </c>
      <c r="G776" s="1" t="str">
        <f t="shared" si="61"/>
        <v>MergeSortRecursive</v>
      </c>
      <c r="H776" s="1">
        <f t="shared" si="62"/>
        <v>2000</v>
      </c>
      <c r="I776" s="1">
        <f t="shared" si="63"/>
        <v>75</v>
      </c>
      <c r="J776" s="1">
        <f t="shared" si="64"/>
        <v>1014</v>
      </c>
      <c r="K776" s="1">
        <f t="shared" si="65"/>
        <v>1000000</v>
      </c>
      <c r="L776">
        <f>Table1[[#This Row],[Clock cycles]]/Table1[[#This Row],[CPS]]</f>
        <v>1.0139999999999999E-3</v>
      </c>
    </row>
    <row r="777" spans="1:12" hidden="1" x14ac:dyDescent="0.2">
      <c r="A777" s="1" t="s">
        <v>1</v>
      </c>
      <c r="B777">
        <v>2000</v>
      </c>
      <c r="C777">
        <v>77</v>
      </c>
      <c r="D777">
        <v>643</v>
      </c>
      <c r="E777">
        <v>1000000</v>
      </c>
      <c r="G777" s="1" t="str">
        <f t="shared" si="61"/>
        <v>MergeSortRecursive</v>
      </c>
      <c r="H777" s="1">
        <f t="shared" si="62"/>
        <v>2000</v>
      </c>
      <c r="I777" s="1">
        <f t="shared" si="63"/>
        <v>76</v>
      </c>
      <c r="J777" s="1">
        <f t="shared" si="64"/>
        <v>678</v>
      </c>
      <c r="K777" s="1">
        <f t="shared" si="65"/>
        <v>1000000</v>
      </c>
      <c r="L777">
        <f>Table1[[#This Row],[Clock cycles]]/Table1[[#This Row],[CPS]]</f>
        <v>6.78E-4</v>
      </c>
    </row>
    <row r="778" spans="1:12" hidden="1" x14ac:dyDescent="0.2">
      <c r="A778" s="1" t="s">
        <v>1</v>
      </c>
      <c r="B778">
        <v>2000</v>
      </c>
      <c r="C778">
        <v>78</v>
      </c>
      <c r="D778">
        <v>383</v>
      </c>
      <c r="E778">
        <v>1000000</v>
      </c>
      <c r="G778" s="1" t="str">
        <f t="shared" si="61"/>
        <v>MergeSortRecursive</v>
      </c>
      <c r="H778" s="1">
        <f t="shared" si="62"/>
        <v>2000</v>
      </c>
      <c r="I778" s="1">
        <f t="shared" si="63"/>
        <v>77</v>
      </c>
      <c r="J778" s="1">
        <f t="shared" si="64"/>
        <v>643</v>
      </c>
      <c r="K778" s="1">
        <f t="shared" si="65"/>
        <v>1000000</v>
      </c>
      <c r="L778">
        <f>Table1[[#This Row],[Clock cycles]]/Table1[[#This Row],[CPS]]</f>
        <v>6.4300000000000002E-4</v>
      </c>
    </row>
    <row r="779" spans="1:12" hidden="1" x14ac:dyDescent="0.2">
      <c r="A779" s="1" t="s">
        <v>1</v>
      </c>
      <c r="B779">
        <v>2000</v>
      </c>
      <c r="C779">
        <v>79</v>
      </c>
      <c r="D779">
        <v>734</v>
      </c>
      <c r="E779">
        <v>1000000</v>
      </c>
      <c r="G779" s="1" t="str">
        <f t="shared" si="61"/>
        <v>MergeSortRecursive</v>
      </c>
      <c r="H779" s="1">
        <f t="shared" si="62"/>
        <v>2000</v>
      </c>
      <c r="I779" s="1">
        <f t="shared" si="63"/>
        <v>78</v>
      </c>
      <c r="J779" s="1">
        <f t="shared" si="64"/>
        <v>383</v>
      </c>
      <c r="K779" s="1">
        <f t="shared" si="65"/>
        <v>1000000</v>
      </c>
      <c r="L779">
        <f>Table1[[#This Row],[Clock cycles]]/Table1[[#This Row],[CPS]]</f>
        <v>3.8299999999999999E-4</v>
      </c>
    </row>
    <row r="780" spans="1:12" hidden="1" x14ac:dyDescent="0.2">
      <c r="A780" s="1" t="s">
        <v>1</v>
      </c>
      <c r="B780">
        <v>2000</v>
      </c>
      <c r="C780">
        <v>80</v>
      </c>
      <c r="D780">
        <v>967</v>
      </c>
      <c r="E780">
        <v>1000000</v>
      </c>
      <c r="G780" s="1" t="str">
        <f t="shared" si="61"/>
        <v>MergeSortRecursive</v>
      </c>
      <c r="H780" s="1">
        <f t="shared" si="62"/>
        <v>2000</v>
      </c>
      <c r="I780" s="1">
        <f t="shared" si="63"/>
        <v>79</v>
      </c>
      <c r="J780" s="1">
        <f t="shared" si="64"/>
        <v>734</v>
      </c>
      <c r="K780" s="1">
        <f t="shared" si="65"/>
        <v>1000000</v>
      </c>
      <c r="L780">
        <f>Table1[[#This Row],[Clock cycles]]/Table1[[#This Row],[CPS]]</f>
        <v>7.3399999999999995E-4</v>
      </c>
    </row>
    <row r="781" spans="1:12" hidden="1" x14ac:dyDescent="0.2">
      <c r="A781" s="1" t="s">
        <v>1</v>
      </c>
      <c r="B781">
        <v>2000</v>
      </c>
      <c r="C781">
        <v>81</v>
      </c>
      <c r="D781">
        <v>1108</v>
      </c>
      <c r="E781">
        <v>1000000</v>
      </c>
      <c r="G781" s="1" t="str">
        <f t="shared" si="61"/>
        <v>MergeSortRecursive</v>
      </c>
      <c r="H781" s="1">
        <f t="shared" si="62"/>
        <v>2000</v>
      </c>
      <c r="I781" s="1">
        <f t="shared" si="63"/>
        <v>80</v>
      </c>
      <c r="J781" s="1">
        <f t="shared" si="64"/>
        <v>967</v>
      </c>
      <c r="K781" s="1">
        <f t="shared" si="65"/>
        <v>1000000</v>
      </c>
      <c r="L781">
        <f>Table1[[#This Row],[Clock cycles]]/Table1[[#This Row],[CPS]]</f>
        <v>9.6699999999999998E-4</v>
      </c>
    </row>
    <row r="782" spans="1:12" hidden="1" x14ac:dyDescent="0.2">
      <c r="A782" s="1" t="s">
        <v>1</v>
      </c>
      <c r="B782">
        <v>2000</v>
      </c>
      <c r="C782">
        <v>82</v>
      </c>
      <c r="D782">
        <v>962</v>
      </c>
      <c r="E782">
        <v>1000000</v>
      </c>
      <c r="G782" s="1" t="str">
        <f t="shared" si="61"/>
        <v>MergeSortRecursive</v>
      </c>
      <c r="H782" s="1">
        <f t="shared" si="62"/>
        <v>2000</v>
      </c>
      <c r="I782" s="1">
        <f t="shared" si="63"/>
        <v>81</v>
      </c>
      <c r="J782" s="1">
        <f t="shared" si="64"/>
        <v>1108</v>
      </c>
      <c r="K782" s="1">
        <f t="shared" si="65"/>
        <v>1000000</v>
      </c>
      <c r="L782">
        <f>Table1[[#This Row],[Clock cycles]]/Table1[[#This Row],[CPS]]</f>
        <v>1.108E-3</v>
      </c>
    </row>
    <row r="783" spans="1:12" hidden="1" x14ac:dyDescent="0.2">
      <c r="A783" s="1" t="s">
        <v>1</v>
      </c>
      <c r="B783">
        <v>2000</v>
      </c>
      <c r="C783">
        <v>83</v>
      </c>
      <c r="D783">
        <v>877</v>
      </c>
      <c r="E783">
        <v>1000000</v>
      </c>
      <c r="G783" s="1" t="str">
        <f t="shared" si="61"/>
        <v>MergeSortRecursive</v>
      </c>
      <c r="H783" s="1">
        <f t="shared" si="62"/>
        <v>2000</v>
      </c>
      <c r="I783" s="1">
        <f t="shared" si="63"/>
        <v>82</v>
      </c>
      <c r="J783" s="1">
        <f t="shared" si="64"/>
        <v>962</v>
      </c>
      <c r="K783" s="1">
        <f t="shared" si="65"/>
        <v>1000000</v>
      </c>
      <c r="L783">
        <f>Table1[[#This Row],[Clock cycles]]/Table1[[#This Row],[CPS]]</f>
        <v>9.6199999999999996E-4</v>
      </c>
    </row>
    <row r="784" spans="1:12" hidden="1" x14ac:dyDescent="0.2">
      <c r="A784" s="1" t="s">
        <v>1</v>
      </c>
      <c r="B784">
        <v>2000</v>
      </c>
      <c r="C784">
        <v>84</v>
      </c>
      <c r="D784">
        <v>812</v>
      </c>
      <c r="E784">
        <v>1000000</v>
      </c>
      <c r="G784" s="1" t="str">
        <f t="shared" si="61"/>
        <v>MergeSortRecursive</v>
      </c>
      <c r="H784" s="1">
        <f t="shared" si="62"/>
        <v>2000</v>
      </c>
      <c r="I784" s="1">
        <f t="shared" si="63"/>
        <v>83</v>
      </c>
      <c r="J784" s="1">
        <f t="shared" si="64"/>
        <v>877</v>
      </c>
      <c r="K784" s="1">
        <f t="shared" si="65"/>
        <v>1000000</v>
      </c>
      <c r="L784">
        <f>Table1[[#This Row],[Clock cycles]]/Table1[[#This Row],[CPS]]</f>
        <v>8.7699999999999996E-4</v>
      </c>
    </row>
    <row r="785" spans="1:12" hidden="1" x14ac:dyDescent="0.2">
      <c r="A785" s="1" t="s">
        <v>1</v>
      </c>
      <c r="B785">
        <v>2000</v>
      </c>
      <c r="C785">
        <v>85</v>
      </c>
      <c r="D785">
        <v>1009</v>
      </c>
      <c r="E785">
        <v>1000000</v>
      </c>
      <c r="G785" s="1" t="str">
        <f t="shared" si="61"/>
        <v>MergeSortRecursive</v>
      </c>
      <c r="H785" s="1">
        <f t="shared" si="62"/>
        <v>2000</v>
      </c>
      <c r="I785" s="1">
        <f t="shared" si="63"/>
        <v>84</v>
      </c>
      <c r="J785" s="1">
        <f t="shared" si="64"/>
        <v>812</v>
      </c>
      <c r="K785" s="1">
        <f t="shared" si="65"/>
        <v>1000000</v>
      </c>
      <c r="L785">
        <f>Table1[[#This Row],[Clock cycles]]/Table1[[#This Row],[CPS]]</f>
        <v>8.12E-4</v>
      </c>
    </row>
    <row r="786" spans="1:12" hidden="1" x14ac:dyDescent="0.2">
      <c r="A786" s="1" t="s">
        <v>1</v>
      </c>
      <c r="B786">
        <v>2000</v>
      </c>
      <c r="C786">
        <v>86</v>
      </c>
      <c r="D786">
        <v>997</v>
      </c>
      <c r="E786">
        <v>1000000</v>
      </c>
      <c r="G786" s="1" t="str">
        <f t="shared" si="61"/>
        <v>MergeSortRecursive</v>
      </c>
      <c r="H786" s="1">
        <f t="shared" si="62"/>
        <v>2000</v>
      </c>
      <c r="I786" s="1">
        <f t="shared" si="63"/>
        <v>85</v>
      </c>
      <c r="J786" s="1">
        <f t="shared" si="64"/>
        <v>1009</v>
      </c>
      <c r="K786" s="1">
        <f t="shared" si="65"/>
        <v>1000000</v>
      </c>
      <c r="L786">
        <f>Table1[[#This Row],[Clock cycles]]/Table1[[#This Row],[CPS]]</f>
        <v>1.0089999999999999E-3</v>
      </c>
    </row>
    <row r="787" spans="1:12" hidden="1" x14ac:dyDescent="0.2">
      <c r="A787" s="1" t="s">
        <v>1</v>
      </c>
      <c r="B787">
        <v>2000</v>
      </c>
      <c r="C787">
        <v>87</v>
      </c>
      <c r="D787">
        <v>931</v>
      </c>
      <c r="E787">
        <v>1000000</v>
      </c>
      <c r="G787" s="1" t="str">
        <f t="shared" si="61"/>
        <v>MergeSortRecursive</v>
      </c>
      <c r="H787" s="1">
        <f t="shared" si="62"/>
        <v>2000</v>
      </c>
      <c r="I787" s="1">
        <f t="shared" si="63"/>
        <v>86</v>
      </c>
      <c r="J787" s="1">
        <f t="shared" si="64"/>
        <v>997</v>
      </c>
      <c r="K787" s="1">
        <f t="shared" si="65"/>
        <v>1000000</v>
      </c>
      <c r="L787">
        <f>Table1[[#This Row],[Clock cycles]]/Table1[[#This Row],[CPS]]</f>
        <v>9.9700000000000006E-4</v>
      </c>
    </row>
    <row r="788" spans="1:12" hidden="1" x14ac:dyDescent="0.2">
      <c r="A788" s="1" t="s">
        <v>1</v>
      </c>
      <c r="B788">
        <v>2000</v>
      </c>
      <c r="C788">
        <v>88</v>
      </c>
      <c r="D788">
        <v>752</v>
      </c>
      <c r="E788">
        <v>1000000</v>
      </c>
      <c r="G788" s="1" t="str">
        <f t="shared" si="61"/>
        <v>MergeSortRecursive</v>
      </c>
      <c r="H788" s="1">
        <f t="shared" si="62"/>
        <v>2000</v>
      </c>
      <c r="I788" s="1">
        <f t="shared" si="63"/>
        <v>87</v>
      </c>
      <c r="J788" s="1">
        <f t="shared" si="64"/>
        <v>931</v>
      </c>
      <c r="K788" s="1">
        <f t="shared" si="65"/>
        <v>1000000</v>
      </c>
      <c r="L788">
        <f>Table1[[#This Row],[Clock cycles]]/Table1[[#This Row],[CPS]]</f>
        <v>9.3099999999999997E-4</v>
      </c>
    </row>
    <row r="789" spans="1:12" hidden="1" x14ac:dyDescent="0.2">
      <c r="A789" s="1" t="s">
        <v>1</v>
      </c>
      <c r="B789">
        <v>2000</v>
      </c>
      <c r="C789">
        <v>89</v>
      </c>
      <c r="D789">
        <v>1009</v>
      </c>
      <c r="E789">
        <v>1000000</v>
      </c>
      <c r="G789" s="1" t="str">
        <f t="shared" si="61"/>
        <v>MergeSortRecursive</v>
      </c>
      <c r="H789" s="1">
        <f t="shared" si="62"/>
        <v>2000</v>
      </c>
      <c r="I789" s="1">
        <f t="shared" si="63"/>
        <v>88</v>
      </c>
      <c r="J789" s="1">
        <f t="shared" si="64"/>
        <v>752</v>
      </c>
      <c r="K789" s="1">
        <f t="shared" si="65"/>
        <v>1000000</v>
      </c>
      <c r="L789">
        <f>Table1[[#This Row],[Clock cycles]]/Table1[[#This Row],[CPS]]</f>
        <v>7.5199999999999996E-4</v>
      </c>
    </row>
    <row r="790" spans="1:12" hidden="1" x14ac:dyDescent="0.2">
      <c r="A790" s="1" t="s">
        <v>1</v>
      </c>
      <c r="B790">
        <v>2000</v>
      </c>
      <c r="C790">
        <v>90</v>
      </c>
      <c r="D790">
        <v>964</v>
      </c>
      <c r="E790">
        <v>1000000</v>
      </c>
      <c r="G790" s="1" t="str">
        <f t="shared" si="61"/>
        <v>MergeSortRecursive</v>
      </c>
      <c r="H790" s="1">
        <f t="shared" si="62"/>
        <v>2000</v>
      </c>
      <c r="I790" s="1">
        <f t="shared" si="63"/>
        <v>89</v>
      </c>
      <c r="J790" s="1">
        <f t="shared" si="64"/>
        <v>1009</v>
      </c>
      <c r="K790" s="1">
        <f t="shared" si="65"/>
        <v>1000000</v>
      </c>
      <c r="L790">
        <f>Table1[[#This Row],[Clock cycles]]/Table1[[#This Row],[CPS]]</f>
        <v>1.0089999999999999E-3</v>
      </c>
    </row>
    <row r="791" spans="1:12" hidden="1" x14ac:dyDescent="0.2">
      <c r="A791" s="1" t="s">
        <v>1</v>
      </c>
      <c r="B791">
        <v>2000</v>
      </c>
      <c r="C791">
        <v>91</v>
      </c>
      <c r="D791">
        <v>842</v>
      </c>
      <c r="E791">
        <v>1000000</v>
      </c>
      <c r="G791" s="1" t="str">
        <f t="shared" si="61"/>
        <v>MergeSortRecursive</v>
      </c>
      <c r="H791" s="1">
        <f t="shared" si="62"/>
        <v>2000</v>
      </c>
      <c r="I791" s="1">
        <f t="shared" si="63"/>
        <v>90</v>
      </c>
      <c r="J791" s="1">
        <f t="shared" si="64"/>
        <v>964</v>
      </c>
      <c r="K791" s="1">
        <f t="shared" si="65"/>
        <v>1000000</v>
      </c>
      <c r="L791">
        <f>Table1[[#This Row],[Clock cycles]]/Table1[[#This Row],[CPS]]</f>
        <v>9.6400000000000001E-4</v>
      </c>
    </row>
    <row r="792" spans="1:12" hidden="1" x14ac:dyDescent="0.2">
      <c r="A792" s="1" t="s">
        <v>1</v>
      </c>
      <c r="B792">
        <v>2000</v>
      </c>
      <c r="C792">
        <v>92</v>
      </c>
      <c r="D792">
        <v>815</v>
      </c>
      <c r="E792">
        <v>1000000</v>
      </c>
      <c r="G792" s="1" t="str">
        <f t="shared" si="61"/>
        <v>MergeSortRecursive</v>
      </c>
      <c r="H792" s="1">
        <f t="shared" si="62"/>
        <v>2000</v>
      </c>
      <c r="I792" s="1">
        <f t="shared" si="63"/>
        <v>91</v>
      </c>
      <c r="J792" s="1">
        <f t="shared" si="64"/>
        <v>842</v>
      </c>
      <c r="K792" s="1">
        <f t="shared" si="65"/>
        <v>1000000</v>
      </c>
      <c r="L792">
        <f>Table1[[#This Row],[Clock cycles]]/Table1[[#This Row],[CPS]]</f>
        <v>8.4199999999999998E-4</v>
      </c>
    </row>
    <row r="793" spans="1:12" hidden="1" x14ac:dyDescent="0.2">
      <c r="A793" s="1" t="s">
        <v>1</v>
      </c>
      <c r="B793">
        <v>2000</v>
      </c>
      <c r="C793">
        <v>93</v>
      </c>
      <c r="D793">
        <v>1044</v>
      </c>
      <c r="E793">
        <v>1000000</v>
      </c>
      <c r="G793" s="1" t="str">
        <f t="shared" si="61"/>
        <v>MergeSortRecursive</v>
      </c>
      <c r="H793" s="1">
        <f t="shared" si="62"/>
        <v>2000</v>
      </c>
      <c r="I793" s="1">
        <f t="shared" si="63"/>
        <v>92</v>
      </c>
      <c r="J793" s="1">
        <f t="shared" si="64"/>
        <v>815</v>
      </c>
      <c r="K793" s="1">
        <f t="shared" si="65"/>
        <v>1000000</v>
      </c>
      <c r="L793">
        <f>Table1[[#This Row],[Clock cycles]]/Table1[[#This Row],[CPS]]</f>
        <v>8.1499999999999997E-4</v>
      </c>
    </row>
    <row r="794" spans="1:12" hidden="1" x14ac:dyDescent="0.2">
      <c r="A794" s="1" t="s">
        <v>1</v>
      </c>
      <c r="B794">
        <v>2000</v>
      </c>
      <c r="C794">
        <v>94</v>
      </c>
      <c r="D794">
        <v>837</v>
      </c>
      <c r="E794">
        <v>1000000</v>
      </c>
      <c r="G794" s="1" t="str">
        <f t="shared" si="61"/>
        <v>MergeSortRecursive</v>
      </c>
      <c r="H794" s="1">
        <f t="shared" si="62"/>
        <v>2000</v>
      </c>
      <c r="I794" s="1">
        <f t="shared" si="63"/>
        <v>93</v>
      </c>
      <c r="J794" s="1">
        <f t="shared" si="64"/>
        <v>1044</v>
      </c>
      <c r="K794" s="1">
        <f t="shared" si="65"/>
        <v>1000000</v>
      </c>
      <c r="L794">
        <f>Table1[[#This Row],[Clock cycles]]/Table1[[#This Row],[CPS]]</f>
        <v>1.044E-3</v>
      </c>
    </row>
    <row r="795" spans="1:12" hidden="1" x14ac:dyDescent="0.2">
      <c r="A795" s="1" t="s">
        <v>1</v>
      </c>
      <c r="B795">
        <v>2000</v>
      </c>
      <c r="C795">
        <v>95</v>
      </c>
      <c r="D795">
        <v>786</v>
      </c>
      <c r="E795">
        <v>1000000</v>
      </c>
      <c r="G795" s="1" t="str">
        <f t="shared" si="61"/>
        <v>MergeSortRecursive</v>
      </c>
      <c r="H795" s="1">
        <f t="shared" si="62"/>
        <v>2000</v>
      </c>
      <c r="I795" s="1">
        <f t="shared" si="63"/>
        <v>94</v>
      </c>
      <c r="J795" s="1">
        <f t="shared" si="64"/>
        <v>837</v>
      </c>
      <c r="K795" s="1">
        <f t="shared" si="65"/>
        <v>1000000</v>
      </c>
      <c r="L795">
        <f>Table1[[#This Row],[Clock cycles]]/Table1[[#This Row],[CPS]]</f>
        <v>8.3699999999999996E-4</v>
      </c>
    </row>
    <row r="796" spans="1:12" hidden="1" x14ac:dyDescent="0.2">
      <c r="A796" s="1" t="s">
        <v>1</v>
      </c>
      <c r="B796">
        <v>2000</v>
      </c>
      <c r="C796">
        <v>96</v>
      </c>
      <c r="D796">
        <v>1011</v>
      </c>
      <c r="E796">
        <v>1000000</v>
      </c>
      <c r="G796" s="1" t="str">
        <f t="shared" si="61"/>
        <v>MergeSortRecursive</v>
      </c>
      <c r="H796" s="1">
        <f t="shared" si="62"/>
        <v>2000</v>
      </c>
      <c r="I796" s="1">
        <f t="shared" si="63"/>
        <v>95</v>
      </c>
      <c r="J796" s="1">
        <f t="shared" si="64"/>
        <v>786</v>
      </c>
      <c r="K796" s="1">
        <f t="shared" si="65"/>
        <v>1000000</v>
      </c>
      <c r="L796">
        <f>Table1[[#This Row],[Clock cycles]]/Table1[[#This Row],[CPS]]</f>
        <v>7.8600000000000002E-4</v>
      </c>
    </row>
    <row r="797" spans="1:12" hidden="1" x14ac:dyDescent="0.2">
      <c r="A797" s="1" t="s">
        <v>1</v>
      </c>
      <c r="B797">
        <v>2000</v>
      </c>
      <c r="C797">
        <v>97</v>
      </c>
      <c r="D797">
        <v>696</v>
      </c>
      <c r="E797">
        <v>1000000</v>
      </c>
      <c r="G797" s="1" t="str">
        <f t="shared" si="61"/>
        <v>MergeSortRecursive</v>
      </c>
      <c r="H797" s="1">
        <f t="shared" si="62"/>
        <v>2000</v>
      </c>
      <c r="I797" s="1">
        <f t="shared" si="63"/>
        <v>96</v>
      </c>
      <c r="J797" s="1">
        <f t="shared" si="64"/>
        <v>1011</v>
      </c>
      <c r="K797" s="1">
        <f t="shared" si="65"/>
        <v>1000000</v>
      </c>
      <c r="L797">
        <f>Table1[[#This Row],[Clock cycles]]/Table1[[#This Row],[CPS]]</f>
        <v>1.011E-3</v>
      </c>
    </row>
    <row r="798" spans="1:12" hidden="1" x14ac:dyDescent="0.2">
      <c r="A798" s="1" t="s">
        <v>1</v>
      </c>
      <c r="B798">
        <v>2000</v>
      </c>
      <c r="C798">
        <v>98</v>
      </c>
      <c r="D798">
        <v>1026</v>
      </c>
      <c r="E798">
        <v>1000000</v>
      </c>
      <c r="G798" s="1" t="str">
        <f t="shared" si="61"/>
        <v>MergeSortRecursive</v>
      </c>
      <c r="H798" s="1">
        <f t="shared" si="62"/>
        <v>2000</v>
      </c>
      <c r="I798" s="1">
        <f t="shared" si="63"/>
        <v>97</v>
      </c>
      <c r="J798" s="1">
        <f t="shared" si="64"/>
        <v>696</v>
      </c>
      <c r="K798" s="1">
        <f t="shared" si="65"/>
        <v>1000000</v>
      </c>
      <c r="L798">
        <f>Table1[[#This Row],[Clock cycles]]/Table1[[#This Row],[CPS]]</f>
        <v>6.96E-4</v>
      </c>
    </row>
    <row r="799" spans="1:12" hidden="1" x14ac:dyDescent="0.2">
      <c r="A799" s="1" t="s">
        <v>1</v>
      </c>
      <c r="B799">
        <v>2000</v>
      </c>
      <c r="C799">
        <v>99</v>
      </c>
      <c r="D799">
        <v>921</v>
      </c>
      <c r="E799">
        <v>1000000</v>
      </c>
      <c r="G799" s="1" t="str">
        <f t="shared" si="61"/>
        <v>MergeSortRecursive</v>
      </c>
      <c r="H799" s="1">
        <f t="shared" si="62"/>
        <v>2000</v>
      </c>
      <c r="I799" s="1">
        <f t="shared" si="63"/>
        <v>98</v>
      </c>
      <c r="J799" s="1">
        <f t="shared" si="64"/>
        <v>1026</v>
      </c>
      <c r="K799" s="1">
        <f t="shared" si="65"/>
        <v>1000000</v>
      </c>
      <c r="L799">
        <f>Table1[[#This Row],[Clock cycles]]/Table1[[#This Row],[CPS]]</f>
        <v>1.026E-3</v>
      </c>
    </row>
    <row r="800" spans="1:12" hidden="1" x14ac:dyDescent="0.2">
      <c r="A800" s="1" t="s">
        <v>1</v>
      </c>
      <c r="B800">
        <v>2000</v>
      </c>
      <c r="C800">
        <v>100</v>
      </c>
      <c r="D800">
        <v>395</v>
      </c>
      <c r="E800">
        <v>1000000</v>
      </c>
      <c r="G800" s="1" t="str">
        <f t="shared" si="61"/>
        <v>MergeSortRecursive</v>
      </c>
      <c r="H800" s="1">
        <f t="shared" si="62"/>
        <v>2000</v>
      </c>
      <c r="I800" s="1">
        <f t="shared" si="63"/>
        <v>99</v>
      </c>
      <c r="J800" s="1">
        <f t="shared" si="64"/>
        <v>921</v>
      </c>
      <c r="K800" s="1">
        <f t="shared" si="65"/>
        <v>1000000</v>
      </c>
      <c r="L800">
        <f>Table1[[#This Row],[Clock cycles]]/Table1[[#This Row],[CPS]]</f>
        <v>9.2100000000000005E-4</v>
      </c>
    </row>
    <row r="801" spans="1:12" hidden="1" x14ac:dyDescent="0.2">
      <c r="A801" s="1" t="s">
        <v>1</v>
      </c>
      <c r="B801">
        <v>5000</v>
      </c>
      <c r="C801">
        <v>1</v>
      </c>
      <c r="D801">
        <v>1328</v>
      </c>
      <c r="E801">
        <v>1000000</v>
      </c>
      <c r="G801" s="1" t="str">
        <f t="shared" si="61"/>
        <v>MergeSortRecursive</v>
      </c>
      <c r="H801" s="1">
        <f t="shared" si="62"/>
        <v>2000</v>
      </c>
      <c r="I801" s="1">
        <f t="shared" si="63"/>
        <v>100</v>
      </c>
      <c r="J801" s="1">
        <f t="shared" si="64"/>
        <v>395</v>
      </c>
      <c r="K801" s="1">
        <f t="shared" si="65"/>
        <v>1000000</v>
      </c>
      <c r="L801">
        <f>Table1[[#This Row],[Clock cycles]]/Table1[[#This Row],[CPS]]</f>
        <v>3.9500000000000001E-4</v>
      </c>
    </row>
    <row r="802" spans="1:12" hidden="1" x14ac:dyDescent="0.2">
      <c r="A802" s="1" t="s">
        <v>1</v>
      </c>
      <c r="B802">
        <v>5000</v>
      </c>
      <c r="C802">
        <v>2</v>
      </c>
      <c r="D802">
        <v>1741</v>
      </c>
      <c r="E802">
        <v>1000000</v>
      </c>
      <c r="G802" s="1" t="str">
        <f t="shared" si="61"/>
        <v>MergeSortRecursive</v>
      </c>
      <c r="H802" s="1">
        <f t="shared" si="62"/>
        <v>5000</v>
      </c>
      <c r="I802" s="1">
        <f t="shared" si="63"/>
        <v>1</v>
      </c>
      <c r="J802" s="1">
        <f t="shared" si="64"/>
        <v>1328</v>
      </c>
      <c r="K802" s="1">
        <f t="shared" si="65"/>
        <v>1000000</v>
      </c>
      <c r="L802">
        <f>Table1[[#This Row],[Clock cycles]]/Table1[[#This Row],[CPS]]</f>
        <v>1.328E-3</v>
      </c>
    </row>
    <row r="803" spans="1:12" hidden="1" x14ac:dyDescent="0.2">
      <c r="A803" s="1" t="s">
        <v>1</v>
      </c>
      <c r="B803">
        <v>5000</v>
      </c>
      <c r="C803">
        <v>3</v>
      </c>
      <c r="D803">
        <v>2733</v>
      </c>
      <c r="E803">
        <v>1000000</v>
      </c>
      <c r="G803" s="1" t="str">
        <f t="shared" si="61"/>
        <v>MergeSortRecursive</v>
      </c>
      <c r="H803" s="1">
        <f t="shared" si="62"/>
        <v>5000</v>
      </c>
      <c r="I803" s="1">
        <f t="shared" si="63"/>
        <v>2</v>
      </c>
      <c r="J803" s="1">
        <f t="shared" si="64"/>
        <v>1741</v>
      </c>
      <c r="K803" s="1">
        <f t="shared" si="65"/>
        <v>1000000</v>
      </c>
      <c r="L803">
        <f>Table1[[#This Row],[Clock cycles]]/Table1[[#This Row],[CPS]]</f>
        <v>1.7409999999999999E-3</v>
      </c>
    </row>
    <row r="804" spans="1:12" hidden="1" x14ac:dyDescent="0.2">
      <c r="A804" s="1" t="s">
        <v>1</v>
      </c>
      <c r="B804">
        <v>5000</v>
      </c>
      <c r="C804">
        <v>4</v>
      </c>
      <c r="D804">
        <v>2117</v>
      </c>
      <c r="E804">
        <v>1000000</v>
      </c>
      <c r="G804" s="1" t="str">
        <f t="shared" si="61"/>
        <v>MergeSortRecursive</v>
      </c>
      <c r="H804" s="1">
        <f t="shared" si="62"/>
        <v>5000</v>
      </c>
      <c r="I804" s="1">
        <f t="shared" si="63"/>
        <v>3</v>
      </c>
      <c r="J804" s="1">
        <f t="shared" si="64"/>
        <v>2733</v>
      </c>
      <c r="K804" s="1">
        <f t="shared" si="65"/>
        <v>1000000</v>
      </c>
      <c r="L804">
        <f>Table1[[#This Row],[Clock cycles]]/Table1[[#This Row],[CPS]]</f>
        <v>2.7330000000000002E-3</v>
      </c>
    </row>
    <row r="805" spans="1:12" hidden="1" x14ac:dyDescent="0.2">
      <c r="A805" s="1" t="s">
        <v>1</v>
      </c>
      <c r="B805">
        <v>5000</v>
      </c>
      <c r="C805">
        <v>5</v>
      </c>
      <c r="D805">
        <v>2532</v>
      </c>
      <c r="E805">
        <v>1000000</v>
      </c>
      <c r="G805" s="1" t="str">
        <f t="shared" si="61"/>
        <v>MergeSortRecursive</v>
      </c>
      <c r="H805" s="1">
        <f t="shared" si="62"/>
        <v>5000</v>
      </c>
      <c r="I805" s="1">
        <f t="shared" si="63"/>
        <v>4</v>
      </c>
      <c r="J805" s="1">
        <f t="shared" si="64"/>
        <v>2117</v>
      </c>
      <c r="K805" s="1">
        <f t="shared" si="65"/>
        <v>1000000</v>
      </c>
      <c r="L805">
        <f>Table1[[#This Row],[Clock cycles]]/Table1[[#This Row],[CPS]]</f>
        <v>2.117E-3</v>
      </c>
    </row>
    <row r="806" spans="1:12" hidden="1" x14ac:dyDescent="0.2">
      <c r="A806" s="1" t="s">
        <v>1</v>
      </c>
      <c r="B806">
        <v>5000</v>
      </c>
      <c r="C806">
        <v>6</v>
      </c>
      <c r="D806">
        <v>2594</v>
      </c>
      <c r="E806">
        <v>1000000</v>
      </c>
      <c r="G806" s="1" t="str">
        <f t="shared" si="61"/>
        <v>MergeSortRecursive</v>
      </c>
      <c r="H806" s="1">
        <f t="shared" si="62"/>
        <v>5000</v>
      </c>
      <c r="I806" s="1">
        <f t="shared" si="63"/>
        <v>5</v>
      </c>
      <c r="J806" s="1">
        <f t="shared" si="64"/>
        <v>2532</v>
      </c>
      <c r="K806" s="1">
        <f t="shared" si="65"/>
        <v>1000000</v>
      </c>
      <c r="L806">
        <f>Table1[[#This Row],[Clock cycles]]/Table1[[#This Row],[CPS]]</f>
        <v>2.532E-3</v>
      </c>
    </row>
    <row r="807" spans="1:12" hidden="1" x14ac:dyDescent="0.2">
      <c r="A807" s="1" t="s">
        <v>1</v>
      </c>
      <c r="B807">
        <v>5000</v>
      </c>
      <c r="C807">
        <v>7</v>
      </c>
      <c r="D807">
        <v>2074</v>
      </c>
      <c r="E807">
        <v>1000000</v>
      </c>
      <c r="G807" s="1" t="str">
        <f t="shared" si="61"/>
        <v>MergeSortRecursive</v>
      </c>
      <c r="H807" s="1">
        <f t="shared" si="62"/>
        <v>5000</v>
      </c>
      <c r="I807" s="1">
        <f t="shared" si="63"/>
        <v>6</v>
      </c>
      <c r="J807" s="1">
        <f t="shared" si="64"/>
        <v>2594</v>
      </c>
      <c r="K807" s="1">
        <f t="shared" si="65"/>
        <v>1000000</v>
      </c>
      <c r="L807">
        <f>Table1[[#This Row],[Clock cycles]]/Table1[[#This Row],[CPS]]</f>
        <v>2.594E-3</v>
      </c>
    </row>
    <row r="808" spans="1:12" hidden="1" x14ac:dyDescent="0.2">
      <c r="A808" s="1" t="s">
        <v>1</v>
      </c>
      <c r="B808">
        <v>5000</v>
      </c>
      <c r="C808">
        <v>8</v>
      </c>
      <c r="D808">
        <v>2579</v>
      </c>
      <c r="E808">
        <v>1000000</v>
      </c>
      <c r="G808" s="1" t="str">
        <f t="shared" si="61"/>
        <v>MergeSortRecursive</v>
      </c>
      <c r="H808" s="1">
        <f t="shared" si="62"/>
        <v>5000</v>
      </c>
      <c r="I808" s="1">
        <f t="shared" si="63"/>
        <v>7</v>
      </c>
      <c r="J808" s="1">
        <f t="shared" si="64"/>
        <v>2074</v>
      </c>
      <c r="K808" s="1">
        <f t="shared" si="65"/>
        <v>1000000</v>
      </c>
      <c r="L808">
        <f>Table1[[#This Row],[Clock cycles]]/Table1[[#This Row],[CPS]]</f>
        <v>2.0739999999999999E-3</v>
      </c>
    </row>
    <row r="809" spans="1:12" hidden="1" x14ac:dyDescent="0.2">
      <c r="A809" s="1" t="s">
        <v>1</v>
      </c>
      <c r="B809">
        <v>5000</v>
      </c>
      <c r="C809">
        <v>9</v>
      </c>
      <c r="D809">
        <v>1246</v>
      </c>
      <c r="E809">
        <v>1000000</v>
      </c>
      <c r="G809" s="1" t="str">
        <f t="shared" si="61"/>
        <v>MergeSortRecursive</v>
      </c>
      <c r="H809" s="1">
        <f t="shared" si="62"/>
        <v>5000</v>
      </c>
      <c r="I809" s="1">
        <f t="shared" si="63"/>
        <v>8</v>
      </c>
      <c r="J809" s="1">
        <f t="shared" si="64"/>
        <v>2579</v>
      </c>
      <c r="K809" s="1">
        <f t="shared" si="65"/>
        <v>1000000</v>
      </c>
      <c r="L809">
        <f>Table1[[#This Row],[Clock cycles]]/Table1[[#This Row],[CPS]]</f>
        <v>2.5790000000000001E-3</v>
      </c>
    </row>
    <row r="810" spans="1:12" hidden="1" x14ac:dyDescent="0.2">
      <c r="A810" s="1" t="s">
        <v>1</v>
      </c>
      <c r="B810">
        <v>5000</v>
      </c>
      <c r="C810">
        <v>10</v>
      </c>
      <c r="D810">
        <v>1577</v>
      </c>
      <c r="E810">
        <v>1000000</v>
      </c>
      <c r="G810" s="1" t="str">
        <f t="shared" si="61"/>
        <v>MergeSortRecursive</v>
      </c>
      <c r="H810" s="1">
        <f t="shared" si="62"/>
        <v>5000</v>
      </c>
      <c r="I810" s="1">
        <f t="shared" si="63"/>
        <v>9</v>
      </c>
      <c r="J810" s="1">
        <f t="shared" si="64"/>
        <v>1246</v>
      </c>
      <c r="K810" s="1">
        <f t="shared" si="65"/>
        <v>1000000</v>
      </c>
      <c r="L810">
        <f>Table1[[#This Row],[Clock cycles]]/Table1[[#This Row],[CPS]]</f>
        <v>1.2459999999999999E-3</v>
      </c>
    </row>
    <row r="811" spans="1:12" hidden="1" x14ac:dyDescent="0.2">
      <c r="A811" s="1" t="s">
        <v>1</v>
      </c>
      <c r="B811">
        <v>5000</v>
      </c>
      <c r="C811">
        <v>11</v>
      </c>
      <c r="D811">
        <v>1551</v>
      </c>
      <c r="E811">
        <v>1000000</v>
      </c>
      <c r="G811" s="1" t="str">
        <f t="shared" si="61"/>
        <v>MergeSortRecursive</v>
      </c>
      <c r="H811" s="1">
        <f t="shared" si="62"/>
        <v>5000</v>
      </c>
      <c r="I811" s="1">
        <f t="shared" si="63"/>
        <v>10</v>
      </c>
      <c r="J811" s="1">
        <f t="shared" si="64"/>
        <v>1577</v>
      </c>
      <c r="K811" s="1">
        <f t="shared" si="65"/>
        <v>1000000</v>
      </c>
      <c r="L811">
        <f>Table1[[#This Row],[Clock cycles]]/Table1[[#This Row],[CPS]]</f>
        <v>1.5770000000000001E-3</v>
      </c>
    </row>
    <row r="812" spans="1:12" hidden="1" x14ac:dyDescent="0.2">
      <c r="A812" s="1" t="s">
        <v>1</v>
      </c>
      <c r="B812">
        <v>5000</v>
      </c>
      <c r="C812">
        <v>12</v>
      </c>
      <c r="D812">
        <v>1574</v>
      </c>
      <c r="E812">
        <v>1000000</v>
      </c>
      <c r="G812" s="1" t="str">
        <f t="shared" si="61"/>
        <v>MergeSortRecursive</v>
      </c>
      <c r="H812" s="1">
        <f t="shared" si="62"/>
        <v>5000</v>
      </c>
      <c r="I812" s="1">
        <f t="shared" si="63"/>
        <v>11</v>
      </c>
      <c r="J812" s="1">
        <f t="shared" si="64"/>
        <v>1551</v>
      </c>
      <c r="K812" s="1">
        <f t="shared" si="65"/>
        <v>1000000</v>
      </c>
      <c r="L812">
        <f>Table1[[#This Row],[Clock cycles]]/Table1[[#This Row],[CPS]]</f>
        <v>1.5510000000000001E-3</v>
      </c>
    </row>
    <row r="813" spans="1:12" hidden="1" x14ac:dyDescent="0.2">
      <c r="A813" s="1" t="s">
        <v>1</v>
      </c>
      <c r="B813">
        <v>5000</v>
      </c>
      <c r="C813">
        <v>13</v>
      </c>
      <c r="D813">
        <v>2154</v>
      </c>
      <c r="E813">
        <v>1000000</v>
      </c>
      <c r="G813" s="1" t="str">
        <f t="shared" si="61"/>
        <v>MergeSortRecursive</v>
      </c>
      <c r="H813" s="1">
        <f t="shared" si="62"/>
        <v>5000</v>
      </c>
      <c r="I813" s="1">
        <f t="shared" si="63"/>
        <v>12</v>
      </c>
      <c r="J813" s="1">
        <f t="shared" si="64"/>
        <v>1574</v>
      </c>
      <c r="K813" s="1">
        <f t="shared" si="65"/>
        <v>1000000</v>
      </c>
      <c r="L813">
        <f>Table1[[#This Row],[Clock cycles]]/Table1[[#This Row],[CPS]]</f>
        <v>1.5740000000000001E-3</v>
      </c>
    </row>
    <row r="814" spans="1:12" hidden="1" x14ac:dyDescent="0.2">
      <c r="A814" s="1" t="s">
        <v>1</v>
      </c>
      <c r="B814">
        <v>5000</v>
      </c>
      <c r="C814">
        <v>14</v>
      </c>
      <c r="D814">
        <v>2071</v>
      </c>
      <c r="E814">
        <v>1000000</v>
      </c>
      <c r="G814" s="1" t="str">
        <f t="shared" si="61"/>
        <v>MergeSortRecursive</v>
      </c>
      <c r="H814" s="1">
        <f t="shared" si="62"/>
        <v>5000</v>
      </c>
      <c r="I814" s="1">
        <f t="shared" si="63"/>
        <v>13</v>
      </c>
      <c r="J814" s="1">
        <f t="shared" si="64"/>
        <v>2154</v>
      </c>
      <c r="K814" s="1">
        <f t="shared" si="65"/>
        <v>1000000</v>
      </c>
      <c r="L814">
        <f>Table1[[#This Row],[Clock cycles]]/Table1[[#This Row],[CPS]]</f>
        <v>2.1540000000000001E-3</v>
      </c>
    </row>
    <row r="815" spans="1:12" hidden="1" x14ac:dyDescent="0.2">
      <c r="A815" s="1" t="s">
        <v>1</v>
      </c>
      <c r="B815">
        <v>5000</v>
      </c>
      <c r="C815">
        <v>15</v>
      </c>
      <c r="D815">
        <v>2703</v>
      </c>
      <c r="E815">
        <v>1000000</v>
      </c>
      <c r="G815" s="1" t="str">
        <f t="shared" si="61"/>
        <v>MergeSortRecursive</v>
      </c>
      <c r="H815" s="1">
        <f t="shared" si="62"/>
        <v>5000</v>
      </c>
      <c r="I815" s="1">
        <f t="shared" si="63"/>
        <v>14</v>
      </c>
      <c r="J815" s="1">
        <f t="shared" si="64"/>
        <v>2071</v>
      </c>
      <c r="K815" s="1">
        <f t="shared" si="65"/>
        <v>1000000</v>
      </c>
      <c r="L815">
        <f>Table1[[#This Row],[Clock cycles]]/Table1[[#This Row],[CPS]]</f>
        <v>2.0709999999999999E-3</v>
      </c>
    </row>
    <row r="816" spans="1:12" hidden="1" x14ac:dyDescent="0.2">
      <c r="A816" s="1" t="s">
        <v>1</v>
      </c>
      <c r="B816">
        <v>5000</v>
      </c>
      <c r="C816">
        <v>16</v>
      </c>
      <c r="D816">
        <v>1379</v>
      </c>
      <c r="E816">
        <v>1000000</v>
      </c>
      <c r="G816" s="1" t="str">
        <f t="shared" si="61"/>
        <v>MergeSortRecursive</v>
      </c>
      <c r="H816" s="1">
        <f t="shared" si="62"/>
        <v>5000</v>
      </c>
      <c r="I816" s="1">
        <f t="shared" si="63"/>
        <v>15</v>
      </c>
      <c r="J816" s="1">
        <f t="shared" si="64"/>
        <v>2703</v>
      </c>
      <c r="K816" s="1">
        <f t="shared" si="65"/>
        <v>1000000</v>
      </c>
      <c r="L816">
        <f>Table1[[#This Row],[Clock cycles]]/Table1[[#This Row],[CPS]]</f>
        <v>2.7030000000000001E-3</v>
      </c>
    </row>
    <row r="817" spans="1:12" hidden="1" x14ac:dyDescent="0.2">
      <c r="A817" s="1" t="s">
        <v>1</v>
      </c>
      <c r="B817">
        <v>5000</v>
      </c>
      <c r="C817">
        <v>17</v>
      </c>
      <c r="D817">
        <v>1784</v>
      </c>
      <c r="E817">
        <v>1000000</v>
      </c>
      <c r="G817" s="1" t="str">
        <f t="shared" si="61"/>
        <v>MergeSortRecursive</v>
      </c>
      <c r="H817" s="1">
        <f t="shared" si="62"/>
        <v>5000</v>
      </c>
      <c r="I817" s="1">
        <f t="shared" si="63"/>
        <v>16</v>
      </c>
      <c r="J817" s="1">
        <f t="shared" si="64"/>
        <v>1379</v>
      </c>
      <c r="K817" s="1">
        <f t="shared" si="65"/>
        <v>1000000</v>
      </c>
      <c r="L817">
        <f>Table1[[#This Row],[Clock cycles]]/Table1[[#This Row],[CPS]]</f>
        <v>1.379E-3</v>
      </c>
    </row>
    <row r="818" spans="1:12" hidden="1" x14ac:dyDescent="0.2">
      <c r="A818" s="1" t="s">
        <v>1</v>
      </c>
      <c r="B818">
        <v>5000</v>
      </c>
      <c r="C818">
        <v>18</v>
      </c>
      <c r="D818">
        <v>1566</v>
      </c>
      <c r="E818">
        <v>1000000</v>
      </c>
      <c r="G818" s="1" t="str">
        <f t="shared" si="61"/>
        <v>MergeSortRecursive</v>
      </c>
      <c r="H818" s="1">
        <f t="shared" si="62"/>
        <v>5000</v>
      </c>
      <c r="I818" s="1">
        <f t="shared" si="63"/>
        <v>17</v>
      </c>
      <c r="J818" s="1">
        <f t="shared" si="64"/>
        <v>1784</v>
      </c>
      <c r="K818" s="1">
        <f t="shared" si="65"/>
        <v>1000000</v>
      </c>
      <c r="L818">
        <f>Table1[[#This Row],[Clock cycles]]/Table1[[#This Row],[CPS]]</f>
        <v>1.784E-3</v>
      </c>
    </row>
    <row r="819" spans="1:12" hidden="1" x14ac:dyDescent="0.2">
      <c r="A819" s="1" t="s">
        <v>1</v>
      </c>
      <c r="B819">
        <v>5000</v>
      </c>
      <c r="C819">
        <v>19</v>
      </c>
      <c r="D819">
        <v>1575</v>
      </c>
      <c r="E819">
        <v>1000000</v>
      </c>
      <c r="G819" s="1" t="str">
        <f t="shared" si="61"/>
        <v>MergeSortRecursive</v>
      </c>
      <c r="H819" s="1">
        <f t="shared" si="62"/>
        <v>5000</v>
      </c>
      <c r="I819" s="1">
        <f t="shared" si="63"/>
        <v>18</v>
      </c>
      <c r="J819" s="1">
        <f t="shared" si="64"/>
        <v>1566</v>
      </c>
      <c r="K819" s="1">
        <f t="shared" si="65"/>
        <v>1000000</v>
      </c>
      <c r="L819">
        <f>Table1[[#This Row],[Clock cycles]]/Table1[[#This Row],[CPS]]</f>
        <v>1.5659999999999999E-3</v>
      </c>
    </row>
    <row r="820" spans="1:12" hidden="1" x14ac:dyDescent="0.2">
      <c r="A820" s="1" t="s">
        <v>1</v>
      </c>
      <c r="B820">
        <v>5000</v>
      </c>
      <c r="C820">
        <v>20</v>
      </c>
      <c r="D820">
        <v>1550</v>
      </c>
      <c r="E820">
        <v>1000000</v>
      </c>
      <c r="G820" s="1" t="str">
        <f t="shared" si="61"/>
        <v>MergeSortRecursive</v>
      </c>
      <c r="H820" s="1">
        <f t="shared" si="62"/>
        <v>5000</v>
      </c>
      <c r="I820" s="1">
        <f t="shared" si="63"/>
        <v>19</v>
      </c>
      <c r="J820" s="1">
        <f t="shared" si="64"/>
        <v>1575</v>
      </c>
      <c r="K820" s="1">
        <f t="shared" si="65"/>
        <v>1000000</v>
      </c>
      <c r="L820">
        <f>Table1[[#This Row],[Clock cycles]]/Table1[[#This Row],[CPS]]</f>
        <v>1.575E-3</v>
      </c>
    </row>
    <row r="821" spans="1:12" hidden="1" x14ac:dyDescent="0.2">
      <c r="A821" s="1" t="s">
        <v>1</v>
      </c>
      <c r="B821">
        <v>5000</v>
      </c>
      <c r="C821">
        <v>21</v>
      </c>
      <c r="D821">
        <v>1557</v>
      </c>
      <c r="E821">
        <v>1000000</v>
      </c>
      <c r="G821" s="1" t="str">
        <f t="shared" si="61"/>
        <v>MergeSortRecursive</v>
      </c>
      <c r="H821" s="1">
        <f t="shared" si="62"/>
        <v>5000</v>
      </c>
      <c r="I821" s="1">
        <f t="shared" si="63"/>
        <v>20</v>
      </c>
      <c r="J821" s="1">
        <f t="shared" si="64"/>
        <v>1550</v>
      </c>
      <c r="K821" s="1">
        <f t="shared" si="65"/>
        <v>1000000</v>
      </c>
      <c r="L821">
        <f>Table1[[#This Row],[Clock cycles]]/Table1[[#This Row],[CPS]]</f>
        <v>1.5499999999999999E-3</v>
      </c>
    </row>
    <row r="822" spans="1:12" hidden="1" x14ac:dyDescent="0.2">
      <c r="A822" s="1" t="s">
        <v>1</v>
      </c>
      <c r="B822">
        <v>5000</v>
      </c>
      <c r="C822">
        <v>22</v>
      </c>
      <c r="D822">
        <v>2715</v>
      </c>
      <c r="E822">
        <v>1000000</v>
      </c>
      <c r="G822" s="1" t="str">
        <f t="shared" si="61"/>
        <v>MergeSortRecursive</v>
      </c>
      <c r="H822" s="1">
        <f t="shared" si="62"/>
        <v>5000</v>
      </c>
      <c r="I822" s="1">
        <f t="shared" si="63"/>
        <v>21</v>
      </c>
      <c r="J822" s="1">
        <f t="shared" si="64"/>
        <v>1557</v>
      </c>
      <c r="K822" s="1">
        <f t="shared" si="65"/>
        <v>1000000</v>
      </c>
      <c r="L822">
        <f>Table1[[#This Row],[Clock cycles]]/Table1[[#This Row],[CPS]]</f>
        <v>1.557E-3</v>
      </c>
    </row>
    <row r="823" spans="1:12" hidden="1" x14ac:dyDescent="0.2">
      <c r="A823" s="1" t="s">
        <v>1</v>
      </c>
      <c r="B823">
        <v>5000</v>
      </c>
      <c r="C823">
        <v>23</v>
      </c>
      <c r="D823">
        <v>2597</v>
      </c>
      <c r="E823">
        <v>1000000</v>
      </c>
      <c r="G823" s="1" t="str">
        <f t="shared" si="61"/>
        <v>MergeSortRecursive</v>
      </c>
      <c r="H823" s="1">
        <f t="shared" si="62"/>
        <v>5000</v>
      </c>
      <c r="I823" s="1">
        <f t="shared" si="63"/>
        <v>22</v>
      </c>
      <c r="J823" s="1">
        <f t="shared" si="64"/>
        <v>2715</v>
      </c>
      <c r="K823" s="1">
        <f t="shared" si="65"/>
        <v>1000000</v>
      </c>
      <c r="L823">
        <f>Table1[[#This Row],[Clock cycles]]/Table1[[#This Row],[CPS]]</f>
        <v>2.715E-3</v>
      </c>
    </row>
    <row r="824" spans="1:12" hidden="1" x14ac:dyDescent="0.2">
      <c r="A824" s="1" t="s">
        <v>1</v>
      </c>
      <c r="B824">
        <v>5000</v>
      </c>
      <c r="C824">
        <v>24</v>
      </c>
      <c r="D824">
        <v>1556</v>
      </c>
      <c r="E824">
        <v>1000000</v>
      </c>
      <c r="G824" s="1" t="str">
        <f t="shared" si="61"/>
        <v>MergeSortRecursive</v>
      </c>
      <c r="H824" s="1">
        <f t="shared" si="62"/>
        <v>5000</v>
      </c>
      <c r="I824" s="1">
        <f t="shared" si="63"/>
        <v>23</v>
      </c>
      <c r="J824" s="1">
        <f t="shared" si="64"/>
        <v>2597</v>
      </c>
      <c r="K824" s="1">
        <f t="shared" si="65"/>
        <v>1000000</v>
      </c>
      <c r="L824">
        <f>Table1[[#This Row],[Clock cycles]]/Table1[[#This Row],[CPS]]</f>
        <v>2.5969999999999999E-3</v>
      </c>
    </row>
    <row r="825" spans="1:12" hidden="1" x14ac:dyDescent="0.2">
      <c r="A825" s="1" t="s">
        <v>1</v>
      </c>
      <c r="B825">
        <v>5000</v>
      </c>
      <c r="C825">
        <v>25</v>
      </c>
      <c r="D825">
        <v>1551</v>
      </c>
      <c r="E825">
        <v>1000000</v>
      </c>
      <c r="G825" s="1" t="str">
        <f t="shared" si="61"/>
        <v>MergeSortRecursive</v>
      </c>
      <c r="H825" s="1">
        <f t="shared" si="62"/>
        <v>5000</v>
      </c>
      <c r="I825" s="1">
        <f t="shared" si="63"/>
        <v>24</v>
      </c>
      <c r="J825" s="1">
        <f t="shared" si="64"/>
        <v>1556</v>
      </c>
      <c r="K825" s="1">
        <f t="shared" si="65"/>
        <v>1000000</v>
      </c>
      <c r="L825">
        <f>Table1[[#This Row],[Clock cycles]]/Table1[[#This Row],[CPS]]</f>
        <v>1.5560000000000001E-3</v>
      </c>
    </row>
    <row r="826" spans="1:12" hidden="1" x14ac:dyDescent="0.2">
      <c r="A826" s="1" t="s">
        <v>1</v>
      </c>
      <c r="B826">
        <v>5000</v>
      </c>
      <c r="C826">
        <v>26</v>
      </c>
      <c r="D826">
        <v>1551</v>
      </c>
      <c r="E826">
        <v>1000000</v>
      </c>
      <c r="G826" s="1" t="str">
        <f t="shared" si="61"/>
        <v>MergeSortRecursive</v>
      </c>
      <c r="H826" s="1">
        <f t="shared" si="62"/>
        <v>5000</v>
      </c>
      <c r="I826" s="1">
        <f t="shared" si="63"/>
        <v>25</v>
      </c>
      <c r="J826" s="1">
        <f t="shared" si="64"/>
        <v>1551</v>
      </c>
      <c r="K826" s="1">
        <f t="shared" si="65"/>
        <v>1000000</v>
      </c>
      <c r="L826">
        <f>Table1[[#This Row],[Clock cycles]]/Table1[[#This Row],[CPS]]</f>
        <v>1.5510000000000001E-3</v>
      </c>
    </row>
    <row r="827" spans="1:12" hidden="1" x14ac:dyDescent="0.2">
      <c r="A827" s="1" t="s">
        <v>1</v>
      </c>
      <c r="B827">
        <v>5000</v>
      </c>
      <c r="C827">
        <v>27</v>
      </c>
      <c r="D827">
        <v>1844</v>
      </c>
      <c r="E827">
        <v>1000000</v>
      </c>
      <c r="G827" s="1" t="str">
        <f t="shared" si="61"/>
        <v>MergeSortRecursive</v>
      </c>
      <c r="H827" s="1">
        <f t="shared" si="62"/>
        <v>5000</v>
      </c>
      <c r="I827" s="1">
        <f t="shared" si="63"/>
        <v>26</v>
      </c>
      <c r="J827" s="1">
        <f t="shared" si="64"/>
        <v>1551</v>
      </c>
      <c r="K827" s="1">
        <f t="shared" si="65"/>
        <v>1000000</v>
      </c>
      <c r="L827">
        <f>Table1[[#This Row],[Clock cycles]]/Table1[[#This Row],[CPS]]</f>
        <v>1.5510000000000001E-3</v>
      </c>
    </row>
    <row r="828" spans="1:12" hidden="1" x14ac:dyDescent="0.2">
      <c r="A828" s="1" t="s">
        <v>1</v>
      </c>
      <c r="B828">
        <v>5000</v>
      </c>
      <c r="C828">
        <v>28</v>
      </c>
      <c r="D828">
        <v>1826</v>
      </c>
      <c r="E828">
        <v>1000000</v>
      </c>
      <c r="G828" s="1" t="str">
        <f t="shared" si="61"/>
        <v>MergeSortRecursive</v>
      </c>
      <c r="H828" s="1">
        <f t="shared" si="62"/>
        <v>5000</v>
      </c>
      <c r="I828" s="1">
        <f t="shared" si="63"/>
        <v>27</v>
      </c>
      <c r="J828" s="1">
        <f t="shared" si="64"/>
        <v>1844</v>
      </c>
      <c r="K828" s="1">
        <f t="shared" si="65"/>
        <v>1000000</v>
      </c>
      <c r="L828">
        <f>Table1[[#This Row],[Clock cycles]]/Table1[[#This Row],[CPS]]</f>
        <v>1.8439999999999999E-3</v>
      </c>
    </row>
    <row r="829" spans="1:12" hidden="1" x14ac:dyDescent="0.2">
      <c r="A829" s="1" t="s">
        <v>1</v>
      </c>
      <c r="B829">
        <v>5000</v>
      </c>
      <c r="C829">
        <v>29</v>
      </c>
      <c r="D829">
        <v>1841</v>
      </c>
      <c r="E829">
        <v>1000000</v>
      </c>
      <c r="G829" s="1" t="str">
        <f t="shared" si="61"/>
        <v>MergeSortRecursive</v>
      </c>
      <c r="H829" s="1">
        <f t="shared" si="62"/>
        <v>5000</v>
      </c>
      <c r="I829" s="1">
        <f t="shared" si="63"/>
        <v>28</v>
      </c>
      <c r="J829" s="1">
        <f t="shared" si="64"/>
        <v>1826</v>
      </c>
      <c r="K829" s="1">
        <f t="shared" si="65"/>
        <v>1000000</v>
      </c>
      <c r="L829">
        <f>Table1[[#This Row],[Clock cycles]]/Table1[[#This Row],[CPS]]</f>
        <v>1.8259999999999999E-3</v>
      </c>
    </row>
    <row r="830" spans="1:12" hidden="1" x14ac:dyDescent="0.2">
      <c r="A830" s="1" t="s">
        <v>1</v>
      </c>
      <c r="B830">
        <v>5000</v>
      </c>
      <c r="C830">
        <v>30</v>
      </c>
      <c r="D830">
        <v>1790</v>
      </c>
      <c r="E830">
        <v>1000000</v>
      </c>
      <c r="G830" s="1" t="str">
        <f t="shared" si="61"/>
        <v>MergeSortRecursive</v>
      </c>
      <c r="H830" s="1">
        <f t="shared" si="62"/>
        <v>5000</v>
      </c>
      <c r="I830" s="1">
        <f t="shared" si="63"/>
        <v>29</v>
      </c>
      <c r="J830" s="1">
        <f t="shared" si="64"/>
        <v>1841</v>
      </c>
      <c r="K830" s="1">
        <f t="shared" si="65"/>
        <v>1000000</v>
      </c>
      <c r="L830">
        <f>Table1[[#This Row],[Clock cycles]]/Table1[[#This Row],[CPS]]</f>
        <v>1.841E-3</v>
      </c>
    </row>
    <row r="831" spans="1:12" hidden="1" x14ac:dyDescent="0.2">
      <c r="A831" s="1" t="s">
        <v>1</v>
      </c>
      <c r="B831">
        <v>5000</v>
      </c>
      <c r="C831">
        <v>31</v>
      </c>
      <c r="D831">
        <v>2083</v>
      </c>
      <c r="E831">
        <v>1000000</v>
      </c>
      <c r="G831" s="1" t="str">
        <f t="shared" si="61"/>
        <v>MergeSortRecursive</v>
      </c>
      <c r="H831" s="1">
        <f t="shared" si="62"/>
        <v>5000</v>
      </c>
      <c r="I831" s="1">
        <f t="shared" si="63"/>
        <v>30</v>
      </c>
      <c r="J831" s="1">
        <f t="shared" si="64"/>
        <v>1790</v>
      </c>
      <c r="K831" s="1">
        <f t="shared" si="65"/>
        <v>1000000</v>
      </c>
      <c r="L831">
        <f>Table1[[#This Row],[Clock cycles]]/Table1[[#This Row],[CPS]]</f>
        <v>1.7899999999999999E-3</v>
      </c>
    </row>
    <row r="832" spans="1:12" hidden="1" x14ac:dyDescent="0.2">
      <c r="A832" s="1" t="s">
        <v>1</v>
      </c>
      <c r="B832">
        <v>5000</v>
      </c>
      <c r="C832">
        <v>32</v>
      </c>
      <c r="D832">
        <v>2301</v>
      </c>
      <c r="E832">
        <v>1000000</v>
      </c>
      <c r="G832" s="1" t="str">
        <f t="shared" si="61"/>
        <v>MergeSortRecursive</v>
      </c>
      <c r="H832" s="1">
        <f t="shared" si="62"/>
        <v>5000</v>
      </c>
      <c r="I832" s="1">
        <f t="shared" si="63"/>
        <v>31</v>
      </c>
      <c r="J832" s="1">
        <f t="shared" si="64"/>
        <v>2083</v>
      </c>
      <c r="K832" s="1">
        <f t="shared" si="65"/>
        <v>1000000</v>
      </c>
      <c r="L832">
        <f>Table1[[#This Row],[Clock cycles]]/Table1[[#This Row],[CPS]]</f>
        <v>2.0830000000000002E-3</v>
      </c>
    </row>
    <row r="833" spans="1:12" hidden="1" x14ac:dyDescent="0.2">
      <c r="A833" s="1" t="s">
        <v>1</v>
      </c>
      <c r="B833">
        <v>5000</v>
      </c>
      <c r="C833">
        <v>33</v>
      </c>
      <c r="D833">
        <v>2638</v>
      </c>
      <c r="E833">
        <v>1000000</v>
      </c>
      <c r="G833" s="1" t="str">
        <f t="shared" si="61"/>
        <v>MergeSortRecursive</v>
      </c>
      <c r="H833" s="1">
        <f t="shared" si="62"/>
        <v>5000</v>
      </c>
      <c r="I833" s="1">
        <f t="shared" si="63"/>
        <v>32</v>
      </c>
      <c r="J833" s="1">
        <f t="shared" si="64"/>
        <v>2301</v>
      </c>
      <c r="K833" s="1">
        <f t="shared" si="65"/>
        <v>1000000</v>
      </c>
      <c r="L833">
        <f>Table1[[#This Row],[Clock cycles]]/Table1[[#This Row],[CPS]]</f>
        <v>2.3010000000000001E-3</v>
      </c>
    </row>
    <row r="834" spans="1:12" hidden="1" x14ac:dyDescent="0.2">
      <c r="A834" s="1" t="s">
        <v>1</v>
      </c>
      <c r="B834">
        <v>5000</v>
      </c>
      <c r="C834">
        <v>34</v>
      </c>
      <c r="D834">
        <v>2005</v>
      </c>
      <c r="E834">
        <v>1000000</v>
      </c>
      <c r="G834" s="1" t="str">
        <f t="shared" si="61"/>
        <v>MergeSortRecursive</v>
      </c>
      <c r="H834" s="1">
        <f t="shared" si="62"/>
        <v>5000</v>
      </c>
      <c r="I834" s="1">
        <f t="shared" si="63"/>
        <v>33</v>
      </c>
      <c r="J834" s="1">
        <f t="shared" si="64"/>
        <v>2638</v>
      </c>
      <c r="K834" s="1">
        <f t="shared" si="65"/>
        <v>1000000</v>
      </c>
      <c r="L834">
        <f>Table1[[#This Row],[Clock cycles]]/Table1[[#This Row],[CPS]]</f>
        <v>2.6380000000000002E-3</v>
      </c>
    </row>
    <row r="835" spans="1:12" hidden="1" x14ac:dyDescent="0.2">
      <c r="A835" s="1" t="s">
        <v>1</v>
      </c>
      <c r="B835">
        <v>5000</v>
      </c>
      <c r="C835">
        <v>35</v>
      </c>
      <c r="D835">
        <v>2265</v>
      </c>
      <c r="E835">
        <v>1000000</v>
      </c>
      <c r="G835" s="1" t="str">
        <f t="shared" ref="G835:G898" si="66">A834</f>
        <v>MergeSortRecursive</v>
      </c>
      <c r="H835" s="1">
        <f t="shared" ref="H835:H898" si="67">B834</f>
        <v>5000</v>
      </c>
      <c r="I835" s="1">
        <f t="shared" ref="I835:I898" si="68">C834</f>
        <v>34</v>
      </c>
      <c r="J835" s="1">
        <f t="shared" ref="J835:J898" si="69">D834</f>
        <v>2005</v>
      </c>
      <c r="K835" s="1">
        <f t="shared" ref="K835:K898" si="70">E834</f>
        <v>1000000</v>
      </c>
      <c r="L835">
        <f>Table1[[#This Row],[Clock cycles]]/Table1[[#This Row],[CPS]]</f>
        <v>2.0049999999999998E-3</v>
      </c>
    </row>
    <row r="836" spans="1:12" hidden="1" x14ac:dyDescent="0.2">
      <c r="A836" s="1" t="s">
        <v>1</v>
      </c>
      <c r="B836">
        <v>5000</v>
      </c>
      <c r="C836">
        <v>36</v>
      </c>
      <c r="D836">
        <v>2491</v>
      </c>
      <c r="E836">
        <v>1000000</v>
      </c>
      <c r="G836" s="1" t="str">
        <f t="shared" si="66"/>
        <v>MergeSortRecursive</v>
      </c>
      <c r="H836" s="1">
        <f t="shared" si="67"/>
        <v>5000</v>
      </c>
      <c r="I836" s="1">
        <f t="shared" si="68"/>
        <v>35</v>
      </c>
      <c r="J836" s="1">
        <f t="shared" si="69"/>
        <v>2265</v>
      </c>
      <c r="K836" s="1">
        <f t="shared" si="70"/>
        <v>1000000</v>
      </c>
      <c r="L836">
        <f>Table1[[#This Row],[Clock cycles]]/Table1[[#This Row],[CPS]]</f>
        <v>2.2650000000000001E-3</v>
      </c>
    </row>
    <row r="837" spans="1:12" hidden="1" x14ac:dyDescent="0.2">
      <c r="A837" s="1" t="s">
        <v>1</v>
      </c>
      <c r="B837">
        <v>5000</v>
      </c>
      <c r="C837">
        <v>37</v>
      </c>
      <c r="D837">
        <v>1756</v>
      </c>
      <c r="E837">
        <v>1000000</v>
      </c>
      <c r="G837" s="1" t="str">
        <f t="shared" si="66"/>
        <v>MergeSortRecursive</v>
      </c>
      <c r="H837" s="1">
        <f t="shared" si="67"/>
        <v>5000</v>
      </c>
      <c r="I837" s="1">
        <f t="shared" si="68"/>
        <v>36</v>
      </c>
      <c r="J837" s="1">
        <f t="shared" si="69"/>
        <v>2491</v>
      </c>
      <c r="K837" s="1">
        <f t="shared" si="70"/>
        <v>1000000</v>
      </c>
      <c r="L837">
        <f>Table1[[#This Row],[Clock cycles]]/Table1[[#This Row],[CPS]]</f>
        <v>2.4910000000000002E-3</v>
      </c>
    </row>
    <row r="838" spans="1:12" hidden="1" x14ac:dyDescent="0.2">
      <c r="A838" s="1" t="s">
        <v>1</v>
      </c>
      <c r="B838">
        <v>5000</v>
      </c>
      <c r="C838">
        <v>38</v>
      </c>
      <c r="D838">
        <v>2366</v>
      </c>
      <c r="E838">
        <v>1000000</v>
      </c>
      <c r="G838" s="1" t="str">
        <f t="shared" si="66"/>
        <v>MergeSortRecursive</v>
      </c>
      <c r="H838" s="1">
        <f t="shared" si="67"/>
        <v>5000</v>
      </c>
      <c r="I838" s="1">
        <f t="shared" si="68"/>
        <v>37</v>
      </c>
      <c r="J838" s="1">
        <f t="shared" si="69"/>
        <v>1756</v>
      </c>
      <c r="K838" s="1">
        <f t="shared" si="70"/>
        <v>1000000</v>
      </c>
      <c r="L838">
        <f>Table1[[#This Row],[Clock cycles]]/Table1[[#This Row],[CPS]]</f>
        <v>1.756E-3</v>
      </c>
    </row>
    <row r="839" spans="1:12" hidden="1" x14ac:dyDescent="0.2">
      <c r="A839" s="1" t="s">
        <v>1</v>
      </c>
      <c r="B839">
        <v>5000</v>
      </c>
      <c r="C839">
        <v>39</v>
      </c>
      <c r="D839">
        <v>2504</v>
      </c>
      <c r="E839">
        <v>1000000</v>
      </c>
      <c r="G839" s="1" t="str">
        <f t="shared" si="66"/>
        <v>MergeSortRecursive</v>
      </c>
      <c r="H839" s="1">
        <f t="shared" si="67"/>
        <v>5000</v>
      </c>
      <c r="I839" s="1">
        <f t="shared" si="68"/>
        <v>38</v>
      </c>
      <c r="J839" s="1">
        <f t="shared" si="69"/>
        <v>2366</v>
      </c>
      <c r="K839" s="1">
        <f t="shared" si="70"/>
        <v>1000000</v>
      </c>
      <c r="L839">
        <f>Table1[[#This Row],[Clock cycles]]/Table1[[#This Row],[CPS]]</f>
        <v>2.366E-3</v>
      </c>
    </row>
    <row r="840" spans="1:12" hidden="1" x14ac:dyDescent="0.2">
      <c r="A840" s="1" t="s">
        <v>1</v>
      </c>
      <c r="B840">
        <v>5000</v>
      </c>
      <c r="C840">
        <v>40</v>
      </c>
      <c r="D840">
        <v>1201</v>
      </c>
      <c r="E840">
        <v>1000000</v>
      </c>
      <c r="G840" s="1" t="str">
        <f t="shared" si="66"/>
        <v>MergeSortRecursive</v>
      </c>
      <c r="H840" s="1">
        <f t="shared" si="67"/>
        <v>5000</v>
      </c>
      <c r="I840" s="1">
        <f t="shared" si="68"/>
        <v>39</v>
      </c>
      <c r="J840" s="1">
        <f t="shared" si="69"/>
        <v>2504</v>
      </c>
      <c r="K840" s="1">
        <f t="shared" si="70"/>
        <v>1000000</v>
      </c>
      <c r="L840">
        <f>Table1[[#This Row],[Clock cycles]]/Table1[[#This Row],[CPS]]</f>
        <v>2.5040000000000001E-3</v>
      </c>
    </row>
    <row r="841" spans="1:12" hidden="1" x14ac:dyDescent="0.2">
      <c r="A841" s="1" t="s">
        <v>1</v>
      </c>
      <c r="B841">
        <v>5000</v>
      </c>
      <c r="C841">
        <v>41</v>
      </c>
      <c r="D841">
        <v>1566</v>
      </c>
      <c r="E841">
        <v>1000000</v>
      </c>
      <c r="G841" s="1" t="str">
        <f t="shared" si="66"/>
        <v>MergeSortRecursive</v>
      </c>
      <c r="H841" s="1">
        <f t="shared" si="67"/>
        <v>5000</v>
      </c>
      <c r="I841" s="1">
        <f t="shared" si="68"/>
        <v>40</v>
      </c>
      <c r="J841" s="1">
        <f t="shared" si="69"/>
        <v>1201</v>
      </c>
      <c r="K841" s="1">
        <f t="shared" si="70"/>
        <v>1000000</v>
      </c>
      <c r="L841">
        <f>Table1[[#This Row],[Clock cycles]]/Table1[[#This Row],[CPS]]</f>
        <v>1.201E-3</v>
      </c>
    </row>
    <row r="842" spans="1:12" hidden="1" x14ac:dyDescent="0.2">
      <c r="A842" s="1" t="s">
        <v>1</v>
      </c>
      <c r="B842">
        <v>5000</v>
      </c>
      <c r="C842">
        <v>42</v>
      </c>
      <c r="D842">
        <v>1308</v>
      </c>
      <c r="E842">
        <v>1000000</v>
      </c>
      <c r="G842" s="1" t="str">
        <f t="shared" si="66"/>
        <v>MergeSortRecursive</v>
      </c>
      <c r="H842" s="1">
        <f t="shared" si="67"/>
        <v>5000</v>
      </c>
      <c r="I842" s="1">
        <f t="shared" si="68"/>
        <v>41</v>
      </c>
      <c r="J842" s="1">
        <f t="shared" si="69"/>
        <v>1566</v>
      </c>
      <c r="K842" s="1">
        <f t="shared" si="70"/>
        <v>1000000</v>
      </c>
      <c r="L842">
        <f>Table1[[#This Row],[Clock cycles]]/Table1[[#This Row],[CPS]]</f>
        <v>1.5659999999999999E-3</v>
      </c>
    </row>
    <row r="843" spans="1:12" hidden="1" x14ac:dyDescent="0.2">
      <c r="A843" s="1" t="s">
        <v>1</v>
      </c>
      <c r="B843">
        <v>5000</v>
      </c>
      <c r="C843">
        <v>43</v>
      </c>
      <c r="D843">
        <v>2694</v>
      </c>
      <c r="E843">
        <v>1000000</v>
      </c>
      <c r="G843" s="1" t="str">
        <f t="shared" si="66"/>
        <v>MergeSortRecursive</v>
      </c>
      <c r="H843" s="1">
        <f t="shared" si="67"/>
        <v>5000</v>
      </c>
      <c r="I843" s="1">
        <f t="shared" si="68"/>
        <v>42</v>
      </c>
      <c r="J843" s="1">
        <f t="shared" si="69"/>
        <v>1308</v>
      </c>
      <c r="K843" s="1">
        <f t="shared" si="70"/>
        <v>1000000</v>
      </c>
      <c r="L843">
        <f>Table1[[#This Row],[Clock cycles]]/Table1[[#This Row],[CPS]]</f>
        <v>1.3079999999999999E-3</v>
      </c>
    </row>
    <row r="844" spans="1:12" hidden="1" x14ac:dyDescent="0.2">
      <c r="A844" s="1" t="s">
        <v>1</v>
      </c>
      <c r="B844">
        <v>5000</v>
      </c>
      <c r="C844">
        <v>44</v>
      </c>
      <c r="D844">
        <v>1762</v>
      </c>
      <c r="E844">
        <v>1000000</v>
      </c>
      <c r="G844" s="1" t="str">
        <f t="shared" si="66"/>
        <v>MergeSortRecursive</v>
      </c>
      <c r="H844" s="1">
        <f t="shared" si="67"/>
        <v>5000</v>
      </c>
      <c r="I844" s="1">
        <f t="shared" si="68"/>
        <v>43</v>
      </c>
      <c r="J844" s="1">
        <f t="shared" si="69"/>
        <v>2694</v>
      </c>
      <c r="K844" s="1">
        <f t="shared" si="70"/>
        <v>1000000</v>
      </c>
      <c r="L844">
        <f>Table1[[#This Row],[Clock cycles]]/Table1[[#This Row],[CPS]]</f>
        <v>2.6940000000000002E-3</v>
      </c>
    </row>
    <row r="845" spans="1:12" hidden="1" x14ac:dyDescent="0.2">
      <c r="A845" s="1" t="s">
        <v>1</v>
      </c>
      <c r="B845">
        <v>5000</v>
      </c>
      <c r="C845">
        <v>45</v>
      </c>
      <c r="D845">
        <v>2532</v>
      </c>
      <c r="E845">
        <v>1000000</v>
      </c>
      <c r="G845" s="1" t="str">
        <f t="shared" si="66"/>
        <v>MergeSortRecursive</v>
      </c>
      <c r="H845" s="1">
        <f t="shared" si="67"/>
        <v>5000</v>
      </c>
      <c r="I845" s="1">
        <f t="shared" si="68"/>
        <v>44</v>
      </c>
      <c r="J845" s="1">
        <f t="shared" si="69"/>
        <v>1762</v>
      </c>
      <c r="K845" s="1">
        <f t="shared" si="70"/>
        <v>1000000</v>
      </c>
      <c r="L845">
        <f>Table1[[#This Row],[Clock cycles]]/Table1[[#This Row],[CPS]]</f>
        <v>1.7619999999999999E-3</v>
      </c>
    </row>
    <row r="846" spans="1:12" hidden="1" x14ac:dyDescent="0.2">
      <c r="A846" s="1" t="s">
        <v>1</v>
      </c>
      <c r="B846">
        <v>5000</v>
      </c>
      <c r="C846">
        <v>46</v>
      </c>
      <c r="D846">
        <v>2366</v>
      </c>
      <c r="E846">
        <v>1000000</v>
      </c>
      <c r="G846" s="1" t="str">
        <f t="shared" si="66"/>
        <v>MergeSortRecursive</v>
      </c>
      <c r="H846" s="1">
        <f t="shared" si="67"/>
        <v>5000</v>
      </c>
      <c r="I846" s="1">
        <f t="shared" si="68"/>
        <v>45</v>
      </c>
      <c r="J846" s="1">
        <f t="shared" si="69"/>
        <v>2532</v>
      </c>
      <c r="K846" s="1">
        <f t="shared" si="70"/>
        <v>1000000</v>
      </c>
      <c r="L846">
        <f>Table1[[#This Row],[Clock cycles]]/Table1[[#This Row],[CPS]]</f>
        <v>2.532E-3</v>
      </c>
    </row>
    <row r="847" spans="1:12" hidden="1" x14ac:dyDescent="0.2">
      <c r="A847" s="1" t="s">
        <v>1</v>
      </c>
      <c r="B847">
        <v>5000</v>
      </c>
      <c r="C847">
        <v>47</v>
      </c>
      <c r="D847">
        <v>1445</v>
      </c>
      <c r="E847">
        <v>1000000</v>
      </c>
      <c r="G847" s="1" t="str">
        <f t="shared" si="66"/>
        <v>MergeSortRecursive</v>
      </c>
      <c r="H847" s="1">
        <f t="shared" si="67"/>
        <v>5000</v>
      </c>
      <c r="I847" s="1">
        <f t="shared" si="68"/>
        <v>46</v>
      </c>
      <c r="J847" s="1">
        <f t="shared" si="69"/>
        <v>2366</v>
      </c>
      <c r="K847" s="1">
        <f t="shared" si="70"/>
        <v>1000000</v>
      </c>
      <c r="L847">
        <f>Table1[[#This Row],[Clock cycles]]/Table1[[#This Row],[CPS]]</f>
        <v>2.366E-3</v>
      </c>
    </row>
    <row r="848" spans="1:12" hidden="1" x14ac:dyDescent="0.2">
      <c r="A848" s="1" t="s">
        <v>1</v>
      </c>
      <c r="B848">
        <v>5000</v>
      </c>
      <c r="C848">
        <v>48</v>
      </c>
      <c r="D848">
        <v>1774</v>
      </c>
      <c r="E848">
        <v>1000000</v>
      </c>
      <c r="G848" s="1" t="str">
        <f t="shared" si="66"/>
        <v>MergeSortRecursive</v>
      </c>
      <c r="H848" s="1">
        <f t="shared" si="67"/>
        <v>5000</v>
      </c>
      <c r="I848" s="1">
        <f t="shared" si="68"/>
        <v>47</v>
      </c>
      <c r="J848" s="1">
        <f t="shared" si="69"/>
        <v>1445</v>
      </c>
      <c r="K848" s="1">
        <f t="shared" si="70"/>
        <v>1000000</v>
      </c>
      <c r="L848">
        <f>Table1[[#This Row],[Clock cycles]]/Table1[[#This Row],[CPS]]</f>
        <v>1.4450000000000001E-3</v>
      </c>
    </row>
    <row r="849" spans="1:12" hidden="1" x14ac:dyDescent="0.2">
      <c r="A849" s="1" t="s">
        <v>1</v>
      </c>
      <c r="B849">
        <v>5000</v>
      </c>
      <c r="C849">
        <v>49</v>
      </c>
      <c r="D849">
        <v>1901</v>
      </c>
      <c r="E849">
        <v>1000000</v>
      </c>
      <c r="G849" s="1" t="str">
        <f t="shared" si="66"/>
        <v>MergeSortRecursive</v>
      </c>
      <c r="H849" s="1">
        <f t="shared" si="67"/>
        <v>5000</v>
      </c>
      <c r="I849" s="1">
        <f t="shared" si="68"/>
        <v>48</v>
      </c>
      <c r="J849" s="1">
        <f t="shared" si="69"/>
        <v>1774</v>
      </c>
      <c r="K849" s="1">
        <f t="shared" si="70"/>
        <v>1000000</v>
      </c>
      <c r="L849">
        <f>Table1[[#This Row],[Clock cycles]]/Table1[[#This Row],[CPS]]</f>
        <v>1.774E-3</v>
      </c>
    </row>
    <row r="850" spans="1:12" hidden="1" x14ac:dyDescent="0.2">
      <c r="A850" s="1" t="s">
        <v>1</v>
      </c>
      <c r="B850">
        <v>5000</v>
      </c>
      <c r="C850">
        <v>50</v>
      </c>
      <c r="D850">
        <v>1846</v>
      </c>
      <c r="E850">
        <v>1000000</v>
      </c>
      <c r="G850" s="1" t="str">
        <f t="shared" si="66"/>
        <v>MergeSortRecursive</v>
      </c>
      <c r="H850" s="1">
        <f t="shared" si="67"/>
        <v>5000</v>
      </c>
      <c r="I850" s="1">
        <f t="shared" si="68"/>
        <v>49</v>
      </c>
      <c r="J850" s="1">
        <f t="shared" si="69"/>
        <v>1901</v>
      </c>
      <c r="K850" s="1">
        <f t="shared" si="70"/>
        <v>1000000</v>
      </c>
      <c r="L850">
        <f>Table1[[#This Row],[Clock cycles]]/Table1[[#This Row],[CPS]]</f>
        <v>1.9009999999999999E-3</v>
      </c>
    </row>
    <row r="851" spans="1:12" hidden="1" x14ac:dyDescent="0.2">
      <c r="A851" s="1" t="s">
        <v>1</v>
      </c>
      <c r="B851">
        <v>5000</v>
      </c>
      <c r="C851">
        <v>51</v>
      </c>
      <c r="D851">
        <v>2510</v>
      </c>
      <c r="E851">
        <v>1000000</v>
      </c>
      <c r="G851" s="1" t="str">
        <f t="shared" si="66"/>
        <v>MergeSortRecursive</v>
      </c>
      <c r="H851" s="1">
        <f t="shared" si="67"/>
        <v>5000</v>
      </c>
      <c r="I851" s="1">
        <f t="shared" si="68"/>
        <v>50</v>
      </c>
      <c r="J851" s="1">
        <f t="shared" si="69"/>
        <v>1846</v>
      </c>
      <c r="K851" s="1">
        <f t="shared" si="70"/>
        <v>1000000</v>
      </c>
      <c r="L851">
        <f>Table1[[#This Row],[Clock cycles]]/Table1[[#This Row],[CPS]]</f>
        <v>1.846E-3</v>
      </c>
    </row>
    <row r="852" spans="1:12" hidden="1" x14ac:dyDescent="0.2">
      <c r="A852" s="1" t="s">
        <v>1</v>
      </c>
      <c r="B852">
        <v>5000</v>
      </c>
      <c r="C852">
        <v>52</v>
      </c>
      <c r="D852">
        <v>3639</v>
      </c>
      <c r="E852">
        <v>1000000</v>
      </c>
      <c r="G852" s="1" t="str">
        <f t="shared" si="66"/>
        <v>MergeSortRecursive</v>
      </c>
      <c r="H852" s="1">
        <f t="shared" si="67"/>
        <v>5000</v>
      </c>
      <c r="I852" s="1">
        <f t="shared" si="68"/>
        <v>51</v>
      </c>
      <c r="J852" s="1">
        <f t="shared" si="69"/>
        <v>2510</v>
      </c>
      <c r="K852" s="1">
        <f t="shared" si="70"/>
        <v>1000000</v>
      </c>
      <c r="L852">
        <f>Table1[[#This Row],[Clock cycles]]/Table1[[#This Row],[CPS]]</f>
        <v>2.5100000000000001E-3</v>
      </c>
    </row>
    <row r="853" spans="1:12" hidden="1" x14ac:dyDescent="0.2">
      <c r="A853" s="1" t="s">
        <v>1</v>
      </c>
      <c r="B853">
        <v>5000</v>
      </c>
      <c r="C853">
        <v>53</v>
      </c>
      <c r="D853">
        <v>3211</v>
      </c>
      <c r="E853">
        <v>1000000</v>
      </c>
      <c r="G853" s="1" t="str">
        <f t="shared" si="66"/>
        <v>MergeSortRecursive</v>
      </c>
      <c r="H853" s="1">
        <f t="shared" si="67"/>
        <v>5000</v>
      </c>
      <c r="I853" s="1">
        <f t="shared" si="68"/>
        <v>52</v>
      </c>
      <c r="J853" s="1">
        <f t="shared" si="69"/>
        <v>3639</v>
      </c>
      <c r="K853" s="1">
        <f t="shared" si="70"/>
        <v>1000000</v>
      </c>
      <c r="L853">
        <f>Table1[[#This Row],[Clock cycles]]/Table1[[#This Row],[CPS]]</f>
        <v>3.6389999999999999E-3</v>
      </c>
    </row>
    <row r="854" spans="1:12" hidden="1" x14ac:dyDescent="0.2">
      <c r="A854" s="1" t="s">
        <v>1</v>
      </c>
      <c r="B854">
        <v>5000</v>
      </c>
      <c r="C854">
        <v>54</v>
      </c>
      <c r="D854">
        <v>3754</v>
      </c>
      <c r="E854">
        <v>1000000</v>
      </c>
      <c r="G854" s="1" t="str">
        <f t="shared" si="66"/>
        <v>MergeSortRecursive</v>
      </c>
      <c r="H854" s="1">
        <f t="shared" si="67"/>
        <v>5000</v>
      </c>
      <c r="I854" s="1">
        <f t="shared" si="68"/>
        <v>53</v>
      </c>
      <c r="J854" s="1">
        <f t="shared" si="69"/>
        <v>3211</v>
      </c>
      <c r="K854" s="1">
        <f t="shared" si="70"/>
        <v>1000000</v>
      </c>
      <c r="L854">
        <f>Table1[[#This Row],[Clock cycles]]/Table1[[#This Row],[CPS]]</f>
        <v>3.2109999999999999E-3</v>
      </c>
    </row>
    <row r="855" spans="1:12" hidden="1" x14ac:dyDescent="0.2">
      <c r="A855" s="1" t="s">
        <v>1</v>
      </c>
      <c r="B855">
        <v>5000</v>
      </c>
      <c r="C855">
        <v>55</v>
      </c>
      <c r="D855">
        <v>2761</v>
      </c>
      <c r="E855">
        <v>1000000</v>
      </c>
      <c r="G855" s="1" t="str">
        <f t="shared" si="66"/>
        <v>MergeSortRecursive</v>
      </c>
      <c r="H855" s="1">
        <f t="shared" si="67"/>
        <v>5000</v>
      </c>
      <c r="I855" s="1">
        <f t="shared" si="68"/>
        <v>54</v>
      </c>
      <c r="J855" s="1">
        <f t="shared" si="69"/>
        <v>3754</v>
      </c>
      <c r="K855" s="1">
        <f t="shared" si="70"/>
        <v>1000000</v>
      </c>
      <c r="L855">
        <f>Table1[[#This Row],[Clock cycles]]/Table1[[#This Row],[CPS]]</f>
        <v>3.754E-3</v>
      </c>
    </row>
    <row r="856" spans="1:12" hidden="1" x14ac:dyDescent="0.2">
      <c r="A856" s="1" t="s">
        <v>1</v>
      </c>
      <c r="B856">
        <v>5000</v>
      </c>
      <c r="C856">
        <v>56</v>
      </c>
      <c r="D856">
        <v>3199</v>
      </c>
      <c r="E856">
        <v>1000000</v>
      </c>
      <c r="G856" s="1" t="str">
        <f t="shared" si="66"/>
        <v>MergeSortRecursive</v>
      </c>
      <c r="H856" s="1">
        <f t="shared" si="67"/>
        <v>5000</v>
      </c>
      <c r="I856" s="1">
        <f t="shared" si="68"/>
        <v>55</v>
      </c>
      <c r="J856" s="1">
        <f t="shared" si="69"/>
        <v>2761</v>
      </c>
      <c r="K856" s="1">
        <f t="shared" si="70"/>
        <v>1000000</v>
      </c>
      <c r="L856">
        <f>Table1[[#This Row],[Clock cycles]]/Table1[[#This Row],[CPS]]</f>
        <v>2.761E-3</v>
      </c>
    </row>
    <row r="857" spans="1:12" hidden="1" x14ac:dyDescent="0.2">
      <c r="A857" s="1" t="s">
        <v>1</v>
      </c>
      <c r="B857">
        <v>5000</v>
      </c>
      <c r="C857">
        <v>57</v>
      </c>
      <c r="D857">
        <v>3255</v>
      </c>
      <c r="E857">
        <v>1000000</v>
      </c>
      <c r="G857" s="1" t="str">
        <f t="shared" si="66"/>
        <v>MergeSortRecursive</v>
      </c>
      <c r="H857" s="1">
        <f t="shared" si="67"/>
        <v>5000</v>
      </c>
      <c r="I857" s="1">
        <f t="shared" si="68"/>
        <v>56</v>
      </c>
      <c r="J857" s="1">
        <f t="shared" si="69"/>
        <v>3199</v>
      </c>
      <c r="K857" s="1">
        <f t="shared" si="70"/>
        <v>1000000</v>
      </c>
      <c r="L857">
        <f>Table1[[#This Row],[Clock cycles]]/Table1[[#This Row],[CPS]]</f>
        <v>3.199E-3</v>
      </c>
    </row>
    <row r="858" spans="1:12" hidden="1" x14ac:dyDescent="0.2">
      <c r="A858" s="1" t="s">
        <v>1</v>
      </c>
      <c r="B858">
        <v>5000</v>
      </c>
      <c r="C858">
        <v>58</v>
      </c>
      <c r="D858">
        <v>3247</v>
      </c>
      <c r="E858">
        <v>1000000</v>
      </c>
      <c r="G858" s="1" t="str">
        <f t="shared" si="66"/>
        <v>MergeSortRecursive</v>
      </c>
      <c r="H858" s="1">
        <f t="shared" si="67"/>
        <v>5000</v>
      </c>
      <c r="I858" s="1">
        <f t="shared" si="68"/>
        <v>57</v>
      </c>
      <c r="J858" s="1">
        <f t="shared" si="69"/>
        <v>3255</v>
      </c>
      <c r="K858" s="1">
        <f t="shared" si="70"/>
        <v>1000000</v>
      </c>
      <c r="L858">
        <f>Table1[[#This Row],[Clock cycles]]/Table1[[#This Row],[CPS]]</f>
        <v>3.2550000000000001E-3</v>
      </c>
    </row>
    <row r="859" spans="1:12" hidden="1" x14ac:dyDescent="0.2">
      <c r="A859" s="1" t="s">
        <v>1</v>
      </c>
      <c r="B859">
        <v>5000</v>
      </c>
      <c r="C859">
        <v>59</v>
      </c>
      <c r="D859">
        <v>1830</v>
      </c>
      <c r="E859">
        <v>1000000</v>
      </c>
      <c r="G859" s="1" t="str">
        <f t="shared" si="66"/>
        <v>MergeSortRecursive</v>
      </c>
      <c r="H859" s="1">
        <f t="shared" si="67"/>
        <v>5000</v>
      </c>
      <c r="I859" s="1">
        <f t="shared" si="68"/>
        <v>58</v>
      </c>
      <c r="J859" s="1">
        <f t="shared" si="69"/>
        <v>3247</v>
      </c>
      <c r="K859" s="1">
        <f t="shared" si="70"/>
        <v>1000000</v>
      </c>
      <c r="L859">
        <f>Table1[[#This Row],[Clock cycles]]/Table1[[#This Row],[CPS]]</f>
        <v>3.2469999999999999E-3</v>
      </c>
    </row>
    <row r="860" spans="1:12" hidden="1" x14ac:dyDescent="0.2">
      <c r="A860" s="1" t="s">
        <v>1</v>
      </c>
      <c r="B860">
        <v>5000</v>
      </c>
      <c r="C860">
        <v>60</v>
      </c>
      <c r="D860">
        <v>2407</v>
      </c>
      <c r="E860">
        <v>1000000</v>
      </c>
      <c r="G860" s="1" t="str">
        <f t="shared" si="66"/>
        <v>MergeSortRecursive</v>
      </c>
      <c r="H860" s="1">
        <f t="shared" si="67"/>
        <v>5000</v>
      </c>
      <c r="I860" s="1">
        <f t="shared" si="68"/>
        <v>59</v>
      </c>
      <c r="J860" s="1">
        <f t="shared" si="69"/>
        <v>1830</v>
      </c>
      <c r="K860" s="1">
        <f t="shared" si="70"/>
        <v>1000000</v>
      </c>
      <c r="L860">
        <f>Table1[[#This Row],[Clock cycles]]/Table1[[#This Row],[CPS]]</f>
        <v>1.83E-3</v>
      </c>
    </row>
    <row r="861" spans="1:12" hidden="1" x14ac:dyDescent="0.2">
      <c r="A861" s="1" t="s">
        <v>1</v>
      </c>
      <c r="B861">
        <v>5000</v>
      </c>
      <c r="C861">
        <v>61</v>
      </c>
      <c r="D861">
        <v>2640</v>
      </c>
      <c r="E861">
        <v>1000000</v>
      </c>
      <c r="G861" s="1" t="str">
        <f t="shared" si="66"/>
        <v>MergeSortRecursive</v>
      </c>
      <c r="H861" s="1">
        <f t="shared" si="67"/>
        <v>5000</v>
      </c>
      <c r="I861" s="1">
        <f t="shared" si="68"/>
        <v>60</v>
      </c>
      <c r="J861" s="1">
        <f t="shared" si="69"/>
        <v>2407</v>
      </c>
      <c r="K861" s="1">
        <f t="shared" si="70"/>
        <v>1000000</v>
      </c>
      <c r="L861">
        <f>Table1[[#This Row],[Clock cycles]]/Table1[[#This Row],[CPS]]</f>
        <v>2.4069999999999999E-3</v>
      </c>
    </row>
    <row r="862" spans="1:12" hidden="1" x14ac:dyDescent="0.2">
      <c r="A862" s="1" t="s">
        <v>1</v>
      </c>
      <c r="B862">
        <v>5000</v>
      </c>
      <c r="C862">
        <v>62</v>
      </c>
      <c r="D862">
        <v>2693</v>
      </c>
      <c r="E862">
        <v>1000000</v>
      </c>
      <c r="G862" s="1" t="str">
        <f t="shared" si="66"/>
        <v>MergeSortRecursive</v>
      </c>
      <c r="H862" s="1">
        <f t="shared" si="67"/>
        <v>5000</v>
      </c>
      <c r="I862" s="1">
        <f t="shared" si="68"/>
        <v>61</v>
      </c>
      <c r="J862" s="1">
        <f t="shared" si="69"/>
        <v>2640</v>
      </c>
      <c r="K862" s="1">
        <f t="shared" si="70"/>
        <v>1000000</v>
      </c>
      <c r="L862">
        <f>Table1[[#This Row],[Clock cycles]]/Table1[[#This Row],[CPS]]</f>
        <v>2.64E-3</v>
      </c>
    </row>
    <row r="863" spans="1:12" hidden="1" x14ac:dyDescent="0.2">
      <c r="A863" s="1" t="s">
        <v>1</v>
      </c>
      <c r="B863">
        <v>5000</v>
      </c>
      <c r="C863">
        <v>63</v>
      </c>
      <c r="D863">
        <v>2971</v>
      </c>
      <c r="E863">
        <v>1000000</v>
      </c>
      <c r="G863" s="1" t="str">
        <f t="shared" si="66"/>
        <v>MergeSortRecursive</v>
      </c>
      <c r="H863" s="1">
        <f t="shared" si="67"/>
        <v>5000</v>
      </c>
      <c r="I863" s="1">
        <f t="shared" si="68"/>
        <v>62</v>
      </c>
      <c r="J863" s="1">
        <f t="shared" si="69"/>
        <v>2693</v>
      </c>
      <c r="K863" s="1">
        <f t="shared" si="70"/>
        <v>1000000</v>
      </c>
      <c r="L863">
        <f>Table1[[#This Row],[Clock cycles]]/Table1[[#This Row],[CPS]]</f>
        <v>2.6930000000000001E-3</v>
      </c>
    </row>
    <row r="864" spans="1:12" hidden="1" x14ac:dyDescent="0.2">
      <c r="A864" s="1" t="s">
        <v>1</v>
      </c>
      <c r="B864">
        <v>5000</v>
      </c>
      <c r="C864">
        <v>64</v>
      </c>
      <c r="D864">
        <v>2949</v>
      </c>
      <c r="E864">
        <v>1000000</v>
      </c>
      <c r="G864" s="1" t="str">
        <f t="shared" si="66"/>
        <v>MergeSortRecursive</v>
      </c>
      <c r="H864" s="1">
        <f t="shared" si="67"/>
        <v>5000</v>
      </c>
      <c r="I864" s="1">
        <f t="shared" si="68"/>
        <v>63</v>
      </c>
      <c r="J864" s="1">
        <f t="shared" si="69"/>
        <v>2971</v>
      </c>
      <c r="K864" s="1">
        <f t="shared" si="70"/>
        <v>1000000</v>
      </c>
      <c r="L864">
        <f>Table1[[#This Row],[Clock cycles]]/Table1[[#This Row],[CPS]]</f>
        <v>2.9710000000000001E-3</v>
      </c>
    </row>
    <row r="865" spans="1:12" hidden="1" x14ac:dyDescent="0.2">
      <c r="A865" s="1" t="s">
        <v>1</v>
      </c>
      <c r="B865">
        <v>5000</v>
      </c>
      <c r="C865">
        <v>65</v>
      </c>
      <c r="D865">
        <v>3532</v>
      </c>
      <c r="E865">
        <v>1000000</v>
      </c>
      <c r="G865" s="1" t="str">
        <f t="shared" si="66"/>
        <v>MergeSortRecursive</v>
      </c>
      <c r="H865" s="1">
        <f t="shared" si="67"/>
        <v>5000</v>
      </c>
      <c r="I865" s="1">
        <f t="shared" si="68"/>
        <v>64</v>
      </c>
      <c r="J865" s="1">
        <f t="shared" si="69"/>
        <v>2949</v>
      </c>
      <c r="K865" s="1">
        <f t="shared" si="70"/>
        <v>1000000</v>
      </c>
      <c r="L865">
        <f>Table1[[#This Row],[Clock cycles]]/Table1[[#This Row],[CPS]]</f>
        <v>2.9489999999999998E-3</v>
      </c>
    </row>
    <row r="866" spans="1:12" hidden="1" x14ac:dyDescent="0.2">
      <c r="A866" s="1" t="s">
        <v>1</v>
      </c>
      <c r="B866">
        <v>5000</v>
      </c>
      <c r="C866">
        <v>66</v>
      </c>
      <c r="D866">
        <v>2141</v>
      </c>
      <c r="E866">
        <v>1000000</v>
      </c>
      <c r="G866" s="1" t="str">
        <f t="shared" si="66"/>
        <v>MergeSortRecursive</v>
      </c>
      <c r="H866" s="1">
        <f t="shared" si="67"/>
        <v>5000</v>
      </c>
      <c r="I866" s="1">
        <f t="shared" si="68"/>
        <v>65</v>
      </c>
      <c r="J866" s="1">
        <f t="shared" si="69"/>
        <v>3532</v>
      </c>
      <c r="K866" s="1">
        <f t="shared" si="70"/>
        <v>1000000</v>
      </c>
      <c r="L866">
        <f>Table1[[#This Row],[Clock cycles]]/Table1[[#This Row],[CPS]]</f>
        <v>3.532E-3</v>
      </c>
    </row>
    <row r="867" spans="1:12" hidden="1" x14ac:dyDescent="0.2">
      <c r="A867" s="1" t="s">
        <v>1</v>
      </c>
      <c r="B867">
        <v>5000</v>
      </c>
      <c r="C867">
        <v>67</v>
      </c>
      <c r="D867">
        <v>2852</v>
      </c>
      <c r="E867">
        <v>1000000</v>
      </c>
      <c r="G867" s="1" t="str">
        <f t="shared" si="66"/>
        <v>MergeSortRecursive</v>
      </c>
      <c r="H867" s="1">
        <f t="shared" si="67"/>
        <v>5000</v>
      </c>
      <c r="I867" s="1">
        <f t="shared" si="68"/>
        <v>66</v>
      </c>
      <c r="J867" s="1">
        <f t="shared" si="69"/>
        <v>2141</v>
      </c>
      <c r="K867" s="1">
        <f t="shared" si="70"/>
        <v>1000000</v>
      </c>
      <c r="L867">
        <f>Table1[[#This Row],[Clock cycles]]/Table1[[#This Row],[CPS]]</f>
        <v>2.1410000000000001E-3</v>
      </c>
    </row>
    <row r="868" spans="1:12" hidden="1" x14ac:dyDescent="0.2">
      <c r="A868" s="1" t="s">
        <v>1</v>
      </c>
      <c r="B868">
        <v>5000</v>
      </c>
      <c r="C868">
        <v>68</v>
      </c>
      <c r="D868">
        <v>2904</v>
      </c>
      <c r="E868">
        <v>1000000</v>
      </c>
      <c r="G868" s="1" t="str">
        <f t="shared" si="66"/>
        <v>MergeSortRecursive</v>
      </c>
      <c r="H868" s="1">
        <f t="shared" si="67"/>
        <v>5000</v>
      </c>
      <c r="I868" s="1">
        <f t="shared" si="68"/>
        <v>67</v>
      </c>
      <c r="J868" s="1">
        <f t="shared" si="69"/>
        <v>2852</v>
      </c>
      <c r="K868" s="1">
        <f t="shared" si="70"/>
        <v>1000000</v>
      </c>
      <c r="L868">
        <f>Table1[[#This Row],[Clock cycles]]/Table1[[#This Row],[CPS]]</f>
        <v>2.8519999999999999E-3</v>
      </c>
    </row>
    <row r="869" spans="1:12" hidden="1" x14ac:dyDescent="0.2">
      <c r="A869" s="1" t="s">
        <v>1</v>
      </c>
      <c r="B869">
        <v>5000</v>
      </c>
      <c r="C869">
        <v>69</v>
      </c>
      <c r="D869">
        <v>2051</v>
      </c>
      <c r="E869">
        <v>1000000</v>
      </c>
      <c r="G869" s="1" t="str">
        <f t="shared" si="66"/>
        <v>MergeSortRecursive</v>
      </c>
      <c r="H869" s="1">
        <f t="shared" si="67"/>
        <v>5000</v>
      </c>
      <c r="I869" s="1">
        <f t="shared" si="68"/>
        <v>68</v>
      </c>
      <c r="J869" s="1">
        <f t="shared" si="69"/>
        <v>2904</v>
      </c>
      <c r="K869" s="1">
        <f t="shared" si="70"/>
        <v>1000000</v>
      </c>
      <c r="L869">
        <f>Table1[[#This Row],[Clock cycles]]/Table1[[#This Row],[CPS]]</f>
        <v>2.9039999999999999E-3</v>
      </c>
    </row>
    <row r="870" spans="1:12" hidden="1" x14ac:dyDescent="0.2">
      <c r="A870" s="1" t="s">
        <v>1</v>
      </c>
      <c r="B870">
        <v>5000</v>
      </c>
      <c r="C870">
        <v>70</v>
      </c>
      <c r="D870">
        <v>1804</v>
      </c>
      <c r="E870">
        <v>1000000</v>
      </c>
      <c r="G870" s="1" t="str">
        <f t="shared" si="66"/>
        <v>MergeSortRecursive</v>
      </c>
      <c r="H870" s="1">
        <f t="shared" si="67"/>
        <v>5000</v>
      </c>
      <c r="I870" s="1">
        <f t="shared" si="68"/>
        <v>69</v>
      </c>
      <c r="J870" s="1">
        <f t="shared" si="69"/>
        <v>2051</v>
      </c>
      <c r="K870" s="1">
        <f t="shared" si="70"/>
        <v>1000000</v>
      </c>
      <c r="L870">
        <f>Table1[[#This Row],[Clock cycles]]/Table1[[#This Row],[CPS]]</f>
        <v>2.0509999999999999E-3</v>
      </c>
    </row>
    <row r="871" spans="1:12" hidden="1" x14ac:dyDescent="0.2">
      <c r="A871" s="1" t="s">
        <v>1</v>
      </c>
      <c r="B871">
        <v>5000</v>
      </c>
      <c r="C871">
        <v>71</v>
      </c>
      <c r="D871">
        <v>2482</v>
      </c>
      <c r="E871">
        <v>1000000</v>
      </c>
      <c r="G871" s="1" t="str">
        <f t="shared" si="66"/>
        <v>MergeSortRecursive</v>
      </c>
      <c r="H871" s="1">
        <f t="shared" si="67"/>
        <v>5000</v>
      </c>
      <c r="I871" s="1">
        <f t="shared" si="68"/>
        <v>70</v>
      </c>
      <c r="J871" s="1">
        <f t="shared" si="69"/>
        <v>1804</v>
      </c>
      <c r="K871" s="1">
        <f t="shared" si="70"/>
        <v>1000000</v>
      </c>
      <c r="L871">
        <f>Table1[[#This Row],[Clock cycles]]/Table1[[#This Row],[CPS]]</f>
        <v>1.804E-3</v>
      </c>
    </row>
    <row r="872" spans="1:12" hidden="1" x14ac:dyDescent="0.2">
      <c r="A872" s="1" t="s">
        <v>1</v>
      </c>
      <c r="B872">
        <v>5000</v>
      </c>
      <c r="C872">
        <v>72</v>
      </c>
      <c r="D872">
        <v>2380</v>
      </c>
      <c r="E872">
        <v>1000000</v>
      </c>
      <c r="G872" s="1" t="str">
        <f t="shared" si="66"/>
        <v>MergeSortRecursive</v>
      </c>
      <c r="H872" s="1">
        <f t="shared" si="67"/>
        <v>5000</v>
      </c>
      <c r="I872" s="1">
        <f t="shared" si="68"/>
        <v>71</v>
      </c>
      <c r="J872" s="1">
        <f t="shared" si="69"/>
        <v>2482</v>
      </c>
      <c r="K872" s="1">
        <f t="shared" si="70"/>
        <v>1000000</v>
      </c>
      <c r="L872">
        <f>Table1[[#This Row],[Clock cycles]]/Table1[[#This Row],[CPS]]</f>
        <v>2.4819999999999998E-3</v>
      </c>
    </row>
    <row r="873" spans="1:12" hidden="1" x14ac:dyDescent="0.2">
      <c r="A873" s="1" t="s">
        <v>1</v>
      </c>
      <c r="B873">
        <v>5000</v>
      </c>
      <c r="C873">
        <v>73</v>
      </c>
      <c r="D873">
        <v>2417</v>
      </c>
      <c r="E873">
        <v>1000000</v>
      </c>
      <c r="G873" s="1" t="str">
        <f t="shared" si="66"/>
        <v>MergeSortRecursive</v>
      </c>
      <c r="H873" s="1">
        <f t="shared" si="67"/>
        <v>5000</v>
      </c>
      <c r="I873" s="1">
        <f t="shared" si="68"/>
        <v>72</v>
      </c>
      <c r="J873" s="1">
        <f t="shared" si="69"/>
        <v>2380</v>
      </c>
      <c r="K873" s="1">
        <f t="shared" si="70"/>
        <v>1000000</v>
      </c>
      <c r="L873">
        <f>Table1[[#This Row],[Clock cycles]]/Table1[[#This Row],[CPS]]</f>
        <v>2.3800000000000002E-3</v>
      </c>
    </row>
    <row r="874" spans="1:12" hidden="1" x14ac:dyDescent="0.2">
      <c r="A874" s="1" t="s">
        <v>1</v>
      </c>
      <c r="B874">
        <v>5000</v>
      </c>
      <c r="C874">
        <v>74</v>
      </c>
      <c r="D874">
        <v>1659</v>
      </c>
      <c r="E874">
        <v>1000000</v>
      </c>
      <c r="G874" s="1" t="str">
        <f t="shared" si="66"/>
        <v>MergeSortRecursive</v>
      </c>
      <c r="H874" s="1">
        <f t="shared" si="67"/>
        <v>5000</v>
      </c>
      <c r="I874" s="1">
        <f t="shared" si="68"/>
        <v>73</v>
      </c>
      <c r="J874" s="1">
        <f t="shared" si="69"/>
        <v>2417</v>
      </c>
      <c r="K874" s="1">
        <f t="shared" si="70"/>
        <v>1000000</v>
      </c>
      <c r="L874">
        <f>Table1[[#This Row],[Clock cycles]]/Table1[[#This Row],[CPS]]</f>
        <v>2.4169999999999999E-3</v>
      </c>
    </row>
    <row r="875" spans="1:12" hidden="1" x14ac:dyDescent="0.2">
      <c r="A875" s="1" t="s">
        <v>1</v>
      </c>
      <c r="B875">
        <v>5000</v>
      </c>
      <c r="C875">
        <v>75</v>
      </c>
      <c r="D875">
        <v>2285</v>
      </c>
      <c r="E875">
        <v>1000000</v>
      </c>
      <c r="G875" s="1" t="str">
        <f t="shared" si="66"/>
        <v>MergeSortRecursive</v>
      </c>
      <c r="H875" s="1">
        <f t="shared" si="67"/>
        <v>5000</v>
      </c>
      <c r="I875" s="1">
        <f t="shared" si="68"/>
        <v>74</v>
      </c>
      <c r="J875" s="1">
        <f t="shared" si="69"/>
        <v>1659</v>
      </c>
      <c r="K875" s="1">
        <f t="shared" si="70"/>
        <v>1000000</v>
      </c>
      <c r="L875">
        <f>Table1[[#This Row],[Clock cycles]]/Table1[[#This Row],[CPS]]</f>
        <v>1.6590000000000001E-3</v>
      </c>
    </row>
    <row r="876" spans="1:12" hidden="1" x14ac:dyDescent="0.2">
      <c r="A876" s="1" t="s">
        <v>1</v>
      </c>
      <c r="B876">
        <v>5000</v>
      </c>
      <c r="C876">
        <v>76</v>
      </c>
      <c r="D876">
        <v>2734</v>
      </c>
      <c r="E876">
        <v>1000000</v>
      </c>
      <c r="G876" s="1" t="str">
        <f t="shared" si="66"/>
        <v>MergeSortRecursive</v>
      </c>
      <c r="H876" s="1">
        <f t="shared" si="67"/>
        <v>5000</v>
      </c>
      <c r="I876" s="1">
        <f t="shared" si="68"/>
        <v>75</v>
      </c>
      <c r="J876" s="1">
        <f t="shared" si="69"/>
        <v>2285</v>
      </c>
      <c r="K876" s="1">
        <f t="shared" si="70"/>
        <v>1000000</v>
      </c>
      <c r="L876">
        <f>Table1[[#This Row],[Clock cycles]]/Table1[[#This Row],[CPS]]</f>
        <v>2.2850000000000001E-3</v>
      </c>
    </row>
    <row r="877" spans="1:12" hidden="1" x14ac:dyDescent="0.2">
      <c r="A877" s="1" t="s">
        <v>1</v>
      </c>
      <c r="B877">
        <v>5000</v>
      </c>
      <c r="C877">
        <v>77</v>
      </c>
      <c r="D877">
        <v>2642</v>
      </c>
      <c r="E877">
        <v>1000000</v>
      </c>
      <c r="G877" s="1" t="str">
        <f t="shared" si="66"/>
        <v>MergeSortRecursive</v>
      </c>
      <c r="H877" s="1">
        <f t="shared" si="67"/>
        <v>5000</v>
      </c>
      <c r="I877" s="1">
        <f t="shared" si="68"/>
        <v>76</v>
      </c>
      <c r="J877" s="1">
        <f t="shared" si="69"/>
        <v>2734</v>
      </c>
      <c r="K877" s="1">
        <f t="shared" si="70"/>
        <v>1000000</v>
      </c>
      <c r="L877">
        <f>Table1[[#This Row],[Clock cycles]]/Table1[[#This Row],[CPS]]</f>
        <v>2.7339999999999999E-3</v>
      </c>
    </row>
    <row r="878" spans="1:12" hidden="1" x14ac:dyDescent="0.2">
      <c r="A878" s="1" t="s">
        <v>1</v>
      </c>
      <c r="B878">
        <v>5000</v>
      </c>
      <c r="C878">
        <v>78</v>
      </c>
      <c r="D878">
        <v>2674</v>
      </c>
      <c r="E878">
        <v>1000000</v>
      </c>
      <c r="G878" s="1" t="str">
        <f t="shared" si="66"/>
        <v>MergeSortRecursive</v>
      </c>
      <c r="H878" s="1">
        <f t="shared" si="67"/>
        <v>5000</v>
      </c>
      <c r="I878" s="1">
        <f t="shared" si="68"/>
        <v>77</v>
      </c>
      <c r="J878" s="1">
        <f t="shared" si="69"/>
        <v>2642</v>
      </c>
      <c r="K878" s="1">
        <f t="shared" si="70"/>
        <v>1000000</v>
      </c>
      <c r="L878">
        <f>Table1[[#This Row],[Clock cycles]]/Table1[[#This Row],[CPS]]</f>
        <v>2.6419999999999998E-3</v>
      </c>
    </row>
    <row r="879" spans="1:12" hidden="1" x14ac:dyDescent="0.2">
      <c r="A879" s="1" t="s">
        <v>1</v>
      </c>
      <c r="B879">
        <v>5000</v>
      </c>
      <c r="C879">
        <v>79</v>
      </c>
      <c r="D879">
        <v>2738</v>
      </c>
      <c r="E879">
        <v>1000000</v>
      </c>
      <c r="G879" s="1" t="str">
        <f t="shared" si="66"/>
        <v>MergeSortRecursive</v>
      </c>
      <c r="H879" s="1">
        <f t="shared" si="67"/>
        <v>5000</v>
      </c>
      <c r="I879" s="1">
        <f t="shared" si="68"/>
        <v>78</v>
      </c>
      <c r="J879" s="1">
        <f t="shared" si="69"/>
        <v>2674</v>
      </c>
      <c r="K879" s="1">
        <f t="shared" si="70"/>
        <v>1000000</v>
      </c>
      <c r="L879">
        <f>Table1[[#This Row],[Clock cycles]]/Table1[[#This Row],[CPS]]</f>
        <v>2.6740000000000002E-3</v>
      </c>
    </row>
    <row r="880" spans="1:12" hidden="1" x14ac:dyDescent="0.2">
      <c r="A880" s="1" t="s">
        <v>1</v>
      </c>
      <c r="B880">
        <v>5000</v>
      </c>
      <c r="C880">
        <v>80</v>
      </c>
      <c r="D880">
        <v>3480</v>
      </c>
      <c r="E880">
        <v>1000000</v>
      </c>
      <c r="G880" s="1" t="str">
        <f t="shared" si="66"/>
        <v>MergeSortRecursive</v>
      </c>
      <c r="H880" s="1">
        <f t="shared" si="67"/>
        <v>5000</v>
      </c>
      <c r="I880" s="1">
        <f t="shared" si="68"/>
        <v>79</v>
      </c>
      <c r="J880" s="1">
        <f t="shared" si="69"/>
        <v>2738</v>
      </c>
      <c r="K880" s="1">
        <f t="shared" si="70"/>
        <v>1000000</v>
      </c>
      <c r="L880">
        <f>Table1[[#This Row],[Clock cycles]]/Table1[[#This Row],[CPS]]</f>
        <v>2.738E-3</v>
      </c>
    </row>
    <row r="881" spans="1:12" hidden="1" x14ac:dyDescent="0.2">
      <c r="A881" s="1" t="s">
        <v>1</v>
      </c>
      <c r="B881">
        <v>5000</v>
      </c>
      <c r="C881">
        <v>81</v>
      </c>
      <c r="D881">
        <v>3689</v>
      </c>
      <c r="E881">
        <v>1000000</v>
      </c>
      <c r="G881" s="1" t="str">
        <f t="shared" si="66"/>
        <v>MergeSortRecursive</v>
      </c>
      <c r="H881" s="1">
        <f t="shared" si="67"/>
        <v>5000</v>
      </c>
      <c r="I881" s="1">
        <f t="shared" si="68"/>
        <v>80</v>
      </c>
      <c r="J881" s="1">
        <f t="shared" si="69"/>
        <v>3480</v>
      </c>
      <c r="K881" s="1">
        <f t="shared" si="70"/>
        <v>1000000</v>
      </c>
      <c r="L881">
        <f>Table1[[#This Row],[Clock cycles]]/Table1[[#This Row],[CPS]]</f>
        <v>3.48E-3</v>
      </c>
    </row>
    <row r="882" spans="1:12" hidden="1" x14ac:dyDescent="0.2">
      <c r="A882" s="1" t="s">
        <v>1</v>
      </c>
      <c r="B882">
        <v>5000</v>
      </c>
      <c r="C882">
        <v>82</v>
      </c>
      <c r="D882">
        <v>3090</v>
      </c>
      <c r="E882">
        <v>1000000</v>
      </c>
      <c r="G882" s="1" t="str">
        <f t="shared" si="66"/>
        <v>MergeSortRecursive</v>
      </c>
      <c r="H882" s="1">
        <f t="shared" si="67"/>
        <v>5000</v>
      </c>
      <c r="I882" s="1">
        <f t="shared" si="68"/>
        <v>81</v>
      </c>
      <c r="J882" s="1">
        <f t="shared" si="69"/>
        <v>3689</v>
      </c>
      <c r="K882" s="1">
        <f t="shared" si="70"/>
        <v>1000000</v>
      </c>
      <c r="L882">
        <f>Table1[[#This Row],[Clock cycles]]/Table1[[#This Row],[CPS]]</f>
        <v>3.689E-3</v>
      </c>
    </row>
    <row r="883" spans="1:12" hidden="1" x14ac:dyDescent="0.2">
      <c r="A883" s="1" t="s">
        <v>1</v>
      </c>
      <c r="B883">
        <v>5000</v>
      </c>
      <c r="C883">
        <v>83</v>
      </c>
      <c r="D883">
        <v>2911</v>
      </c>
      <c r="E883">
        <v>1000000</v>
      </c>
      <c r="G883" s="1" t="str">
        <f t="shared" si="66"/>
        <v>MergeSortRecursive</v>
      </c>
      <c r="H883" s="1">
        <f t="shared" si="67"/>
        <v>5000</v>
      </c>
      <c r="I883" s="1">
        <f t="shared" si="68"/>
        <v>82</v>
      </c>
      <c r="J883" s="1">
        <f t="shared" si="69"/>
        <v>3090</v>
      </c>
      <c r="K883" s="1">
        <f t="shared" si="70"/>
        <v>1000000</v>
      </c>
      <c r="L883">
        <f>Table1[[#This Row],[Clock cycles]]/Table1[[#This Row],[CPS]]</f>
        <v>3.0899999999999999E-3</v>
      </c>
    </row>
    <row r="884" spans="1:12" hidden="1" x14ac:dyDescent="0.2">
      <c r="A884" s="1" t="s">
        <v>1</v>
      </c>
      <c r="B884">
        <v>5000</v>
      </c>
      <c r="C884">
        <v>84</v>
      </c>
      <c r="D884">
        <v>2439</v>
      </c>
      <c r="E884">
        <v>1000000</v>
      </c>
      <c r="G884" s="1" t="str">
        <f t="shared" si="66"/>
        <v>MergeSortRecursive</v>
      </c>
      <c r="H884" s="1">
        <f t="shared" si="67"/>
        <v>5000</v>
      </c>
      <c r="I884" s="1">
        <f t="shared" si="68"/>
        <v>83</v>
      </c>
      <c r="J884" s="1">
        <f t="shared" si="69"/>
        <v>2911</v>
      </c>
      <c r="K884" s="1">
        <f t="shared" si="70"/>
        <v>1000000</v>
      </c>
      <c r="L884">
        <f>Table1[[#This Row],[Clock cycles]]/Table1[[#This Row],[CPS]]</f>
        <v>2.911E-3</v>
      </c>
    </row>
    <row r="885" spans="1:12" hidden="1" x14ac:dyDescent="0.2">
      <c r="A885" s="1" t="s">
        <v>1</v>
      </c>
      <c r="B885">
        <v>5000</v>
      </c>
      <c r="C885">
        <v>85</v>
      </c>
      <c r="D885">
        <v>2350</v>
      </c>
      <c r="E885">
        <v>1000000</v>
      </c>
      <c r="G885" s="1" t="str">
        <f t="shared" si="66"/>
        <v>MergeSortRecursive</v>
      </c>
      <c r="H885" s="1">
        <f t="shared" si="67"/>
        <v>5000</v>
      </c>
      <c r="I885" s="1">
        <f t="shared" si="68"/>
        <v>84</v>
      </c>
      <c r="J885" s="1">
        <f t="shared" si="69"/>
        <v>2439</v>
      </c>
      <c r="K885" s="1">
        <f t="shared" si="70"/>
        <v>1000000</v>
      </c>
      <c r="L885">
        <f>Table1[[#This Row],[Clock cycles]]/Table1[[#This Row],[CPS]]</f>
        <v>2.4390000000000002E-3</v>
      </c>
    </row>
    <row r="886" spans="1:12" hidden="1" x14ac:dyDescent="0.2">
      <c r="A886" s="1" t="s">
        <v>1</v>
      </c>
      <c r="B886">
        <v>5000</v>
      </c>
      <c r="C886">
        <v>86</v>
      </c>
      <c r="D886">
        <v>2577</v>
      </c>
      <c r="E886">
        <v>1000000</v>
      </c>
      <c r="G886" s="1" t="str">
        <f t="shared" si="66"/>
        <v>MergeSortRecursive</v>
      </c>
      <c r="H886" s="1">
        <f t="shared" si="67"/>
        <v>5000</v>
      </c>
      <c r="I886" s="1">
        <f t="shared" si="68"/>
        <v>85</v>
      </c>
      <c r="J886" s="1">
        <f t="shared" si="69"/>
        <v>2350</v>
      </c>
      <c r="K886" s="1">
        <f t="shared" si="70"/>
        <v>1000000</v>
      </c>
      <c r="L886">
        <f>Table1[[#This Row],[Clock cycles]]/Table1[[#This Row],[CPS]]</f>
        <v>2.3500000000000001E-3</v>
      </c>
    </row>
    <row r="887" spans="1:12" hidden="1" x14ac:dyDescent="0.2">
      <c r="A887" s="1" t="s">
        <v>1</v>
      </c>
      <c r="B887">
        <v>5000</v>
      </c>
      <c r="C887">
        <v>87</v>
      </c>
      <c r="D887">
        <v>2629</v>
      </c>
      <c r="E887">
        <v>1000000</v>
      </c>
      <c r="G887" s="1" t="str">
        <f t="shared" si="66"/>
        <v>MergeSortRecursive</v>
      </c>
      <c r="H887" s="1">
        <f t="shared" si="67"/>
        <v>5000</v>
      </c>
      <c r="I887" s="1">
        <f t="shared" si="68"/>
        <v>86</v>
      </c>
      <c r="J887" s="1">
        <f t="shared" si="69"/>
        <v>2577</v>
      </c>
      <c r="K887" s="1">
        <f t="shared" si="70"/>
        <v>1000000</v>
      </c>
      <c r="L887">
        <f>Table1[[#This Row],[Clock cycles]]/Table1[[#This Row],[CPS]]</f>
        <v>2.5769999999999999E-3</v>
      </c>
    </row>
    <row r="888" spans="1:12" hidden="1" x14ac:dyDescent="0.2">
      <c r="A888" s="1" t="s">
        <v>1</v>
      </c>
      <c r="B888">
        <v>5000</v>
      </c>
      <c r="C888">
        <v>88</v>
      </c>
      <c r="D888">
        <v>2433</v>
      </c>
      <c r="E888">
        <v>1000000</v>
      </c>
      <c r="G888" s="1" t="str">
        <f t="shared" si="66"/>
        <v>MergeSortRecursive</v>
      </c>
      <c r="H888" s="1">
        <f t="shared" si="67"/>
        <v>5000</v>
      </c>
      <c r="I888" s="1">
        <f t="shared" si="68"/>
        <v>87</v>
      </c>
      <c r="J888" s="1">
        <f t="shared" si="69"/>
        <v>2629</v>
      </c>
      <c r="K888" s="1">
        <f t="shared" si="70"/>
        <v>1000000</v>
      </c>
      <c r="L888">
        <f>Table1[[#This Row],[Clock cycles]]/Table1[[#This Row],[CPS]]</f>
        <v>2.6289999999999998E-3</v>
      </c>
    </row>
    <row r="889" spans="1:12" hidden="1" x14ac:dyDescent="0.2">
      <c r="A889" s="1" t="s">
        <v>1</v>
      </c>
      <c r="B889">
        <v>5000</v>
      </c>
      <c r="C889">
        <v>89</v>
      </c>
      <c r="D889">
        <v>2388</v>
      </c>
      <c r="E889">
        <v>1000000</v>
      </c>
      <c r="G889" s="1" t="str">
        <f t="shared" si="66"/>
        <v>MergeSortRecursive</v>
      </c>
      <c r="H889" s="1">
        <f t="shared" si="67"/>
        <v>5000</v>
      </c>
      <c r="I889" s="1">
        <f t="shared" si="68"/>
        <v>88</v>
      </c>
      <c r="J889" s="1">
        <f t="shared" si="69"/>
        <v>2433</v>
      </c>
      <c r="K889" s="1">
        <f t="shared" si="70"/>
        <v>1000000</v>
      </c>
      <c r="L889">
        <f>Table1[[#This Row],[Clock cycles]]/Table1[[#This Row],[CPS]]</f>
        <v>2.4329999999999998E-3</v>
      </c>
    </row>
    <row r="890" spans="1:12" hidden="1" x14ac:dyDescent="0.2">
      <c r="A890" s="1" t="s">
        <v>1</v>
      </c>
      <c r="B890">
        <v>5000</v>
      </c>
      <c r="C890">
        <v>90</v>
      </c>
      <c r="D890">
        <v>2198</v>
      </c>
      <c r="E890">
        <v>1000000</v>
      </c>
      <c r="G890" s="1" t="str">
        <f t="shared" si="66"/>
        <v>MergeSortRecursive</v>
      </c>
      <c r="H890" s="1">
        <f t="shared" si="67"/>
        <v>5000</v>
      </c>
      <c r="I890" s="1">
        <f t="shared" si="68"/>
        <v>89</v>
      </c>
      <c r="J890" s="1">
        <f t="shared" si="69"/>
        <v>2388</v>
      </c>
      <c r="K890" s="1">
        <f t="shared" si="70"/>
        <v>1000000</v>
      </c>
      <c r="L890">
        <f>Table1[[#This Row],[Clock cycles]]/Table1[[#This Row],[CPS]]</f>
        <v>2.3879999999999999E-3</v>
      </c>
    </row>
    <row r="891" spans="1:12" hidden="1" x14ac:dyDescent="0.2">
      <c r="A891" s="1" t="s">
        <v>1</v>
      </c>
      <c r="B891">
        <v>5000</v>
      </c>
      <c r="C891">
        <v>91</v>
      </c>
      <c r="D891">
        <v>2516</v>
      </c>
      <c r="E891">
        <v>1000000</v>
      </c>
      <c r="G891" s="1" t="str">
        <f t="shared" si="66"/>
        <v>MergeSortRecursive</v>
      </c>
      <c r="H891" s="1">
        <f t="shared" si="67"/>
        <v>5000</v>
      </c>
      <c r="I891" s="1">
        <f t="shared" si="68"/>
        <v>90</v>
      </c>
      <c r="J891" s="1">
        <f t="shared" si="69"/>
        <v>2198</v>
      </c>
      <c r="K891" s="1">
        <f t="shared" si="70"/>
        <v>1000000</v>
      </c>
      <c r="L891">
        <f>Table1[[#This Row],[Clock cycles]]/Table1[[#This Row],[CPS]]</f>
        <v>2.1979999999999999E-3</v>
      </c>
    </row>
    <row r="892" spans="1:12" hidden="1" x14ac:dyDescent="0.2">
      <c r="A892" s="1" t="s">
        <v>1</v>
      </c>
      <c r="B892">
        <v>5000</v>
      </c>
      <c r="C892">
        <v>92</v>
      </c>
      <c r="D892">
        <v>2436</v>
      </c>
      <c r="E892">
        <v>1000000</v>
      </c>
      <c r="G892" s="1" t="str">
        <f t="shared" si="66"/>
        <v>MergeSortRecursive</v>
      </c>
      <c r="H892" s="1">
        <f t="shared" si="67"/>
        <v>5000</v>
      </c>
      <c r="I892" s="1">
        <f t="shared" si="68"/>
        <v>91</v>
      </c>
      <c r="J892" s="1">
        <f t="shared" si="69"/>
        <v>2516</v>
      </c>
      <c r="K892" s="1">
        <f t="shared" si="70"/>
        <v>1000000</v>
      </c>
      <c r="L892">
        <f>Table1[[#This Row],[Clock cycles]]/Table1[[#This Row],[CPS]]</f>
        <v>2.516E-3</v>
      </c>
    </row>
    <row r="893" spans="1:12" hidden="1" x14ac:dyDescent="0.2">
      <c r="A893" s="1" t="s">
        <v>1</v>
      </c>
      <c r="B893">
        <v>5000</v>
      </c>
      <c r="C893">
        <v>93</v>
      </c>
      <c r="D893">
        <v>2343</v>
      </c>
      <c r="E893">
        <v>1000000</v>
      </c>
      <c r="G893" s="1" t="str">
        <f t="shared" si="66"/>
        <v>MergeSortRecursive</v>
      </c>
      <c r="H893" s="1">
        <f t="shared" si="67"/>
        <v>5000</v>
      </c>
      <c r="I893" s="1">
        <f t="shared" si="68"/>
        <v>92</v>
      </c>
      <c r="J893" s="1">
        <f t="shared" si="69"/>
        <v>2436</v>
      </c>
      <c r="K893" s="1">
        <f t="shared" si="70"/>
        <v>1000000</v>
      </c>
      <c r="L893">
        <f>Table1[[#This Row],[Clock cycles]]/Table1[[#This Row],[CPS]]</f>
        <v>2.4359999999999998E-3</v>
      </c>
    </row>
    <row r="894" spans="1:12" hidden="1" x14ac:dyDescent="0.2">
      <c r="A894" s="1" t="s">
        <v>1</v>
      </c>
      <c r="B894">
        <v>5000</v>
      </c>
      <c r="C894">
        <v>94</v>
      </c>
      <c r="D894">
        <v>2370</v>
      </c>
      <c r="E894">
        <v>1000000</v>
      </c>
      <c r="G894" s="1" t="str">
        <f t="shared" si="66"/>
        <v>MergeSortRecursive</v>
      </c>
      <c r="H894" s="1">
        <f t="shared" si="67"/>
        <v>5000</v>
      </c>
      <c r="I894" s="1">
        <f t="shared" si="68"/>
        <v>93</v>
      </c>
      <c r="J894" s="1">
        <f t="shared" si="69"/>
        <v>2343</v>
      </c>
      <c r="K894" s="1">
        <f t="shared" si="70"/>
        <v>1000000</v>
      </c>
      <c r="L894">
        <f>Table1[[#This Row],[Clock cycles]]/Table1[[#This Row],[CPS]]</f>
        <v>2.343E-3</v>
      </c>
    </row>
    <row r="895" spans="1:12" hidden="1" x14ac:dyDescent="0.2">
      <c r="A895" s="1" t="s">
        <v>1</v>
      </c>
      <c r="B895">
        <v>5000</v>
      </c>
      <c r="C895">
        <v>95</v>
      </c>
      <c r="D895">
        <v>2457</v>
      </c>
      <c r="E895">
        <v>1000000</v>
      </c>
      <c r="G895" s="1" t="str">
        <f t="shared" si="66"/>
        <v>MergeSortRecursive</v>
      </c>
      <c r="H895" s="1">
        <f t="shared" si="67"/>
        <v>5000</v>
      </c>
      <c r="I895" s="1">
        <f t="shared" si="68"/>
        <v>94</v>
      </c>
      <c r="J895" s="1">
        <f t="shared" si="69"/>
        <v>2370</v>
      </c>
      <c r="K895" s="1">
        <f t="shared" si="70"/>
        <v>1000000</v>
      </c>
      <c r="L895">
        <f>Table1[[#This Row],[Clock cycles]]/Table1[[#This Row],[CPS]]</f>
        <v>2.3700000000000001E-3</v>
      </c>
    </row>
    <row r="896" spans="1:12" hidden="1" x14ac:dyDescent="0.2">
      <c r="A896" s="1" t="s">
        <v>1</v>
      </c>
      <c r="B896">
        <v>5000</v>
      </c>
      <c r="C896">
        <v>96</v>
      </c>
      <c r="D896">
        <v>2346</v>
      </c>
      <c r="E896">
        <v>1000000</v>
      </c>
      <c r="G896" s="1" t="str">
        <f t="shared" si="66"/>
        <v>MergeSortRecursive</v>
      </c>
      <c r="H896" s="1">
        <f t="shared" si="67"/>
        <v>5000</v>
      </c>
      <c r="I896" s="1">
        <f t="shared" si="68"/>
        <v>95</v>
      </c>
      <c r="J896" s="1">
        <f t="shared" si="69"/>
        <v>2457</v>
      </c>
      <c r="K896" s="1">
        <f t="shared" si="70"/>
        <v>1000000</v>
      </c>
      <c r="L896">
        <f>Table1[[#This Row],[Clock cycles]]/Table1[[#This Row],[CPS]]</f>
        <v>2.457E-3</v>
      </c>
    </row>
    <row r="897" spans="1:12" hidden="1" x14ac:dyDescent="0.2">
      <c r="A897" s="1" t="s">
        <v>1</v>
      </c>
      <c r="B897">
        <v>5000</v>
      </c>
      <c r="C897">
        <v>97</v>
      </c>
      <c r="D897">
        <v>2418</v>
      </c>
      <c r="E897">
        <v>1000000</v>
      </c>
      <c r="G897" s="1" t="str">
        <f t="shared" si="66"/>
        <v>MergeSortRecursive</v>
      </c>
      <c r="H897" s="1">
        <f t="shared" si="67"/>
        <v>5000</v>
      </c>
      <c r="I897" s="1">
        <f t="shared" si="68"/>
        <v>96</v>
      </c>
      <c r="J897" s="1">
        <f t="shared" si="69"/>
        <v>2346</v>
      </c>
      <c r="K897" s="1">
        <f t="shared" si="70"/>
        <v>1000000</v>
      </c>
      <c r="L897">
        <f>Table1[[#This Row],[Clock cycles]]/Table1[[#This Row],[CPS]]</f>
        <v>2.346E-3</v>
      </c>
    </row>
    <row r="898" spans="1:12" hidden="1" x14ac:dyDescent="0.2">
      <c r="A898" s="1" t="s">
        <v>1</v>
      </c>
      <c r="B898">
        <v>5000</v>
      </c>
      <c r="C898">
        <v>98</v>
      </c>
      <c r="D898">
        <v>2590</v>
      </c>
      <c r="E898">
        <v>1000000</v>
      </c>
      <c r="G898" s="1" t="str">
        <f t="shared" si="66"/>
        <v>MergeSortRecursive</v>
      </c>
      <c r="H898" s="1">
        <f t="shared" si="67"/>
        <v>5000</v>
      </c>
      <c r="I898" s="1">
        <f t="shared" si="68"/>
        <v>97</v>
      </c>
      <c r="J898" s="1">
        <f t="shared" si="69"/>
        <v>2418</v>
      </c>
      <c r="K898" s="1">
        <f t="shared" si="70"/>
        <v>1000000</v>
      </c>
      <c r="L898">
        <f>Table1[[#This Row],[Clock cycles]]/Table1[[#This Row],[CPS]]</f>
        <v>2.418E-3</v>
      </c>
    </row>
    <row r="899" spans="1:12" hidden="1" x14ac:dyDescent="0.2">
      <c r="A899" s="1" t="s">
        <v>1</v>
      </c>
      <c r="B899">
        <v>5000</v>
      </c>
      <c r="C899">
        <v>99</v>
      </c>
      <c r="D899">
        <v>2819</v>
      </c>
      <c r="E899">
        <v>1000000</v>
      </c>
      <c r="G899" s="1" t="str">
        <f t="shared" ref="G899:G962" si="71">A898</f>
        <v>MergeSortRecursive</v>
      </c>
      <c r="H899" s="1">
        <f t="shared" ref="H899:H962" si="72">B898</f>
        <v>5000</v>
      </c>
      <c r="I899" s="1">
        <f t="shared" ref="I899:I962" si="73">C898</f>
        <v>98</v>
      </c>
      <c r="J899" s="1">
        <f t="shared" ref="J899:J962" si="74">D898</f>
        <v>2590</v>
      </c>
      <c r="K899" s="1">
        <f t="shared" ref="K899:K962" si="75">E898</f>
        <v>1000000</v>
      </c>
      <c r="L899">
        <f>Table1[[#This Row],[Clock cycles]]/Table1[[#This Row],[CPS]]</f>
        <v>2.5899999999999999E-3</v>
      </c>
    </row>
    <row r="900" spans="1:12" hidden="1" x14ac:dyDescent="0.2">
      <c r="A900" s="1" t="s">
        <v>1</v>
      </c>
      <c r="B900">
        <v>5000</v>
      </c>
      <c r="C900">
        <v>100</v>
      </c>
      <c r="D900">
        <v>2482</v>
      </c>
      <c r="E900">
        <v>1000000</v>
      </c>
      <c r="G900" s="1" t="str">
        <f t="shared" si="71"/>
        <v>MergeSortRecursive</v>
      </c>
      <c r="H900" s="1">
        <f t="shared" si="72"/>
        <v>5000</v>
      </c>
      <c r="I900" s="1">
        <f t="shared" si="73"/>
        <v>99</v>
      </c>
      <c r="J900" s="1">
        <f t="shared" si="74"/>
        <v>2819</v>
      </c>
      <c r="K900" s="1">
        <f t="shared" si="75"/>
        <v>1000000</v>
      </c>
      <c r="L900">
        <f>Table1[[#This Row],[Clock cycles]]/Table1[[#This Row],[CPS]]</f>
        <v>2.8189999999999999E-3</v>
      </c>
    </row>
    <row r="901" spans="1:12" hidden="1" x14ac:dyDescent="0.2">
      <c r="A901" s="1" t="s">
        <v>1</v>
      </c>
      <c r="B901">
        <v>10000</v>
      </c>
      <c r="C901">
        <v>1</v>
      </c>
      <c r="D901">
        <v>3964</v>
      </c>
      <c r="E901">
        <v>1000000</v>
      </c>
      <c r="G901" s="1" t="str">
        <f t="shared" si="71"/>
        <v>MergeSortRecursive</v>
      </c>
      <c r="H901" s="1">
        <f t="shared" si="72"/>
        <v>5000</v>
      </c>
      <c r="I901" s="1">
        <f t="shared" si="73"/>
        <v>100</v>
      </c>
      <c r="J901" s="1">
        <f t="shared" si="74"/>
        <v>2482</v>
      </c>
      <c r="K901" s="1">
        <f t="shared" si="75"/>
        <v>1000000</v>
      </c>
      <c r="L901">
        <f>Table1[[#This Row],[Clock cycles]]/Table1[[#This Row],[CPS]]</f>
        <v>2.4819999999999998E-3</v>
      </c>
    </row>
    <row r="902" spans="1:12" x14ac:dyDescent="0.2">
      <c r="A902" s="1" t="s">
        <v>1</v>
      </c>
      <c r="B902">
        <v>10000</v>
      </c>
      <c r="C902">
        <v>2</v>
      </c>
      <c r="D902">
        <v>4201</v>
      </c>
      <c r="E902">
        <v>1000000</v>
      </c>
      <c r="G902" s="1" t="str">
        <f t="shared" si="71"/>
        <v>MergeSortRecursive</v>
      </c>
      <c r="H902" s="1">
        <f t="shared" si="72"/>
        <v>10000</v>
      </c>
      <c r="I902" s="1">
        <f t="shared" si="73"/>
        <v>1</v>
      </c>
      <c r="J902" s="1">
        <f t="shared" si="74"/>
        <v>3964</v>
      </c>
      <c r="K902" s="1">
        <f t="shared" si="75"/>
        <v>1000000</v>
      </c>
      <c r="L902">
        <f>Table1[[#This Row],[Clock cycles]]/Table1[[#This Row],[CPS]]</f>
        <v>3.9639999999999996E-3</v>
      </c>
    </row>
    <row r="903" spans="1:12" x14ac:dyDescent="0.2">
      <c r="A903" s="1" t="s">
        <v>1</v>
      </c>
      <c r="B903">
        <v>10000</v>
      </c>
      <c r="C903">
        <v>3</v>
      </c>
      <c r="D903">
        <v>5441</v>
      </c>
      <c r="E903">
        <v>1000000</v>
      </c>
      <c r="G903" s="1" t="str">
        <f t="shared" si="71"/>
        <v>MergeSortRecursive</v>
      </c>
      <c r="H903" s="1">
        <f t="shared" si="72"/>
        <v>10000</v>
      </c>
      <c r="I903" s="1">
        <f t="shared" si="73"/>
        <v>2</v>
      </c>
      <c r="J903" s="1">
        <f t="shared" si="74"/>
        <v>4201</v>
      </c>
      <c r="K903" s="1">
        <f t="shared" si="75"/>
        <v>1000000</v>
      </c>
      <c r="L903">
        <f>Table1[[#This Row],[Clock cycles]]/Table1[[#This Row],[CPS]]</f>
        <v>4.2009999999999999E-3</v>
      </c>
    </row>
    <row r="904" spans="1:12" x14ac:dyDescent="0.2">
      <c r="A904" s="1" t="s">
        <v>1</v>
      </c>
      <c r="B904">
        <v>10000</v>
      </c>
      <c r="C904">
        <v>4</v>
      </c>
      <c r="D904">
        <v>4680</v>
      </c>
      <c r="E904">
        <v>1000000</v>
      </c>
      <c r="G904" s="1" t="str">
        <f t="shared" si="71"/>
        <v>MergeSortRecursive</v>
      </c>
      <c r="H904" s="1">
        <f t="shared" si="72"/>
        <v>10000</v>
      </c>
      <c r="I904" s="1">
        <f t="shared" si="73"/>
        <v>3</v>
      </c>
      <c r="J904" s="1">
        <f t="shared" si="74"/>
        <v>5441</v>
      </c>
      <c r="K904" s="1">
        <f t="shared" si="75"/>
        <v>1000000</v>
      </c>
      <c r="L904">
        <f>Table1[[#This Row],[Clock cycles]]/Table1[[#This Row],[CPS]]</f>
        <v>5.4409999999999997E-3</v>
      </c>
    </row>
    <row r="905" spans="1:12" x14ac:dyDescent="0.2">
      <c r="A905" s="1" t="s">
        <v>1</v>
      </c>
      <c r="B905">
        <v>10000</v>
      </c>
      <c r="C905">
        <v>5</v>
      </c>
      <c r="D905">
        <v>4780</v>
      </c>
      <c r="E905">
        <v>1000000</v>
      </c>
      <c r="G905" s="1" t="str">
        <f t="shared" si="71"/>
        <v>MergeSortRecursive</v>
      </c>
      <c r="H905" s="1">
        <f t="shared" si="72"/>
        <v>10000</v>
      </c>
      <c r="I905" s="1">
        <f t="shared" si="73"/>
        <v>4</v>
      </c>
      <c r="J905" s="1">
        <f t="shared" si="74"/>
        <v>4680</v>
      </c>
      <c r="K905" s="1">
        <f t="shared" si="75"/>
        <v>1000000</v>
      </c>
      <c r="L905">
        <f>Table1[[#This Row],[Clock cycles]]/Table1[[#This Row],[CPS]]</f>
        <v>4.6800000000000001E-3</v>
      </c>
    </row>
    <row r="906" spans="1:12" x14ac:dyDescent="0.2">
      <c r="A906" s="1" t="s">
        <v>1</v>
      </c>
      <c r="B906">
        <v>10000</v>
      </c>
      <c r="C906">
        <v>6</v>
      </c>
      <c r="D906">
        <v>4937</v>
      </c>
      <c r="E906">
        <v>1000000</v>
      </c>
      <c r="G906" s="1" t="str">
        <f t="shared" si="71"/>
        <v>MergeSortRecursive</v>
      </c>
      <c r="H906" s="1">
        <f t="shared" si="72"/>
        <v>10000</v>
      </c>
      <c r="I906" s="1">
        <f t="shared" si="73"/>
        <v>5</v>
      </c>
      <c r="J906" s="1">
        <f t="shared" si="74"/>
        <v>4780</v>
      </c>
      <c r="K906" s="1">
        <f t="shared" si="75"/>
        <v>1000000</v>
      </c>
      <c r="L906">
        <f>Table1[[#This Row],[Clock cycles]]/Table1[[#This Row],[CPS]]</f>
        <v>4.7800000000000004E-3</v>
      </c>
    </row>
    <row r="907" spans="1:12" x14ac:dyDescent="0.2">
      <c r="A907" s="1" t="s">
        <v>1</v>
      </c>
      <c r="B907">
        <v>10000</v>
      </c>
      <c r="C907">
        <v>7</v>
      </c>
      <c r="D907">
        <v>5258</v>
      </c>
      <c r="E907">
        <v>1000000</v>
      </c>
      <c r="G907" s="1" t="str">
        <f t="shared" si="71"/>
        <v>MergeSortRecursive</v>
      </c>
      <c r="H907" s="1">
        <f t="shared" si="72"/>
        <v>10000</v>
      </c>
      <c r="I907" s="1">
        <f t="shared" si="73"/>
        <v>6</v>
      </c>
      <c r="J907" s="1">
        <f t="shared" si="74"/>
        <v>4937</v>
      </c>
      <c r="K907" s="1">
        <f t="shared" si="75"/>
        <v>1000000</v>
      </c>
      <c r="L907">
        <f>Table1[[#This Row],[Clock cycles]]/Table1[[#This Row],[CPS]]</f>
        <v>4.9370000000000004E-3</v>
      </c>
    </row>
    <row r="908" spans="1:12" x14ac:dyDescent="0.2">
      <c r="A908" s="1" t="s">
        <v>1</v>
      </c>
      <c r="B908">
        <v>10000</v>
      </c>
      <c r="C908">
        <v>8</v>
      </c>
      <c r="D908">
        <v>6108</v>
      </c>
      <c r="E908">
        <v>1000000</v>
      </c>
      <c r="G908" s="1" t="str">
        <f t="shared" si="71"/>
        <v>MergeSortRecursive</v>
      </c>
      <c r="H908" s="1">
        <f t="shared" si="72"/>
        <v>10000</v>
      </c>
      <c r="I908" s="1">
        <f t="shared" si="73"/>
        <v>7</v>
      </c>
      <c r="J908" s="1">
        <f t="shared" si="74"/>
        <v>5258</v>
      </c>
      <c r="K908" s="1">
        <f t="shared" si="75"/>
        <v>1000000</v>
      </c>
      <c r="L908">
        <f>Table1[[#This Row],[Clock cycles]]/Table1[[#This Row],[CPS]]</f>
        <v>5.2579999999999997E-3</v>
      </c>
    </row>
    <row r="909" spans="1:12" x14ac:dyDescent="0.2">
      <c r="A909" s="1" t="s">
        <v>1</v>
      </c>
      <c r="B909">
        <v>10000</v>
      </c>
      <c r="C909">
        <v>9</v>
      </c>
      <c r="D909">
        <v>7772</v>
      </c>
      <c r="E909">
        <v>1000000</v>
      </c>
      <c r="G909" s="1" t="str">
        <f t="shared" si="71"/>
        <v>MergeSortRecursive</v>
      </c>
      <c r="H909" s="1">
        <f t="shared" si="72"/>
        <v>10000</v>
      </c>
      <c r="I909" s="1">
        <f t="shared" si="73"/>
        <v>8</v>
      </c>
      <c r="J909" s="1">
        <f t="shared" si="74"/>
        <v>6108</v>
      </c>
      <c r="K909" s="1">
        <f t="shared" si="75"/>
        <v>1000000</v>
      </c>
      <c r="L909">
        <f>Table1[[#This Row],[Clock cycles]]/Table1[[#This Row],[CPS]]</f>
        <v>6.1079999999999997E-3</v>
      </c>
    </row>
    <row r="910" spans="1:12" x14ac:dyDescent="0.2">
      <c r="A910" s="1" t="s">
        <v>1</v>
      </c>
      <c r="B910">
        <v>10000</v>
      </c>
      <c r="C910">
        <v>10</v>
      </c>
      <c r="D910">
        <v>6799</v>
      </c>
      <c r="E910">
        <v>1000000</v>
      </c>
      <c r="G910" s="1" t="str">
        <f t="shared" si="71"/>
        <v>MergeSortRecursive</v>
      </c>
      <c r="H910" s="1">
        <f t="shared" si="72"/>
        <v>10000</v>
      </c>
      <c r="I910" s="1">
        <f t="shared" si="73"/>
        <v>9</v>
      </c>
      <c r="J910" s="1">
        <f t="shared" si="74"/>
        <v>7772</v>
      </c>
      <c r="K910" s="1">
        <f t="shared" si="75"/>
        <v>1000000</v>
      </c>
      <c r="L910">
        <f>Table1[[#This Row],[Clock cycles]]/Table1[[#This Row],[CPS]]</f>
        <v>7.7720000000000003E-3</v>
      </c>
    </row>
    <row r="911" spans="1:12" x14ac:dyDescent="0.2">
      <c r="A911" s="1" t="s">
        <v>1</v>
      </c>
      <c r="B911">
        <v>10000</v>
      </c>
      <c r="C911">
        <v>11</v>
      </c>
      <c r="D911">
        <v>6522</v>
      </c>
      <c r="E911">
        <v>1000000</v>
      </c>
      <c r="G911" s="1" t="str">
        <f t="shared" si="71"/>
        <v>MergeSortRecursive</v>
      </c>
      <c r="H911" s="1">
        <f t="shared" si="72"/>
        <v>10000</v>
      </c>
      <c r="I911" s="1">
        <f t="shared" si="73"/>
        <v>10</v>
      </c>
      <c r="J911" s="1">
        <f t="shared" si="74"/>
        <v>6799</v>
      </c>
      <c r="K911" s="1">
        <f t="shared" si="75"/>
        <v>1000000</v>
      </c>
      <c r="L911">
        <f>Table1[[#This Row],[Clock cycles]]/Table1[[#This Row],[CPS]]</f>
        <v>6.7990000000000004E-3</v>
      </c>
    </row>
    <row r="912" spans="1:12" x14ac:dyDescent="0.2">
      <c r="A912" s="1" t="s">
        <v>1</v>
      </c>
      <c r="B912">
        <v>10000</v>
      </c>
      <c r="C912">
        <v>12</v>
      </c>
      <c r="D912">
        <v>7488</v>
      </c>
      <c r="E912">
        <v>1000000</v>
      </c>
      <c r="G912" s="1" t="str">
        <f t="shared" si="71"/>
        <v>MergeSortRecursive</v>
      </c>
      <c r="H912" s="1">
        <f t="shared" si="72"/>
        <v>10000</v>
      </c>
      <c r="I912" s="1">
        <f t="shared" si="73"/>
        <v>11</v>
      </c>
      <c r="J912" s="1">
        <f t="shared" si="74"/>
        <v>6522</v>
      </c>
      <c r="K912" s="1">
        <f t="shared" si="75"/>
        <v>1000000</v>
      </c>
      <c r="L912">
        <f>Table1[[#This Row],[Clock cycles]]/Table1[[#This Row],[CPS]]</f>
        <v>6.522E-3</v>
      </c>
    </row>
    <row r="913" spans="1:12" x14ac:dyDescent="0.2">
      <c r="A913" s="1" t="s">
        <v>1</v>
      </c>
      <c r="B913">
        <v>10000</v>
      </c>
      <c r="C913">
        <v>13</v>
      </c>
      <c r="D913">
        <v>7483</v>
      </c>
      <c r="E913">
        <v>1000000</v>
      </c>
      <c r="G913" s="1" t="str">
        <f t="shared" si="71"/>
        <v>MergeSortRecursive</v>
      </c>
      <c r="H913" s="1">
        <f t="shared" si="72"/>
        <v>10000</v>
      </c>
      <c r="I913" s="1">
        <f t="shared" si="73"/>
        <v>12</v>
      </c>
      <c r="J913" s="1">
        <f t="shared" si="74"/>
        <v>7488</v>
      </c>
      <c r="K913" s="1">
        <f t="shared" si="75"/>
        <v>1000000</v>
      </c>
      <c r="L913">
        <f>Table1[[#This Row],[Clock cycles]]/Table1[[#This Row],[CPS]]</f>
        <v>7.4879999999999999E-3</v>
      </c>
    </row>
    <row r="914" spans="1:12" x14ac:dyDescent="0.2">
      <c r="A914" s="1" t="s">
        <v>1</v>
      </c>
      <c r="B914">
        <v>10000</v>
      </c>
      <c r="C914">
        <v>14</v>
      </c>
      <c r="D914">
        <v>5825</v>
      </c>
      <c r="E914">
        <v>1000000</v>
      </c>
      <c r="G914" s="1" t="str">
        <f t="shared" si="71"/>
        <v>MergeSortRecursive</v>
      </c>
      <c r="H914" s="1">
        <f t="shared" si="72"/>
        <v>10000</v>
      </c>
      <c r="I914" s="1">
        <f t="shared" si="73"/>
        <v>13</v>
      </c>
      <c r="J914" s="1">
        <f t="shared" si="74"/>
        <v>7483</v>
      </c>
      <c r="K914" s="1">
        <f t="shared" si="75"/>
        <v>1000000</v>
      </c>
      <c r="L914">
        <f>Table1[[#This Row],[Clock cycles]]/Table1[[#This Row],[CPS]]</f>
        <v>7.4830000000000001E-3</v>
      </c>
    </row>
    <row r="915" spans="1:12" x14ac:dyDescent="0.2">
      <c r="A915" s="1" t="s">
        <v>1</v>
      </c>
      <c r="B915">
        <v>10000</v>
      </c>
      <c r="C915">
        <v>15</v>
      </c>
      <c r="D915">
        <v>6885</v>
      </c>
      <c r="E915">
        <v>1000000</v>
      </c>
      <c r="G915" s="1" t="str">
        <f t="shared" si="71"/>
        <v>MergeSortRecursive</v>
      </c>
      <c r="H915" s="1">
        <f t="shared" si="72"/>
        <v>10000</v>
      </c>
      <c r="I915" s="1">
        <f t="shared" si="73"/>
        <v>14</v>
      </c>
      <c r="J915" s="1">
        <f t="shared" si="74"/>
        <v>5825</v>
      </c>
      <c r="K915" s="1">
        <f t="shared" si="75"/>
        <v>1000000</v>
      </c>
      <c r="L915">
        <f>Table1[[#This Row],[Clock cycles]]/Table1[[#This Row],[CPS]]</f>
        <v>5.8250000000000003E-3</v>
      </c>
    </row>
    <row r="916" spans="1:12" x14ac:dyDescent="0.2">
      <c r="A916" s="1" t="s">
        <v>1</v>
      </c>
      <c r="B916">
        <v>10000</v>
      </c>
      <c r="C916">
        <v>16</v>
      </c>
      <c r="D916">
        <v>6805</v>
      </c>
      <c r="E916">
        <v>1000000</v>
      </c>
      <c r="G916" s="1" t="str">
        <f t="shared" si="71"/>
        <v>MergeSortRecursive</v>
      </c>
      <c r="H916" s="1">
        <f t="shared" si="72"/>
        <v>10000</v>
      </c>
      <c r="I916" s="1">
        <f t="shared" si="73"/>
        <v>15</v>
      </c>
      <c r="J916" s="1">
        <f t="shared" si="74"/>
        <v>6885</v>
      </c>
      <c r="K916" s="1">
        <f t="shared" si="75"/>
        <v>1000000</v>
      </c>
      <c r="L916">
        <f>Table1[[#This Row],[Clock cycles]]/Table1[[#This Row],[CPS]]</f>
        <v>6.8849999999999996E-3</v>
      </c>
    </row>
    <row r="917" spans="1:12" x14ac:dyDescent="0.2">
      <c r="A917" s="1" t="s">
        <v>1</v>
      </c>
      <c r="B917">
        <v>10000</v>
      </c>
      <c r="C917">
        <v>17</v>
      </c>
      <c r="D917">
        <v>9179</v>
      </c>
      <c r="E917">
        <v>1000000</v>
      </c>
      <c r="G917" s="1" t="str">
        <f t="shared" si="71"/>
        <v>MergeSortRecursive</v>
      </c>
      <c r="H917" s="1">
        <f t="shared" si="72"/>
        <v>10000</v>
      </c>
      <c r="I917" s="1">
        <f t="shared" si="73"/>
        <v>16</v>
      </c>
      <c r="J917" s="1">
        <f t="shared" si="74"/>
        <v>6805</v>
      </c>
      <c r="K917" s="1">
        <f t="shared" si="75"/>
        <v>1000000</v>
      </c>
      <c r="L917">
        <f>Table1[[#This Row],[Clock cycles]]/Table1[[#This Row],[CPS]]</f>
        <v>6.8050000000000003E-3</v>
      </c>
    </row>
    <row r="918" spans="1:12" x14ac:dyDescent="0.2">
      <c r="A918" s="1" t="s">
        <v>1</v>
      </c>
      <c r="B918">
        <v>10000</v>
      </c>
      <c r="C918">
        <v>18</v>
      </c>
      <c r="D918">
        <v>6093</v>
      </c>
      <c r="E918">
        <v>1000000</v>
      </c>
      <c r="G918" s="1" t="str">
        <f t="shared" si="71"/>
        <v>MergeSortRecursive</v>
      </c>
      <c r="H918" s="1">
        <f t="shared" si="72"/>
        <v>10000</v>
      </c>
      <c r="I918" s="1">
        <f t="shared" si="73"/>
        <v>17</v>
      </c>
      <c r="J918" s="1">
        <f t="shared" si="74"/>
        <v>9179</v>
      </c>
      <c r="K918" s="1">
        <f t="shared" si="75"/>
        <v>1000000</v>
      </c>
      <c r="L918">
        <f>Table1[[#This Row],[Clock cycles]]/Table1[[#This Row],[CPS]]</f>
        <v>9.1789999999999997E-3</v>
      </c>
    </row>
    <row r="919" spans="1:12" x14ac:dyDescent="0.2">
      <c r="A919" s="1" t="s">
        <v>1</v>
      </c>
      <c r="B919">
        <v>10000</v>
      </c>
      <c r="C919">
        <v>19</v>
      </c>
      <c r="D919">
        <v>6390</v>
      </c>
      <c r="E919">
        <v>1000000</v>
      </c>
      <c r="G919" s="1" t="str">
        <f t="shared" si="71"/>
        <v>MergeSortRecursive</v>
      </c>
      <c r="H919" s="1">
        <f t="shared" si="72"/>
        <v>10000</v>
      </c>
      <c r="I919" s="1">
        <f t="shared" si="73"/>
        <v>18</v>
      </c>
      <c r="J919" s="1">
        <f t="shared" si="74"/>
        <v>6093</v>
      </c>
      <c r="K919" s="1">
        <f t="shared" si="75"/>
        <v>1000000</v>
      </c>
      <c r="L919">
        <f>Table1[[#This Row],[Clock cycles]]/Table1[[#This Row],[CPS]]</f>
        <v>6.0930000000000003E-3</v>
      </c>
    </row>
    <row r="920" spans="1:12" x14ac:dyDescent="0.2">
      <c r="A920" s="1" t="s">
        <v>1</v>
      </c>
      <c r="B920">
        <v>10000</v>
      </c>
      <c r="C920">
        <v>20</v>
      </c>
      <c r="D920">
        <v>6488</v>
      </c>
      <c r="E920">
        <v>1000000</v>
      </c>
      <c r="G920" s="1" t="str">
        <f t="shared" si="71"/>
        <v>MergeSortRecursive</v>
      </c>
      <c r="H920" s="1">
        <f t="shared" si="72"/>
        <v>10000</v>
      </c>
      <c r="I920" s="1">
        <f t="shared" si="73"/>
        <v>19</v>
      </c>
      <c r="J920" s="1">
        <f t="shared" si="74"/>
        <v>6390</v>
      </c>
      <c r="K920" s="1">
        <f t="shared" si="75"/>
        <v>1000000</v>
      </c>
      <c r="L920">
        <f>Table1[[#This Row],[Clock cycles]]/Table1[[#This Row],[CPS]]</f>
        <v>6.3899999999999998E-3</v>
      </c>
    </row>
    <row r="921" spans="1:12" x14ac:dyDescent="0.2">
      <c r="A921" s="1" t="s">
        <v>1</v>
      </c>
      <c r="B921">
        <v>10000</v>
      </c>
      <c r="C921">
        <v>21</v>
      </c>
      <c r="D921">
        <v>6208</v>
      </c>
      <c r="E921">
        <v>1000000</v>
      </c>
      <c r="G921" s="1" t="str">
        <f t="shared" si="71"/>
        <v>MergeSortRecursive</v>
      </c>
      <c r="H921" s="1">
        <f t="shared" si="72"/>
        <v>10000</v>
      </c>
      <c r="I921" s="1">
        <f t="shared" si="73"/>
        <v>20</v>
      </c>
      <c r="J921" s="1">
        <f t="shared" si="74"/>
        <v>6488</v>
      </c>
      <c r="K921" s="1">
        <f t="shared" si="75"/>
        <v>1000000</v>
      </c>
      <c r="L921">
        <f>Table1[[#This Row],[Clock cycles]]/Table1[[#This Row],[CPS]]</f>
        <v>6.4879999999999998E-3</v>
      </c>
    </row>
    <row r="922" spans="1:12" x14ac:dyDescent="0.2">
      <c r="A922" s="1" t="s">
        <v>1</v>
      </c>
      <c r="B922">
        <v>10000</v>
      </c>
      <c r="C922">
        <v>22</v>
      </c>
      <c r="D922">
        <v>7718</v>
      </c>
      <c r="E922">
        <v>1000000</v>
      </c>
      <c r="G922" s="1" t="str">
        <f t="shared" si="71"/>
        <v>MergeSortRecursive</v>
      </c>
      <c r="H922" s="1">
        <f t="shared" si="72"/>
        <v>10000</v>
      </c>
      <c r="I922" s="1">
        <f t="shared" si="73"/>
        <v>21</v>
      </c>
      <c r="J922" s="1">
        <f t="shared" si="74"/>
        <v>6208</v>
      </c>
      <c r="K922" s="1">
        <f t="shared" si="75"/>
        <v>1000000</v>
      </c>
      <c r="L922">
        <f>Table1[[#This Row],[Clock cycles]]/Table1[[#This Row],[CPS]]</f>
        <v>6.208E-3</v>
      </c>
    </row>
    <row r="923" spans="1:12" x14ac:dyDescent="0.2">
      <c r="A923" s="1" t="s">
        <v>1</v>
      </c>
      <c r="B923">
        <v>10000</v>
      </c>
      <c r="C923">
        <v>23</v>
      </c>
      <c r="D923">
        <v>7106</v>
      </c>
      <c r="E923">
        <v>1000000</v>
      </c>
      <c r="G923" s="1" t="str">
        <f t="shared" si="71"/>
        <v>MergeSortRecursive</v>
      </c>
      <c r="H923" s="1">
        <f t="shared" si="72"/>
        <v>10000</v>
      </c>
      <c r="I923" s="1">
        <f t="shared" si="73"/>
        <v>22</v>
      </c>
      <c r="J923" s="1">
        <f t="shared" si="74"/>
        <v>7718</v>
      </c>
      <c r="K923" s="1">
        <f t="shared" si="75"/>
        <v>1000000</v>
      </c>
      <c r="L923">
        <f>Table1[[#This Row],[Clock cycles]]/Table1[[#This Row],[CPS]]</f>
        <v>7.718E-3</v>
      </c>
    </row>
    <row r="924" spans="1:12" x14ac:dyDescent="0.2">
      <c r="A924" s="1" t="s">
        <v>1</v>
      </c>
      <c r="B924">
        <v>10000</v>
      </c>
      <c r="C924">
        <v>24</v>
      </c>
      <c r="D924">
        <v>6365</v>
      </c>
      <c r="E924">
        <v>1000000</v>
      </c>
      <c r="G924" s="1" t="str">
        <f t="shared" si="71"/>
        <v>MergeSortRecursive</v>
      </c>
      <c r="H924" s="1">
        <f t="shared" si="72"/>
        <v>10000</v>
      </c>
      <c r="I924" s="1">
        <f t="shared" si="73"/>
        <v>23</v>
      </c>
      <c r="J924" s="1">
        <f t="shared" si="74"/>
        <v>7106</v>
      </c>
      <c r="K924" s="1">
        <f t="shared" si="75"/>
        <v>1000000</v>
      </c>
      <c r="L924">
        <f>Table1[[#This Row],[Clock cycles]]/Table1[[#This Row],[CPS]]</f>
        <v>7.1060000000000003E-3</v>
      </c>
    </row>
    <row r="925" spans="1:12" x14ac:dyDescent="0.2">
      <c r="A925" s="1" t="s">
        <v>1</v>
      </c>
      <c r="B925">
        <v>10000</v>
      </c>
      <c r="C925">
        <v>25</v>
      </c>
      <c r="D925">
        <v>6264</v>
      </c>
      <c r="E925">
        <v>1000000</v>
      </c>
      <c r="G925" s="1" t="str">
        <f t="shared" si="71"/>
        <v>MergeSortRecursive</v>
      </c>
      <c r="H925" s="1">
        <f t="shared" si="72"/>
        <v>10000</v>
      </c>
      <c r="I925" s="1">
        <f t="shared" si="73"/>
        <v>24</v>
      </c>
      <c r="J925" s="1">
        <f t="shared" si="74"/>
        <v>6365</v>
      </c>
      <c r="K925" s="1">
        <f t="shared" si="75"/>
        <v>1000000</v>
      </c>
      <c r="L925">
        <f>Table1[[#This Row],[Clock cycles]]/Table1[[#This Row],[CPS]]</f>
        <v>6.365E-3</v>
      </c>
    </row>
    <row r="926" spans="1:12" x14ac:dyDescent="0.2">
      <c r="A926" s="1" t="s">
        <v>1</v>
      </c>
      <c r="B926">
        <v>10000</v>
      </c>
      <c r="C926">
        <v>26</v>
      </c>
      <c r="D926">
        <v>6951</v>
      </c>
      <c r="E926">
        <v>1000000</v>
      </c>
      <c r="G926" s="1" t="str">
        <f t="shared" si="71"/>
        <v>MergeSortRecursive</v>
      </c>
      <c r="H926" s="1">
        <f t="shared" si="72"/>
        <v>10000</v>
      </c>
      <c r="I926" s="1">
        <f t="shared" si="73"/>
        <v>25</v>
      </c>
      <c r="J926" s="1">
        <f t="shared" si="74"/>
        <v>6264</v>
      </c>
      <c r="K926" s="1">
        <f t="shared" si="75"/>
        <v>1000000</v>
      </c>
      <c r="L926">
        <f>Table1[[#This Row],[Clock cycles]]/Table1[[#This Row],[CPS]]</f>
        <v>6.2639999999999996E-3</v>
      </c>
    </row>
    <row r="927" spans="1:12" x14ac:dyDescent="0.2">
      <c r="A927" s="1" t="s">
        <v>1</v>
      </c>
      <c r="B927">
        <v>10000</v>
      </c>
      <c r="C927">
        <v>27</v>
      </c>
      <c r="D927">
        <v>6975</v>
      </c>
      <c r="E927">
        <v>1000000</v>
      </c>
      <c r="G927" s="1" t="str">
        <f t="shared" si="71"/>
        <v>MergeSortRecursive</v>
      </c>
      <c r="H927" s="1">
        <f t="shared" si="72"/>
        <v>10000</v>
      </c>
      <c r="I927" s="1">
        <f t="shared" si="73"/>
        <v>26</v>
      </c>
      <c r="J927" s="1">
        <f t="shared" si="74"/>
        <v>6951</v>
      </c>
      <c r="K927" s="1">
        <f t="shared" si="75"/>
        <v>1000000</v>
      </c>
      <c r="L927">
        <f>Table1[[#This Row],[Clock cycles]]/Table1[[#This Row],[CPS]]</f>
        <v>6.9509999999999997E-3</v>
      </c>
    </row>
    <row r="928" spans="1:12" x14ac:dyDescent="0.2">
      <c r="A928" s="1" t="s">
        <v>1</v>
      </c>
      <c r="B928">
        <v>10000</v>
      </c>
      <c r="C928">
        <v>28</v>
      </c>
      <c r="D928">
        <v>5425</v>
      </c>
      <c r="E928">
        <v>1000000</v>
      </c>
      <c r="G928" s="1" t="str">
        <f t="shared" si="71"/>
        <v>MergeSortRecursive</v>
      </c>
      <c r="H928" s="1">
        <f t="shared" si="72"/>
        <v>10000</v>
      </c>
      <c r="I928" s="1">
        <f t="shared" si="73"/>
        <v>27</v>
      </c>
      <c r="J928" s="1">
        <f t="shared" si="74"/>
        <v>6975</v>
      </c>
      <c r="K928" s="1">
        <f t="shared" si="75"/>
        <v>1000000</v>
      </c>
      <c r="L928">
        <f>Table1[[#This Row],[Clock cycles]]/Table1[[#This Row],[CPS]]</f>
        <v>6.9750000000000003E-3</v>
      </c>
    </row>
    <row r="929" spans="1:12" x14ac:dyDescent="0.2">
      <c r="A929" s="1" t="s">
        <v>1</v>
      </c>
      <c r="B929">
        <v>10000</v>
      </c>
      <c r="C929">
        <v>29</v>
      </c>
      <c r="D929">
        <v>6774</v>
      </c>
      <c r="E929">
        <v>1000000</v>
      </c>
      <c r="G929" s="1" t="str">
        <f t="shared" si="71"/>
        <v>MergeSortRecursive</v>
      </c>
      <c r="H929" s="1">
        <f t="shared" si="72"/>
        <v>10000</v>
      </c>
      <c r="I929" s="1">
        <f t="shared" si="73"/>
        <v>28</v>
      </c>
      <c r="J929" s="1">
        <f t="shared" si="74"/>
        <v>5425</v>
      </c>
      <c r="K929" s="1">
        <f t="shared" si="75"/>
        <v>1000000</v>
      </c>
      <c r="L929">
        <f>Table1[[#This Row],[Clock cycles]]/Table1[[#This Row],[CPS]]</f>
        <v>5.4250000000000001E-3</v>
      </c>
    </row>
    <row r="930" spans="1:12" x14ac:dyDescent="0.2">
      <c r="A930" s="1" t="s">
        <v>1</v>
      </c>
      <c r="B930">
        <v>10000</v>
      </c>
      <c r="C930">
        <v>30</v>
      </c>
      <c r="D930">
        <v>5309</v>
      </c>
      <c r="E930">
        <v>1000000</v>
      </c>
      <c r="G930" s="1" t="str">
        <f t="shared" si="71"/>
        <v>MergeSortRecursive</v>
      </c>
      <c r="H930" s="1">
        <f t="shared" si="72"/>
        <v>10000</v>
      </c>
      <c r="I930" s="1">
        <f t="shared" si="73"/>
        <v>29</v>
      </c>
      <c r="J930" s="1">
        <f t="shared" si="74"/>
        <v>6774</v>
      </c>
      <c r="K930" s="1">
        <f t="shared" si="75"/>
        <v>1000000</v>
      </c>
      <c r="L930">
        <f>Table1[[#This Row],[Clock cycles]]/Table1[[#This Row],[CPS]]</f>
        <v>6.7739999999999996E-3</v>
      </c>
    </row>
    <row r="931" spans="1:12" x14ac:dyDescent="0.2">
      <c r="A931" s="1" t="s">
        <v>1</v>
      </c>
      <c r="B931">
        <v>10000</v>
      </c>
      <c r="C931">
        <v>31</v>
      </c>
      <c r="D931">
        <v>4797</v>
      </c>
      <c r="E931">
        <v>1000000</v>
      </c>
      <c r="G931" s="1" t="str">
        <f t="shared" si="71"/>
        <v>MergeSortRecursive</v>
      </c>
      <c r="H931" s="1">
        <f t="shared" si="72"/>
        <v>10000</v>
      </c>
      <c r="I931" s="1">
        <f t="shared" si="73"/>
        <v>30</v>
      </c>
      <c r="J931" s="1">
        <f t="shared" si="74"/>
        <v>5309</v>
      </c>
      <c r="K931" s="1">
        <f t="shared" si="75"/>
        <v>1000000</v>
      </c>
      <c r="L931">
        <f>Table1[[#This Row],[Clock cycles]]/Table1[[#This Row],[CPS]]</f>
        <v>5.3090000000000004E-3</v>
      </c>
    </row>
    <row r="932" spans="1:12" x14ac:dyDescent="0.2">
      <c r="A932" s="1" t="s">
        <v>1</v>
      </c>
      <c r="B932">
        <v>10000</v>
      </c>
      <c r="C932">
        <v>32</v>
      </c>
      <c r="D932">
        <v>5228</v>
      </c>
      <c r="E932">
        <v>1000000</v>
      </c>
      <c r="G932" s="1" t="str">
        <f t="shared" si="71"/>
        <v>MergeSortRecursive</v>
      </c>
      <c r="H932" s="1">
        <f t="shared" si="72"/>
        <v>10000</v>
      </c>
      <c r="I932" s="1">
        <f t="shared" si="73"/>
        <v>31</v>
      </c>
      <c r="J932" s="1">
        <f t="shared" si="74"/>
        <v>4797</v>
      </c>
      <c r="K932" s="1">
        <f t="shared" si="75"/>
        <v>1000000</v>
      </c>
      <c r="L932">
        <f>Table1[[#This Row],[Clock cycles]]/Table1[[#This Row],[CPS]]</f>
        <v>4.797E-3</v>
      </c>
    </row>
    <row r="933" spans="1:12" x14ac:dyDescent="0.2">
      <c r="A933" s="1" t="s">
        <v>1</v>
      </c>
      <c r="B933">
        <v>10000</v>
      </c>
      <c r="C933">
        <v>33</v>
      </c>
      <c r="D933">
        <v>4327</v>
      </c>
      <c r="E933">
        <v>1000000</v>
      </c>
      <c r="G933" s="1" t="str">
        <f t="shared" si="71"/>
        <v>MergeSortRecursive</v>
      </c>
      <c r="H933" s="1">
        <f t="shared" si="72"/>
        <v>10000</v>
      </c>
      <c r="I933" s="1">
        <f t="shared" si="73"/>
        <v>32</v>
      </c>
      <c r="J933" s="1">
        <f t="shared" si="74"/>
        <v>5228</v>
      </c>
      <c r="K933" s="1">
        <f t="shared" si="75"/>
        <v>1000000</v>
      </c>
      <c r="L933">
        <f>Table1[[#This Row],[Clock cycles]]/Table1[[#This Row],[CPS]]</f>
        <v>5.228E-3</v>
      </c>
    </row>
    <row r="934" spans="1:12" x14ac:dyDescent="0.2">
      <c r="A934" s="1" t="s">
        <v>1</v>
      </c>
      <c r="B934">
        <v>10000</v>
      </c>
      <c r="C934">
        <v>34</v>
      </c>
      <c r="D934">
        <v>4116</v>
      </c>
      <c r="E934">
        <v>1000000</v>
      </c>
      <c r="G934" s="1" t="str">
        <f t="shared" si="71"/>
        <v>MergeSortRecursive</v>
      </c>
      <c r="H934" s="1">
        <f t="shared" si="72"/>
        <v>10000</v>
      </c>
      <c r="I934" s="1">
        <f t="shared" si="73"/>
        <v>33</v>
      </c>
      <c r="J934" s="1">
        <f t="shared" si="74"/>
        <v>4327</v>
      </c>
      <c r="K934" s="1">
        <f t="shared" si="75"/>
        <v>1000000</v>
      </c>
      <c r="L934">
        <f>Table1[[#This Row],[Clock cycles]]/Table1[[#This Row],[CPS]]</f>
        <v>4.3270000000000001E-3</v>
      </c>
    </row>
    <row r="935" spans="1:12" x14ac:dyDescent="0.2">
      <c r="A935" s="1" t="s">
        <v>1</v>
      </c>
      <c r="B935">
        <v>10000</v>
      </c>
      <c r="C935">
        <v>35</v>
      </c>
      <c r="D935">
        <v>5808</v>
      </c>
      <c r="E935">
        <v>1000000</v>
      </c>
      <c r="G935" s="1" t="str">
        <f t="shared" si="71"/>
        <v>MergeSortRecursive</v>
      </c>
      <c r="H935" s="1">
        <f t="shared" si="72"/>
        <v>10000</v>
      </c>
      <c r="I935" s="1">
        <f t="shared" si="73"/>
        <v>34</v>
      </c>
      <c r="J935" s="1">
        <f t="shared" si="74"/>
        <v>4116</v>
      </c>
      <c r="K935" s="1">
        <f t="shared" si="75"/>
        <v>1000000</v>
      </c>
      <c r="L935">
        <f>Table1[[#This Row],[Clock cycles]]/Table1[[#This Row],[CPS]]</f>
        <v>4.1159999999999999E-3</v>
      </c>
    </row>
    <row r="936" spans="1:12" x14ac:dyDescent="0.2">
      <c r="A936" s="1" t="s">
        <v>1</v>
      </c>
      <c r="B936">
        <v>10000</v>
      </c>
      <c r="C936">
        <v>36</v>
      </c>
      <c r="D936">
        <v>4551</v>
      </c>
      <c r="E936">
        <v>1000000</v>
      </c>
      <c r="G936" s="1" t="str">
        <f t="shared" si="71"/>
        <v>MergeSortRecursive</v>
      </c>
      <c r="H936" s="1">
        <f t="shared" si="72"/>
        <v>10000</v>
      </c>
      <c r="I936" s="1">
        <f t="shared" si="73"/>
        <v>35</v>
      </c>
      <c r="J936" s="1">
        <f t="shared" si="74"/>
        <v>5808</v>
      </c>
      <c r="K936" s="1">
        <f t="shared" si="75"/>
        <v>1000000</v>
      </c>
      <c r="L936">
        <f>Table1[[#This Row],[Clock cycles]]/Table1[[#This Row],[CPS]]</f>
        <v>5.8079999999999998E-3</v>
      </c>
    </row>
    <row r="937" spans="1:12" x14ac:dyDescent="0.2">
      <c r="A937" s="1" t="s">
        <v>1</v>
      </c>
      <c r="B937">
        <v>10000</v>
      </c>
      <c r="C937">
        <v>37</v>
      </c>
      <c r="D937">
        <v>6610</v>
      </c>
      <c r="E937">
        <v>1000000</v>
      </c>
      <c r="G937" s="1" t="str">
        <f t="shared" si="71"/>
        <v>MergeSortRecursive</v>
      </c>
      <c r="H937" s="1">
        <f t="shared" si="72"/>
        <v>10000</v>
      </c>
      <c r="I937" s="1">
        <f t="shared" si="73"/>
        <v>36</v>
      </c>
      <c r="J937" s="1">
        <f t="shared" si="74"/>
        <v>4551</v>
      </c>
      <c r="K937" s="1">
        <f t="shared" si="75"/>
        <v>1000000</v>
      </c>
      <c r="L937">
        <f>Table1[[#This Row],[Clock cycles]]/Table1[[#This Row],[CPS]]</f>
        <v>4.5510000000000004E-3</v>
      </c>
    </row>
    <row r="938" spans="1:12" x14ac:dyDescent="0.2">
      <c r="A938" s="1" t="s">
        <v>1</v>
      </c>
      <c r="B938">
        <v>10000</v>
      </c>
      <c r="C938">
        <v>38</v>
      </c>
      <c r="D938">
        <v>6671</v>
      </c>
      <c r="E938">
        <v>1000000</v>
      </c>
      <c r="G938" s="1" t="str">
        <f t="shared" si="71"/>
        <v>MergeSortRecursive</v>
      </c>
      <c r="H938" s="1">
        <f t="shared" si="72"/>
        <v>10000</v>
      </c>
      <c r="I938" s="1">
        <f t="shared" si="73"/>
        <v>37</v>
      </c>
      <c r="J938" s="1">
        <f t="shared" si="74"/>
        <v>6610</v>
      </c>
      <c r="K938" s="1">
        <f t="shared" si="75"/>
        <v>1000000</v>
      </c>
      <c r="L938">
        <f>Table1[[#This Row],[Clock cycles]]/Table1[[#This Row],[CPS]]</f>
        <v>6.6100000000000004E-3</v>
      </c>
    </row>
    <row r="939" spans="1:12" x14ac:dyDescent="0.2">
      <c r="A939" s="1" t="s">
        <v>1</v>
      </c>
      <c r="B939">
        <v>10000</v>
      </c>
      <c r="C939">
        <v>39</v>
      </c>
      <c r="D939">
        <v>6159</v>
      </c>
      <c r="E939">
        <v>1000000</v>
      </c>
      <c r="G939" s="1" t="str">
        <f t="shared" si="71"/>
        <v>MergeSortRecursive</v>
      </c>
      <c r="H939" s="1">
        <f t="shared" si="72"/>
        <v>10000</v>
      </c>
      <c r="I939" s="1">
        <f t="shared" si="73"/>
        <v>38</v>
      </c>
      <c r="J939" s="1">
        <f t="shared" si="74"/>
        <v>6671</v>
      </c>
      <c r="K939" s="1">
        <f t="shared" si="75"/>
        <v>1000000</v>
      </c>
      <c r="L939">
        <f>Table1[[#This Row],[Clock cycles]]/Table1[[#This Row],[CPS]]</f>
        <v>6.6709999999999998E-3</v>
      </c>
    </row>
    <row r="940" spans="1:12" x14ac:dyDescent="0.2">
      <c r="A940" s="1" t="s">
        <v>1</v>
      </c>
      <c r="B940">
        <v>10000</v>
      </c>
      <c r="C940">
        <v>40</v>
      </c>
      <c r="D940">
        <v>6571</v>
      </c>
      <c r="E940">
        <v>1000000</v>
      </c>
      <c r="G940" s="1" t="str">
        <f t="shared" si="71"/>
        <v>MergeSortRecursive</v>
      </c>
      <c r="H940" s="1">
        <f t="shared" si="72"/>
        <v>10000</v>
      </c>
      <c r="I940" s="1">
        <f t="shared" si="73"/>
        <v>39</v>
      </c>
      <c r="J940" s="1">
        <f t="shared" si="74"/>
        <v>6159</v>
      </c>
      <c r="K940" s="1">
        <f t="shared" si="75"/>
        <v>1000000</v>
      </c>
      <c r="L940">
        <f>Table1[[#This Row],[Clock cycles]]/Table1[[#This Row],[CPS]]</f>
        <v>6.1590000000000004E-3</v>
      </c>
    </row>
    <row r="941" spans="1:12" x14ac:dyDescent="0.2">
      <c r="A941" s="1" t="s">
        <v>1</v>
      </c>
      <c r="B941">
        <v>10000</v>
      </c>
      <c r="C941">
        <v>41</v>
      </c>
      <c r="D941">
        <v>4589</v>
      </c>
      <c r="E941">
        <v>1000000</v>
      </c>
      <c r="G941" s="1" t="str">
        <f t="shared" si="71"/>
        <v>MergeSortRecursive</v>
      </c>
      <c r="H941" s="1">
        <f t="shared" si="72"/>
        <v>10000</v>
      </c>
      <c r="I941" s="1">
        <f t="shared" si="73"/>
        <v>40</v>
      </c>
      <c r="J941" s="1">
        <f t="shared" si="74"/>
        <v>6571</v>
      </c>
      <c r="K941" s="1">
        <f t="shared" si="75"/>
        <v>1000000</v>
      </c>
      <c r="L941">
        <f>Table1[[#This Row],[Clock cycles]]/Table1[[#This Row],[CPS]]</f>
        <v>6.5709999999999996E-3</v>
      </c>
    </row>
    <row r="942" spans="1:12" x14ac:dyDescent="0.2">
      <c r="A942" s="1" t="s">
        <v>1</v>
      </c>
      <c r="B942">
        <v>10000</v>
      </c>
      <c r="C942">
        <v>42</v>
      </c>
      <c r="D942">
        <v>4869</v>
      </c>
      <c r="E942">
        <v>1000000</v>
      </c>
      <c r="G942" s="1" t="str">
        <f t="shared" si="71"/>
        <v>MergeSortRecursive</v>
      </c>
      <c r="H942" s="1">
        <f t="shared" si="72"/>
        <v>10000</v>
      </c>
      <c r="I942" s="1">
        <f t="shared" si="73"/>
        <v>41</v>
      </c>
      <c r="J942" s="1">
        <f t="shared" si="74"/>
        <v>4589</v>
      </c>
      <c r="K942" s="1">
        <f t="shared" si="75"/>
        <v>1000000</v>
      </c>
      <c r="L942">
        <f>Table1[[#This Row],[Clock cycles]]/Table1[[#This Row],[CPS]]</f>
        <v>4.5890000000000002E-3</v>
      </c>
    </row>
    <row r="943" spans="1:12" x14ac:dyDescent="0.2">
      <c r="A943" s="1" t="s">
        <v>1</v>
      </c>
      <c r="B943">
        <v>10000</v>
      </c>
      <c r="C943">
        <v>43</v>
      </c>
      <c r="D943">
        <v>5138</v>
      </c>
      <c r="E943">
        <v>1000000</v>
      </c>
      <c r="G943" s="1" t="str">
        <f t="shared" si="71"/>
        <v>MergeSortRecursive</v>
      </c>
      <c r="H943" s="1">
        <f t="shared" si="72"/>
        <v>10000</v>
      </c>
      <c r="I943" s="1">
        <f t="shared" si="73"/>
        <v>42</v>
      </c>
      <c r="J943" s="1">
        <f t="shared" si="74"/>
        <v>4869</v>
      </c>
      <c r="K943" s="1">
        <f t="shared" si="75"/>
        <v>1000000</v>
      </c>
      <c r="L943">
        <f>Table1[[#This Row],[Clock cycles]]/Table1[[#This Row],[CPS]]</f>
        <v>4.8690000000000001E-3</v>
      </c>
    </row>
    <row r="944" spans="1:12" x14ac:dyDescent="0.2">
      <c r="A944" s="1" t="s">
        <v>1</v>
      </c>
      <c r="B944">
        <v>10000</v>
      </c>
      <c r="C944">
        <v>44</v>
      </c>
      <c r="D944">
        <v>5495</v>
      </c>
      <c r="E944">
        <v>1000000</v>
      </c>
      <c r="G944" s="1" t="str">
        <f t="shared" si="71"/>
        <v>MergeSortRecursive</v>
      </c>
      <c r="H944" s="1">
        <f t="shared" si="72"/>
        <v>10000</v>
      </c>
      <c r="I944" s="1">
        <f t="shared" si="73"/>
        <v>43</v>
      </c>
      <c r="J944" s="1">
        <f t="shared" si="74"/>
        <v>5138</v>
      </c>
      <c r="K944" s="1">
        <f t="shared" si="75"/>
        <v>1000000</v>
      </c>
      <c r="L944">
        <f>Table1[[#This Row],[Clock cycles]]/Table1[[#This Row],[CPS]]</f>
        <v>5.1380000000000002E-3</v>
      </c>
    </row>
    <row r="945" spans="1:12" x14ac:dyDescent="0.2">
      <c r="A945" s="1" t="s">
        <v>1</v>
      </c>
      <c r="B945">
        <v>10000</v>
      </c>
      <c r="C945">
        <v>45</v>
      </c>
      <c r="D945">
        <v>6373</v>
      </c>
      <c r="E945">
        <v>1000000</v>
      </c>
      <c r="G945" s="1" t="str">
        <f t="shared" si="71"/>
        <v>MergeSortRecursive</v>
      </c>
      <c r="H945" s="1">
        <f t="shared" si="72"/>
        <v>10000</v>
      </c>
      <c r="I945" s="1">
        <f t="shared" si="73"/>
        <v>44</v>
      </c>
      <c r="J945" s="1">
        <f t="shared" si="74"/>
        <v>5495</v>
      </c>
      <c r="K945" s="1">
        <f t="shared" si="75"/>
        <v>1000000</v>
      </c>
      <c r="L945">
        <f>Table1[[#This Row],[Clock cycles]]/Table1[[#This Row],[CPS]]</f>
        <v>5.4949999999999999E-3</v>
      </c>
    </row>
    <row r="946" spans="1:12" x14ac:dyDescent="0.2">
      <c r="A946" s="1" t="s">
        <v>1</v>
      </c>
      <c r="B946">
        <v>10000</v>
      </c>
      <c r="C946">
        <v>46</v>
      </c>
      <c r="D946">
        <v>7109</v>
      </c>
      <c r="E946">
        <v>1000000</v>
      </c>
      <c r="G946" s="1" t="str">
        <f t="shared" si="71"/>
        <v>MergeSortRecursive</v>
      </c>
      <c r="H946" s="1">
        <f t="shared" si="72"/>
        <v>10000</v>
      </c>
      <c r="I946" s="1">
        <f t="shared" si="73"/>
        <v>45</v>
      </c>
      <c r="J946" s="1">
        <f t="shared" si="74"/>
        <v>6373</v>
      </c>
      <c r="K946" s="1">
        <f t="shared" si="75"/>
        <v>1000000</v>
      </c>
      <c r="L946">
        <f>Table1[[#This Row],[Clock cycles]]/Table1[[#This Row],[CPS]]</f>
        <v>6.3730000000000002E-3</v>
      </c>
    </row>
    <row r="947" spans="1:12" x14ac:dyDescent="0.2">
      <c r="A947" s="1" t="s">
        <v>1</v>
      </c>
      <c r="B947">
        <v>10000</v>
      </c>
      <c r="C947">
        <v>47</v>
      </c>
      <c r="D947">
        <v>6909</v>
      </c>
      <c r="E947">
        <v>1000000</v>
      </c>
      <c r="G947" s="1" t="str">
        <f t="shared" si="71"/>
        <v>MergeSortRecursive</v>
      </c>
      <c r="H947" s="1">
        <f t="shared" si="72"/>
        <v>10000</v>
      </c>
      <c r="I947" s="1">
        <f t="shared" si="73"/>
        <v>46</v>
      </c>
      <c r="J947" s="1">
        <f t="shared" si="74"/>
        <v>7109</v>
      </c>
      <c r="K947" s="1">
        <f t="shared" si="75"/>
        <v>1000000</v>
      </c>
      <c r="L947">
        <f>Table1[[#This Row],[Clock cycles]]/Table1[[#This Row],[CPS]]</f>
        <v>7.1089999999999999E-3</v>
      </c>
    </row>
    <row r="948" spans="1:12" x14ac:dyDescent="0.2">
      <c r="A948" s="1" t="s">
        <v>1</v>
      </c>
      <c r="B948">
        <v>10000</v>
      </c>
      <c r="C948">
        <v>48</v>
      </c>
      <c r="D948">
        <v>6281</v>
      </c>
      <c r="E948">
        <v>1000000</v>
      </c>
      <c r="G948" s="1" t="str">
        <f t="shared" si="71"/>
        <v>MergeSortRecursive</v>
      </c>
      <c r="H948" s="1">
        <f t="shared" si="72"/>
        <v>10000</v>
      </c>
      <c r="I948" s="1">
        <f t="shared" si="73"/>
        <v>47</v>
      </c>
      <c r="J948" s="1">
        <f t="shared" si="74"/>
        <v>6909</v>
      </c>
      <c r="K948" s="1">
        <f t="shared" si="75"/>
        <v>1000000</v>
      </c>
      <c r="L948">
        <f>Table1[[#This Row],[Clock cycles]]/Table1[[#This Row],[CPS]]</f>
        <v>6.9090000000000002E-3</v>
      </c>
    </row>
    <row r="949" spans="1:12" x14ac:dyDescent="0.2">
      <c r="A949" s="1" t="s">
        <v>1</v>
      </c>
      <c r="B949">
        <v>10000</v>
      </c>
      <c r="C949">
        <v>49</v>
      </c>
      <c r="D949">
        <v>6344</v>
      </c>
      <c r="E949">
        <v>1000000</v>
      </c>
      <c r="G949" s="1" t="str">
        <f t="shared" si="71"/>
        <v>MergeSortRecursive</v>
      </c>
      <c r="H949" s="1">
        <f t="shared" si="72"/>
        <v>10000</v>
      </c>
      <c r="I949" s="1">
        <f t="shared" si="73"/>
        <v>48</v>
      </c>
      <c r="J949" s="1">
        <f t="shared" si="74"/>
        <v>6281</v>
      </c>
      <c r="K949" s="1">
        <f t="shared" si="75"/>
        <v>1000000</v>
      </c>
      <c r="L949">
        <f>Table1[[#This Row],[Clock cycles]]/Table1[[#This Row],[CPS]]</f>
        <v>6.2810000000000001E-3</v>
      </c>
    </row>
    <row r="950" spans="1:12" x14ac:dyDescent="0.2">
      <c r="A950" s="1" t="s">
        <v>1</v>
      </c>
      <c r="B950">
        <v>10000</v>
      </c>
      <c r="C950">
        <v>50</v>
      </c>
      <c r="D950">
        <v>7740</v>
      </c>
      <c r="E950">
        <v>1000000</v>
      </c>
      <c r="G950" s="1" t="str">
        <f t="shared" si="71"/>
        <v>MergeSortRecursive</v>
      </c>
      <c r="H950" s="1">
        <f t="shared" si="72"/>
        <v>10000</v>
      </c>
      <c r="I950" s="1">
        <f t="shared" si="73"/>
        <v>49</v>
      </c>
      <c r="J950" s="1">
        <f t="shared" si="74"/>
        <v>6344</v>
      </c>
      <c r="K950" s="1">
        <f t="shared" si="75"/>
        <v>1000000</v>
      </c>
      <c r="L950">
        <f>Table1[[#This Row],[Clock cycles]]/Table1[[#This Row],[CPS]]</f>
        <v>6.3439999999999998E-3</v>
      </c>
    </row>
    <row r="951" spans="1:12" x14ac:dyDescent="0.2">
      <c r="A951" s="1" t="s">
        <v>1</v>
      </c>
      <c r="B951">
        <v>10000</v>
      </c>
      <c r="C951">
        <v>51</v>
      </c>
      <c r="D951">
        <v>7155</v>
      </c>
      <c r="E951">
        <v>1000000</v>
      </c>
      <c r="G951" s="1" t="str">
        <f t="shared" si="71"/>
        <v>MergeSortRecursive</v>
      </c>
      <c r="H951" s="1">
        <f t="shared" si="72"/>
        <v>10000</v>
      </c>
      <c r="I951" s="1">
        <f t="shared" si="73"/>
        <v>50</v>
      </c>
      <c r="J951" s="1">
        <f t="shared" si="74"/>
        <v>7740</v>
      </c>
      <c r="K951" s="1">
        <f t="shared" si="75"/>
        <v>1000000</v>
      </c>
      <c r="L951">
        <f>Table1[[#This Row],[Clock cycles]]/Table1[[#This Row],[CPS]]</f>
        <v>7.7400000000000004E-3</v>
      </c>
    </row>
    <row r="952" spans="1:12" x14ac:dyDescent="0.2">
      <c r="A952" s="1" t="s">
        <v>1</v>
      </c>
      <c r="B952">
        <v>10000</v>
      </c>
      <c r="C952">
        <v>52</v>
      </c>
      <c r="D952">
        <v>5960</v>
      </c>
      <c r="E952">
        <v>1000000</v>
      </c>
      <c r="G952" s="1" t="str">
        <f t="shared" si="71"/>
        <v>MergeSortRecursive</v>
      </c>
      <c r="H952" s="1">
        <f t="shared" si="72"/>
        <v>10000</v>
      </c>
      <c r="I952" s="1">
        <f t="shared" si="73"/>
        <v>51</v>
      </c>
      <c r="J952" s="1">
        <f t="shared" si="74"/>
        <v>7155</v>
      </c>
      <c r="K952" s="1">
        <f t="shared" si="75"/>
        <v>1000000</v>
      </c>
      <c r="L952">
        <f>Table1[[#This Row],[Clock cycles]]/Table1[[#This Row],[CPS]]</f>
        <v>7.1549999999999999E-3</v>
      </c>
    </row>
    <row r="953" spans="1:12" x14ac:dyDescent="0.2">
      <c r="A953" s="1" t="s">
        <v>1</v>
      </c>
      <c r="B953">
        <v>10000</v>
      </c>
      <c r="C953">
        <v>53</v>
      </c>
      <c r="D953">
        <v>5404</v>
      </c>
      <c r="E953">
        <v>1000000</v>
      </c>
      <c r="G953" s="1" t="str">
        <f t="shared" si="71"/>
        <v>MergeSortRecursive</v>
      </c>
      <c r="H953" s="1">
        <f t="shared" si="72"/>
        <v>10000</v>
      </c>
      <c r="I953" s="1">
        <f t="shared" si="73"/>
        <v>52</v>
      </c>
      <c r="J953" s="1">
        <f t="shared" si="74"/>
        <v>5960</v>
      </c>
      <c r="K953" s="1">
        <f t="shared" si="75"/>
        <v>1000000</v>
      </c>
      <c r="L953">
        <f>Table1[[#This Row],[Clock cycles]]/Table1[[#This Row],[CPS]]</f>
        <v>5.96E-3</v>
      </c>
    </row>
    <row r="954" spans="1:12" x14ac:dyDescent="0.2">
      <c r="A954" s="1" t="s">
        <v>1</v>
      </c>
      <c r="B954">
        <v>10000</v>
      </c>
      <c r="C954">
        <v>54</v>
      </c>
      <c r="D954">
        <v>4371</v>
      </c>
      <c r="E954">
        <v>1000000</v>
      </c>
      <c r="G954" s="1" t="str">
        <f t="shared" si="71"/>
        <v>MergeSortRecursive</v>
      </c>
      <c r="H954" s="1">
        <f t="shared" si="72"/>
        <v>10000</v>
      </c>
      <c r="I954" s="1">
        <f t="shared" si="73"/>
        <v>53</v>
      </c>
      <c r="J954" s="1">
        <f t="shared" si="74"/>
        <v>5404</v>
      </c>
      <c r="K954" s="1">
        <f t="shared" si="75"/>
        <v>1000000</v>
      </c>
      <c r="L954">
        <f>Table1[[#This Row],[Clock cycles]]/Table1[[#This Row],[CPS]]</f>
        <v>5.4039999999999999E-3</v>
      </c>
    </row>
    <row r="955" spans="1:12" x14ac:dyDescent="0.2">
      <c r="A955" s="1" t="s">
        <v>1</v>
      </c>
      <c r="B955">
        <v>10000</v>
      </c>
      <c r="C955">
        <v>55</v>
      </c>
      <c r="D955">
        <v>4801</v>
      </c>
      <c r="E955">
        <v>1000000</v>
      </c>
      <c r="G955" s="1" t="str">
        <f t="shared" si="71"/>
        <v>MergeSortRecursive</v>
      </c>
      <c r="H955" s="1">
        <f t="shared" si="72"/>
        <v>10000</v>
      </c>
      <c r="I955" s="1">
        <f t="shared" si="73"/>
        <v>54</v>
      </c>
      <c r="J955" s="1">
        <f t="shared" si="74"/>
        <v>4371</v>
      </c>
      <c r="K955" s="1">
        <f t="shared" si="75"/>
        <v>1000000</v>
      </c>
      <c r="L955">
        <f>Table1[[#This Row],[Clock cycles]]/Table1[[#This Row],[CPS]]</f>
        <v>4.3709999999999999E-3</v>
      </c>
    </row>
    <row r="956" spans="1:12" x14ac:dyDescent="0.2">
      <c r="A956" s="1" t="s">
        <v>1</v>
      </c>
      <c r="B956">
        <v>10000</v>
      </c>
      <c r="C956">
        <v>56</v>
      </c>
      <c r="D956">
        <v>5326</v>
      </c>
      <c r="E956">
        <v>1000000</v>
      </c>
      <c r="G956" s="1" t="str">
        <f t="shared" si="71"/>
        <v>MergeSortRecursive</v>
      </c>
      <c r="H956" s="1">
        <f t="shared" si="72"/>
        <v>10000</v>
      </c>
      <c r="I956" s="1">
        <f t="shared" si="73"/>
        <v>55</v>
      </c>
      <c r="J956" s="1">
        <f t="shared" si="74"/>
        <v>4801</v>
      </c>
      <c r="K956" s="1">
        <f t="shared" si="75"/>
        <v>1000000</v>
      </c>
      <c r="L956">
        <f>Table1[[#This Row],[Clock cycles]]/Table1[[#This Row],[CPS]]</f>
        <v>4.8009999999999997E-3</v>
      </c>
    </row>
    <row r="957" spans="1:12" x14ac:dyDescent="0.2">
      <c r="A957" s="1" t="s">
        <v>1</v>
      </c>
      <c r="B957">
        <v>10000</v>
      </c>
      <c r="C957">
        <v>57</v>
      </c>
      <c r="D957">
        <v>6653</v>
      </c>
      <c r="E957">
        <v>1000000</v>
      </c>
      <c r="G957" s="1" t="str">
        <f t="shared" si="71"/>
        <v>MergeSortRecursive</v>
      </c>
      <c r="H957" s="1">
        <f t="shared" si="72"/>
        <v>10000</v>
      </c>
      <c r="I957" s="1">
        <f t="shared" si="73"/>
        <v>56</v>
      </c>
      <c r="J957" s="1">
        <f t="shared" si="74"/>
        <v>5326</v>
      </c>
      <c r="K957" s="1">
        <f t="shared" si="75"/>
        <v>1000000</v>
      </c>
      <c r="L957">
        <f>Table1[[#This Row],[Clock cycles]]/Table1[[#This Row],[CPS]]</f>
        <v>5.326E-3</v>
      </c>
    </row>
    <row r="958" spans="1:12" x14ac:dyDescent="0.2">
      <c r="A958" s="1" t="s">
        <v>1</v>
      </c>
      <c r="B958">
        <v>10000</v>
      </c>
      <c r="C958">
        <v>58</v>
      </c>
      <c r="D958">
        <v>6529</v>
      </c>
      <c r="E958">
        <v>1000000</v>
      </c>
      <c r="G958" s="1" t="str">
        <f t="shared" si="71"/>
        <v>MergeSortRecursive</v>
      </c>
      <c r="H958" s="1">
        <f t="shared" si="72"/>
        <v>10000</v>
      </c>
      <c r="I958" s="1">
        <f t="shared" si="73"/>
        <v>57</v>
      </c>
      <c r="J958" s="1">
        <f t="shared" si="74"/>
        <v>6653</v>
      </c>
      <c r="K958" s="1">
        <f t="shared" si="75"/>
        <v>1000000</v>
      </c>
      <c r="L958">
        <f>Table1[[#This Row],[Clock cycles]]/Table1[[#This Row],[CPS]]</f>
        <v>6.6530000000000001E-3</v>
      </c>
    </row>
    <row r="959" spans="1:12" x14ac:dyDescent="0.2">
      <c r="A959" s="1" t="s">
        <v>1</v>
      </c>
      <c r="B959">
        <v>10000</v>
      </c>
      <c r="C959">
        <v>59</v>
      </c>
      <c r="D959">
        <v>7000</v>
      </c>
      <c r="E959">
        <v>1000000</v>
      </c>
      <c r="G959" s="1" t="str">
        <f t="shared" si="71"/>
        <v>MergeSortRecursive</v>
      </c>
      <c r="H959" s="1">
        <f t="shared" si="72"/>
        <v>10000</v>
      </c>
      <c r="I959" s="1">
        <f t="shared" si="73"/>
        <v>58</v>
      </c>
      <c r="J959" s="1">
        <f t="shared" si="74"/>
        <v>6529</v>
      </c>
      <c r="K959" s="1">
        <f t="shared" si="75"/>
        <v>1000000</v>
      </c>
      <c r="L959">
        <f>Table1[[#This Row],[Clock cycles]]/Table1[[#This Row],[CPS]]</f>
        <v>6.5290000000000001E-3</v>
      </c>
    </row>
    <row r="960" spans="1:12" x14ac:dyDescent="0.2">
      <c r="A960" s="1" t="s">
        <v>1</v>
      </c>
      <c r="B960">
        <v>10000</v>
      </c>
      <c r="C960">
        <v>60</v>
      </c>
      <c r="D960">
        <v>7336</v>
      </c>
      <c r="E960">
        <v>1000000</v>
      </c>
      <c r="G960" s="1" t="str">
        <f t="shared" si="71"/>
        <v>MergeSortRecursive</v>
      </c>
      <c r="H960" s="1">
        <f t="shared" si="72"/>
        <v>10000</v>
      </c>
      <c r="I960" s="1">
        <f t="shared" si="73"/>
        <v>59</v>
      </c>
      <c r="J960" s="1">
        <f t="shared" si="74"/>
        <v>7000</v>
      </c>
      <c r="K960" s="1">
        <f t="shared" si="75"/>
        <v>1000000</v>
      </c>
      <c r="L960">
        <f>Table1[[#This Row],[Clock cycles]]/Table1[[#This Row],[CPS]]</f>
        <v>7.0000000000000001E-3</v>
      </c>
    </row>
    <row r="961" spans="1:12" x14ac:dyDescent="0.2">
      <c r="A961" s="1" t="s">
        <v>1</v>
      </c>
      <c r="B961">
        <v>10000</v>
      </c>
      <c r="C961">
        <v>61</v>
      </c>
      <c r="D961">
        <v>6715</v>
      </c>
      <c r="E961">
        <v>1000000</v>
      </c>
      <c r="G961" s="1" t="str">
        <f t="shared" si="71"/>
        <v>MergeSortRecursive</v>
      </c>
      <c r="H961" s="1">
        <f t="shared" si="72"/>
        <v>10000</v>
      </c>
      <c r="I961" s="1">
        <f t="shared" si="73"/>
        <v>60</v>
      </c>
      <c r="J961" s="1">
        <f t="shared" si="74"/>
        <v>7336</v>
      </c>
      <c r="K961" s="1">
        <f t="shared" si="75"/>
        <v>1000000</v>
      </c>
      <c r="L961">
        <f>Table1[[#This Row],[Clock cycles]]/Table1[[#This Row],[CPS]]</f>
        <v>7.3359999999999996E-3</v>
      </c>
    </row>
    <row r="962" spans="1:12" x14ac:dyDescent="0.2">
      <c r="A962" s="1" t="s">
        <v>1</v>
      </c>
      <c r="B962">
        <v>10000</v>
      </c>
      <c r="C962">
        <v>62</v>
      </c>
      <c r="D962">
        <v>5525</v>
      </c>
      <c r="E962">
        <v>1000000</v>
      </c>
      <c r="G962" s="1" t="str">
        <f t="shared" si="71"/>
        <v>MergeSortRecursive</v>
      </c>
      <c r="H962" s="1">
        <f t="shared" si="72"/>
        <v>10000</v>
      </c>
      <c r="I962" s="1">
        <f t="shared" si="73"/>
        <v>61</v>
      </c>
      <c r="J962" s="1">
        <f t="shared" si="74"/>
        <v>6715</v>
      </c>
      <c r="K962" s="1">
        <f t="shared" si="75"/>
        <v>1000000</v>
      </c>
      <c r="L962">
        <f>Table1[[#This Row],[Clock cycles]]/Table1[[#This Row],[CPS]]</f>
        <v>6.7149999999999996E-3</v>
      </c>
    </row>
    <row r="963" spans="1:12" x14ac:dyDescent="0.2">
      <c r="A963" s="1" t="s">
        <v>1</v>
      </c>
      <c r="B963">
        <v>10000</v>
      </c>
      <c r="C963">
        <v>63</v>
      </c>
      <c r="D963">
        <v>7756</v>
      </c>
      <c r="E963">
        <v>1000000</v>
      </c>
      <c r="G963" s="1" t="str">
        <f t="shared" ref="G963:G1026" si="76">A962</f>
        <v>MergeSortRecursive</v>
      </c>
      <c r="H963" s="1">
        <f t="shared" ref="H963:H1026" si="77">B962</f>
        <v>10000</v>
      </c>
      <c r="I963" s="1">
        <f t="shared" ref="I963:I1026" si="78">C962</f>
        <v>62</v>
      </c>
      <c r="J963" s="1">
        <f t="shared" ref="J963:J1026" si="79">D962</f>
        <v>5525</v>
      </c>
      <c r="K963" s="1">
        <f t="shared" ref="K963:K1026" si="80">E962</f>
        <v>1000000</v>
      </c>
      <c r="L963">
        <f>Table1[[#This Row],[Clock cycles]]/Table1[[#This Row],[CPS]]</f>
        <v>5.5250000000000004E-3</v>
      </c>
    </row>
    <row r="964" spans="1:12" x14ac:dyDescent="0.2">
      <c r="A964" s="1" t="s">
        <v>1</v>
      </c>
      <c r="B964">
        <v>10000</v>
      </c>
      <c r="C964">
        <v>64</v>
      </c>
      <c r="D964">
        <v>7982</v>
      </c>
      <c r="E964">
        <v>1000000</v>
      </c>
      <c r="G964" s="1" t="str">
        <f t="shared" si="76"/>
        <v>MergeSortRecursive</v>
      </c>
      <c r="H964" s="1">
        <f t="shared" si="77"/>
        <v>10000</v>
      </c>
      <c r="I964" s="1">
        <f t="shared" si="78"/>
        <v>63</v>
      </c>
      <c r="J964" s="1">
        <f t="shared" si="79"/>
        <v>7756</v>
      </c>
      <c r="K964" s="1">
        <f t="shared" si="80"/>
        <v>1000000</v>
      </c>
      <c r="L964">
        <f>Table1[[#This Row],[Clock cycles]]/Table1[[#This Row],[CPS]]</f>
        <v>7.7559999999999999E-3</v>
      </c>
    </row>
    <row r="965" spans="1:12" x14ac:dyDescent="0.2">
      <c r="A965" s="1" t="s">
        <v>1</v>
      </c>
      <c r="B965">
        <v>10000</v>
      </c>
      <c r="C965">
        <v>65</v>
      </c>
      <c r="D965">
        <v>7479</v>
      </c>
      <c r="E965">
        <v>1000000</v>
      </c>
      <c r="G965" s="1" t="str">
        <f t="shared" si="76"/>
        <v>MergeSortRecursive</v>
      </c>
      <c r="H965" s="1">
        <f t="shared" si="77"/>
        <v>10000</v>
      </c>
      <c r="I965" s="1">
        <f t="shared" si="78"/>
        <v>64</v>
      </c>
      <c r="J965" s="1">
        <f t="shared" si="79"/>
        <v>7982</v>
      </c>
      <c r="K965" s="1">
        <f t="shared" si="80"/>
        <v>1000000</v>
      </c>
      <c r="L965">
        <f>Table1[[#This Row],[Clock cycles]]/Table1[[#This Row],[CPS]]</f>
        <v>7.9819999999999995E-3</v>
      </c>
    </row>
    <row r="966" spans="1:12" x14ac:dyDescent="0.2">
      <c r="A966" s="1" t="s">
        <v>1</v>
      </c>
      <c r="B966">
        <v>10000</v>
      </c>
      <c r="C966">
        <v>66</v>
      </c>
      <c r="D966">
        <v>6568</v>
      </c>
      <c r="E966">
        <v>1000000</v>
      </c>
      <c r="G966" s="1" t="str">
        <f t="shared" si="76"/>
        <v>MergeSortRecursive</v>
      </c>
      <c r="H966" s="1">
        <f t="shared" si="77"/>
        <v>10000</v>
      </c>
      <c r="I966" s="1">
        <f t="shared" si="78"/>
        <v>65</v>
      </c>
      <c r="J966" s="1">
        <f t="shared" si="79"/>
        <v>7479</v>
      </c>
      <c r="K966" s="1">
        <f t="shared" si="80"/>
        <v>1000000</v>
      </c>
      <c r="L966">
        <f>Table1[[#This Row],[Clock cycles]]/Table1[[#This Row],[CPS]]</f>
        <v>7.4790000000000004E-3</v>
      </c>
    </row>
    <row r="967" spans="1:12" x14ac:dyDescent="0.2">
      <c r="A967" s="1" t="s">
        <v>1</v>
      </c>
      <c r="B967">
        <v>10000</v>
      </c>
      <c r="C967">
        <v>67</v>
      </c>
      <c r="D967">
        <v>4196</v>
      </c>
      <c r="E967">
        <v>1000000</v>
      </c>
      <c r="G967" s="1" t="str">
        <f t="shared" si="76"/>
        <v>MergeSortRecursive</v>
      </c>
      <c r="H967" s="1">
        <f t="shared" si="77"/>
        <v>10000</v>
      </c>
      <c r="I967" s="1">
        <f t="shared" si="78"/>
        <v>66</v>
      </c>
      <c r="J967" s="1">
        <f t="shared" si="79"/>
        <v>6568</v>
      </c>
      <c r="K967" s="1">
        <f t="shared" si="80"/>
        <v>1000000</v>
      </c>
      <c r="L967">
        <f>Table1[[#This Row],[Clock cycles]]/Table1[[#This Row],[CPS]]</f>
        <v>6.5680000000000001E-3</v>
      </c>
    </row>
    <row r="968" spans="1:12" x14ac:dyDescent="0.2">
      <c r="A968" s="1" t="s">
        <v>1</v>
      </c>
      <c r="B968">
        <v>10000</v>
      </c>
      <c r="C968">
        <v>68</v>
      </c>
      <c r="D968">
        <v>5326</v>
      </c>
      <c r="E968">
        <v>1000000</v>
      </c>
      <c r="G968" s="1" t="str">
        <f t="shared" si="76"/>
        <v>MergeSortRecursive</v>
      </c>
      <c r="H968" s="1">
        <f t="shared" si="77"/>
        <v>10000</v>
      </c>
      <c r="I968" s="1">
        <f t="shared" si="78"/>
        <v>67</v>
      </c>
      <c r="J968" s="1">
        <f t="shared" si="79"/>
        <v>4196</v>
      </c>
      <c r="K968" s="1">
        <f t="shared" si="80"/>
        <v>1000000</v>
      </c>
      <c r="L968">
        <f>Table1[[#This Row],[Clock cycles]]/Table1[[#This Row],[CPS]]</f>
        <v>4.1960000000000001E-3</v>
      </c>
    </row>
    <row r="969" spans="1:12" x14ac:dyDescent="0.2">
      <c r="A969" s="1" t="s">
        <v>1</v>
      </c>
      <c r="B969">
        <v>10000</v>
      </c>
      <c r="C969">
        <v>69</v>
      </c>
      <c r="D969">
        <v>5481</v>
      </c>
      <c r="E969">
        <v>1000000</v>
      </c>
      <c r="G969" s="1" t="str">
        <f t="shared" si="76"/>
        <v>MergeSortRecursive</v>
      </c>
      <c r="H969" s="1">
        <f t="shared" si="77"/>
        <v>10000</v>
      </c>
      <c r="I969" s="1">
        <f t="shared" si="78"/>
        <v>68</v>
      </c>
      <c r="J969" s="1">
        <f t="shared" si="79"/>
        <v>5326</v>
      </c>
      <c r="K969" s="1">
        <f t="shared" si="80"/>
        <v>1000000</v>
      </c>
      <c r="L969">
        <f>Table1[[#This Row],[Clock cycles]]/Table1[[#This Row],[CPS]]</f>
        <v>5.326E-3</v>
      </c>
    </row>
    <row r="970" spans="1:12" x14ac:dyDescent="0.2">
      <c r="A970" s="1" t="s">
        <v>1</v>
      </c>
      <c r="B970">
        <v>10000</v>
      </c>
      <c r="C970">
        <v>70</v>
      </c>
      <c r="D970">
        <v>5875</v>
      </c>
      <c r="E970">
        <v>1000000</v>
      </c>
      <c r="G970" s="1" t="str">
        <f t="shared" si="76"/>
        <v>MergeSortRecursive</v>
      </c>
      <c r="H970" s="1">
        <f t="shared" si="77"/>
        <v>10000</v>
      </c>
      <c r="I970" s="1">
        <f t="shared" si="78"/>
        <v>69</v>
      </c>
      <c r="J970" s="1">
        <f t="shared" si="79"/>
        <v>5481</v>
      </c>
      <c r="K970" s="1">
        <f t="shared" si="80"/>
        <v>1000000</v>
      </c>
      <c r="L970">
        <f>Table1[[#This Row],[Clock cycles]]/Table1[[#This Row],[CPS]]</f>
        <v>5.4809999999999998E-3</v>
      </c>
    </row>
    <row r="971" spans="1:12" x14ac:dyDescent="0.2">
      <c r="A971" s="1" t="s">
        <v>1</v>
      </c>
      <c r="B971">
        <v>10000</v>
      </c>
      <c r="C971">
        <v>71</v>
      </c>
      <c r="D971">
        <v>6874</v>
      </c>
      <c r="E971">
        <v>1000000</v>
      </c>
      <c r="G971" s="1" t="str">
        <f t="shared" si="76"/>
        <v>MergeSortRecursive</v>
      </c>
      <c r="H971" s="1">
        <f t="shared" si="77"/>
        <v>10000</v>
      </c>
      <c r="I971" s="1">
        <f t="shared" si="78"/>
        <v>70</v>
      </c>
      <c r="J971" s="1">
        <f t="shared" si="79"/>
        <v>5875</v>
      </c>
      <c r="K971" s="1">
        <f t="shared" si="80"/>
        <v>1000000</v>
      </c>
      <c r="L971">
        <f>Table1[[#This Row],[Clock cycles]]/Table1[[#This Row],[CPS]]</f>
        <v>5.875E-3</v>
      </c>
    </row>
    <row r="972" spans="1:12" x14ac:dyDescent="0.2">
      <c r="A972" s="1" t="s">
        <v>1</v>
      </c>
      <c r="B972">
        <v>10000</v>
      </c>
      <c r="C972">
        <v>72</v>
      </c>
      <c r="D972">
        <v>8207</v>
      </c>
      <c r="E972">
        <v>1000000</v>
      </c>
      <c r="G972" s="1" t="str">
        <f t="shared" si="76"/>
        <v>MergeSortRecursive</v>
      </c>
      <c r="H972" s="1">
        <f t="shared" si="77"/>
        <v>10000</v>
      </c>
      <c r="I972" s="1">
        <f t="shared" si="78"/>
        <v>71</v>
      </c>
      <c r="J972" s="1">
        <f t="shared" si="79"/>
        <v>6874</v>
      </c>
      <c r="K972" s="1">
        <f t="shared" si="80"/>
        <v>1000000</v>
      </c>
      <c r="L972">
        <f>Table1[[#This Row],[Clock cycles]]/Table1[[#This Row],[CPS]]</f>
        <v>6.8739999999999999E-3</v>
      </c>
    </row>
    <row r="973" spans="1:12" x14ac:dyDescent="0.2">
      <c r="A973" s="1" t="s">
        <v>1</v>
      </c>
      <c r="B973">
        <v>10000</v>
      </c>
      <c r="C973">
        <v>73</v>
      </c>
      <c r="D973">
        <v>6599</v>
      </c>
      <c r="E973">
        <v>1000000</v>
      </c>
      <c r="G973" s="1" t="str">
        <f t="shared" si="76"/>
        <v>MergeSortRecursive</v>
      </c>
      <c r="H973" s="1">
        <f t="shared" si="77"/>
        <v>10000</v>
      </c>
      <c r="I973" s="1">
        <f t="shared" si="78"/>
        <v>72</v>
      </c>
      <c r="J973" s="1">
        <f t="shared" si="79"/>
        <v>8207</v>
      </c>
      <c r="K973" s="1">
        <f t="shared" si="80"/>
        <v>1000000</v>
      </c>
      <c r="L973">
        <f>Table1[[#This Row],[Clock cycles]]/Table1[[#This Row],[CPS]]</f>
        <v>8.2070000000000008E-3</v>
      </c>
    </row>
    <row r="974" spans="1:12" x14ac:dyDescent="0.2">
      <c r="A974" s="1" t="s">
        <v>1</v>
      </c>
      <c r="B974">
        <v>10000</v>
      </c>
      <c r="C974">
        <v>74</v>
      </c>
      <c r="D974">
        <v>7778</v>
      </c>
      <c r="E974">
        <v>1000000</v>
      </c>
      <c r="G974" s="1" t="str">
        <f t="shared" si="76"/>
        <v>MergeSortRecursive</v>
      </c>
      <c r="H974" s="1">
        <f t="shared" si="77"/>
        <v>10000</v>
      </c>
      <c r="I974" s="1">
        <f t="shared" si="78"/>
        <v>73</v>
      </c>
      <c r="J974" s="1">
        <f t="shared" si="79"/>
        <v>6599</v>
      </c>
      <c r="K974" s="1">
        <f t="shared" si="80"/>
        <v>1000000</v>
      </c>
      <c r="L974">
        <f>Table1[[#This Row],[Clock cycles]]/Table1[[#This Row],[CPS]]</f>
        <v>6.5989999999999998E-3</v>
      </c>
    </row>
    <row r="975" spans="1:12" x14ac:dyDescent="0.2">
      <c r="A975" s="1" t="s">
        <v>1</v>
      </c>
      <c r="B975">
        <v>10000</v>
      </c>
      <c r="C975">
        <v>75</v>
      </c>
      <c r="D975">
        <v>5888</v>
      </c>
      <c r="E975">
        <v>1000000</v>
      </c>
      <c r="G975" s="1" t="str">
        <f t="shared" si="76"/>
        <v>MergeSortRecursive</v>
      </c>
      <c r="H975" s="1">
        <f t="shared" si="77"/>
        <v>10000</v>
      </c>
      <c r="I975" s="1">
        <f t="shared" si="78"/>
        <v>74</v>
      </c>
      <c r="J975" s="1">
        <f t="shared" si="79"/>
        <v>7778</v>
      </c>
      <c r="K975" s="1">
        <f t="shared" si="80"/>
        <v>1000000</v>
      </c>
      <c r="L975">
        <f>Table1[[#This Row],[Clock cycles]]/Table1[[#This Row],[CPS]]</f>
        <v>7.7780000000000002E-3</v>
      </c>
    </row>
    <row r="976" spans="1:12" x14ac:dyDescent="0.2">
      <c r="A976" s="1" t="s">
        <v>1</v>
      </c>
      <c r="B976">
        <v>10000</v>
      </c>
      <c r="C976">
        <v>76</v>
      </c>
      <c r="D976">
        <v>6229</v>
      </c>
      <c r="E976">
        <v>1000000</v>
      </c>
      <c r="G976" s="1" t="str">
        <f t="shared" si="76"/>
        <v>MergeSortRecursive</v>
      </c>
      <c r="H976" s="1">
        <f t="shared" si="77"/>
        <v>10000</v>
      </c>
      <c r="I976" s="1">
        <f t="shared" si="78"/>
        <v>75</v>
      </c>
      <c r="J976" s="1">
        <f t="shared" si="79"/>
        <v>5888</v>
      </c>
      <c r="K976" s="1">
        <f t="shared" si="80"/>
        <v>1000000</v>
      </c>
      <c r="L976">
        <f>Table1[[#This Row],[Clock cycles]]/Table1[[#This Row],[CPS]]</f>
        <v>5.888E-3</v>
      </c>
    </row>
    <row r="977" spans="1:12" x14ac:dyDescent="0.2">
      <c r="A977" s="1" t="s">
        <v>1</v>
      </c>
      <c r="B977">
        <v>10000</v>
      </c>
      <c r="C977">
        <v>77</v>
      </c>
      <c r="D977">
        <v>5559</v>
      </c>
      <c r="E977">
        <v>1000000</v>
      </c>
      <c r="G977" s="1" t="str">
        <f t="shared" si="76"/>
        <v>MergeSortRecursive</v>
      </c>
      <c r="H977" s="1">
        <f t="shared" si="77"/>
        <v>10000</v>
      </c>
      <c r="I977" s="1">
        <f t="shared" si="78"/>
        <v>76</v>
      </c>
      <c r="J977" s="1">
        <f t="shared" si="79"/>
        <v>6229</v>
      </c>
      <c r="K977" s="1">
        <f t="shared" si="80"/>
        <v>1000000</v>
      </c>
      <c r="L977">
        <f>Table1[[#This Row],[Clock cycles]]/Table1[[#This Row],[CPS]]</f>
        <v>6.2290000000000002E-3</v>
      </c>
    </row>
    <row r="978" spans="1:12" x14ac:dyDescent="0.2">
      <c r="A978" s="1" t="s">
        <v>1</v>
      </c>
      <c r="B978">
        <v>10000</v>
      </c>
      <c r="C978">
        <v>78</v>
      </c>
      <c r="D978">
        <v>5810</v>
      </c>
      <c r="E978">
        <v>1000000</v>
      </c>
      <c r="G978" s="1" t="str">
        <f t="shared" si="76"/>
        <v>MergeSortRecursive</v>
      </c>
      <c r="H978" s="1">
        <f t="shared" si="77"/>
        <v>10000</v>
      </c>
      <c r="I978" s="1">
        <f t="shared" si="78"/>
        <v>77</v>
      </c>
      <c r="J978" s="1">
        <f t="shared" si="79"/>
        <v>5559</v>
      </c>
      <c r="K978" s="1">
        <f t="shared" si="80"/>
        <v>1000000</v>
      </c>
      <c r="L978">
        <f>Table1[[#This Row],[Clock cycles]]/Table1[[#This Row],[CPS]]</f>
        <v>5.5589999999999997E-3</v>
      </c>
    </row>
    <row r="979" spans="1:12" x14ac:dyDescent="0.2">
      <c r="A979" s="1" t="s">
        <v>1</v>
      </c>
      <c r="B979">
        <v>10000</v>
      </c>
      <c r="C979">
        <v>79</v>
      </c>
      <c r="D979">
        <v>5589</v>
      </c>
      <c r="E979">
        <v>1000000</v>
      </c>
      <c r="G979" s="1" t="str">
        <f t="shared" si="76"/>
        <v>MergeSortRecursive</v>
      </c>
      <c r="H979" s="1">
        <f t="shared" si="77"/>
        <v>10000</v>
      </c>
      <c r="I979" s="1">
        <f t="shared" si="78"/>
        <v>78</v>
      </c>
      <c r="J979" s="1">
        <f t="shared" si="79"/>
        <v>5810</v>
      </c>
      <c r="K979" s="1">
        <f t="shared" si="80"/>
        <v>1000000</v>
      </c>
      <c r="L979">
        <f>Table1[[#This Row],[Clock cycles]]/Table1[[#This Row],[CPS]]</f>
        <v>5.8100000000000001E-3</v>
      </c>
    </row>
    <row r="980" spans="1:12" x14ac:dyDescent="0.2">
      <c r="A980" s="1" t="s">
        <v>1</v>
      </c>
      <c r="B980">
        <v>10000</v>
      </c>
      <c r="C980">
        <v>80</v>
      </c>
      <c r="D980">
        <v>4704</v>
      </c>
      <c r="E980">
        <v>1000000</v>
      </c>
      <c r="G980" s="1" t="str">
        <f t="shared" si="76"/>
        <v>MergeSortRecursive</v>
      </c>
      <c r="H980" s="1">
        <f t="shared" si="77"/>
        <v>10000</v>
      </c>
      <c r="I980" s="1">
        <f t="shared" si="78"/>
        <v>79</v>
      </c>
      <c r="J980" s="1">
        <f t="shared" si="79"/>
        <v>5589</v>
      </c>
      <c r="K980" s="1">
        <f t="shared" si="80"/>
        <v>1000000</v>
      </c>
      <c r="L980">
        <f>Table1[[#This Row],[Clock cycles]]/Table1[[#This Row],[CPS]]</f>
        <v>5.5890000000000002E-3</v>
      </c>
    </row>
    <row r="981" spans="1:12" x14ac:dyDescent="0.2">
      <c r="A981" s="1" t="s">
        <v>1</v>
      </c>
      <c r="B981">
        <v>10000</v>
      </c>
      <c r="C981">
        <v>81</v>
      </c>
      <c r="D981">
        <v>5812</v>
      </c>
      <c r="E981">
        <v>1000000</v>
      </c>
      <c r="G981" s="1" t="str">
        <f t="shared" si="76"/>
        <v>MergeSortRecursive</v>
      </c>
      <c r="H981" s="1">
        <f t="shared" si="77"/>
        <v>10000</v>
      </c>
      <c r="I981" s="1">
        <f t="shared" si="78"/>
        <v>80</v>
      </c>
      <c r="J981" s="1">
        <f t="shared" si="79"/>
        <v>4704</v>
      </c>
      <c r="K981" s="1">
        <f t="shared" si="80"/>
        <v>1000000</v>
      </c>
      <c r="L981">
        <f>Table1[[#This Row],[Clock cycles]]/Table1[[#This Row],[CPS]]</f>
        <v>4.7039999999999998E-3</v>
      </c>
    </row>
    <row r="982" spans="1:12" x14ac:dyDescent="0.2">
      <c r="A982" s="1" t="s">
        <v>1</v>
      </c>
      <c r="B982">
        <v>10000</v>
      </c>
      <c r="C982">
        <v>82</v>
      </c>
      <c r="D982">
        <v>5561</v>
      </c>
      <c r="E982">
        <v>1000000</v>
      </c>
      <c r="G982" s="1" t="str">
        <f t="shared" si="76"/>
        <v>MergeSortRecursive</v>
      </c>
      <c r="H982" s="1">
        <f t="shared" si="77"/>
        <v>10000</v>
      </c>
      <c r="I982" s="1">
        <f t="shared" si="78"/>
        <v>81</v>
      </c>
      <c r="J982" s="1">
        <f t="shared" si="79"/>
        <v>5812</v>
      </c>
      <c r="K982" s="1">
        <f t="shared" si="80"/>
        <v>1000000</v>
      </c>
      <c r="L982">
        <f>Table1[[#This Row],[Clock cycles]]/Table1[[#This Row],[CPS]]</f>
        <v>5.8120000000000003E-3</v>
      </c>
    </row>
    <row r="983" spans="1:12" x14ac:dyDescent="0.2">
      <c r="A983" s="1" t="s">
        <v>1</v>
      </c>
      <c r="B983">
        <v>10000</v>
      </c>
      <c r="C983">
        <v>83</v>
      </c>
      <c r="D983">
        <v>5990</v>
      </c>
      <c r="E983">
        <v>1000000</v>
      </c>
      <c r="G983" s="1" t="str">
        <f t="shared" si="76"/>
        <v>MergeSortRecursive</v>
      </c>
      <c r="H983" s="1">
        <f t="shared" si="77"/>
        <v>10000</v>
      </c>
      <c r="I983" s="1">
        <f t="shared" si="78"/>
        <v>82</v>
      </c>
      <c r="J983" s="1">
        <f t="shared" si="79"/>
        <v>5561</v>
      </c>
      <c r="K983" s="1">
        <f t="shared" si="80"/>
        <v>1000000</v>
      </c>
      <c r="L983">
        <f>Table1[[#This Row],[Clock cycles]]/Table1[[#This Row],[CPS]]</f>
        <v>5.561E-3</v>
      </c>
    </row>
    <row r="984" spans="1:12" x14ac:dyDescent="0.2">
      <c r="A984" s="1" t="s">
        <v>1</v>
      </c>
      <c r="B984">
        <v>10000</v>
      </c>
      <c r="C984">
        <v>84</v>
      </c>
      <c r="D984">
        <v>4608</v>
      </c>
      <c r="E984">
        <v>1000000</v>
      </c>
      <c r="G984" s="1" t="str">
        <f t="shared" si="76"/>
        <v>MergeSortRecursive</v>
      </c>
      <c r="H984" s="1">
        <f t="shared" si="77"/>
        <v>10000</v>
      </c>
      <c r="I984" s="1">
        <f t="shared" si="78"/>
        <v>83</v>
      </c>
      <c r="J984" s="1">
        <f t="shared" si="79"/>
        <v>5990</v>
      </c>
      <c r="K984" s="1">
        <f t="shared" si="80"/>
        <v>1000000</v>
      </c>
      <c r="L984">
        <f>Table1[[#This Row],[Clock cycles]]/Table1[[#This Row],[CPS]]</f>
        <v>5.9899999999999997E-3</v>
      </c>
    </row>
    <row r="985" spans="1:12" x14ac:dyDescent="0.2">
      <c r="A985" s="1" t="s">
        <v>1</v>
      </c>
      <c r="B985">
        <v>10000</v>
      </c>
      <c r="C985">
        <v>85</v>
      </c>
      <c r="D985">
        <v>5247</v>
      </c>
      <c r="E985">
        <v>1000000</v>
      </c>
      <c r="G985" s="1" t="str">
        <f t="shared" si="76"/>
        <v>MergeSortRecursive</v>
      </c>
      <c r="H985" s="1">
        <f t="shared" si="77"/>
        <v>10000</v>
      </c>
      <c r="I985" s="1">
        <f t="shared" si="78"/>
        <v>84</v>
      </c>
      <c r="J985" s="1">
        <f t="shared" si="79"/>
        <v>4608</v>
      </c>
      <c r="K985" s="1">
        <f t="shared" si="80"/>
        <v>1000000</v>
      </c>
      <c r="L985">
        <f>Table1[[#This Row],[Clock cycles]]/Table1[[#This Row],[CPS]]</f>
        <v>4.6080000000000001E-3</v>
      </c>
    </row>
    <row r="986" spans="1:12" x14ac:dyDescent="0.2">
      <c r="A986" s="1" t="s">
        <v>1</v>
      </c>
      <c r="B986">
        <v>10000</v>
      </c>
      <c r="C986">
        <v>86</v>
      </c>
      <c r="D986">
        <v>4244</v>
      </c>
      <c r="E986">
        <v>1000000</v>
      </c>
      <c r="G986" s="1" t="str">
        <f t="shared" si="76"/>
        <v>MergeSortRecursive</v>
      </c>
      <c r="H986" s="1">
        <f t="shared" si="77"/>
        <v>10000</v>
      </c>
      <c r="I986" s="1">
        <f t="shared" si="78"/>
        <v>85</v>
      </c>
      <c r="J986" s="1">
        <f t="shared" si="79"/>
        <v>5247</v>
      </c>
      <c r="K986" s="1">
        <f t="shared" si="80"/>
        <v>1000000</v>
      </c>
      <c r="L986">
        <f>Table1[[#This Row],[Clock cycles]]/Table1[[#This Row],[CPS]]</f>
        <v>5.2469999999999999E-3</v>
      </c>
    </row>
    <row r="987" spans="1:12" x14ac:dyDescent="0.2">
      <c r="A987" s="1" t="s">
        <v>1</v>
      </c>
      <c r="B987">
        <v>10000</v>
      </c>
      <c r="C987">
        <v>87</v>
      </c>
      <c r="D987">
        <v>5245</v>
      </c>
      <c r="E987">
        <v>1000000</v>
      </c>
      <c r="G987" s="1" t="str">
        <f t="shared" si="76"/>
        <v>MergeSortRecursive</v>
      </c>
      <c r="H987" s="1">
        <f t="shared" si="77"/>
        <v>10000</v>
      </c>
      <c r="I987" s="1">
        <f t="shared" si="78"/>
        <v>86</v>
      </c>
      <c r="J987" s="1">
        <f t="shared" si="79"/>
        <v>4244</v>
      </c>
      <c r="K987" s="1">
        <f t="shared" si="80"/>
        <v>1000000</v>
      </c>
      <c r="L987">
        <f>Table1[[#This Row],[Clock cycles]]/Table1[[#This Row],[CPS]]</f>
        <v>4.2440000000000004E-3</v>
      </c>
    </row>
    <row r="988" spans="1:12" x14ac:dyDescent="0.2">
      <c r="A988" s="1" t="s">
        <v>1</v>
      </c>
      <c r="B988">
        <v>10000</v>
      </c>
      <c r="C988">
        <v>88</v>
      </c>
      <c r="D988">
        <v>5131</v>
      </c>
      <c r="E988">
        <v>1000000</v>
      </c>
      <c r="G988" s="1" t="str">
        <f t="shared" si="76"/>
        <v>MergeSortRecursive</v>
      </c>
      <c r="H988" s="1">
        <f t="shared" si="77"/>
        <v>10000</v>
      </c>
      <c r="I988" s="1">
        <f t="shared" si="78"/>
        <v>87</v>
      </c>
      <c r="J988" s="1">
        <f t="shared" si="79"/>
        <v>5245</v>
      </c>
      <c r="K988" s="1">
        <f t="shared" si="80"/>
        <v>1000000</v>
      </c>
      <c r="L988">
        <f>Table1[[#This Row],[Clock cycles]]/Table1[[#This Row],[CPS]]</f>
        <v>5.2449999999999997E-3</v>
      </c>
    </row>
    <row r="989" spans="1:12" x14ac:dyDescent="0.2">
      <c r="A989" s="1" t="s">
        <v>1</v>
      </c>
      <c r="B989">
        <v>10000</v>
      </c>
      <c r="C989">
        <v>89</v>
      </c>
      <c r="D989">
        <v>4712</v>
      </c>
      <c r="E989">
        <v>1000000</v>
      </c>
      <c r="G989" s="1" t="str">
        <f t="shared" si="76"/>
        <v>MergeSortRecursive</v>
      </c>
      <c r="H989" s="1">
        <f t="shared" si="77"/>
        <v>10000</v>
      </c>
      <c r="I989" s="1">
        <f t="shared" si="78"/>
        <v>88</v>
      </c>
      <c r="J989" s="1">
        <f t="shared" si="79"/>
        <v>5131</v>
      </c>
      <c r="K989" s="1">
        <f t="shared" si="80"/>
        <v>1000000</v>
      </c>
      <c r="L989">
        <f>Table1[[#This Row],[Clock cycles]]/Table1[[#This Row],[CPS]]</f>
        <v>5.1310000000000001E-3</v>
      </c>
    </row>
    <row r="990" spans="1:12" x14ac:dyDescent="0.2">
      <c r="A990" s="1" t="s">
        <v>1</v>
      </c>
      <c r="B990">
        <v>10000</v>
      </c>
      <c r="C990">
        <v>90</v>
      </c>
      <c r="D990">
        <v>5166</v>
      </c>
      <c r="E990">
        <v>1000000</v>
      </c>
      <c r="G990" s="1" t="str">
        <f t="shared" si="76"/>
        <v>MergeSortRecursive</v>
      </c>
      <c r="H990" s="1">
        <f t="shared" si="77"/>
        <v>10000</v>
      </c>
      <c r="I990" s="1">
        <f t="shared" si="78"/>
        <v>89</v>
      </c>
      <c r="J990" s="1">
        <f t="shared" si="79"/>
        <v>4712</v>
      </c>
      <c r="K990" s="1">
        <f t="shared" si="80"/>
        <v>1000000</v>
      </c>
      <c r="L990">
        <f>Table1[[#This Row],[Clock cycles]]/Table1[[#This Row],[CPS]]</f>
        <v>4.712E-3</v>
      </c>
    </row>
    <row r="991" spans="1:12" x14ac:dyDescent="0.2">
      <c r="A991" s="1" t="s">
        <v>1</v>
      </c>
      <c r="B991">
        <v>10000</v>
      </c>
      <c r="C991">
        <v>91</v>
      </c>
      <c r="D991">
        <v>4739</v>
      </c>
      <c r="E991">
        <v>1000000</v>
      </c>
      <c r="G991" s="1" t="str">
        <f t="shared" si="76"/>
        <v>MergeSortRecursive</v>
      </c>
      <c r="H991" s="1">
        <f t="shared" si="77"/>
        <v>10000</v>
      </c>
      <c r="I991" s="1">
        <f t="shared" si="78"/>
        <v>90</v>
      </c>
      <c r="J991" s="1">
        <f t="shared" si="79"/>
        <v>5166</v>
      </c>
      <c r="K991" s="1">
        <f t="shared" si="80"/>
        <v>1000000</v>
      </c>
      <c r="L991">
        <f>Table1[[#This Row],[Clock cycles]]/Table1[[#This Row],[CPS]]</f>
        <v>5.1659999999999996E-3</v>
      </c>
    </row>
    <row r="992" spans="1:12" x14ac:dyDescent="0.2">
      <c r="A992" s="1" t="s">
        <v>1</v>
      </c>
      <c r="B992">
        <v>10000</v>
      </c>
      <c r="C992">
        <v>92</v>
      </c>
      <c r="D992">
        <v>5486</v>
      </c>
      <c r="E992">
        <v>1000000</v>
      </c>
      <c r="G992" s="1" t="str">
        <f t="shared" si="76"/>
        <v>MergeSortRecursive</v>
      </c>
      <c r="H992" s="1">
        <f t="shared" si="77"/>
        <v>10000</v>
      </c>
      <c r="I992" s="1">
        <f t="shared" si="78"/>
        <v>91</v>
      </c>
      <c r="J992" s="1">
        <f t="shared" si="79"/>
        <v>4739</v>
      </c>
      <c r="K992" s="1">
        <f t="shared" si="80"/>
        <v>1000000</v>
      </c>
      <c r="L992">
        <f>Table1[[#This Row],[Clock cycles]]/Table1[[#This Row],[CPS]]</f>
        <v>4.7390000000000002E-3</v>
      </c>
    </row>
    <row r="993" spans="1:12" x14ac:dyDescent="0.2">
      <c r="A993" s="1" t="s">
        <v>1</v>
      </c>
      <c r="B993">
        <v>10000</v>
      </c>
      <c r="C993">
        <v>93</v>
      </c>
      <c r="D993">
        <v>6218</v>
      </c>
      <c r="E993">
        <v>1000000</v>
      </c>
      <c r="G993" s="1" t="str">
        <f t="shared" si="76"/>
        <v>MergeSortRecursive</v>
      </c>
      <c r="H993" s="1">
        <f t="shared" si="77"/>
        <v>10000</v>
      </c>
      <c r="I993" s="1">
        <f t="shared" si="78"/>
        <v>92</v>
      </c>
      <c r="J993" s="1">
        <f t="shared" si="79"/>
        <v>5486</v>
      </c>
      <c r="K993" s="1">
        <f t="shared" si="80"/>
        <v>1000000</v>
      </c>
      <c r="L993">
        <f>Table1[[#This Row],[Clock cycles]]/Table1[[#This Row],[CPS]]</f>
        <v>5.4860000000000004E-3</v>
      </c>
    </row>
    <row r="994" spans="1:12" x14ac:dyDescent="0.2">
      <c r="A994" s="1" t="s">
        <v>1</v>
      </c>
      <c r="B994">
        <v>10000</v>
      </c>
      <c r="C994">
        <v>94</v>
      </c>
      <c r="D994">
        <v>7221</v>
      </c>
      <c r="E994">
        <v>1000000</v>
      </c>
      <c r="G994" s="1" t="str">
        <f t="shared" si="76"/>
        <v>MergeSortRecursive</v>
      </c>
      <c r="H994" s="1">
        <f t="shared" si="77"/>
        <v>10000</v>
      </c>
      <c r="I994" s="1">
        <f t="shared" si="78"/>
        <v>93</v>
      </c>
      <c r="J994" s="1">
        <f t="shared" si="79"/>
        <v>6218</v>
      </c>
      <c r="K994" s="1">
        <f t="shared" si="80"/>
        <v>1000000</v>
      </c>
      <c r="L994">
        <f>Table1[[#This Row],[Clock cycles]]/Table1[[#This Row],[CPS]]</f>
        <v>6.2179999999999996E-3</v>
      </c>
    </row>
    <row r="995" spans="1:12" x14ac:dyDescent="0.2">
      <c r="A995" s="1" t="s">
        <v>1</v>
      </c>
      <c r="B995">
        <v>10000</v>
      </c>
      <c r="C995">
        <v>95</v>
      </c>
      <c r="D995">
        <v>7110</v>
      </c>
      <c r="E995">
        <v>1000000</v>
      </c>
      <c r="G995" s="1" t="str">
        <f t="shared" si="76"/>
        <v>MergeSortRecursive</v>
      </c>
      <c r="H995" s="1">
        <f t="shared" si="77"/>
        <v>10000</v>
      </c>
      <c r="I995" s="1">
        <f t="shared" si="78"/>
        <v>94</v>
      </c>
      <c r="J995" s="1">
        <f t="shared" si="79"/>
        <v>7221</v>
      </c>
      <c r="K995" s="1">
        <f t="shared" si="80"/>
        <v>1000000</v>
      </c>
      <c r="L995">
        <f>Table1[[#This Row],[Clock cycles]]/Table1[[#This Row],[CPS]]</f>
        <v>7.221E-3</v>
      </c>
    </row>
    <row r="996" spans="1:12" x14ac:dyDescent="0.2">
      <c r="A996" s="1" t="s">
        <v>1</v>
      </c>
      <c r="B996">
        <v>10000</v>
      </c>
      <c r="C996">
        <v>96</v>
      </c>
      <c r="D996">
        <v>6668</v>
      </c>
      <c r="E996">
        <v>1000000</v>
      </c>
      <c r="G996" s="1" t="str">
        <f t="shared" si="76"/>
        <v>MergeSortRecursive</v>
      </c>
      <c r="H996" s="1">
        <f t="shared" si="77"/>
        <v>10000</v>
      </c>
      <c r="I996" s="1">
        <f t="shared" si="78"/>
        <v>95</v>
      </c>
      <c r="J996" s="1">
        <f t="shared" si="79"/>
        <v>7110</v>
      </c>
      <c r="K996" s="1">
        <f t="shared" si="80"/>
        <v>1000000</v>
      </c>
      <c r="L996">
        <f>Table1[[#This Row],[Clock cycles]]/Table1[[#This Row],[CPS]]</f>
        <v>7.11E-3</v>
      </c>
    </row>
    <row r="997" spans="1:12" x14ac:dyDescent="0.2">
      <c r="A997" s="1" t="s">
        <v>1</v>
      </c>
      <c r="B997">
        <v>10000</v>
      </c>
      <c r="C997">
        <v>97</v>
      </c>
      <c r="D997">
        <v>6716</v>
      </c>
      <c r="E997">
        <v>1000000</v>
      </c>
      <c r="G997" s="1" t="str">
        <f t="shared" si="76"/>
        <v>MergeSortRecursive</v>
      </c>
      <c r="H997" s="1">
        <f t="shared" si="77"/>
        <v>10000</v>
      </c>
      <c r="I997" s="1">
        <f t="shared" si="78"/>
        <v>96</v>
      </c>
      <c r="J997" s="1">
        <f t="shared" si="79"/>
        <v>6668</v>
      </c>
      <c r="K997" s="1">
        <f t="shared" si="80"/>
        <v>1000000</v>
      </c>
      <c r="L997">
        <f>Table1[[#This Row],[Clock cycles]]/Table1[[#This Row],[CPS]]</f>
        <v>6.6680000000000003E-3</v>
      </c>
    </row>
    <row r="998" spans="1:12" x14ac:dyDescent="0.2">
      <c r="A998" s="1" t="s">
        <v>1</v>
      </c>
      <c r="B998">
        <v>10000</v>
      </c>
      <c r="C998">
        <v>98</v>
      </c>
      <c r="D998">
        <v>6175</v>
      </c>
      <c r="E998">
        <v>1000000</v>
      </c>
      <c r="G998" s="1" t="str">
        <f t="shared" si="76"/>
        <v>MergeSortRecursive</v>
      </c>
      <c r="H998" s="1">
        <f t="shared" si="77"/>
        <v>10000</v>
      </c>
      <c r="I998" s="1">
        <f t="shared" si="78"/>
        <v>97</v>
      </c>
      <c r="J998" s="1">
        <f t="shared" si="79"/>
        <v>6716</v>
      </c>
      <c r="K998" s="1">
        <f t="shared" si="80"/>
        <v>1000000</v>
      </c>
      <c r="L998">
        <f>Table1[[#This Row],[Clock cycles]]/Table1[[#This Row],[CPS]]</f>
        <v>6.7159999999999997E-3</v>
      </c>
    </row>
    <row r="999" spans="1:12" x14ac:dyDescent="0.2">
      <c r="A999" s="1" t="s">
        <v>1</v>
      </c>
      <c r="B999">
        <v>10000</v>
      </c>
      <c r="C999">
        <v>99</v>
      </c>
      <c r="D999">
        <v>7665</v>
      </c>
      <c r="E999">
        <v>1000000</v>
      </c>
      <c r="G999" s="1" t="str">
        <f t="shared" si="76"/>
        <v>MergeSortRecursive</v>
      </c>
      <c r="H999" s="1">
        <f t="shared" si="77"/>
        <v>10000</v>
      </c>
      <c r="I999" s="1">
        <f t="shared" si="78"/>
        <v>98</v>
      </c>
      <c r="J999" s="1">
        <f t="shared" si="79"/>
        <v>6175</v>
      </c>
      <c r="K999" s="1">
        <f t="shared" si="80"/>
        <v>1000000</v>
      </c>
      <c r="L999">
        <f>Table1[[#This Row],[Clock cycles]]/Table1[[#This Row],[CPS]]</f>
        <v>6.1749999999999999E-3</v>
      </c>
    </row>
    <row r="1000" spans="1:12" x14ac:dyDescent="0.2">
      <c r="A1000" s="1" t="s">
        <v>1</v>
      </c>
      <c r="B1000">
        <v>10000</v>
      </c>
      <c r="C1000">
        <v>100</v>
      </c>
      <c r="D1000">
        <v>7622</v>
      </c>
      <c r="E1000">
        <v>1000000</v>
      </c>
      <c r="G1000" s="1" t="str">
        <f t="shared" si="76"/>
        <v>MergeSortRecursive</v>
      </c>
      <c r="H1000" s="1">
        <f t="shared" si="77"/>
        <v>10000</v>
      </c>
      <c r="I1000" s="1">
        <f t="shared" si="78"/>
        <v>99</v>
      </c>
      <c r="J1000" s="1">
        <f t="shared" si="79"/>
        <v>7665</v>
      </c>
      <c r="K1000" s="1">
        <f t="shared" si="80"/>
        <v>1000000</v>
      </c>
      <c r="L1000">
        <f>Table1[[#This Row],[Clock cycles]]/Table1[[#This Row],[CPS]]</f>
        <v>7.6649999999999999E-3</v>
      </c>
    </row>
    <row r="1001" spans="1:12" x14ac:dyDescent="0.2">
      <c r="A1001" s="1" t="s">
        <v>2</v>
      </c>
      <c r="B1001">
        <v>100</v>
      </c>
      <c r="C1001">
        <v>1</v>
      </c>
      <c r="D1001">
        <v>18</v>
      </c>
      <c r="E1001">
        <v>1000000</v>
      </c>
      <c r="G1001" s="1" t="str">
        <f t="shared" si="76"/>
        <v>MergeSortRecursive</v>
      </c>
      <c r="H1001" s="1">
        <f t="shared" si="77"/>
        <v>10000</v>
      </c>
      <c r="I1001" s="1">
        <f t="shared" si="78"/>
        <v>100</v>
      </c>
      <c r="J1001" s="1">
        <f t="shared" si="79"/>
        <v>7622</v>
      </c>
      <c r="K1001" s="1">
        <f t="shared" si="80"/>
        <v>1000000</v>
      </c>
      <c r="L1001">
        <f>Table1[[#This Row],[Clock cycles]]/Table1[[#This Row],[CPS]]</f>
        <v>7.6220000000000003E-3</v>
      </c>
    </row>
    <row r="1002" spans="1:12" hidden="1" x14ac:dyDescent="0.2">
      <c r="A1002" s="1" t="s">
        <v>2</v>
      </c>
      <c r="B1002">
        <v>100</v>
      </c>
      <c r="C1002">
        <v>2</v>
      </c>
      <c r="D1002">
        <v>17</v>
      </c>
      <c r="E1002">
        <v>1000000</v>
      </c>
      <c r="G1002" s="1" t="str">
        <f t="shared" si="76"/>
        <v>InsertSort</v>
      </c>
      <c r="H1002" s="1">
        <f t="shared" si="77"/>
        <v>100</v>
      </c>
      <c r="I1002" s="1">
        <f t="shared" si="78"/>
        <v>1</v>
      </c>
      <c r="J1002" s="1">
        <f t="shared" si="79"/>
        <v>18</v>
      </c>
      <c r="K1002" s="1">
        <f t="shared" si="80"/>
        <v>1000000</v>
      </c>
      <c r="L1002">
        <f>Table1[[#This Row],[Clock cycles]]/Table1[[#This Row],[CPS]]</f>
        <v>1.8E-5</v>
      </c>
    </row>
    <row r="1003" spans="1:12" hidden="1" x14ac:dyDescent="0.2">
      <c r="A1003" s="1" t="s">
        <v>2</v>
      </c>
      <c r="B1003">
        <v>100</v>
      </c>
      <c r="C1003">
        <v>3</v>
      </c>
      <c r="D1003">
        <v>18</v>
      </c>
      <c r="E1003">
        <v>1000000</v>
      </c>
      <c r="G1003" s="1" t="str">
        <f t="shared" si="76"/>
        <v>InsertSort</v>
      </c>
      <c r="H1003" s="1">
        <f t="shared" si="77"/>
        <v>100</v>
      </c>
      <c r="I1003" s="1">
        <f t="shared" si="78"/>
        <v>2</v>
      </c>
      <c r="J1003" s="1">
        <f t="shared" si="79"/>
        <v>17</v>
      </c>
      <c r="K1003" s="1">
        <f t="shared" si="80"/>
        <v>1000000</v>
      </c>
      <c r="L1003">
        <f>Table1[[#This Row],[Clock cycles]]/Table1[[#This Row],[CPS]]</f>
        <v>1.7E-5</v>
      </c>
    </row>
    <row r="1004" spans="1:12" hidden="1" x14ac:dyDescent="0.2">
      <c r="A1004" s="1" t="s">
        <v>2</v>
      </c>
      <c r="B1004">
        <v>100</v>
      </c>
      <c r="C1004">
        <v>4</v>
      </c>
      <c r="D1004">
        <v>18</v>
      </c>
      <c r="E1004">
        <v>1000000</v>
      </c>
      <c r="G1004" s="1" t="str">
        <f t="shared" si="76"/>
        <v>InsertSort</v>
      </c>
      <c r="H1004" s="1">
        <f t="shared" si="77"/>
        <v>100</v>
      </c>
      <c r="I1004" s="1">
        <f t="shared" si="78"/>
        <v>3</v>
      </c>
      <c r="J1004" s="1">
        <f t="shared" si="79"/>
        <v>18</v>
      </c>
      <c r="K1004" s="1">
        <f t="shared" si="80"/>
        <v>1000000</v>
      </c>
      <c r="L1004">
        <f>Table1[[#This Row],[Clock cycles]]/Table1[[#This Row],[CPS]]</f>
        <v>1.8E-5</v>
      </c>
    </row>
    <row r="1005" spans="1:12" hidden="1" x14ac:dyDescent="0.2">
      <c r="A1005" s="1" t="s">
        <v>2</v>
      </c>
      <c r="B1005">
        <v>100</v>
      </c>
      <c r="C1005">
        <v>5</v>
      </c>
      <c r="D1005">
        <v>18</v>
      </c>
      <c r="E1005">
        <v>1000000</v>
      </c>
      <c r="G1005" s="1" t="str">
        <f t="shared" si="76"/>
        <v>InsertSort</v>
      </c>
      <c r="H1005" s="1">
        <f t="shared" si="77"/>
        <v>100</v>
      </c>
      <c r="I1005" s="1">
        <f t="shared" si="78"/>
        <v>4</v>
      </c>
      <c r="J1005" s="1">
        <f t="shared" si="79"/>
        <v>18</v>
      </c>
      <c r="K1005" s="1">
        <f t="shared" si="80"/>
        <v>1000000</v>
      </c>
      <c r="L1005">
        <f>Table1[[#This Row],[Clock cycles]]/Table1[[#This Row],[CPS]]</f>
        <v>1.8E-5</v>
      </c>
    </row>
    <row r="1006" spans="1:12" hidden="1" x14ac:dyDescent="0.2">
      <c r="A1006" s="1" t="s">
        <v>2</v>
      </c>
      <c r="B1006">
        <v>100</v>
      </c>
      <c r="C1006">
        <v>6</v>
      </c>
      <c r="D1006">
        <v>18</v>
      </c>
      <c r="E1006">
        <v>1000000</v>
      </c>
      <c r="G1006" s="1" t="str">
        <f t="shared" si="76"/>
        <v>InsertSort</v>
      </c>
      <c r="H1006" s="1">
        <f t="shared" si="77"/>
        <v>100</v>
      </c>
      <c r="I1006" s="1">
        <f t="shared" si="78"/>
        <v>5</v>
      </c>
      <c r="J1006" s="1">
        <f t="shared" si="79"/>
        <v>18</v>
      </c>
      <c r="K1006" s="1">
        <f t="shared" si="80"/>
        <v>1000000</v>
      </c>
      <c r="L1006">
        <f>Table1[[#This Row],[Clock cycles]]/Table1[[#This Row],[CPS]]</f>
        <v>1.8E-5</v>
      </c>
    </row>
    <row r="1007" spans="1:12" hidden="1" x14ac:dyDescent="0.2">
      <c r="A1007" s="1" t="s">
        <v>2</v>
      </c>
      <c r="B1007">
        <v>100</v>
      </c>
      <c r="C1007">
        <v>7</v>
      </c>
      <c r="D1007">
        <v>18</v>
      </c>
      <c r="E1007">
        <v>1000000</v>
      </c>
      <c r="G1007" s="1" t="str">
        <f t="shared" si="76"/>
        <v>InsertSort</v>
      </c>
      <c r="H1007" s="1">
        <f t="shared" si="77"/>
        <v>100</v>
      </c>
      <c r="I1007" s="1">
        <f t="shared" si="78"/>
        <v>6</v>
      </c>
      <c r="J1007" s="1">
        <f t="shared" si="79"/>
        <v>18</v>
      </c>
      <c r="K1007" s="1">
        <f t="shared" si="80"/>
        <v>1000000</v>
      </c>
      <c r="L1007">
        <f>Table1[[#This Row],[Clock cycles]]/Table1[[#This Row],[CPS]]</f>
        <v>1.8E-5</v>
      </c>
    </row>
    <row r="1008" spans="1:12" hidden="1" x14ac:dyDescent="0.2">
      <c r="A1008" s="1" t="s">
        <v>2</v>
      </c>
      <c r="B1008">
        <v>100</v>
      </c>
      <c r="C1008">
        <v>8</v>
      </c>
      <c r="D1008">
        <v>19</v>
      </c>
      <c r="E1008">
        <v>1000000</v>
      </c>
      <c r="G1008" s="1" t="str">
        <f t="shared" si="76"/>
        <v>InsertSort</v>
      </c>
      <c r="H1008" s="1">
        <f t="shared" si="77"/>
        <v>100</v>
      </c>
      <c r="I1008" s="1">
        <f t="shared" si="78"/>
        <v>7</v>
      </c>
      <c r="J1008" s="1">
        <f t="shared" si="79"/>
        <v>18</v>
      </c>
      <c r="K1008" s="1">
        <f t="shared" si="80"/>
        <v>1000000</v>
      </c>
      <c r="L1008">
        <f>Table1[[#This Row],[Clock cycles]]/Table1[[#This Row],[CPS]]</f>
        <v>1.8E-5</v>
      </c>
    </row>
    <row r="1009" spans="1:12" hidden="1" x14ac:dyDescent="0.2">
      <c r="A1009" s="1" t="s">
        <v>2</v>
      </c>
      <c r="B1009">
        <v>100</v>
      </c>
      <c r="C1009">
        <v>9</v>
      </c>
      <c r="D1009">
        <v>105</v>
      </c>
      <c r="E1009">
        <v>1000000</v>
      </c>
      <c r="G1009" s="1" t="str">
        <f t="shared" si="76"/>
        <v>InsertSort</v>
      </c>
      <c r="H1009" s="1">
        <f t="shared" si="77"/>
        <v>100</v>
      </c>
      <c r="I1009" s="1">
        <f t="shared" si="78"/>
        <v>8</v>
      </c>
      <c r="J1009" s="1">
        <f t="shared" si="79"/>
        <v>19</v>
      </c>
      <c r="K1009" s="1">
        <f t="shared" si="80"/>
        <v>1000000</v>
      </c>
      <c r="L1009">
        <f>Table1[[#This Row],[Clock cycles]]/Table1[[#This Row],[CPS]]</f>
        <v>1.9000000000000001E-5</v>
      </c>
    </row>
    <row r="1010" spans="1:12" hidden="1" x14ac:dyDescent="0.2">
      <c r="A1010" s="1" t="s">
        <v>2</v>
      </c>
      <c r="B1010">
        <v>100</v>
      </c>
      <c r="C1010">
        <v>10</v>
      </c>
      <c r="D1010">
        <v>17</v>
      </c>
      <c r="E1010">
        <v>1000000</v>
      </c>
      <c r="G1010" s="1" t="str">
        <f t="shared" si="76"/>
        <v>InsertSort</v>
      </c>
      <c r="H1010" s="1">
        <f t="shared" si="77"/>
        <v>100</v>
      </c>
      <c r="I1010" s="1">
        <f t="shared" si="78"/>
        <v>9</v>
      </c>
      <c r="J1010" s="1">
        <f t="shared" si="79"/>
        <v>105</v>
      </c>
      <c r="K1010" s="1">
        <f t="shared" si="80"/>
        <v>1000000</v>
      </c>
      <c r="L1010">
        <f>Table1[[#This Row],[Clock cycles]]/Table1[[#This Row],[CPS]]</f>
        <v>1.05E-4</v>
      </c>
    </row>
    <row r="1011" spans="1:12" hidden="1" x14ac:dyDescent="0.2">
      <c r="A1011" s="1" t="s">
        <v>2</v>
      </c>
      <c r="B1011">
        <v>100</v>
      </c>
      <c r="C1011">
        <v>11</v>
      </c>
      <c r="D1011">
        <v>130</v>
      </c>
      <c r="E1011">
        <v>1000000</v>
      </c>
      <c r="G1011" s="1" t="str">
        <f t="shared" si="76"/>
        <v>InsertSort</v>
      </c>
      <c r="H1011" s="1">
        <f t="shared" si="77"/>
        <v>100</v>
      </c>
      <c r="I1011" s="1">
        <f t="shared" si="78"/>
        <v>10</v>
      </c>
      <c r="J1011" s="1">
        <f t="shared" si="79"/>
        <v>17</v>
      </c>
      <c r="K1011" s="1">
        <f t="shared" si="80"/>
        <v>1000000</v>
      </c>
      <c r="L1011">
        <f>Table1[[#This Row],[Clock cycles]]/Table1[[#This Row],[CPS]]</f>
        <v>1.7E-5</v>
      </c>
    </row>
    <row r="1012" spans="1:12" hidden="1" x14ac:dyDescent="0.2">
      <c r="A1012" s="1" t="s">
        <v>2</v>
      </c>
      <c r="B1012">
        <v>100</v>
      </c>
      <c r="C1012">
        <v>12</v>
      </c>
      <c r="D1012">
        <v>17</v>
      </c>
      <c r="E1012">
        <v>1000000</v>
      </c>
      <c r="G1012" s="1" t="str">
        <f t="shared" si="76"/>
        <v>InsertSort</v>
      </c>
      <c r="H1012" s="1">
        <f t="shared" si="77"/>
        <v>100</v>
      </c>
      <c r="I1012" s="1">
        <f t="shared" si="78"/>
        <v>11</v>
      </c>
      <c r="J1012" s="1">
        <f t="shared" si="79"/>
        <v>130</v>
      </c>
      <c r="K1012" s="1">
        <f t="shared" si="80"/>
        <v>1000000</v>
      </c>
      <c r="L1012">
        <f>Table1[[#This Row],[Clock cycles]]/Table1[[#This Row],[CPS]]</f>
        <v>1.2999999999999999E-4</v>
      </c>
    </row>
    <row r="1013" spans="1:12" hidden="1" x14ac:dyDescent="0.2">
      <c r="A1013" s="1" t="s">
        <v>2</v>
      </c>
      <c r="B1013">
        <v>100</v>
      </c>
      <c r="C1013">
        <v>13</v>
      </c>
      <c r="D1013">
        <v>342</v>
      </c>
      <c r="E1013">
        <v>1000000</v>
      </c>
      <c r="G1013" s="1" t="str">
        <f t="shared" si="76"/>
        <v>InsertSort</v>
      </c>
      <c r="H1013" s="1">
        <f t="shared" si="77"/>
        <v>100</v>
      </c>
      <c r="I1013" s="1">
        <f t="shared" si="78"/>
        <v>12</v>
      </c>
      <c r="J1013" s="1">
        <f t="shared" si="79"/>
        <v>17</v>
      </c>
      <c r="K1013" s="1">
        <f t="shared" si="80"/>
        <v>1000000</v>
      </c>
      <c r="L1013">
        <f>Table1[[#This Row],[Clock cycles]]/Table1[[#This Row],[CPS]]</f>
        <v>1.7E-5</v>
      </c>
    </row>
    <row r="1014" spans="1:12" hidden="1" x14ac:dyDescent="0.2">
      <c r="A1014" s="1" t="s">
        <v>2</v>
      </c>
      <c r="B1014">
        <v>100</v>
      </c>
      <c r="C1014">
        <v>14</v>
      </c>
      <c r="D1014">
        <v>50</v>
      </c>
      <c r="E1014">
        <v>1000000</v>
      </c>
      <c r="G1014" s="1" t="str">
        <f t="shared" si="76"/>
        <v>InsertSort</v>
      </c>
      <c r="H1014" s="1">
        <f t="shared" si="77"/>
        <v>100</v>
      </c>
      <c r="I1014" s="1">
        <f t="shared" si="78"/>
        <v>13</v>
      </c>
      <c r="J1014" s="1">
        <f t="shared" si="79"/>
        <v>342</v>
      </c>
      <c r="K1014" s="1">
        <f t="shared" si="80"/>
        <v>1000000</v>
      </c>
      <c r="L1014">
        <f>Table1[[#This Row],[Clock cycles]]/Table1[[#This Row],[CPS]]</f>
        <v>3.4200000000000002E-4</v>
      </c>
    </row>
    <row r="1015" spans="1:12" hidden="1" x14ac:dyDescent="0.2">
      <c r="A1015" s="1" t="s">
        <v>2</v>
      </c>
      <c r="B1015">
        <v>100</v>
      </c>
      <c r="C1015">
        <v>15</v>
      </c>
      <c r="D1015">
        <v>21</v>
      </c>
      <c r="E1015">
        <v>1000000</v>
      </c>
      <c r="G1015" s="1" t="str">
        <f t="shared" si="76"/>
        <v>InsertSort</v>
      </c>
      <c r="H1015" s="1">
        <f t="shared" si="77"/>
        <v>100</v>
      </c>
      <c r="I1015" s="1">
        <f t="shared" si="78"/>
        <v>14</v>
      </c>
      <c r="J1015" s="1">
        <f t="shared" si="79"/>
        <v>50</v>
      </c>
      <c r="K1015" s="1">
        <f t="shared" si="80"/>
        <v>1000000</v>
      </c>
      <c r="L1015">
        <f>Table1[[#This Row],[Clock cycles]]/Table1[[#This Row],[CPS]]</f>
        <v>5.0000000000000002E-5</v>
      </c>
    </row>
    <row r="1016" spans="1:12" hidden="1" x14ac:dyDescent="0.2">
      <c r="A1016" s="1" t="s">
        <v>2</v>
      </c>
      <c r="B1016">
        <v>100</v>
      </c>
      <c r="C1016">
        <v>16</v>
      </c>
      <c r="D1016">
        <v>39</v>
      </c>
      <c r="E1016">
        <v>1000000</v>
      </c>
      <c r="G1016" s="1" t="str">
        <f t="shared" si="76"/>
        <v>InsertSort</v>
      </c>
      <c r="H1016" s="1">
        <f t="shared" si="77"/>
        <v>100</v>
      </c>
      <c r="I1016" s="1">
        <f t="shared" si="78"/>
        <v>15</v>
      </c>
      <c r="J1016" s="1">
        <f t="shared" si="79"/>
        <v>21</v>
      </c>
      <c r="K1016" s="1">
        <f t="shared" si="80"/>
        <v>1000000</v>
      </c>
      <c r="L1016">
        <f>Table1[[#This Row],[Clock cycles]]/Table1[[#This Row],[CPS]]</f>
        <v>2.0999999999999999E-5</v>
      </c>
    </row>
    <row r="1017" spans="1:12" hidden="1" x14ac:dyDescent="0.2">
      <c r="A1017" s="1" t="s">
        <v>2</v>
      </c>
      <c r="B1017">
        <v>100</v>
      </c>
      <c r="C1017">
        <v>17</v>
      </c>
      <c r="D1017">
        <v>18</v>
      </c>
      <c r="E1017">
        <v>1000000</v>
      </c>
      <c r="G1017" s="1" t="str">
        <f t="shared" si="76"/>
        <v>InsertSort</v>
      </c>
      <c r="H1017" s="1">
        <f t="shared" si="77"/>
        <v>100</v>
      </c>
      <c r="I1017" s="1">
        <f t="shared" si="78"/>
        <v>16</v>
      </c>
      <c r="J1017" s="1">
        <f t="shared" si="79"/>
        <v>39</v>
      </c>
      <c r="K1017" s="1">
        <f t="shared" si="80"/>
        <v>1000000</v>
      </c>
      <c r="L1017">
        <f>Table1[[#This Row],[Clock cycles]]/Table1[[#This Row],[CPS]]</f>
        <v>3.8999999999999999E-5</v>
      </c>
    </row>
    <row r="1018" spans="1:12" hidden="1" x14ac:dyDescent="0.2">
      <c r="A1018" s="1" t="s">
        <v>2</v>
      </c>
      <c r="B1018">
        <v>100</v>
      </c>
      <c r="C1018">
        <v>18</v>
      </c>
      <c r="D1018">
        <v>96</v>
      </c>
      <c r="E1018">
        <v>1000000</v>
      </c>
      <c r="G1018" s="1" t="str">
        <f t="shared" si="76"/>
        <v>InsertSort</v>
      </c>
      <c r="H1018" s="1">
        <f t="shared" si="77"/>
        <v>100</v>
      </c>
      <c r="I1018" s="1">
        <f t="shared" si="78"/>
        <v>17</v>
      </c>
      <c r="J1018" s="1">
        <f t="shared" si="79"/>
        <v>18</v>
      </c>
      <c r="K1018" s="1">
        <f t="shared" si="80"/>
        <v>1000000</v>
      </c>
      <c r="L1018">
        <f>Table1[[#This Row],[Clock cycles]]/Table1[[#This Row],[CPS]]</f>
        <v>1.8E-5</v>
      </c>
    </row>
    <row r="1019" spans="1:12" hidden="1" x14ac:dyDescent="0.2">
      <c r="A1019" s="1" t="s">
        <v>2</v>
      </c>
      <c r="B1019">
        <v>100</v>
      </c>
      <c r="C1019">
        <v>19</v>
      </c>
      <c r="D1019">
        <v>65</v>
      </c>
      <c r="E1019">
        <v>1000000</v>
      </c>
      <c r="G1019" s="1" t="str">
        <f t="shared" si="76"/>
        <v>InsertSort</v>
      </c>
      <c r="H1019" s="1">
        <f t="shared" si="77"/>
        <v>100</v>
      </c>
      <c r="I1019" s="1">
        <f t="shared" si="78"/>
        <v>18</v>
      </c>
      <c r="J1019" s="1">
        <f t="shared" si="79"/>
        <v>96</v>
      </c>
      <c r="K1019" s="1">
        <f t="shared" si="80"/>
        <v>1000000</v>
      </c>
      <c r="L1019">
        <f>Table1[[#This Row],[Clock cycles]]/Table1[[#This Row],[CPS]]</f>
        <v>9.6000000000000002E-5</v>
      </c>
    </row>
    <row r="1020" spans="1:12" hidden="1" x14ac:dyDescent="0.2">
      <c r="A1020" s="1" t="s">
        <v>2</v>
      </c>
      <c r="B1020">
        <v>100</v>
      </c>
      <c r="C1020">
        <v>20</v>
      </c>
      <c r="D1020">
        <v>21</v>
      </c>
      <c r="E1020">
        <v>1000000</v>
      </c>
      <c r="G1020" s="1" t="str">
        <f t="shared" si="76"/>
        <v>InsertSort</v>
      </c>
      <c r="H1020" s="1">
        <f t="shared" si="77"/>
        <v>100</v>
      </c>
      <c r="I1020" s="1">
        <f t="shared" si="78"/>
        <v>19</v>
      </c>
      <c r="J1020" s="1">
        <f t="shared" si="79"/>
        <v>65</v>
      </c>
      <c r="K1020" s="1">
        <f t="shared" si="80"/>
        <v>1000000</v>
      </c>
      <c r="L1020">
        <f>Table1[[#This Row],[Clock cycles]]/Table1[[#This Row],[CPS]]</f>
        <v>6.4999999999999994E-5</v>
      </c>
    </row>
    <row r="1021" spans="1:12" hidden="1" x14ac:dyDescent="0.2">
      <c r="A1021" s="1" t="s">
        <v>2</v>
      </c>
      <c r="B1021">
        <v>100</v>
      </c>
      <c r="C1021">
        <v>21</v>
      </c>
      <c r="D1021">
        <v>45</v>
      </c>
      <c r="E1021">
        <v>1000000</v>
      </c>
      <c r="G1021" s="1" t="str">
        <f t="shared" si="76"/>
        <v>InsertSort</v>
      </c>
      <c r="H1021" s="1">
        <f t="shared" si="77"/>
        <v>100</v>
      </c>
      <c r="I1021" s="1">
        <f t="shared" si="78"/>
        <v>20</v>
      </c>
      <c r="J1021" s="1">
        <f t="shared" si="79"/>
        <v>21</v>
      </c>
      <c r="K1021" s="1">
        <f t="shared" si="80"/>
        <v>1000000</v>
      </c>
      <c r="L1021">
        <f>Table1[[#This Row],[Clock cycles]]/Table1[[#This Row],[CPS]]</f>
        <v>2.0999999999999999E-5</v>
      </c>
    </row>
    <row r="1022" spans="1:12" hidden="1" x14ac:dyDescent="0.2">
      <c r="A1022" s="1" t="s">
        <v>2</v>
      </c>
      <c r="B1022">
        <v>100</v>
      </c>
      <c r="C1022">
        <v>22</v>
      </c>
      <c r="D1022">
        <v>111</v>
      </c>
      <c r="E1022">
        <v>1000000</v>
      </c>
      <c r="G1022" s="1" t="str">
        <f t="shared" si="76"/>
        <v>InsertSort</v>
      </c>
      <c r="H1022" s="1">
        <f t="shared" si="77"/>
        <v>100</v>
      </c>
      <c r="I1022" s="1">
        <f t="shared" si="78"/>
        <v>21</v>
      </c>
      <c r="J1022" s="1">
        <f t="shared" si="79"/>
        <v>45</v>
      </c>
      <c r="K1022" s="1">
        <f t="shared" si="80"/>
        <v>1000000</v>
      </c>
      <c r="L1022">
        <f>Table1[[#This Row],[Clock cycles]]/Table1[[#This Row],[CPS]]</f>
        <v>4.5000000000000003E-5</v>
      </c>
    </row>
    <row r="1023" spans="1:12" hidden="1" x14ac:dyDescent="0.2">
      <c r="A1023" s="1" t="s">
        <v>2</v>
      </c>
      <c r="B1023">
        <v>100</v>
      </c>
      <c r="C1023">
        <v>23</v>
      </c>
      <c r="D1023">
        <v>152</v>
      </c>
      <c r="E1023">
        <v>1000000</v>
      </c>
      <c r="G1023" s="1" t="str">
        <f t="shared" si="76"/>
        <v>InsertSort</v>
      </c>
      <c r="H1023" s="1">
        <f t="shared" si="77"/>
        <v>100</v>
      </c>
      <c r="I1023" s="1">
        <f t="shared" si="78"/>
        <v>22</v>
      </c>
      <c r="J1023" s="1">
        <f t="shared" si="79"/>
        <v>111</v>
      </c>
      <c r="K1023" s="1">
        <f t="shared" si="80"/>
        <v>1000000</v>
      </c>
      <c r="L1023">
        <f>Table1[[#This Row],[Clock cycles]]/Table1[[#This Row],[CPS]]</f>
        <v>1.11E-4</v>
      </c>
    </row>
    <row r="1024" spans="1:12" hidden="1" x14ac:dyDescent="0.2">
      <c r="A1024" s="1" t="s">
        <v>2</v>
      </c>
      <c r="B1024">
        <v>100</v>
      </c>
      <c r="C1024">
        <v>24</v>
      </c>
      <c r="D1024">
        <v>36</v>
      </c>
      <c r="E1024">
        <v>1000000</v>
      </c>
      <c r="G1024" s="1" t="str">
        <f t="shared" si="76"/>
        <v>InsertSort</v>
      </c>
      <c r="H1024" s="1">
        <f t="shared" si="77"/>
        <v>100</v>
      </c>
      <c r="I1024" s="1">
        <f t="shared" si="78"/>
        <v>23</v>
      </c>
      <c r="J1024" s="1">
        <f t="shared" si="79"/>
        <v>152</v>
      </c>
      <c r="K1024" s="1">
        <f t="shared" si="80"/>
        <v>1000000</v>
      </c>
      <c r="L1024">
        <f>Table1[[#This Row],[Clock cycles]]/Table1[[#This Row],[CPS]]</f>
        <v>1.5200000000000001E-4</v>
      </c>
    </row>
    <row r="1025" spans="1:12" hidden="1" x14ac:dyDescent="0.2">
      <c r="A1025" s="1" t="s">
        <v>2</v>
      </c>
      <c r="B1025">
        <v>100</v>
      </c>
      <c r="C1025">
        <v>25</v>
      </c>
      <c r="D1025">
        <v>18</v>
      </c>
      <c r="E1025">
        <v>1000000</v>
      </c>
      <c r="G1025" s="1" t="str">
        <f t="shared" si="76"/>
        <v>InsertSort</v>
      </c>
      <c r="H1025" s="1">
        <f t="shared" si="77"/>
        <v>100</v>
      </c>
      <c r="I1025" s="1">
        <f t="shared" si="78"/>
        <v>24</v>
      </c>
      <c r="J1025" s="1">
        <f t="shared" si="79"/>
        <v>36</v>
      </c>
      <c r="K1025" s="1">
        <f t="shared" si="80"/>
        <v>1000000</v>
      </c>
      <c r="L1025">
        <f>Table1[[#This Row],[Clock cycles]]/Table1[[#This Row],[CPS]]</f>
        <v>3.6000000000000001E-5</v>
      </c>
    </row>
    <row r="1026" spans="1:12" hidden="1" x14ac:dyDescent="0.2">
      <c r="A1026" s="1" t="s">
        <v>2</v>
      </c>
      <c r="B1026">
        <v>100</v>
      </c>
      <c r="C1026">
        <v>26</v>
      </c>
      <c r="D1026">
        <v>45</v>
      </c>
      <c r="E1026">
        <v>1000000</v>
      </c>
      <c r="G1026" s="1" t="str">
        <f t="shared" si="76"/>
        <v>InsertSort</v>
      </c>
      <c r="H1026" s="1">
        <f t="shared" si="77"/>
        <v>100</v>
      </c>
      <c r="I1026" s="1">
        <f t="shared" si="78"/>
        <v>25</v>
      </c>
      <c r="J1026" s="1">
        <f t="shared" si="79"/>
        <v>18</v>
      </c>
      <c r="K1026" s="1">
        <f t="shared" si="80"/>
        <v>1000000</v>
      </c>
      <c r="L1026">
        <f>Table1[[#This Row],[Clock cycles]]/Table1[[#This Row],[CPS]]</f>
        <v>1.8E-5</v>
      </c>
    </row>
    <row r="1027" spans="1:12" hidden="1" x14ac:dyDescent="0.2">
      <c r="A1027" s="1" t="s">
        <v>2</v>
      </c>
      <c r="B1027">
        <v>100</v>
      </c>
      <c r="C1027">
        <v>27</v>
      </c>
      <c r="D1027">
        <v>32</v>
      </c>
      <c r="E1027">
        <v>1000000</v>
      </c>
      <c r="G1027" s="1" t="str">
        <f t="shared" ref="G1027:G1090" si="81">A1026</f>
        <v>InsertSort</v>
      </c>
      <c r="H1027" s="1">
        <f t="shared" ref="H1027:H1090" si="82">B1026</f>
        <v>100</v>
      </c>
      <c r="I1027" s="1">
        <f t="shared" ref="I1027:I1090" si="83">C1026</f>
        <v>26</v>
      </c>
      <c r="J1027" s="1">
        <f t="shared" ref="J1027:J1090" si="84">D1026</f>
        <v>45</v>
      </c>
      <c r="K1027" s="1">
        <f t="shared" ref="K1027:K1090" si="85">E1026</f>
        <v>1000000</v>
      </c>
      <c r="L1027">
        <f>Table1[[#This Row],[Clock cycles]]/Table1[[#This Row],[CPS]]</f>
        <v>4.5000000000000003E-5</v>
      </c>
    </row>
    <row r="1028" spans="1:12" hidden="1" x14ac:dyDescent="0.2">
      <c r="A1028" s="1" t="s">
        <v>2</v>
      </c>
      <c r="B1028">
        <v>100</v>
      </c>
      <c r="C1028">
        <v>28</v>
      </c>
      <c r="D1028">
        <v>15</v>
      </c>
      <c r="E1028">
        <v>1000000</v>
      </c>
      <c r="G1028" s="1" t="str">
        <f t="shared" si="81"/>
        <v>InsertSort</v>
      </c>
      <c r="H1028" s="1">
        <f t="shared" si="82"/>
        <v>100</v>
      </c>
      <c r="I1028" s="1">
        <f t="shared" si="83"/>
        <v>27</v>
      </c>
      <c r="J1028" s="1">
        <f t="shared" si="84"/>
        <v>32</v>
      </c>
      <c r="K1028" s="1">
        <f t="shared" si="85"/>
        <v>1000000</v>
      </c>
      <c r="L1028">
        <f>Table1[[#This Row],[Clock cycles]]/Table1[[#This Row],[CPS]]</f>
        <v>3.1999999999999999E-5</v>
      </c>
    </row>
    <row r="1029" spans="1:12" hidden="1" x14ac:dyDescent="0.2">
      <c r="A1029" s="1" t="s">
        <v>2</v>
      </c>
      <c r="B1029">
        <v>100</v>
      </c>
      <c r="C1029">
        <v>29</v>
      </c>
      <c r="D1029">
        <v>37</v>
      </c>
      <c r="E1029">
        <v>1000000</v>
      </c>
      <c r="G1029" s="1" t="str">
        <f t="shared" si="81"/>
        <v>InsertSort</v>
      </c>
      <c r="H1029" s="1">
        <f t="shared" si="82"/>
        <v>100</v>
      </c>
      <c r="I1029" s="1">
        <f t="shared" si="83"/>
        <v>28</v>
      </c>
      <c r="J1029" s="1">
        <f t="shared" si="84"/>
        <v>15</v>
      </c>
      <c r="K1029" s="1">
        <f t="shared" si="85"/>
        <v>1000000</v>
      </c>
      <c r="L1029">
        <f>Table1[[#This Row],[Clock cycles]]/Table1[[#This Row],[CPS]]</f>
        <v>1.5E-5</v>
      </c>
    </row>
    <row r="1030" spans="1:12" hidden="1" x14ac:dyDescent="0.2">
      <c r="A1030" s="1" t="s">
        <v>2</v>
      </c>
      <c r="B1030">
        <v>100</v>
      </c>
      <c r="C1030">
        <v>30</v>
      </c>
      <c r="D1030">
        <v>17</v>
      </c>
      <c r="E1030">
        <v>1000000</v>
      </c>
      <c r="G1030" s="1" t="str">
        <f t="shared" si="81"/>
        <v>InsertSort</v>
      </c>
      <c r="H1030" s="1">
        <f t="shared" si="82"/>
        <v>100</v>
      </c>
      <c r="I1030" s="1">
        <f t="shared" si="83"/>
        <v>29</v>
      </c>
      <c r="J1030" s="1">
        <f t="shared" si="84"/>
        <v>37</v>
      </c>
      <c r="K1030" s="1">
        <f t="shared" si="85"/>
        <v>1000000</v>
      </c>
      <c r="L1030">
        <f>Table1[[#This Row],[Clock cycles]]/Table1[[#This Row],[CPS]]</f>
        <v>3.6999999999999998E-5</v>
      </c>
    </row>
    <row r="1031" spans="1:12" hidden="1" x14ac:dyDescent="0.2">
      <c r="A1031" s="1" t="s">
        <v>2</v>
      </c>
      <c r="B1031">
        <v>100</v>
      </c>
      <c r="C1031">
        <v>31</v>
      </c>
      <c r="D1031">
        <v>52</v>
      </c>
      <c r="E1031">
        <v>1000000</v>
      </c>
      <c r="G1031" s="1" t="str">
        <f t="shared" si="81"/>
        <v>InsertSort</v>
      </c>
      <c r="H1031" s="1">
        <f t="shared" si="82"/>
        <v>100</v>
      </c>
      <c r="I1031" s="1">
        <f t="shared" si="83"/>
        <v>30</v>
      </c>
      <c r="J1031" s="1">
        <f t="shared" si="84"/>
        <v>17</v>
      </c>
      <c r="K1031" s="1">
        <f t="shared" si="85"/>
        <v>1000000</v>
      </c>
      <c r="L1031">
        <f>Table1[[#This Row],[Clock cycles]]/Table1[[#This Row],[CPS]]</f>
        <v>1.7E-5</v>
      </c>
    </row>
    <row r="1032" spans="1:12" hidden="1" x14ac:dyDescent="0.2">
      <c r="A1032" s="1" t="s">
        <v>2</v>
      </c>
      <c r="B1032">
        <v>100</v>
      </c>
      <c r="C1032">
        <v>32</v>
      </c>
      <c r="D1032">
        <v>39</v>
      </c>
      <c r="E1032">
        <v>1000000</v>
      </c>
      <c r="G1032" s="1" t="str">
        <f t="shared" si="81"/>
        <v>InsertSort</v>
      </c>
      <c r="H1032" s="1">
        <f t="shared" si="82"/>
        <v>100</v>
      </c>
      <c r="I1032" s="1">
        <f t="shared" si="83"/>
        <v>31</v>
      </c>
      <c r="J1032" s="1">
        <f t="shared" si="84"/>
        <v>52</v>
      </c>
      <c r="K1032" s="1">
        <f t="shared" si="85"/>
        <v>1000000</v>
      </c>
      <c r="L1032">
        <f>Table1[[#This Row],[Clock cycles]]/Table1[[#This Row],[CPS]]</f>
        <v>5.1999999999999997E-5</v>
      </c>
    </row>
    <row r="1033" spans="1:12" hidden="1" x14ac:dyDescent="0.2">
      <c r="A1033" s="1" t="s">
        <v>2</v>
      </c>
      <c r="B1033">
        <v>100</v>
      </c>
      <c r="C1033">
        <v>33</v>
      </c>
      <c r="D1033">
        <v>55</v>
      </c>
      <c r="E1033">
        <v>1000000</v>
      </c>
      <c r="G1033" s="1" t="str">
        <f t="shared" si="81"/>
        <v>InsertSort</v>
      </c>
      <c r="H1033" s="1">
        <f t="shared" si="82"/>
        <v>100</v>
      </c>
      <c r="I1033" s="1">
        <f t="shared" si="83"/>
        <v>32</v>
      </c>
      <c r="J1033" s="1">
        <f t="shared" si="84"/>
        <v>39</v>
      </c>
      <c r="K1033" s="1">
        <f t="shared" si="85"/>
        <v>1000000</v>
      </c>
      <c r="L1033">
        <f>Table1[[#This Row],[Clock cycles]]/Table1[[#This Row],[CPS]]</f>
        <v>3.8999999999999999E-5</v>
      </c>
    </row>
    <row r="1034" spans="1:12" hidden="1" x14ac:dyDescent="0.2">
      <c r="A1034" s="1" t="s">
        <v>2</v>
      </c>
      <c r="B1034">
        <v>100</v>
      </c>
      <c r="C1034">
        <v>34</v>
      </c>
      <c r="D1034">
        <v>40</v>
      </c>
      <c r="E1034">
        <v>1000000</v>
      </c>
      <c r="G1034" s="1" t="str">
        <f t="shared" si="81"/>
        <v>InsertSort</v>
      </c>
      <c r="H1034" s="1">
        <f t="shared" si="82"/>
        <v>100</v>
      </c>
      <c r="I1034" s="1">
        <f t="shared" si="83"/>
        <v>33</v>
      </c>
      <c r="J1034" s="1">
        <f t="shared" si="84"/>
        <v>55</v>
      </c>
      <c r="K1034" s="1">
        <f t="shared" si="85"/>
        <v>1000000</v>
      </c>
      <c r="L1034">
        <f>Table1[[#This Row],[Clock cycles]]/Table1[[#This Row],[CPS]]</f>
        <v>5.5000000000000002E-5</v>
      </c>
    </row>
    <row r="1035" spans="1:12" hidden="1" x14ac:dyDescent="0.2">
      <c r="A1035" s="1" t="s">
        <v>2</v>
      </c>
      <c r="B1035">
        <v>100</v>
      </c>
      <c r="C1035">
        <v>35</v>
      </c>
      <c r="D1035">
        <v>36</v>
      </c>
      <c r="E1035">
        <v>1000000</v>
      </c>
      <c r="G1035" s="1" t="str">
        <f t="shared" si="81"/>
        <v>InsertSort</v>
      </c>
      <c r="H1035" s="1">
        <f t="shared" si="82"/>
        <v>100</v>
      </c>
      <c r="I1035" s="1">
        <f t="shared" si="83"/>
        <v>34</v>
      </c>
      <c r="J1035" s="1">
        <f t="shared" si="84"/>
        <v>40</v>
      </c>
      <c r="K1035" s="1">
        <f t="shared" si="85"/>
        <v>1000000</v>
      </c>
      <c r="L1035">
        <f>Table1[[#This Row],[Clock cycles]]/Table1[[#This Row],[CPS]]</f>
        <v>4.0000000000000003E-5</v>
      </c>
    </row>
    <row r="1036" spans="1:12" hidden="1" x14ac:dyDescent="0.2">
      <c r="A1036" s="1" t="s">
        <v>2</v>
      </c>
      <c r="B1036">
        <v>100</v>
      </c>
      <c r="C1036">
        <v>36</v>
      </c>
      <c r="D1036">
        <v>18</v>
      </c>
      <c r="E1036">
        <v>1000000</v>
      </c>
      <c r="G1036" s="1" t="str">
        <f t="shared" si="81"/>
        <v>InsertSort</v>
      </c>
      <c r="H1036" s="1">
        <f t="shared" si="82"/>
        <v>100</v>
      </c>
      <c r="I1036" s="1">
        <f t="shared" si="83"/>
        <v>35</v>
      </c>
      <c r="J1036" s="1">
        <f t="shared" si="84"/>
        <v>36</v>
      </c>
      <c r="K1036" s="1">
        <f t="shared" si="85"/>
        <v>1000000</v>
      </c>
      <c r="L1036">
        <f>Table1[[#This Row],[Clock cycles]]/Table1[[#This Row],[CPS]]</f>
        <v>3.6000000000000001E-5</v>
      </c>
    </row>
    <row r="1037" spans="1:12" hidden="1" x14ac:dyDescent="0.2">
      <c r="A1037" s="1" t="s">
        <v>2</v>
      </c>
      <c r="B1037">
        <v>100</v>
      </c>
      <c r="C1037">
        <v>37</v>
      </c>
      <c r="D1037">
        <v>26</v>
      </c>
      <c r="E1037">
        <v>1000000</v>
      </c>
      <c r="G1037" s="1" t="str">
        <f t="shared" si="81"/>
        <v>InsertSort</v>
      </c>
      <c r="H1037" s="1">
        <f t="shared" si="82"/>
        <v>100</v>
      </c>
      <c r="I1037" s="1">
        <f t="shared" si="83"/>
        <v>36</v>
      </c>
      <c r="J1037" s="1">
        <f t="shared" si="84"/>
        <v>18</v>
      </c>
      <c r="K1037" s="1">
        <f t="shared" si="85"/>
        <v>1000000</v>
      </c>
      <c r="L1037">
        <f>Table1[[#This Row],[Clock cycles]]/Table1[[#This Row],[CPS]]</f>
        <v>1.8E-5</v>
      </c>
    </row>
    <row r="1038" spans="1:12" hidden="1" x14ac:dyDescent="0.2">
      <c r="A1038" s="1" t="s">
        <v>2</v>
      </c>
      <c r="B1038">
        <v>100</v>
      </c>
      <c r="C1038">
        <v>38</v>
      </c>
      <c r="D1038">
        <v>17</v>
      </c>
      <c r="E1038">
        <v>1000000</v>
      </c>
      <c r="G1038" s="1" t="str">
        <f t="shared" si="81"/>
        <v>InsertSort</v>
      </c>
      <c r="H1038" s="1">
        <f t="shared" si="82"/>
        <v>100</v>
      </c>
      <c r="I1038" s="1">
        <f t="shared" si="83"/>
        <v>37</v>
      </c>
      <c r="J1038" s="1">
        <f t="shared" si="84"/>
        <v>26</v>
      </c>
      <c r="K1038" s="1">
        <f t="shared" si="85"/>
        <v>1000000</v>
      </c>
      <c r="L1038">
        <f>Table1[[#This Row],[Clock cycles]]/Table1[[#This Row],[CPS]]</f>
        <v>2.5999999999999998E-5</v>
      </c>
    </row>
    <row r="1039" spans="1:12" hidden="1" x14ac:dyDescent="0.2">
      <c r="A1039" s="1" t="s">
        <v>2</v>
      </c>
      <c r="B1039">
        <v>100</v>
      </c>
      <c r="C1039">
        <v>39</v>
      </c>
      <c r="D1039">
        <v>29</v>
      </c>
      <c r="E1039">
        <v>1000000</v>
      </c>
      <c r="G1039" s="1" t="str">
        <f t="shared" si="81"/>
        <v>InsertSort</v>
      </c>
      <c r="H1039" s="1">
        <f t="shared" si="82"/>
        <v>100</v>
      </c>
      <c r="I1039" s="1">
        <f t="shared" si="83"/>
        <v>38</v>
      </c>
      <c r="J1039" s="1">
        <f t="shared" si="84"/>
        <v>17</v>
      </c>
      <c r="K1039" s="1">
        <f t="shared" si="85"/>
        <v>1000000</v>
      </c>
      <c r="L1039">
        <f>Table1[[#This Row],[Clock cycles]]/Table1[[#This Row],[CPS]]</f>
        <v>1.7E-5</v>
      </c>
    </row>
    <row r="1040" spans="1:12" hidden="1" x14ac:dyDescent="0.2">
      <c r="A1040" s="1" t="s">
        <v>2</v>
      </c>
      <c r="B1040">
        <v>100</v>
      </c>
      <c r="C1040">
        <v>40</v>
      </c>
      <c r="D1040">
        <v>18</v>
      </c>
      <c r="E1040">
        <v>1000000</v>
      </c>
      <c r="G1040" s="1" t="str">
        <f t="shared" si="81"/>
        <v>InsertSort</v>
      </c>
      <c r="H1040" s="1">
        <f t="shared" si="82"/>
        <v>100</v>
      </c>
      <c r="I1040" s="1">
        <f t="shared" si="83"/>
        <v>39</v>
      </c>
      <c r="J1040" s="1">
        <f t="shared" si="84"/>
        <v>29</v>
      </c>
      <c r="K1040" s="1">
        <f t="shared" si="85"/>
        <v>1000000</v>
      </c>
      <c r="L1040">
        <f>Table1[[#This Row],[Clock cycles]]/Table1[[#This Row],[CPS]]</f>
        <v>2.9E-5</v>
      </c>
    </row>
    <row r="1041" spans="1:12" hidden="1" x14ac:dyDescent="0.2">
      <c r="A1041" s="1" t="s">
        <v>2</v>
      </c>
      <c r="B1041">
        <v>100</v>
      </c>
      <c r="C1041">
        <v>41</v>
      </c>
      <c r="D1041">
        <v>37</v>
      </c>
      <c r="E1041">
        <v>1000000</v>
      </c>
      <c r="G1041" s="1" t="str">
        <f t="shared" si="81"/>
        <v>InsertSort</v>
      </c>
      <c r="H1041" s="1">
        <f t="shared" si="82"/>
        <v>100</v>
      </c>
      <c r="I1041" s="1">
        <f t="shared" si="83"/>
        <v>40</v>
      </c>
      <c r="J1041" s="1">
        <f t="shared" si="84"/>
        <v>18</v>
      </c>
      <c r="K1041" s="1">
        <f t="shared" si="85"/>
        <v>1000000</v>
      </c>
      <c r="L1041">
        <f>Table1[[#This Row],[Clock cycles]]/Table1[[#This Row],[CPS]]</f>
        <v>1.8E-5</v>
      </c>
    </row>
    <row r="1042" spans="1:12" hidden="1" x14ac:dyDescent="0.2">
      <c r="A1042" s="1" t="s">
        <v>2</v>
      </c>
      <c r="B1042">
        <v>100</v>
      </c>
      <c r="C1042">
        <v>42</v>
      </c>
      <c r="D1042">
        <v>54</v>
      </c>
      <c r="E1042">
        <v>1000000</v>
      </c>
      <c r="G1042" s="1" t="str">
        <f t="shared" si="81"/>
        <v>InsertSort</v>
      </c>
      <c r="H1042" s="1">
        <f t="shared" si="82"/>
        <v>100</v>
      </c>
      <c r="I1042" s="1">
        <f t="shared" si="83"/>
        <v>41</v>
      </c>
      <c r="J1042" s="1">
        <f t="shared" si="84"/>
        <v>37</v>
      </c>
      <c r="K1042" s="1">
        <f t="shared" si="85"/>
        <v>1000000</v>
      </c>
      <c r="L1042">
        <f>Table1[[#This Row],[Clock cycles]]/Table1[[#This Row],[CPS]]</f>
        <v>3.6999999999999998E-5</v>
      </c>
    </row>
    <row r="1043" spans="1:12" hidden="1" x14ac:dyDescent="0.2">
      <c r="A1043" s="1" t="s">
        <v>2</v>
      </c>
      <c r="B1043">
        <v>100</v>
      </c>
      <c r="C1043">
        <v>43</v>
      </c>
      <c r="D1043">
        <v>39</v>
      </c>
      <c r="E1043">
        <v>1000000</v>
      </c>
      <c r="G1043" s="1" t="str">
        <f t="shared" si="81"/>
        <v>InsertSort</v>
      </c>
      <c r="H1043" s="1">
        <f t="shared" si="82"/>
        <v>100</v>
      </c>
      <c r="I1043" s="1">
        <f t="shared" si="83"/>
        <v>42</v>
      </c>
      <c r="J1043" s="1">
        <f t="shared" si="84"/>
        <v>54</v>
      </c>
      <c r="K1043" s="1">
        <f t="shared" si="85"/>
        <v>1000000</v>
      </c>
      <c r="L1043">
        <f>Table1[[#This Row],[Clock cycles]]/Table1[[#This Row],[CPS]]</f>
        <v>5.3999999999999998E-5</v>
      </c>
    </row>
    <row r="1044" spans="1:12" hidden="1" x14ac:dyDescent="0.2">
      <c r="A1044" s="1" t="s">
        <v>2</v>
      </c>
      <c r="B1044">
        <v>100</v>
      </c>
      <c r="C1044">
        <v>44</v>
      </c>
      <c r="D1044">
        <v>29</v>
      </c>
      <c r="E1044">
        <v>1000000</v>
      </c>
      <c r="G1044" s="1" t="str">
        <f t="shared" si="81"/>
        <v>InsertSort</v>
      </c>
      <c r="H1044" s="1">
        <f t="shared" si="82"/>
        <v>100</v>
      </c>
      <c r="I1044" s="1">
        <f t="shared" si="83"/>
        <v>43</v>
      </c>
      <c r="J1044" s="1">
        <f t="shared" si="84"/>
        <v>39</v>
      </c>
      <c r="K1044" s="1">
        <f t="shared" si="85"/>
        <v>1000000</v>
      </c>
      <c r="L1044">
        <f>Table1[[#This Row],[Clock cycles]]/Table1[[#This Row],[CPS]]</f>
        <v>3.8999999999999999E-5</v>
      </c>
    </row>
    <row r="1045" spans="1:12" hidden="1" x14ac:dyDescent="0.2">
      <c r="A1045" s="1" t="s">
        <v>2</v>
      </c>
      <c r="B1045">
        <v>100</v>
      </c>
      <c r="C1045">
        <v>45</v>
      </c>
      <c r="D1045">
        <v>18</v>
      </c>
      <c r="E1045">
        <v>1000000</v>
      </c>
      <c r="G1045" s="1" t="str">
        <f t="shared" si="81"/>
        <v>InsertSort</v>
      </c>
      <c r="H1045" s="1">
        <f t="shared" si="82"/>
        <v>100</v>
      </c>
      <c r="I1045" s="1">
        <f t="shared" si="83"/>
        <v>44</v>
      </c>
      <c r="J1045" s="1">
        <f t="shared" si="84"/>
        <v>29</v>
      </c>
      <c r="K1045" s="1">
        <f t="shared" si="85"/>
        <v>1000000</v>
      </c>
      <c r="L1045">
        <f>Table1[[#This Row],[Clock cycles]]/Table1[[#This Row],[CPS]]</f>
        <v>2.9E-5</v>
      </c>
    </row>
    <row r="1046" spans="1:12" hidden="1" x14ac:dyDescent="0.2">
      <c r="A1046" s="1" t="s">
        <v>2</v>
      </c>
      <c r="B1046">
        <v>100</v>
      </c>
      <c r="C1046">
        <v>46</v>
      </c>
      <c r="D1046">
        <v>52</v>
      </c>
      <c r="E1046">
        <v>1000000</v>
      </c>
      <c r="G1046" s="1" t="str">
        <f t="shared" si="81"/>
        <v>InsertSort</v>
      </c>
      <c r="H1046" s="1">
        <f t="shared" si="82"/>
        <v>100</v>
      </c>
      <c r="I1046" s="1">
        <f t="shared" si="83"/>
        <v>45</v>
      </c>
      <c r="J1046" s="1">
        <f t="shared" si="84"/>
        <v>18</v>
      </c>
      <c r="K1046" s="1">
        <f t="shared" si="85"/>
        <v>1000000</v>
      </c>
      <c r="L1046">
        <f>Table1[[#This Row],[Clock cycles]]/Table1[[#This Row],[CPS]]</f>
        <v>1.8E-5</v>
      </c>
    </row>
    <row r="1047" spans="1:12" hidden="1" x14ac:dyDescent="0.2">
      <c r="A1047" s="1" t="s">
        <v>2</v>
      </c>
      <c r="B1047">
        <v>100</v>
      </c>
      <c r="C1047">
        <v>47</v>
      </c>
      <c r="D1047">
        <v>36</v>
      </c>
      <c r="E1047">
        <v>1000000</v>
      </c>
      <c r="G1047" s="1" t="str">
        <f t="shared" si="81"/>
        <v>InsertSort</v>
      </c>
      <c r="H1047" s="1">
        <f t="shared" si="82"/>
        <v>100</v>
      </c>
      <c r="I1047" s="1">
        <f t="shared" si="83"/>
        <v>46</v>
      </c>
      <c r="J1047" s="1">
        <f t="shared" si="84"/>
        <v>52</v>
      </c>
      <c r="K1047" s="1">
        <f t="shared" si="85"/>
        <v>1000000</v>
      </c>
      <c r="L1047">
        <f>Table1[[#This Row],[Clock cycles]]/Table1[[#This Row],[CPS]]</f>
        <v>5.1999999999999997E-5</v>
      </c>
    </row>
    <row r="1048" spans="1:12" hidden="1" x14ac:dyDescent="0.2">
      <c r="A1048" s="1" t="s">
        <v>2</v>
      </c>
      <c r="B1048">
        <v>100</v>
      </c>
      <c r="C1048">
        <v>48</v>
      </c>
      <c r="D1048">
        <v>19</v>
      </c>
      <c r="E1048">
        <v>1000000</v>
      </c>
      <c r="G1048" s="1" t="str">
        <f t="shared" si="81"/>
        <v>InsertSort</v>
      </c>
      <c r="H1048" s="1">
        <f t="shared" si="82"/>
        <v>100</v>
      </c>
      <c r="I1048" s="1">
        <f t="shared" si="83"/>
        <v>47</v>
      </c>
      <c r="J1048" s="1">
        <f t="shared" si="84"/>
        <v>36</v>
      </c>
      <c r="K1048" s="1">
        <f t="shared" si="85"/>
        <v>1000000</v>
      </c>
      <c r="L1048">
        <f>Table1[[#This Row],[Clock cycles]]/Table1[[#This Row],[CPS]]</f>
        <v>3.6000000000000001E-5</v>
      </c>
    </row>
    <row r="1049" spans="1:12" hidden="1" x14ac:dyDescent="0.2">
      <c r="A1049" s="1" t="s">
        <v>2</v>
      </c>
      <c r="B1049">
        <v>100</v>
      </c>
      <c r="C1049">
        <v>49</v>
      </c>
      <c r="D1049">
        <v>36</v>
      </c>
      <c r="E1049">
        <v>1000000</v>
      </c>
      <c r="G1049" s="1" t="str">
        <f t="shared" si="81"/>
        <v>InsertSort</v>
      </c>
      <c r="H1049" s="1">
        <f t="shared" si="82"/>
        <v>100</v>
      </c>
      <c r="I1049" s="1">
        <f t="shared" si="83"/>
        <v>48</v>
      </c>
      <c r="J1049" s="1">
        <f t="shared" si="84"/>
        <v>19</v>
      </c>
      <c r="K1049" s="1">
        <f t="shared" si="85"/>
        <v>1000000</v>
      </c>
      <c r="L1049">
        <f>Table1[[#This Row],[Clock cycles]]/Table1[[#This Row],[CPS]]</f>
        <v>1.9000000000000001E-5</v>
      </c>
    </row>
    <row r="1050" spans="1:12" hidden="1" x14ac:dyDescent="0.2">
      <c r="A1050" s="1" t="s">
        <v>2</v>
      </c>
      <c r="B1050">
        <v>100</v>
      </c>
      <c r="C1050">
        <v>50</v>
      </c>
      <c r="D1050">
        <v>73</v>
      </c>
      <c r="E1050">
        <v>1000000</v>
      </c>
      <c r="G1050" s="1" t="str">
        <f t="shared" si="81"/>
        <v>InsertSort</v>
      </c>
      <c r="H1050" s="1">
        <f t="shared" si="82"/>
        <v>100</v>
      </c>
      <c r="I1050" s="1">
        <f t="shared" si="83"/>
        <v>49</v>
      </c>
      <c r="J1050" s="1">
        <f t="shared" si="84"/>
        <v>36</v>
      </c>
      <c r="K1050" s="1">
        <f t="shared" si="85"/>
        <v>1000000</v>
      </c>
      <c r="L1050">
        <f>Table1[[#This Row],[Clock cycles]]/Table1[[#This Row],[CPS]]</f>
        <v>3.6000000000000001E-5</v>
      </c>
    </row>
    <row r="1051" spans="1:12" hidden="1" x14ac:dyDescent="0.2">
      <c r="A1051" s="1" t="s">
        <v>2</v>
      </c>
      <c r="B1051">
        <v>100</v>
      </c>
      <c r="C1051">
        <v>51</v>
      </c>
      <c r="D1051">
        <v>17</v>
      </c>
      <c r="E1051">
        <v>1000000</v>
      </c>
      <c r="G1051" s="1" t="str">
        <f t="shared" si="81"/>
        <v>InsertSort</v>
      </c>
      <c r="H1051" s="1">
        <f t="shared" si="82"/>
        <v>100</v>
      </c>
      <c r="I1051" s="1">
        <f t="shared" si="83"/>
        <v>50</v>
      </c>
      <c r="J1051" s="1">
        <f t="shared" si="84"/>
        <v>73</v>
      </c>
      <c r="K1051" s="1">
        <f t="shared" si="85"/>
        <v>1000000</v>
      </c>
      <c r="L1051">
        <f>Table1[[#This Row],[Clock cycles]]/Table1[[#This Row],[CPS]]</f>
        <v>7.2999999999999999E-5</v>
      </c>
    </row>
    <row r="1052" spans="1:12" hidden="1" x14ac:dyDescent="0.2">
      <c r="A1052" s="1" t="s">
        <v>2</v>
      </c>
      <c r="B1052">
        <v>100</v>
      </c>
      <c r="C1052">
        <v>52</v>
      </c>
      <c r="D1052">
        <v>39</v>
      </c>
      <c r="E1052">
        <v>1000000</v>
      </c>
      <c r="G1052" s="1" t="str">
        <f t="shared" si="81"/>
        <v>InsertSort</v>
      </c>
      <c r="H1052" s="1">
        <f t="shared" si="82"/>
        <v>100</v>
      </c>
      <c r="I1052" s="1">
        <f t="shared" si="83"/>
        <v>51</v>
      </c>
      <c r="J1052" s="1">
        <f t="shared" si="84"/>
        <v>17</v>
      </c>
      <c r="K1052" s="1">
        <f t="shared" si="85"/>
        <v>1000000</v>
      </c>
      <c r="L1052">
        <f>Table1[[#This Row],[Clock cycles]]/Table1[[#This Row],[CPS]]</f>
        <v>1.7E-5</v>
      </c>
    </row>
    <row r="1053" spans="1:12" hidden="1" x14ac:dyDescent="0.2">
      <c r="A1053" s="1" t="s">
        <v>2</v>
      </c>
      <c r="B1053">
        <v>100</v>
      </c>
      <c r="C1053">
        <v>53</v>
      </c>
      <c r="D1053">
        <v>17</v>
      </c>
      <c r="E1053">
        <v>1000000</v>
      </c>
      <c r="G1053" s="1" t="str">
        <f t="shared" si="81"/>
        <v>InsertSort</v>
      </c>
      <c r="H1053" s="1">
        <f t="shared" si="82"/>
        <v>100</v>
      </c>
      <c r="I1053" s="1">
        <f t="shared" si="83"/>
        <v>52</v>
      </c>
      <c r="J1053" s="1">
        <f t="shared" si="84"/>
        <v>39</v>
      </c>
      <c r="K1053" s="1">
        <f t="shared" si="85"/>
        <v>1000000</v>
      </c>
      <c r="L1053">
        <f>Table1[[#This Row],[Clock cycles]]/Table1[[#This Row],[CPS]]</f>
        <v>3.8999999999999999E-5</v>
      </c>
    </row>
    <row r="1054" spans="1:12" hidden="1" x14ac:dyDescent="0.2">
      <c r="A1054" s="1" t="s">
        <v>2</v>
      </c>
      <c r="B1054">
        <v>100</v>
      </c>
      <c r="C1054">
        <v>54</v>
      </c>
      <c r="D1054">
        <v>30</v>
      </c>
      <c r="E1054">
        <v>1000000</v>
      </c>
      <c r="G1054" s="1" t="str">
        <f t="shared" si="81"/>
        <v>InsertSort</v>
      </c>
      <c r="H1054" s="1">
        <f t="shared" si="82"/>
        <v>100</v>
      </c>
      <c r="I1054" s="1">
        <f t="shared" si="83"/>
        <v>53</v>
      </c>
      <c r="J1054" s="1">
        <f t="shared" si="84"/>
        <v>17</v>
      </c>
      <c r="K1054" s="1">
        <f t="shared" si="85"/>
        <v>1000000</v>
      </c>
      <c r="L1054">
        <f>Table1[[#This Row],[Clock cycles]]/Table1[[#This Row],[CPS]]</f>
        <v>1.7E-5</v>
      </c>
    </row>
    <row r="1055" spans="1:12" hidden="1" x14ac:dyDescent="0.2">
      <c r="A1055" s="1" t="s">
        <v>2</v>
      </c>
      <c r="B1055">
        <v>100</v>
      </c>
      <c r="C1055">
        <v>55</v>
      </c>
      <c r="D1055">
        <v>79</v>
      </c>
      <c r="E1055">
        <v>1000000</v>
      </c>
      <c r="G1055" s="1" t="str">
        <f t="shared" si="81"/>
        <v>InsertSort</v>
      </c>
      <c r="H1055" s="1">
        <f t="shared" si="82"/>
        <v>100</v>
      </c>
      <c r="I1055" s="1">
        <f t="shared" si="83"/>
        <v>54</v>
      </c>
      <c r="J1055" s="1">
        <f t="shared" si="84"/>
        <v>30</v>
      </c>
      <c r="K1055" s="1">
        <f t="shared" si="85"/>
        <v>1000000</v>
      </c>
      <c r="L1055">
        <f>Table1[[#This Row],[Clock cycles]]/Table1[[#This Row],[CPS]]</f>
        <v>3.0000000000000001E-5</v>
      </c>
    </row>
    <row r="1056" spans="1:12" hidden="1" x14ac:dyDescent="0.2">
      <c r="A1056" s="1" t="s">
        <v>2</v>
      </c>
      <c r="B1056">
        <v>100</v>
      </c>
      <c r="C1056">
        <v>56</v>
      </c>
      <c r="D1056">
        <v>42</v>
      </c>
      <c r="E1056">
        <v>1000000</v>
      </c>
      <c r="G1056" s="1" t="str">
        <f t="shared" si="81"/>
        <v>InsertSort</v>
      </c>
      <c r="H1056" s="1">
        <f t="shared" si="82"/>
        <v>100</v>
      </c>
      <c r="I1056" s="1">
        <f t="shared" si="83"/>
        <v>55</v>
      </c>
      <c r="J1056" s="1">
        <f t="shared" si="84"/>
        <v>79</v>
      </c>
      <c r="K1056" s="1">
        <f t="shared" si="85"/>
        <v>1000000</v>
      </c>
      <c r="L1056">
        <f>Table1[[#This Row],[Clock cycles]]/Table1[[#This Row],[CPS]]</f>
        <v>7.8999999999999996E-5</v>
      </c>
    </row>
    <row r="1057" spans="1:12" hidden="1" x14ac:dyDescent="0.2">
      <c r="A1057" s="1" t="s">
        <v>2</v>
      </c>
      <c r="B1057">
        <v>100</v>
      </c>
      <c r="C1057">
        <v>57</v>
      </c>
      <c r="D1057">
        <v>18</v>
      </c>
      <c r="E1057">
        <v>1000000</v>
      </c>
      <c r="G1057" s="1" t="str">
        <f t="shared" si="81"/>
        <v>InsertSort</v>
      </c>
      <c r="H1057" s="1">
        <f t="shared" si="82"/>
        <v>100</v>
      </c>
      <c r="I1057" s="1">
        <f t="shared" si="83"/>
        <v>56</v>
      </c>
      <c r="J1057" s="1">
        <f t="shared" si="84"/>
        <v>42</v>
      </c>
      <c r="K1057" s="1">
        <f t="shared" si="85"/>
        <v>1000000</v>
      </c>
      <c r="L1057">
        <f>Table1[[#This Row],[Clock cycles]]/Table1[[#This Row],[CPS]]</f>
        <v>4.1999999999999998E-5</v>
      </c>
    </row>
    <row r="1058" spans="1:12" hidden="1" x14ac:dyDescent="0.2">
      <c r="A1058" s="1" t="s">
        <v>2</v>
      </c>
      <c r="B1058">
        <v>100</v>
      </c>
      <c r="C1058">
        <v>58</v>
      </c>
      <c r="D1058">
        <v>25</v>
      </c>
      <c r="E1058">
        <v>1000000</v>
      </c>
      <c r="G1058" s="1" t="str">
        <f t="shared" si="81"/>
        <v>InsertSort</v>
      </c>
      <c r="H1058" s="1">
        <f t="shared" si="82"/>
        <v>100</v>
      </c>
      <c r="I1058" s="1">
        <f t="shared" si="83"/>
        <v>57</v>
      </c>
      <c r="J1058" s="1">
        <f t="shared" si="84"/>
        <v>18</v>
      </c>
      <c r="K1058" s="1">
        <f t="shared" si="85"/>
        <v>1000000</v>
      </c>
      <c r="L1058">
        <f>Table1[[#This Row],[Clock cycles]]/Table1[[#This Row],[CPS]]</f>
        <v>1.8E-5</v>
      </c>
    </row>
    <row r="1059" spans="1:12" hidden="1" x14ac:dyDescent="0.2">
      <c r="A1059" s="1" t="s">
        <v>2</v>
      </c>
      <c r="B1059">
        <v>100</v>
      </c>
      <c r="C1059">
        <v>59</v>
      </c>
      <c r="D1059">
        <v>32</v>
      </c>
      <c r="E1059">
        <v>1000000</v>
      </c>
      <c r="G1059" s="1" t="str">
        <f t="shared" si="81"/>
        <v>InsertSort</v>
      </c>
      <c r="H1059" s="1">
        <f t="shared" si="82"/>
        <v>100</v>
      </c>
      <c r="I1059" s="1">
        <f t="shared" si="83"/>
        <v>58</v>
      </c>
      <c r="J1059" s="1">
        <f t="shared" si="84"/>
        <v>25</v>
      </c>
      <c r="K1059" s="1">
        <f t="shared" si="85"/>
        <v>1000000</v>
      </c>
      <c r="L1059">
        <f>Table1[[#This Row],[Clock cycles]]/Table1[[#This Row],[CPS]]</f>
        <v>2.5000000000000001E-5</v>
      </c>
    </row>
    <row r="1060" spans="1:12" hidden="1" x14ac:dyDescent="0.2">
      <c r="A1060" s="1" t="s">
        <v>2</v>
      </c>
      <c r="B1060">
        <v>100</v>
      </c>
      <c r="C1060">
        <v>60</v>
      </c>
      <c r="D1060">
        <v>52</v>
      </c>
      <c r="E1060">
        <v>1000000</v>
      </c>
      <c r="G1060" s="1" t="str">
        <f t="shared" si="81"/>
        <v>InsertSort</v>
      </c>
      <c r="H1060" s="1">
        <f t="shared" si="82"/>
        <v>100</v>
      </c>
      <c r="I1060" s="1">
        <f t="shared" si="83"/>
        <v>59</v>
      </c>
      <c r="J1060" s="1">
        <f t="shared" si="84"/>
        <v>32</v>
      </c>
      <c r="K1060" s="1">
        <f t="shared" si="85"/>
        <v>1000000</v>
      </c>
      <c r="L1060">
        <f>Table1[[#This Row],[Clock cycles]]/Table1[[#This Row],[CPS]]</f>
        <v>3.1999999999999999E-5</v>
      </c>
    </row>
    <row r="1061" spans="1:12" hidden="1" x14ac:dyDescent="0.2">
      <c r="A1061" s="1" t="s">
        <v>2</v>
      </c>
      <c r="B1061">
        <v>100</v>
      </c>
      <c r="C1061">
        <v>61</v>
      </c>
      <c r="D1061">
        <v>15</v>
      </c>
      <c r="E1061">
        <v>1000000</v>
      </c>
      <c r="G1061" s="1" t="str">
        <f t="shared" si="81"/>
        <v>InsertSort</v>
      </c>
      <c r="H1061" s="1">
        <f t="shared" si="82"/>
        <v>100</v>
      </c>
      <c r="I1061" s="1">
        <f t="shared" si="83"/>
        <v>60</v>
      </c>
      <c r="J1061" s="1">
        <f t="shared" si="84"/>
        <v>52</v>
      </c>
      <c r="K1061" s="1">
        <f t="shared" si="85"/>
        <v>1000000</v>
      </c>
      <c r="L1061">
        <f>Table1[[#This Row],[Clock cycles]]/Table1[[#This Row],[CPS]]</f>
        <v>5.1999999999999997E-5</v>
      </c>
    </row>
    <row r="1062" spans="1:12" hidden="1" x14ac:dyDescent="0.2">
      <c r="A1062" s="1" t="s">
        <v>2</v>
      </c>
      <c r="B1062">
        <v>100</v>
      </c>
      <c r="C1062">
        <v>62</v>
      </c>
      <c r="D1062">
        <v>28</v>
      </c>
      <c r="E1062">
        <v>1000000</v>
      </c>
      <c r="G1062" s="1" t="str">
        <f t="shared" si="81"/>
        <v>InsertSort</v>
      </c>
      <c r="H1062" s="1">
        <f t="shared" si="82"/>
        <v>100</v>
      </c>
      <c r="I1062" s="1">
        <f t="shared" si="83"/>
        <v>61</v>
      </c>
      <c r="J1062" s="1">
        <f t="shared" si="84"/>
        <v>15</v>
      </c>
      <c r="K1062" s="1">
        <f t="shared" si="85"/>
        <v>1000000</v>
      </c>
      <c r="L1062">
        <f>Table1[[#This Row],[Clock cycles]]/Table1[[#This Row],[CPS]]</f>
        <v>1.5E-5</v>
      </c>
    </row>
    <row r="1063" spans="1:12" hidden="1" x14ac:dyDescent="0.2">
      <c r="A1063" s="1" t="s">
        <v>2</v>
      </c>
      <c r="B1063">
        <v>100</v>
      </c>
      <c r="C1063">
        <v>63</v>
      </c>
      <c r="D1063">
        <v>21</v>
      </c>
      <c r="E1063">
        <v>1000000</v>
      </c>
      <c r="G1063" s="1" t="str">
        <f t="shared" si="81"/>
        <v>InsertSort</v>
      </c>
      <c r="H1063" s="1">
        <f t="shared" si="82"/>
        <v>100</v>
      </c>
      <c r="I1063" s="1">
        <f t="shared" si="83"/>
        <v>62</v>
      </c>
      <c r="J1063" s="1">
        <f t="shared" si="84"/>
        <v>28</v>
      </c>
      <c r="K1063" s="1">
        <f t="shared" si="85"/>
        <v>1000000</v>
      </c>
      <c r="L1063">
        <f>Table1[[#This Row],[Clock cycles]]/Table1[[#This Row],[CPS]]</f>
        <v>2.8E-5</v>
      </c>
    </row>
    <row r="1064" spans="1:12" hidden="1" x14ac:dyDescent="0.2">
      <c r="A1064" s="1" t="s">
        <v>2</v>
      </c>
      <c r="B1064">
        <v>100</v>
      </c>
      <c r="C1064">
        <v>64</v>
      </c>
      <c r="D1064">
        <v>37</v>
      </c>
      <c r="E1064">
        <v>1000000</v>
      </c>
      <c r="G1064" s="1" t="str">
        <f t="shared" si="81"/>
        <v>InsertSort</v>
      </c>
      <c r="H1064" s="1">
        <f t="shared" si="82"/>
        <v>100</v>
      </c>
      <c r="I1064" s="1">
        <f t="shared" si="83"/>
        <v>63</v>
      </c>
      <c r="J1064" s="1">
        <f t="shared" si="84"/>
        <v>21</v>
      </c>
      <c r="K1064" s="1">
        <f t="shared" si="85"/>
        <v>1000000</v>
      </c>
      <c r="L1064">
        <f>Table1[[#This Row],[Clock cycles]]/Table1[[#This Row],[CPS]]</f>
        <v>2.0999999999999999E-5</v>
      </c>
    </row>
    <row r="1065" spans="1:12" hidden="1" x14ac:dyDescent="0.2">
      <c r="A1065" s="1" t="s">
        <v>2</v>
      </c>
      <c r="B1065">
        <v>100</v>
      </c>
      <c r="C1065">
        <v>65</v>
      </c>
      <c r="D1065">
        <v>21</v>
      </c>
      <c r="E1065">
        <v>1000000</v>
      </c>
      <c r="G1065" s="1" t="str">
        <f t="shared" si="81"/>
        <v>InsertSort</v>
      </c>
      <c r="H1065" s="1">
        <f t="shared" si="82"/>
        <v>100</v>
      </c>
      <c r="I1065" s="1">
        <f t="shared" si="83"/>
        <v>64</v>
      </c>
      <c r="J1065" s="1">
        <f t="shared" si="84"/>
        <v>37</v>
      </c>
      <c r="K1065" s="1">
        <f t="shared" si="85"/>
        <v>1000000</v>
      </c>
      <c r="L1065">
        <f>Table1[[#This Row],[Clock cycles]]/Table1[[#This Row],[CPS]]</f>
        <v>3.6999999999999998E-5</v>
      </c>
    </row>
    <row r="1066" spans="1:12" hidden="1" x14ac:dyDescent="0.2">
      <c r="A1066" s="1" t="s">
        <v>2</v>
      </c>
      <c r="B1066">
        <v>100</v>
      </c>
      <c r="C1066">
        <v>66</v>
      </c>
      <c r="D1066">
        <v>18</v>
      </c>
      <c r="E1066">
        <v>1000000</v>
      </c>
      <c r="G1066" s="1" t="str">
        <f t="shared" si="81"/>
        <v>InsertSort</v>
      </c>
      <c r="H1066" s="1">
        <f t="shared" si="82"/>
        <v>100</v>
      </c>
      <c r="I1066" s="1">
        <f t="shared" si="83"/>
        <v>65</v>
      </c>
      <c r="J1066" s="1">
        <f t="shared" si="84"/>
        <v>21</v>
      </c>
      <c r="K1066" s="1">
        <f t="shared" si="85"/>
        <v>1000000</v>
      </c>
      <c r="L1066">
        <f>Table1[[#This Row],[Clock cycles]]/Table1[[#This Row],[CPS]]</f>
        <v>2.0999999999999999E-5</v>
      </c>
    </row>
    <row r="1067" spans="1:12" hidden="1" x14ac:dyDescent="0.2">
      <c r="A1067" s="1" t="s">
        <v>2</v>
      </c>
      <c r="B1067">
        <v>100</v>
      </c>
      <c r="C1067">
        <v>67</v>
      </c>
      <c r="D1067">
        <v>39</v>
      </c>
      <c r="E1067">
        <v>1000000</v>
      </c>
      <c r="G1067" s="1" t="str">
        <f t="shared" si="81"/>
        <v>InsertSort</v>
      </c>
      <c r="H1067" s="1">
        <f t="shared" si="82"/>
        <v>100</v>
      </c>
      <c r="I1067" s="1">
        <f t="shared" si="83"/>
        <v>66</v>
      </c>
      <c r="J1067" s="1">
        <f t="shared" si="84"/>
        <v>18</v>
      </c>
      <c r="K1067" s="1">
        <f t="shared" si="85"/>
        <v>1000000</v>
      </c>
      <c r="L1067">
        <f>Table1[[#This Row],[Clock cycles]]/Table1[[#This Row],[CPS]]</f>
        <v>1.8E-5</v>
      </c>
    </row>
    <row r="1068" spans="1:12" hidden="1" x14ac:dyDescent="0.2">
      <c r="A1068" s="1" t="s">
        <v>2</v>
      </c>
      <c r="B1068">
        <v>100</v>
      </c>
      <c r="C1068">
        <v>68</v>
      </c>
      <c r="D1068">
        <v>28</v>
      </c>
      <c r="E1068">
        <v>1000000</v>
      </c>
      <c r="G1068" s="1" t="str">
        <f t="shared" si="81"/>
        <v>InsertSort</v>
      </c>
      <c r="H1068" s="1">
        <f t="shared" si="82"/>
        <v>100</v>
      </c>
      <c r="I1068" s="1">
        <f t="shared" si="83"/>
        <v>67</v>
      </c>
      <c r="J1068" s="1">
        <f t="shared" si="84"/>
        <v>39</v>
      </c>
      <c r="K1068" s="1">
        <f t="shared" si="85"/>
        <v>1000000</v>
      </c>
      <c r="L1068">
        <f>Table1[[#This Row],[Clock cycles]]/Table1[[#This Row],[CPS]]</f>
        <v>3.8999999999999999E-5</v>
      </c>
    </row>
    <row r="1069" spans="1:12" hidden="1" x14ac:dyDescent="0.2">
      <c r="A1069" s="1" t="s">
        <v>2</v>
      </c>
      <c r="B1069">
        <v>100</v>
      </c>
      <c r="C1069">
        <v>69</v>
      </c>
      <c r="D1069">
        <v>36</v>
      </c>
      <c r="E1069">
        <v>1000000</v>
      </c>
      <c r="G1069" s="1" t="str">
        <f t="shared" si="81"/>
        <v>InsertSort</v>
      </c>
      <c r="H1069" s="1">
        <f t="shared" si="82"/>
        <v>100</v>
      </c>
      <c r="I1069" s="1">
        <f t="shared" si="83"/>
        <v>68</v>
      </c>
      <c r="J1069" s="1">
        <f t="shared" si="84"/>
        <v>28</v>
      </c>
      <c r="K1069" s="1">
        <f t="shared" si="85"/>
        <v>1000000</v>
      </c>
      <c r="L1069">
        <f>Table1[[#This Row],[Clock cycles]]/Table1[[#This Row],[CPS]]</f>
        <v>2.8E-5</v>
      </c>
    </row>
    <row r="1070" spans="1:12" hidden="1" x14ac:dyDescent="0.2">
      <c r="A1070" s="1" t="s">
        <v>2</v>
      </c>
      <c r="B1070">
        <v>100</v>
      </c>
      <c r="C1070">
        <v>70</v>
      </c>
      <c r="D1070">
        <v>52</v>
      </c>
      <c r="E1070">
        <v>1000000</v>
      </c>
      <c r="G1070" s="1" t="str">
        <f t="shared" si="81"/>
        <v>InsertSort</v>
      </c>
      <c r="H1070" s="1">
        <f t="shared" si="82"/>
        <v>100</v>
      </c>
      <c r="I1070" s="1">
        <f t="shared" si="83"/>
        <v>69</v>
      </c>
      <c r="J1070" s="1">
        <f t="shared" si="84"/>
        <v>36</v>
      </c>
      <c r="K1070" s="1">
        <f t="shared" si="85"/>
        <v>1000000</v>
      </c>
      <c r="L1070">
        <f>Table1[[#This Row],[Clock cycles]]/Table1[[#This Row],[CPS]]</f>
        <v>3.6000000000000001E-5</v>
      </c>
    </row>
    <row r="1071" spans="1:12" hidden="1" x14ac:dyDescent="0.2">
      <c r="A1071" s="1" t="s">
        <v>2</v>
      </c>
      <c r="B1071">
        <v>100</v>
      </c>
      <c r="C1071">
        <v>71</v>
      </c>
      <c r="D1071">
        <v>18</v>
      </c>
      <c r="E1071">
        <v>1000000</v>
      </c>
      <c r="G1071" s="1" t="str">
        <f t="shared" si="81"/>
        <v>InsertSort</v>
      </c>
      <c r="H1071" s="1">
        <f t="shared" si="82"/>
        <v>100</v>
      </c>
      <c r="I1071" s="1">
        <f t="shared" si="83"/>
        <v>70</v>
      </c>
      <c r="J1071" s="1">
        <f t="shared" si="84"/>
        <v>52</v>
      </c>
      <c r="K1071" s="1">
        <f t="shared" si="85"/>
        <v>1000000</v>
      </c>
      <c r="L1071">
        <f>Table1[[#This Row],[Clock cycles]]/Table1[[#This Row],[CPS]]</f>
        <v>5.1999999999999997E-5</v>
      </c>
    </row>
    <row r="1072" spans="1:12" hidden="1" x14ac:dyDescent="0.2">
      <c r="A1072" s="1" t="s">
        <v>2</v>
      </c>
      <c r="B1072">
        <v>100</v>
      </c>
      <c r="C1072">
        <v>72</v>
      </c>
      <c r="D1072">
        <v>29</v>
      </c>
      <c r="E1072">
        <v>1000000</v>
      </c>
      <c r="G1072" s="1" t="str">
        <f t="shared" si="81"/>
        <v>InsertSort</v>
      </c>
      <c r="H1072" s="1">
        <f t="shared" si="82"/>
        <v>100</v>
      </c>
      <c r="I1072" s="1">
        <f t="shared" si="83"/>
        <v>71</v>
      </c>
      <c r="J1072" s="1">
        <f t="shared" si="84"/>
        <v>18</v>
      </c>
      <c r="K1072" s="1">
        <f t="shared" si="85"/>
        <v>1000000</v>
      </c>
      <c r="L1072">
        <f>Table1[[#This Row],[Clock cycles]]/Table1[[#This Row],[CPS]]</f>
        <v>1.8E-5</v>
      </c>
    </row>
    <row r="1073" spans="1:12" hidden="1" x14ac:dyDescent="0.2">
      <c r="A1073" s="1" t="s">
        <v>2</v>
      </c>
      <c r="B1073">
        <v>100</v>
      </c>
      <c r="C1073">
        <v>73</v>
      </c>
      <c r="D1073">
        <v>64</v>
      </c>
      <c r="E1073">
        <v>1000000</v>
      </c>
      <c r="G1073" s="1" t="str">
        <f t="shared" si="81"/>
        <v>InsertSort</v>
      </c>
      <c r="H1073" s="1">
        <f t="shared" si="82"/>
        <v>100</v>
      </c>
      <c r="I1073" s="1">
        <f t="shared" si="83"/>
        <v>72</v>
      </c>
      <c r="J1073" s="1">
        <f t="shared" si="84"/>
        <v>29</v>
      </c>
      <c r="K1073" s="1">
        <f t="shared" si="85"/>
        <v>1000000</v>
      </c>
      <c r="L1073">
        <f>Table1[[#This Row],[Clock cycles]]/Table1[[#This Row],[CPS]]</f>
        <v>2.9E-5</v>
      </c>
    </row>
    <row r="1074" spans="1:12" hidden="1" x14ac:dyDescent="0.2">
      <c r="A1074" s="1" t="s">
        <v>2</v>
      </c>
      <c r="B1074">
        <v>100</v>
      </c>
      <c r="C1074">
        <v>74</v>
      </c>
      <c r="D1074">
        <v>41</v>
      </c>
      <c r="E1074">
        <v>1000000</v>
      </c>
      <c r="G1074" s="1" t="str">
        <f t="shared" si="81"/>
        <v>InsertSort</v>
      </c>
      <c r="H1074" s="1">
        <f t="shared" si="82"/>
        <v>100</v>
      </c>
      <c r="I1074" s="1">
        <f t="shared" si="83"/>
        <v>73</v>
      </c>
      <c r="J1074" s="1">
        <f t="shared" si="84"/>
        <v>64</v>
      </c>
      <c r="K1074" s="1">
        <f t="shared" si="85"/>
        <v>1000000</v>
      </c>
      <c r="L1074">
        <f>Table1[[#This Row],[Clock cycles]]/Table1[[#This Row],[CPS]]</f>
        <v>6.3999999999999997E-5</v>
      </c>
    </row>
    <row r="1075" spans="1:12" hidden="1" x14ac:dyDescent="0.2">
      <c r="A1075" s="1" t="s">
        <v>2</v>
      </c>
      <c r="B1075">
        <v>100</v>
      </c>
      <c r="C1075">
        <v>75</v>
      </c>
      <c r="D1075">
        <v>16</v>
      </c>
      <c r="E1075">
        <v>1000000</v>
      </c>
      <c r="G1075" s="1" t="str">
        <f t="shared" si="81"/>
        <v>InsertSort</v>
      </c>
      <c r="H1075" s="1">
        <f t="shared" si="82"/>
        <v>100</v>
      </c>
      <c r="I1075" s="1">
        <f t="shared" si="83"/>
        <v>74</v>
      </c>
      <c r="J1075" s="1">
        <f t="shared" si="84"/>
        <v>41</v>
      </c>
      <c r="K1075" s="1">
        <f t="shared" si="85"/>
        <v>1000000</v>
      </c>
      <c r="L1075">
        <f>Table1[[#This Row],[Clock cycles]]/Table1[[#This Row],[CPS]]</f>
        <v>4.1E-5</v>
      </c>
    </row>
    <row r="1076" spans="1:12" hidden="1" x14ac:dyDescent="0.2">
      <c r="A1076" s="1" t="s">
        <v>2</v>
      </c>
      <c r="B1076">
        <v>100</v>
      </c>
      <c r="C1076">
        <v>76</v>
      </c>
      <c r="D1076">
        <v>18</v>
      </c>
      <c r="E1076">
        <v>1000000</v>
      </c>
      <c r="G1076" s="1" t="str">
        <f t="shared" si="81"/>
        <v>InsertSort</v>
      </c>
      <c r="H1076" s="1">
        <f t="shared" si="82"/>
        <v>100</v>
      </c>
      <c r="I1076" s="1">
        <f t="shared" si="83"/>
        <v>75</v>
      </c>
      <c r="J1076" s="1">
        <f t="shared" si="84"/>
        <v>16</v>
      </c>
      <c r="K1076" s="1">
        <f t="shared" si="85"/>
        <v>1000000</v>
      </c>
      <c r="L1076">
        <f>Table1[[#This Row],[Clock cycles]]/Table1[[#This Row],[CPS]]</f>
        <v>1.5999999999999999E-5</v>
      </c>
    </row>
    <row r="1077" spans="1:12" hidden="1" x14ac:dyDescent="0.2">
      <c r="A1077" s="1" t="s">
        <v>2</v>
      </c>
      <c r="B1077">
        <v>100</v>
      </c>
      <c r="C1077">
        <v>77</v>
      </c>
      <c r="D1077">
        <v>17</v>
      </c>
      <c r="E1077">
        <v>1000000</v>
      </c>
      <c r="G1077" s="1" t="str">
        <f t="shared" si="81"/>
        <v>InsertSort</v>
      </c>
      <c r="H1077" s="1">
        <f t="shared" si="82"/>
        <v>100</v>
      </c>
      <c r="I1077" s="1">
        <f t="shared" si="83"/>
        <v>76</v>
      </c>
      <c r="J1077" s="1">
        <f t="shared" si="84"/>
        <v>18</v>
      </c>
      <c r="K1077" s="1">
        <f t="shared" si="85"/>
        <v>1000000</v>
      </c>
      <c r="L1077">
        <f>Table1[[#This Row],[Clock cycles]]/Table1[[#This Row],[CPS]]</f>
        <v>1.8E-5</v>
      </c>
    </row>
    <row r="1078" spans="1:12" hidden="1" x14ac:dyDescent="0.2">
      <c r="A1078" s="1" t="s">
        <v>2</v>
      </c>
      <c r="B1078">
        <v>100</v>
      </c>
      <c r="C1078">
        <v>78</v>
      </c>
      <c r="D1078">
        <v>36</v>
      </c>
      <c r="E1078">
        <v>1000000</v>
      </c>
      <c r="G1078" s="1" t="str">
        <f t="shared" si="81"/>
        <v>InsertSort</v>
      </c>
      <c r="H1078" s="1">
        <f t="shared" si="82"/>
        <v>100</v>
      </c>
      <c r="I1078" s="1">
        <f t="shared" si="83"/>
        <v>77</v>
      </c>
      <c r="J1078" s="1">
        <f t="shared" si="84"/>
        <v>17</v>
      </c>
      <c r="K1078" s="1">
        <f t="shared" si="85"/>
        <v>1000000</v>
      </c>
      <c r="L1078">
        <f>Table1[[#This Row],[Clock cycles]]/Table1[[#This Row],[CPS]]</f>
        <v>1.7E-5</v>
      </c>
    </row>
    <row r="1079" spans="1:12" hidden="1" x14ac:dyDescent="0.2">
      <c r="A1079" s="1" t="s">
        <v>2</v>
      </c>
      <c r="B1079">
        <v>100</v>
      </c>
      <c r="C1079">
        <v>79</v>
      </c>
      <c r="D1079">
        <v>42</v>
      </c>
      <c r="E1079">
        <v>1000000</v>
      </c>
      <c r="G1079" s="1" t="str">
        <f t="shared" si="81"/>
        <v>InsertSort</v>
      </c>
      <c r="H1079" s="1">
        <f t="shared" si="82"/>
        <v>100</v>
      </c>
      <c r="I1079" s="1">
        <f t="shared" si="83"/>
        <v>78</v>
      </c>
      <c r="J1079" s="1">
        <f t="shared" si="84"/>
        <v>36</v>
      </c>
      <c r="K1079" s="1">
        <f t="shared" si="85"/>
        <v>1000000</v>
      </c>
      <c r="L1079">
        <f>Table1[[#This Row],[Clock cycles]]/Table1[[#This Row],[CPS]]</f>
        <v>3.6000000000000001E-5</v>
      </c>
    </row>
    <row r="1080" spans="1:12" hidden="1" x14ac:dyDescent="0.2">
      <c r="A1080" s="1" t="s">
        <v>2</v>
      </c>
      <c r="B1080">
        <v>100</v>
      </c>
      <c r="C1080">
        <v>80</v>
      </c>
      <c r="D1080">
        <v>44</v>
      </c>
      <c r="E1080">
        <v>1000000</v>
      </c>
      <c r="G1080" s="1" t="str">
        <f t="shared" si="81"/>
        <v>InsertSort</v>
      </c>
      <c r="H1080" s="1">
        <f t="shared" si="82"/>
        <v>100</v>
      </c>
      <c r="I1080" s="1">
        <f t="shared" si="83"/>
        <v>79</v>
      </c>
      <c r="J1080" s="1">
        <f t="shared" si="84"/>
        <v>42</v>
      </c>
      <c r="K1080" s="1">
        <f t="shared" si="85"/>
        <v>1000000</v>
      </c>
      <c r="L1080">
        <f>Table1[[#This Row],[Clock cycles]]/Table1[[#This Row],[CPS]]</f>
        <v>4.1999999999999998E-5</v>
      </c>
    </row>
    <row r="1081" spans="1:12" hidden="1" x14ac:dyDescent="0.2">
      <c r="A1081" s="1" t="s">
        <v>2</v>
      </c>
      <c r="B1081">
        <v>100</v>
      </c>
      <c r="C1081">
        <v>81</v>
      </c>
      <c r="D1081">
        <v>25</v>
      </c>
      <c r="E1081">
        <v>1000000</v>
      </c>
      <c r="G1081" s="1" t="str">
        <f t="shared" si="81"/>
        <v>InsertSort</v>
      </c>
      <c r="H1081" s="1">
        <f t="shared" si="82"/>
        <v>100</v>
      </c>
      <c r="I1081" s="1">
        <f t="shared" si="83"/>
        <v>80</v>
      </c>
      <c r="J1081" s="1">
        <f t="shared" si="84"/>
        <v>44</v>
      </c>
      <c r="K1081" s="1">
        <f t="shared" si="85"/>
        <v>1000000</v>
      </c>
      <c r="L1081">
        <f>Table1[[#This Row],[Clock cycles]]/Table1[[#This Row],[CPS]]</f>
        <v>4.3999999999999999E-5</v>
      </c>
    </row>
    <row r="1082" spans="1:12" hidden="1" x14ac:dyDescent="0.2">
      <c r="A1082" s="1" t="s">
        <v>2</v>
      </c>
      <c r="B1082">
        <v>100</v>
      </c>
      <c r="C1082">
        <v>82</v>
      </c>
      <c r="D1082">
        <v>36</v>
      </c>
      <c r="E1082">
        <v>1000000</v>
      </c>
      <c r="G1082" s="1" t="str">
        <f t="shared" si="81"/>
        <v>InsertSort</v>
      </c>
      <c r="H1082" s="1">
        <f t="shared" si="82"/>
        <v>100</v>
      </c>
      <c r="I1082" s="1">
        <f t="shared" si="83"/>
        <v>81</v>
      </c>
      <c r="J1082" s="1">
        <f t="shared" si="84"/>
        <v>25</v>
      </c>
      <c r="K1082" s="1">
        <f t="shared" si="85"/>
        <v>1000000</v>
      </c>
      <c r="L1082">
        <f>Table1[[#This Row],[Clock cycles]]/Table1[[#This Row],[CPS]]</f>
        <v>2.5000000000000001E-5</v>
      </c>
    </row>
    <row r="1083" spans="1:12" hidden="1" x14ac:dyDescent="0.2">
      <c r="A1083" s="1" t="s">
        <v>2</v>
      </c>
      <c r="B1083">
        <v>100</v>
      </c>
      <c r="C1083">
        <v>83</v>
      </c>
      <c r="D1083">
        <v>26</v>
      </c>
      <c r="E1083">
        <v>1000000</v>
      </c>
      <c r="G1083" s="1" t="str">
        <f t="shared" si="81"/>
        <v>InsertSort</v>
      </c>
      <c r="H1083" s="1">
        <f t="shared" si="82"/>
        <v>100</v>
      </c>
      <c r="I1083" s="1">
        <f t="shared" si="83"/>
        <v>82</v>
      </c>
      <c r="J1083" s="1">
        <f t="shared" si="84"/>
        <v>36</v>
      </c>
      <c r="K1083" s="1">
        <f t="shared" si="85"/>
        <v>1000000</v>
      </c>
      <c r="L1083">
        <f>Table1[[#This Row],[Clock cycles]]/Table1[[#This Row],[CPS]]</f>
        <v>3.6000000000000001E-5</v>
      </c>
    </row>
    <row r="1084" spans="1:12" hidden="1" x14ac:dyDescent="0.2">
      <c r="A1084" s="1" t="s">
        <v>2</v>
      </c>
      <c r="B1084">
        <v>100</v>
      </c>
      <c r="C1084">
        <v>84</v>
      </c>
      <c r="D1084">
        <v>32</v>
      </c>
      <c r="E1084">
        <v>1000000</v>
      </c>
      <c r="G1084" s="1" t="str">
        <f t="shared" si="81"/>
        <v>InsertSort</v>
      </c>
      <c r="H1084" s="1">
        <f t="shared" si="82"/>
        <v>100</v>
      </c>
      <c r="I1084" s="1">
        <f t="shared" si="83"/>
        <v>83</v>
      </c>
      <c r="J1084" s="1">
        <f t="shared" si="84"/>
        <v>26</v>
      </c>
      <c r="K1084" s="1">
        <f t="shared" si="85"/>
        <v>1000000</v>
      </c>
      <c r="L1084">
        <f>Table1[[#This Row],[Clock cycles]]/Table1[[#This Row],[CPS]]</f>
        <v>2.5999999999999998E-5</v>
      </c>
    </row>
    <row r="1085" spans="1:12" hidden="1" x14ac:dyDescent="0.2">
      <c r="A1085" s="1" t="s">
        <v>2</v>
      </c>
      <c r="B1085">
        <v>100</v>
      </c>
      <c r="C1085">
        <v>85</v>
      </c>
      <c r="D1085">
        <v>31</v>
      </c>
      <c r="E1085">
        <v>1000000</v>
      </c>
      <c r="G1085" s="1" t="str">
        <f t="shared" si="81"/>
        <v>InsertSort</v>
      </c>
      <c r="H1085" s="1">
        <f t="shared" si="82"/>
        <v>100</v>
      </c>
      <c r="I1085" s="1">
        <f t="shared" si="83"/>
        <v>84</v>
      </c>
      <c r="J1085" s="1">
        <f t="shared" si="84"/>
        <v>32</v>
      </c>
      <c r="K1085" s="1">
        <f t="shared" si="85"/>
        <v>1000000</v>
      </c>
      <c r="L1085">
        <f>Table1[[#This Row],[Clock cycles]]/Table1[[#This Row],[CPS]]</f>
        <v>3.1999999999999999E-5</v>
      </c>
    </row>
    <row r="1086" spans="1:12" hidden="1" x14ac:dyDescent="0.2">
      <c r="A1086" s="1" t="s">
        <v>2</v>
      </c>
      <c r="B1086">
        <v>100</v>
      </c>
      <c r="C1086">
        <v>86</v>
      </c>
      <c r="D1086">
        <v>52</v>
      </c>
      <c r="E1086">
        <v>1000000</v>
      </c>
      <c r="G1086" s="1" t="str">
        <f t="shared" si="81"/>
        <v>InsertSort</v>
      </c>
      <c r="H1086" s="1">
        <f t="shared" si="82"/>
        <v>100</v>
      </c>
      <c r="I1086" s="1">
        <f t="shared" si="83"/>
        <v>85</v>
      </c>
      <c r="J1086" s="1">
        <f t="shared" si="84"/>
        <v>31</v>
      </c>
      <c r="K1086" s="1">
        <f t="shared" si="85"/>
        <v>1000000</v>
      </c>
      <c r="L1086">
        <f>Table1[[#This Row],[Clock cycles]]/Table1[[#This Row],[CPS]]</f>
        <v>3.1000000000000001E-5</v>
      </c>
    </row>
    <row r="1087" spans="1:12" hidden="1" x14ac:dyDescent="0.2">
      <c r="A1087" s="1" t="s">
        <v>2</v>
      </c>
      <c r="B1087">
        <v>100</v>
      </c>
      <c r="C1087">
        <v>87</v>
      </c>
      <c r="D1087">
        <v>36</v>
      </c>
      <c r="E1087">
        <v>1000000</v>
      </c>
      <c r="G1087" s="1" t="str">
        <f t="shared" si="81"/>
        <v>InsertSort</v>
      </c>
      <c r="H1087" s="1">
        <f t="shared" si="82"/>
        <v>100</v>
      </c>
      <c r="I1087" s="1">
        <f t="shared" si="83"/>
        <v>86</v>
      </c>
      <c r="J1087" s="1">
        <f t="shared" si="84"/>
        <v>52</v>
      </c>
      <c r="K1087" s="1">
        <f t="shared" si="85"/>
        <v>1000000</v>
      </c>
      <c r="L1087">
        <f>Table1[[#This Row],[Clock cycles]]/Table1[[#This Row],[CPS]]</f>
        <v>5.1999999999999997E-5</v>
      </c>
    </row>
    <row r="1088" spans="1:12" hidden="1" x14ac:dyDescent="0.2">
      <c r="A1088" s="1" t="s">
        <v>2</v>
      </c>
      <c r="B1088">
        <v>100</v>
      </c>
      <c r="C1088">
        <v>88</v>
      </c>
      <c r="D1088">
        <v>70</v>
      </c>
      <c r="E1088">
        <v>1000000</v>
      </c>
      <c r="G1088" s="1" t="str">
        <f t="shared" si="81"/>
        <v>InsertSort</v>
      </c>
      <c r="H1088" s="1">
        <f t="shared" si="82"/>
        <v>100</v>
      </c>
      <c r="I1088" s="1">
        <f t="shared" si="83"/>
        <v>87</v>
      </c>
      <c r="J1088" s="1">
        <f t="shared" si="84"/>
        <v>36</v>
      </c>
      <c r="K1088" s="1">
        <f t="shared" si="85"/>
        <v>1000000</v>
      </c>
      <c r="L1088">
        <f>Table1[[#This Row],[Clock cycles]]/Table1[[#This Row],[CPS]]</f>
        <v>3.6000000000000001E-5</v>
      </c>
    </row>
    <row r="1089" spans="1:12" hidden="1" x14ac:dyDescent="0.2">
      <c r="A1089" s="1" t="s">
        <v>2</v>
      </c>
      <c r="B1089">
        <v>100</v>
      </c>
      <c r="C1089">
        <v>89</v>
      </c>
      <c r="D1089">
        <v>19</v>
      </c>
      <c r="E1089">
        <v>1000000</v>
      </c>
      <c r="G1089" s="1" t="str">
        <f t="shared" si="81"/>
        <v>InsertSort</v>
      </c>
      <c r="H1089" s="1">
        <f t="shared" si="82"/>
        <v>100</v>
      </c>
      <c r="I1089" s="1">
        <f t="shared" si="83"/>
        <v>88</v>
      </c>
      <c r="J1089" s="1">
        <f t="shared" si="84"/>
        <v>70</v>
      </c>
      <c r="K1089" s="1">
        <f t="shared" si="85"/>
        <v>1000000</v>
      </c>
      <c r="L1089">
        <f>Table1[[#This Row],[Clock cycles]]/Table1[[#This Row],[CPS]]</f>
        <v>6.9999999999999994E-5</v>
      </c>
    </row>
    <row r="1090" spans="1:12" hidden="1" x14ac:dyDescent="0.2">
      <c r="A1090" s="1" t="s">
        <v>2</v>
      </c>
      <c r="B1090">
        <v>100</v>
      </c>
      <c r="C1090">
        <v>90</v>
      </c>
      <c r="D1090">
        <v>59</v>
      </c>
      <c r="E1090">
        <v>1000000</v>
      </c>
      <c r="G1090" s="1" t="str">
        <f t="shared" si="81"/>
        <v>InsertSort</v>
      </c>
      <c r="H1090" s="1">
        <f t="shared" si="82"/>
        <v>100</v>
      </c>
      <c r="I1090" s="1">
        <f t="shared" si="83"/>
        <v>89</v>
      </c>
      <c r="J1090" s="1">
        <f t="shared" si="84"/>
        <v>19</v>
      </c>
      <c r="K1090" s="1">
        <f t="shared" si="85"/>
        <v>1000000</v>
      </c>
      <c r="L1090">
        <f>Table1[[#This Row],[Clock cycles]]/Table1[[#This Row],[CPS]]</f>
        <v>1.9000000000000001E-5</v>
      </c>
    </row>
    <row r="1091" spans="1:12" hidden="1" x14ac:dyDescent="0.2">
      <c r="A1091" s="1" t="s">
        <v>2</v>
      </c>
      <c r="B1091">
        <v>100</v>
      </c>
      <c r="C1091">
        <v>91</v>
      </c>
      <c r="D1091">
        <v>52</v>
      </c>
      <c r="E1091">
        <v>1000000</v>
      </c>
      <c r="G1091" s="1" t="str">
        <f t="shared" ref="G1091:G1154" si="86">A1090</f>
        <v>InsertSort</v>
      </c>
      <c r="H1091" s="1">
        <f t="shared" ref="H1091:H1154" si="87">B1090</f>
        <v>100</v>
      </c>
      <c r="I1091" s="1">
        <f t="shared" ref="I1091:I1154" si="88">C1090</f>
        <v>90</v>
      </c>
      <c r="J1091" s="1">
        <f t="shared" ref="J1091:J1154" si="89">D1090</f>
        <v>59</v>
      </c>
      <c r="K1091" s="1">
        <f t="shared" ref="K1091:K1154" si="90">E1090</f>
        <v>1000000</v>
      </c>
      <c r="L1091">
        <f>Table1[[#This Row],[Clock cycles]]/Table1[[#This Row],[CPS]]</f>
        <v>5.8999999999999998E-5</v>
      </c>
    </row>
    <row r="1092" spans="1:12" hidden="1" x14ac:dyDescent="0.2">
      <c r="A1092" s="1" t="s">
        <v>2</v>
      </c>
      <c r="B1092">
        <v>100</v>
      </c>
      <c r="C1092">
        <v>92</v>
      </c>
      <c r="D1092">
        <v>31</v>
      </c>
      <c r="E1092">
        <v>1000000</v>
      </c>
      <c r="G1092" s="1" t="str">
        <f t="shared" si="86"/>
        <v>InsertSort</v>
      </c>
      <c r="H1092" s="1">
        <f t="shared" si="87"/>
        <v>100</v>
      </c>
      <c r="I1092" s="1">
        <f t="shared" si="88"/>
        <v>91</v>
      </c>
      <c r="J1092" s="1">
        <f t="shared" si="89"/>
        <v>52</v>
      </c>
      <c r="K1092" s="1">
        <f t="shared" si="90"/>
        <v>1000000</v>
      </c>
      <c r="L1092">
        <f>Table1[[#This Row],[Clock cycles]]/Table1[[#This Row],[CPS]]</f>
        <v>5.1999999999999997E-5</v>
      </c>
    </row>
    <row r="1093" spans="1:12" hidden="1" x14ac:dyDescent="0.2">
      <c r="A1093" s="1" t="s">
        <v>2</v>
      </c>
      <c r="B1093">
        <v>100</v>
      </c>
      <c r="C1093">
        <v>93</v>
      </c>
      <c r="D1093">
        <v>20</v>
      </c>
      <c r="E1093">
        <v>1000000</v>
      </c>
      <c r="G1093" s="1" t="str">
        <f t="shared" si="86"/>
        <v>InsertSort</v>
      </c>
      <c r="H1093" s="1">
        <f t="shared" si="87"/>
        <v>100</v>
      </c>
      <c r="I1093" s="1">
        <f t="shared" si="88"/>
        <v>92</v>
      </c>
      <c r="J1093" s="1">
        <f t="shared" si="89"/>
        <v>31</v>
      </c>
      <c r="K1093" s="1">
        <f t="shared" si="90"/>
        <v>1000000</v>
      </c>
      <c r="L1093">
        <f>Table1[[#This Row],[Clock cycles]]/Table1[[#This Row],[CPS]]</f>
        <v>3.1000000000000001E-5</v>
      </c>
    </row>
    <row r="1094" spans="1:12" hidden="1" x14ac:dyDescent="0.2">
      <c r="A1094" s="1" t="s">
        <v>2</v>
      </c>
      <c r="B1094">
        <v>100</v>
      </c>
      <c r="C1094">
        <v>94</v>
      </c>
      <c r="D1094">
        <v>16</v>
      </c>
      <c r="E1094">
        <v>1000000</v>
      </c>
      <c r="G1094" s="1" t="str">
        <f t="shared" si="86"/>
        <v>InsertSort</v>
      </c>
      <c r="H1094" s="1">
        <f t="shared" si="87"/>
        <v>100</v>
      </c>
      <c r="I1094" s="1">
        <f t="shared" si="88"/>
        <v>93</v>
      </c>
      <c r="J1094" s="1">
        <f t="shared" si="89"/>
        <v>20</v>
      </c>
      <c r="K1094" s="1">
        <f t="shared" si="90"/>
        <v>1000000</v>
      </c>
      <c r="L1094">
        <f>Table1[[#This Row],[Clock cycles]]/Table1[[#This Row],[CPS]]</f>
        <v>2.0000000000000002E-5</v>
      </c>
    </row>
    <row r="1095" spans="1:12" hidden="1" x14ac:dyDescent="0.2">
      <c r="A1095" s="1" t="s">
        <v>2</v>
      </c>
      <c r="B1095">
        <v>100</v>
      </c>
      <c r="C1095">
        <v>95</v>
      </c>
      <c r="D1095">
        <v>54</v>
      </c>
      <c r="E1095">
        <v>1000000</v>
      </c>
      <c r="G1095" s="1" t="str">
        <f t="shared" si="86"/>
        <v>InsertSort</v>
      </c>
      <c r="H1095" s="1">
        <f t="shared" si="87"/>
        <v>100</v>
      </c>
      <c r="I1095" s="1">
        <f t="shared" si="88"/>
        <v>94</v>
      </c>
      <c r="J1095" s="1">
        <f t="shared" si="89"/>
        <v>16</v>
      </c>
      <c r="K1095" s="1">
        <f t="shared" si="90"/>
        <v>1000000</v>
      </c>
      <c r="L1095">
        <f>Table1[[#This Row],[Clock cycles]]/Table1[[#This Row],[CPS]]</f>
        <v>1.5999999999999999E-5</v>
      </c>
    </row>
    <row r="1096" spans="1:12" hidden="1" x14ac:dyDescent="0.2">
      <c r="A1096" s="1" t="s">
        <v>2</v>
      </c>
      <c r="B1096">
        <v>100</v>
      </c>
      <c r="C1096">
        <v>96</v>
      </c>
      <c r="D1096">
        <v>50</v>
      </c>
      <c r="E1096">
        <v>1000000</v>
      </c>
      <c r="G1096" s="1" t="str">
        <f t="shared" si="86"/>
        <v>InsertSort</v>
      </c>
      <c r="H1096" s="1">
        <f t="shared" si="87"/>
        <v>100</v>
      </c>
      <c r="I1096" s="1">
        <f t="shared" si="88"/>
        <v>95</v>
      </c>
      <c r="J1096" s="1">
        <f t="shared" si="89"/>
        <v>54</v>
      </c>
      <c r="K1096" s="1">
        <f t="shared" si="90"/>
        <v>1000000</v>
      </c>
      <c r="L1096">
        <f>Table1[[#This Row],[Clock cycles]]/Table1[[#This Row],[CPS]]</f>
        <v>5.3999999999999998E-5</v>
      </c>
    </row>
    <row r="1097" spans="1:12" hidden="1" x14ac:dyDescent="0.2">
      <c r="A1097" s="1" t="s">
        <v>2</v>
      </c>
      <c r="B1097">
        <v>100</v>
      </c>
      <c r="C1097">
        <v>97</v>
      </c>
      <c r="D1097">
        <v>25</v>
      </c>
      <c r="E1097">
        <v>1000000</v>
      </c>
      <c r="G1097" s="1" t="str">
        <f t="shared" si="86"/>
        <v>InsertSort</v>
      </c>
      <c r="H1097" s="1">
        <f t="shared" si="87"/>
        <v>100</v>
      </c>
      <c r="I1097" s="1">
        <f t="shared" si="88"/>
        <v>96</v>
      </c>
      <c r="J1097" s="1">
        <f t="shared" si="89"/>
        <v>50</v>
      </c>
      <c r="K1097" s="1">
        <f t="shared" si="90"/>
        <v>1000000</v>
      </c>
      <c r="L1097">
        <f>Table1[[#This Row],[Clock cycles]]/Table1[[#This Row],[CPS]]</f>
        <v>5.0000000000000002E-5</v>
      </c>
    </row>
    <row r="1098" spans="1:12" hidden="1" x14ac:dyDescent="0.2">
      <c r="A1098" s="1" t="s">
        <v>2</v>
      </c>
      <c r="B1098">
        <v>100</v>
      </c>
      <c r="C1098">
        <v>98</v>
      </c>
      <c r="D1098">
        <v>44</v>
      </c>
      <c r="E1098">
        <v>1000000</v>
      </c>
      <c r="G1098" s="1" t="str">
        <f t="shared" si="86"/>
        <v>InsertSort</v>
      </c>
      <c r="H1098" s="1">
        <f t="shared" si="87"/>
        <v>100</v>
      </c>
      <c r="I1098" s="1">
        <f t="shared" si="88"/>
        <v>97</v>
      </c>
      <c r="J1098" s="1">
        <f t="shared" si="89"/>
        <v>25</v>
      </c>
      <c r="K1098" s="1">
        <f t="shared" si="90"/>
        <v>1000000</v>
      </c>
      <c r="L1098">
        <f>Table1[[#This Row],[Clock cycles]]/Table1[[#This Row],[CPS]]</f>
        <v>2.5000000000000001E-5</v>
      </c>
    </row>
    <row r="1099" spans="1:12" hidden="1" x14ac:dyDescent="0.2">
      <c r="A1099" s="1" t="s">
        <v>2</v>
      </c>
      <c r="B1099">
        <v>100</v>
      </c>
      <c r="C1099">
        <v>99</v>
      </c>
      <c r="D1099">
        <v>15</v>
      </c>
      <c r="E1099">
        <v>1000000</v>
      </c>
      <c r="G1099" s="1" t="str">
        <f t="shared" si="86"/>
        <v>InsertSort</v>
      </c>
      <c r="H1099" s="1">
        <f t="shared" si="87"/>
        <v>100</v>
      </c>
      <c r="I1099" s="1">
        <f t="shared" si="88"/>
        <v>98</v>
      </c>
      <c r="J1099" s="1">
        <f t="shared" si="89"/>
        <v>44</v>
      </c>
      <c r="K1099" s="1">
        <f t="shared" si="90"/>
        <v>1000000</v>
      </c>
      <c r="L1099">
        <f>Table1[[#This Row],[Clock cycles]]/Table1[[#This Row],[CPS]]</f>
        <v>4.3999999999999999E-5</v>
      </c>
    </row>
    <row r="1100" spans="1:12" hidden="1" x14ac:dyDescent="0.2">
      <c r="A1100" s="1" t="s">
        <v>2</v>
      </c>
      <c r="B1100">
        <v>100</v>
      </c>
      <c r="C1100">
        <v>100</v>
      </c>
      <c r="D1100">
        <v>16</v>
      </c>
      <c r="E1100">
        <v>1000000</v>
      </c>
      <c r="G1100" s="1" t="str">
        <f t="shared" si="86"/>
        <v>InsertSort</v>
      </c>
      <c r="H1100" s="1">
        <f t="shared" si="87"/>
        <v>100</v>
      </c>
      <c r="I1100" s="1">
        <f t="shared" si="88"/>
        <v>99</v>
      </c>
      <c r="J1100" s="1">
        <f t="shared" si="89"/>
        <v>15</v>
      </c>
      <c r="K1100" s="1">
        <f t="shared" si="90"/>
        <v>1000000</v>
      </c>
      <c r="L1100">
        <f>Table1[[#This Row],[Clock cycles]]/Table1[[#This Row],[CPS]]</f>
        <v>1.5E-5</v>
      </c>
    </row>
    <row r="1101" spans="1:12" hidden="1" x14ac:dyDescent="0.2">
      <c r="A1101" s="1" t="s">
        <v>2</v>
      </c>
      <c r="B1101">
        <v>1000</v>
      </c>
      <c r="C1101">
        <v>1</v>
      </c>
      <c r="D1101">
        <v>4561</v>
      </c>
      <c r="E1101">
        <v>1000000</v>
      </c>
      <c r="G1101" s="1" t="str">
        <f t="shared" si="86"/>
        <v>InsertSort</v>
      </c>
      <c r="H1101" s="1">
        <f t="shared" si="87"/>
        <v>100</v>
      </c>
      <c r="I1101" s="1">
        <f t="shared" si="88"/>
        <v>100</v>
      </c>
      <c r="J1101" s="1">
        <f t="shared" si="89"/>
        <v>16</v>
      </c>
      <c r="K1101" s="1">
        <f t="shared" si="90"/>
        <v>1000000</v>
      </c>
      <c r="L1101">
        <f>Table1[[#This Row],[Clock cycles]]/Table1[[#This Row],[CPS]]</f>
        <v>1.5999999999999999E-5</v>
      </c>
    </row>
    <row r="1102" spans="1:12" hidden="1" x14ac:dyDescent="0.2">
      <c r="A1102" s="1" t="s">
        <v>2</v>
      </c>
      <c r="B1102">
        <v>1000</v>
      </c>
      <c r="C1102">
        <v>2</v>
      </c>
      <c r="D1102">
        <v>5002</v>
      </c>
      <c r="E1102">
        <v>1000000</v>
      </c>
      <c r="G1102" s="1" t="str">
        <f t="shared" si="86"/>
        <v>InsertSort</v>
      </c>
      <c r="H1102" s="1">
        <f t="shared" si="87"/>
        <v>1000</v>
      </c>
      <c r="I1102" s="1">
        <f t="shared" si="88"/>
        <v>1</v>
      </c>
      <c r="J1102" s="1">
        <f t="shared" si="89"/>
        <v>4561</v>
      </c>
      <c r="K1102" s="1">
        <f t="shared" si="90"/>
        <v>1000000</v>
      </c>
      <c r="L1102">
        <f>Table1[[#This Row],[Clock cycles]]/Table1[[#This Row],[CPS]]</f>
        <v>4.561E-3</v>
      </c>
    </row>
    <row r="1103" spans="1:12" hidden="1" x14ac:dyDescent="0.2">
      <c r="A1103" s="1" t="s">
        <v>2</v>
      </c>
      <c r="B1103">
        <v>1000</v>
      </c>
      <c r="C1103">
        <v>3</v>
      </c>
      <c r="D1103">
        <v>2230</v>
      </c>
      <c r="E1103">
        <v>1000000</v>
      </c>
      <c r="G1103" s="1" t="str">
        <f t="shared" si="86"/>
        <v>InsertSort</v>
      </c>
      <c r="H1103" s="1">
        <f t="shared" si="87"/>
        <v>1000</v>
      </c>
      <c r="I1103" s="1">
        <f t="shared" si="88"/>
        <v>2</v>
      </c>
      <c r="J1103" s="1">
        <f t="shared" si="89"/>
        <v>5002</v>
      </c>
      <c r="K1103" s="1">
        <f t="shared" si="90"/>
        <v>1000000</v>
      </c>
      <c r="L1103">
        <f>Table1[[#This Row],[Clock cycles]]/Table1[[#This Row],[CPS]]</f>
        <v>5.0020000000000004E-3</v>
      </c>
    </row>
    <row r="1104" spans="1:12" hidden="1" x14ac:dyDescent="0.2">
      <c r="A1104" s="1" t="s">
        <v>2</v>
      </c>
      <c r="B1104">
        <v>1000</v>
      </c>
      <c r="C1104">
        <v>4</v>
      </c>
      <c r="D1104">
        <v>2441</v>
      </c>
      <c r="E1104">
        <v>1000000</v>
      </c>
      <c r="G1104" s="1" t="str">
        <f t="shared" si="86"/>
        <v>InsertSort</v>
      </c>
      <c r="H1104" s="1">
        <f t="shared" si="87"/>
        <v>1000</v>
      </c>
      <c r="I1104" s="1">
        <f t="shared" si="88"/>
        <v>3</v>
      </c>
      <c r="J1104" s="1">
        <f t="shared" si="89"/>
        <v>2230</v>
      </c>
      <c r="K1104" s="1">
        <f t="shared" si="90"/>
        <v>1000000</v>
      </c>
      <c r="L1104">
        <f>Table1[[#This Row],[Clock cycles]]/Table1[[#This Row],[CPS]]</f>
        <v>2.2300000000000002E-3</v>
      </c>
    </row>
    <row r="1105" spans="1:12" hidden="1" x14ac:dyDescent="0.2">
      <c r="A1105" s="1" t="s">
        <v>2</v>
      </c>
      <c r="B1105">
        <v>1000</v>
      </c>
      <c r="C1105">
        <v>5</v>
      </c>
      <c r="D1105">
        <v>3352</v>
      </c>
      <c r="E1105">
        <v>1000000</v>
      </c>
      <c r="G1105" s="1" t="str">
        <f t="shared" si="86"/>
        <v>InsertSort</v>
      </c>
      <c r="H1105" s="1">
        <f t="shared" si="87"/>
        <v>1000</v>
      </c>
      <c r="I1105" s="1">
        <f t="shared" si="88"/>
        <v>4</v>
      </c>
      <c r="J1105" s="1">
        <f t="shared" si="89"/>
        <v>2441</v>
      </c>
      <c r="K1105" s="1">
        <f t="shared" si="90"/>
        <v>1000000</v>
      </c>
      <c r="L1105">
        <f>Table1[[#This Row],[Clock cycles]]/Table1[[#This Row],[CPS]]</f>
        <v>2.441E-3</v>
      </c>
    </row>
    <row r="1106" spans="1:12" hidden="1" x14ac:dyDescent="0.2">
      <c r="A1106" s="1" t="s">
        <v>2</v>
      </c>
      <c r="B1106">
        <v>1000</v>
      </c>
      <c r="C1106">
        <v>6</v>
      </c>
      <c r="D1106">
        <v>4434</v>
      </c>
      <c r="E1106">
        <v>1000000</v>
      </c>
      <c r="G1106" s="1" t="str">
        <f t="shared" si="86"/>
        <v>InsertSort</v>
      </c>
      <c r="H1106" s="1">
        <f t="shared" si="87"/>
        <v>1000</v>
      </c>
      <c r="I1106" s="1">
        <f t="shared" si="88"/>
        <v>5</v>
      </c>
      <c r="J1106" s="1">
        <f t="shared" si="89"/>
        <v>3352</v>
      </c>
      <c r="K1106" s="1">
        <f t="shared" si="90"/>
        <v>1000000</v>
      </c>
      <c r="L1106">
        <f>Table1[[#This Row],[Clock cycles]]/Table1[[#This Row],[CPS]]</f>
        <v>3.3519999999999999E-3</v>
      </c>
    </row>
    <row r="1107" spans="1:12" hidden="1" x14ac:dyDescent="0.2">
      <c r="A1107" s="1" t="s">
        <v>2</v>
      </c>
      <c r="B1107">
        <v>1000</v>
      </c>
      <c r="C1107">
        <v>7</v>
      </c>
      <c r="D1107">
        <v>1762</v>
      </c>
      <c r="E1107">
        <v>1000000</v>
      </c>
      <c r="G1107" s="1" t="str">
        <f t="shared" si="86"/>
        <v>InsertSort</v>
      </c>
      <c r="H1107" s="1">
        <f t="shared" si="87"/>
        <v>1000</v>
      </c>
      <c r="I1107" s="1">
        <f t="shared" si="88"/>
        <v>6</v>
      </c>
      <c r="J1107" s="1">
        <f t="shared" si="89"/>
        <v>4434</v>
      </c>
      <c r="K1107" s="1">
        <f t="shared" si="90"/>
        <v>1000000</v>
      </c>
      <c r="L1107">
        <f>Table1[[#This Row],[Clock cycles]]/Table1[[#This Row],[CPS]]</f>
        <v>4.4339999999999996E-3</v>
      </c>
    </row>
    <row r="1108" spans="1:12" hidden="1" x14ac:dyDescent="0.2">
      <c r="A1108" s="1" t="s">
        <v>2</v>
      </c>
      <c r="B1108">
        <v>1000</v>
      </c>
      <c r="C1108">
        <v>8</v>
      </c>
      <c r="D1108">
        <v>4857</v>
      </c>
      <c r="E1108">
        <v>1000000</v>
      </c>
      <c r="G1108" s="1" t="str">
        <f t="shared" si="86"/>
        <v>InsertSort</v>
      </c>
      <c r="H1108" s="1">
        <f t="shared" si="87"/>
        <v>1000</v>
      </c>
      <c r="I1108" s="1">
        <f t="shared" si="88"/>
        <v>7</v>
      </c>
      <c r="J1108" s="1">
        <f t="shared" si="89"/>
        <v>1762</v>
      </c>
      <c r="K1108" s="1">
        <f t="shared" si="90"/>
        <v>1000000</v>
      </c>
      <c r="L1108">
        <f>Table1[[#This Row],[Clock cycles]]/Table1[[#This Row],[CPS]]</f>
        <v>1.7619999999999999E-3</v>
      </c>
    </row>
    <row r="1109" spans="1:12" hidden="1" x14ac:dyDescent="0.2">
      <c r="A1109" s="1" t="s">
        <v>2</v>
      </c>
      <c r="B1109">
        <v>1000</v>
      </c>
      <c r="C1109">
        <v>9</v>
      </c>
      <c r="D1109">
        <v>2686</v>
      </c>
      <c r="E1109">
        <v>1000000</v>
      </c>
      <c r="G1109" s="1" t="str">
        <f t="shared" si="86"/>
        <v>InsertSort</v>
      </c>
      <c r="H1109" s="1">
        <f t="shared" si="87"/>
        <v>1000</v>
      </c>
      <c r="I1109" s="1">
        <f t="shared" si="88"/>
        <v>8</v>
      </c>
      <c r="J1109" s="1">
        <f t="shared" si="89"/>
        <v>4857</v>
      </c>
      <c r="K1109" s="1">
        <f t="shared" si="90"/>
        <v>1000000</v>
      </c>
      <c r="L1109">
        <f>Table1[[#This Row],[Clock cycles]]/Table1[[#This Row],[CPS]]</f>
        <v>4.8570000000000002E-3</v>
      </c>
    </row>
    <row r="1110" spans="1:12" hidden="1" x14ac:dyDescent="0.2">
      <c r="A1110" s="1" t="s">
        <v>2</v>
      </c>
      <c r="B1110">
        <v>1000</v>
      </c>
      <c r="C1110">
        <v>10</v>
      </c>
      <c r="D1110">
        <v>3544</v>
      </c>
      <c r="E1110">
        <v>1000000</v>
      </c>
      <c r="G1110" s="1" t="str">
        <f t="shared" si="86"/>
        <v>InsertSort</v>
      </c>
      <c r="H1110" s="1">
        <f t="shared" si="87"/>
        <v>1000</v>
      </c>
      <c r="I1110" s="1">
        <f t="shared" si="88"/>
        <v>9</v>
      </c>
      <c r="J1110" s="1">
        <f t="shared" si="89"/>
        <v>2686</v>
      </c>
      <c r="K1110" s="1">
        <f t="shared" si="90"/>
        <v>1000000</v>
      </c>
      <c r="L1110">
        <f>Table1[[#This Row],[Clock cycles]]/Table1[[#This Row],[CPS]]</f>
        <v>2.686E-3</v>
      </c>
    </row>
    <row r="1111" spans="1:12" hidden="1" x14ac:dyDescent="0.2">
      <c r="A1111" s="1" t="s">
        <v>2</v>
      </c>
      <c r="B1111">
        <v>1000</v>
      </c>
      <c r="C1111">
        <v>11</v>
      </c>
      <c r="D1111">
        <v>5109</v>
      </c>
      <c r="E1111">
        <v>1000000</v>
      </c>
      <c r="G1111" s="1" t="str">
        <f t="shared" si="86"/>
        <v>InsertSort</v>
      </c>
      <c r="H1111" s="1">
        <f t="shared" si="87"/>
        <v>1000</v>
      </c>
      <c r="I1111" s="1">
        <f t="shared" si="88"/>
        <v>10</v>
      </c>
      <c r="J1111" s="1">
        <f t="shared" si="89"/>
        <v>3544</v>
      </c>
      <c r="K1111" s="1">
        <f t="shared" si="90"/>
        <v>1000000</v>
      </c>
      <c r="L1111">
        <f>Table1[[#This Row],[Clock cycles]]/Table1[[#This Row],[CPS]]</f>
        <v>3.5439999999999998E-3</v>
      </c>
    </row>
    <row r="1112" spans="1:12" hidden="1" x14ac:dyDescent="0.2">
      <c r="A1112" s="1" t="s">
        <v>2</v>
      </c>
      <c r="B1112">
        <v>1000</v>
      </c>
      <c r="C1112">
        <v>12</v>
      </c>
      <c r="D1112">
        <v>3978</v>
      </c>
      <c r="E1112">
        <v>1000000</v>
      </c>
      <c r="G1112" s="1" t="str">
        <f t="shared" si="86"/>
        <v>InsertSort</v>
      </c>
      <c r="H1112" s="1">
        <f t="shared" si="87"/>
        <v>1000</v>
      </c>
      <c r="I1112" s="1">
        <f t="shared" si="88"/>
        <v>11</v>
      </c>
      <c r="J1112" s="1">
        <f t="shared" si="89"/>
        <v>5109</v>
      </c>
      <c r="K1112" s="1">
        <f t="shared" si="90"/>
        <v>1000000</v>
      </c>
      <c r="L1112">
        <f>Table1[[#This Row],[Clock cycles]]/Table1[[#This Row],[CPS]]</f>
        <v>5.1089999999999998E-3</v>
      </c>
    </row>
    <row r="1113" spans="1:12" hidden="1" x14ac:dyDescent="0.2">
      <c r="A1113" s="1" t="s">
        <v>2</v>
      </c>
      <c r="B1113">
        <v>1000</v>
      </c>
      <c r="C1113">
        <v>13</v>
      </c>
      <c r="D1113">
        <v>5375</v>
      </c>
      <c r="E1113">
        <v>1000000</v>
      </c>
      <c r="G1113" s="1" t="str">
        <f t="shared" si="86"/>
        <v>InsertSort</v>
      </c>
      <c r="H1113" s="1">
        <f t="shared" si="87"/>
        <v>1000</v>
      </c>
      <c r="I1113" s="1">
        <f t="shared" si="88"/>
        <v>12</v>
      </c>
      <c r="J1113" s="1">
        <f t="shared" si="89"/>
        <v>3978</v>
      </c>
      <c r="K1113" s="1">
        <f t="shared" si="90"/>
        <v>1000000</v>
      </c>
      <c r="L1113">
        <f>Table1[[#This Row],[Clock cycles]]/Table1[[#This Row],[CPS]]</f>
        <v>3.9779999999999998E-3</v>
      </c>
    </row>
    <row r="1114" spans="1:12" hidden="1" x14ac:dyDescent="0.2">
      <c r="A1114" s="1" t="s">
        <v>2</v>
      </c>
      <c r="B1114">
        <v>1000</v>
      </c>
      <c r="C1114">
        <v>14</v>
      </c>
      <c r="D1114">
        <v>6516</v>
      </c>
      <c r="E1114">
        <v>1000000</v>
      </c>
      <c r="G1114" s="1" t="str">
        <f t="shared" si="86"/>
        <v>InsertSort</v>
      </c>
      <c r="H1114" s="1">
        <f t="shared" si="87"/>
        <v>1000</v>
      </c>
      <c r="I1114" s="1">
        <f t="shared" si="88"/>
        <v>13</v>
      </c>
      <c r="J1114" s="1">
        <f t="shared" si="89"/>
        <v>5375</v>
      </c>
      <c r="K1114" s="1">
        <f t="shared" si="90"/>
        <v>1000000</v>
      </c>
      <c r="L1114">
        <f>Table1[[#This Row],[Clock cycles]]/Table1[[#This Row],[CPS]]</f>
        <v>5.3749999999999996E-3</v>
      </c>
    </row>
    <row r="1115" spans="1:12" hidden="1" x14ac:dyDescent="0.2">
      <c r="A1115" s="1" t="s">
        <v>2</v>
      </c>
      <c r="B1115">
        <v>1000</v>
      </c>
      <c r="C1115">
        <v>15</v>
      </c>
      <c r="D1115">
        <v>6268</v>
      </c>
      <c r="E1115">
        <v>1000000</v>
      </c>
      <c r="G1115" s="1" t="str">
        <f t="shared" si="86"/>
        <v>InsertSort</v>
      </c>
      <c r="H1115" s="1">
        <f t="shared" si="87"/>
        <v>1000</v>
      </c>
      <c r="I1115" s="1">
        <f t="shared" si="88"/>
        <v>14</v>
      </c>
      <c r="J1115" s="1">
        <f t="shared" si="89"/>
        <v>6516</v>
      </c>
      <c r="K1115" s="1">
        <f t="shared" si="90"/>
        <v>1000000</v>
      </c>
      <c r="L1115">
        <f>Table1[[#This Row],[Clock cycles]]/Table1[[#This Row],[CPS]]</f>
        <v>6.5160000000000001E-3</v>
      </c>
    </row>
    <row r="1116" spans="1:12" hidden="1" x14ac:dyDescent="0.2">
      <c r="A1116" s="1" t="s">
        <v>2</v>
      </c>
      <c r="B1116">
        <v>1000</v>
      </c>
      <c r="C1116">
        <v>16</v>
      </c>
      <c r="D1116">
        <v>6389</v>
      </c>
      <c r="E1116">
        <v>1000000</v>
      </c>
      <c r="G1116" s="1" t="str">
        <f t="shared" si="86"/>
        <v>InsertSort</v>
      </c>
      <c r="H1116" s="1">
        <f t="shared" si="87"/>
        <v>1000</v>
      </c>
      <c r="I1116" s="1">
        <f t="shared" si="88"/>
        <v>15</v>
      </c>
      <c r="J1116" s="1">
        <f t="shared" si="89"/>
        <v>6268</v>
      </c>
      <c r="K1116" s="1">
        <f t="shared" si="90"/>
        <v>1000000</v>
      </c>
      <c r="L1116">
        <f>Table1[[#This Row],[Clock cycles]]/Table1[[#This Row],[CPS]]</f>
        <v>6.2680000000000001E-3</v>
      </c>
    </row>
    <row r="1117" spans="1:12" hidden="1" x14ac:dyDescent="0.2">
      <c r="A1117" s="1" t="s">
        <v>2</v>
      </c>
      <c r="B1117">
        <v>1000</v>
      </c>
      <c r="C1117">
        <v>17</v>
      </c>
      <c r="D1117">
        <v>4724</v>
      </c>
      <c r="E1117">
        <v>1000000</v>
      </c>
      <c r="G1117" s="1" t="str">
        <f t="shared" si="86"/>
        <v>InsertSort</v>
      </c>
      <c r="H1117" s="1">
        <f t="shared" si="87"/>
        <v>1000</v>
      </c>
      <c r="I1117" s="1">
        <f t="shared" si="88"/>
        <v>16</v>
      </c>
      <c r="J1117" s="1">
        <f t="shared" si="89"/>
        <v>6389</v>
      </c>
      <c r="K1117" s="1">
        <f t="shared" si="90"/>
        <v>1000000</v>
      </c>
      <c r="L1117">
        <f>Table1[[#This Row],[Clock cycles]]/Table1[[#This Row],[CPS]]</f>
        <v>6.3889999999999997E-3</v>
      </c>
    </row>
    <row r="1118" spans="1:12" hidden="1" x14ac:dyDescent="0.2">
      <c r="A1118" s="1" t="s">
        <v>2</v>
      </c>
      <c r="B1118">
        <v>1000</v>
      </c>
      <c r="C1118">
        <v>18</v>
      </c>
      <c r="D1118">
        <v>2000</v>
      </c>
      <c r="E1118">
        <v>1000000</v>
      </c>
      <c r="G1118" s="1" t="str">
        <f t="shared" si="86"/>
        <v>InsertSort</v>
      </c>
      <c r="H1118" s="1">
        <f t="shared" si="87"/>
        <v>1000</v>
      </c>
      <c r="I1118" s="1">
        <f t="shared" si="88"/>
        <v>17</v>
      </c>
      <c r="J1118" s="1">
        <f t="shared" si="89"/>
        <v>4724</v>
      </c>
      <c r="K1118" s="1">
        <f t="shared" si="90"/>
        <v>1000000</v>
      </c>
      <c r="L1118">
        <f>Table1[[#This Row],[Clock cycles]]/Table1[[#This Row],[CPS]]</f>
        <v>4.7239999999999999E-3</v>
      </c>
    </row>
    <row r="1119" spans="1:12" hidden="1" x14ac:dyDescent="0.2">
      <c r="A1119" s="1" t="s">
        <v>2</v>
      </c>
      <c r="B1119">
        <v>1000</v>
      </c>
      <c r="C1119">
        <v>19</v>
      </c>
      <c r="D1119">
        <v>4349</v>
      </c>
      <c r="E1119">
        <v>1000000</v>
      </c>
      <c r="G1119" s="1" t="str">
        <f t="shared" si="86"/>
        <v>InsertSort</v>
      </c>
      <c r="H1119" s="1">
        <f t="shared" si="87"/>
        <v>1000</v>
      </c>
      <c r="I1119" s="1">
        <f t="shared" si="88"/>
        <v>18</v>
      </c>
      <c r="J1119" s="1">
        <f t="shared" si="89"/>
        <v>2000</v>
      </c>
      <c r="K1119" s="1">
        <f t="shared" si="90"/>
        <v>1000000</v>
      </c>
      <c r="L1119">
        <f>Table1[[#This Row],[Clock cycles]]/Table1[[#This Row],[CPS]]</f>
        <v>2E-3</v>
      </c>
    </row>
    <row r="1120" spans="1:12" hidden="1" x14ac:dyDescent="0.2">
      <c r="A1120" s="1" t="s">
        <v>2</v>
      </c>
      <c r="B1120">
        <v>1000</v>
      </c>
      <c r="C1120">
        <v>20</v>
      </c>
      <c r="D1120">
        <v>2926</v>
      </c>
      <c r="E1120">
        <v>1000000</v>
      </c>
      <c r="G1120" s="1" t="str">
        <f t="shared" si="86"/>
        <v>InsertSort</v>
      </c>
      <c r="H1120" s="1">
        <f t="shared" si="87"/>
        <v>1000</v>
      </c>
      <c r="I1120" s="1">
        <f t="shared" si="88"/>
        <v>19</v>
      </c>
      <c r="J1120" s="1">
        <f t="shared" si="89"/>
        <v>4349</v>
      </c>
      <c r="K1120" s="1">
        <f t="shared" si="90"/>
        <v>1000000</v>
      </c>
      <c r="L1120">
        <f>Table1[[#This Row],[Clock cycles]]/Table1[[#This Row],[CPS]]</f>
        <v>4.3489999999999996E-3</v>
      </c>
    </row>
    <row r="1121" spans="1:12" hidden="1" x14ac:dyDescent="0.2">
      <c r="A1121" s="1" t="s">
        <v>2</v>
      </c>
      <c r="B1121">
        <v>1000</v>
      </c>
      <c r="C1121">
        <v>21</v>
      </c>
      <c r="D1121">
        <v>3861</v>
      </c>
      <c r="E1121">
        <v>1000000</v>
      </c>
      <c r="G1121" s="1" t="str">
        <f t="shared" si="86"/>
        <v>InsertSort</v>
      </c>
      <c r="H1121" s="1">
        <f t="shared" si="87"/>
        <v>1000</v>
      </c>
      <c r="I1121" s="1">
        <f t="shared" si="88"/>
        <v>20</v>
      </c>
      <c r="J1121" s="1">
        <f t="shared" si="89"/>
        <v>2926</v>
      </c>
      <c r="K1121" s="1">
        <f t="shared" si="90"/>
        <v>1000000</v>
      </c>
      <c r="L1121">
        <f>Table1[[#This Row],[Clock cycles]]/Table1[[#This Row],[CPS]]</f>
        <v>2.9260000000000002E-3</v>
      </c>
    </row>
    <row r="1122" spans="1:12" hidden="1" x14ac:dyDescent="0.2">
      <c r="A1122" s="1" t="s">
        <v>2</v>
      </c>
      <c r="B1122">
        <v>1000</v>
      </c>
      <c r="C1122">
        <v>22</v>
      </c>
      <c r="D1122">
        <v>4467</v>
      </c>
      <c r="E1122">
        <v>1000000</v>
      </c>
      <c r="G1122" s="1" t="str">
        <f t="shared" si="86"/>
        <v>InsertSort</v>
      </c>
      <c r="H1122" s="1">
        <f t="shared" si="87"/>
        <v>1000</v>
      </c>
      <c r="I1122" s="1">
        <f t="shared" si="88"/>
        <v>21</v>
      </c>
      <c r="J1122" s="1">
        <f t="shared" si="89"/>
        <v>3861</v>
      </c>
      <c r="K1122" s="1">
        <f t="shared" si="90"/>
        <v>1000000</v>
      </c>
      <c r="L1122">
        <f>Table1[[#This Row],[Clock cycles]]/Table1[[#This Row],[CPS]]</f>
        <v>3.8609999999999998E-3</v>
      </c>
    </row>
    <row r="1123" spans="1:12" hidden="1" x14ac:dyDescent="0.2">
      <c r="A1123" s="1" t="s">
        <v>2</v>
      </c>
      <c r="B1123">
        <v>1000</v>
      </c>
      <c r="C1123">
        <v>23</v>
      </c>
      <c r="D1123">
        <v>3825</v>
      </c>
      <c r="E1123">
        <v>1000000</v>
      </c>
      <c r="G1123" s="1" t="str">
        <f t="shared" si="86"/>
        <v>InsertSort</v>
      </c>
      <c r="H1123" s="1">
        <f t="shared" si="87"/>
        <v>1000</v>
      </c>
      <c r="I1123" s="1">
        <f t="shared" si="88"/>
        <v>22</v>
      </c>
      <c r="J1123" s="1">
        <f t="shared" si="89"/>
        <v>4467</v>
      </c>
      <c r="K1123" s="1">
        <f t="shared" si="90"/>
        <v>1000000</v>
      </c>
      <c r="L1123">
        <f>Table1[[#This Row],[Clock cycles]]/Table1[[#This Row],[CPS]]</f>
        <v>4.4669999999999996E-3</v>
      </c>
    </row>
    <row r="1124" spans="1:12" hidden="1" x14ac:dyDescent="0.2">
      <c r="A1124" s="1" t="s">
        <v>2</v>
      </c>
      <c r="B1124">
        <v>1000</v>
      </c>
      <c r="C1124">
        <v>24</v>
      </c>
      <c r="D1124">
        <v>2845</v>
      </c>
      <c r="E1124">
        <v>1000000</v>
      </c>
      <c r="G1124" s="1" t="str">
        <f t="shared" si="86"/>
        <v>InsertSort</v>
      </c>
      <c r="H1124" s="1">
        <f t="shared" si="87"/>
        <v>1000</v>
      </c>
      <c r="I1124" s="1">
        <f t="shared" si="88"/>
        <v>23</v>
      </c>
      <c r="J1124" s="1">
        <f t="shared" si="89"/>
        <v>3825</v>
      </c>
      <c r="K1124" s="1">
        <f t="shared" si="90"/>
        <v>1000000</v>
      </c>
      <c r="L1124">
        <f>Table1[[#This Row],[Clock cycles]]/Table1[[#This Row],[CPS]]</f>
        <v>3.8249999999999998E-3</v>
      </c>
    </row>
    <row r="1125" spans="1:12" hidden="1" x14ac:dyDescent="0.2">
      <c r="A1125" s="1" t="s">
        <v>2</v>
      </c>
      <c r="B1125">
        <v>1000</v>
      </c>
      <c r="C1125">
        <v>25</v>
      </c>
      <c r="D1125">
        <v>4724</v>
      </c>
      <c r="E1125">
        <v>1000000</v>
      </c>
      <c r="G1125" s="1" t="str">
        <f t="shared" si="86"/>
        <v>InsertSort</v>
      </c>
      <c r="H1125" s="1">
        <f t="shared" si="87"/>
        <v>1000</v>
      </c>
      <c r="I1125" s="1">
        <f t="shared" si="88"/>
        <v>24</v>
      </c>
      <c r="J1125" s="1">
        <f t="shared" si="89"/>
        <v>2845</v>
      </c>
      <c r="K1125" s="1">
        <f t="shared" si="90"/>
        <v>1000000</v>
      </c>
      <c r="L1125">
        <f>Table1[[#This Row],[Clock cycles]]/Table1[[#This Row],[CPS]]</f>
        <v>2.8449999999999999E-3</v>
      </c>
    </row>
    <row r="1126" spans="1:12" hidden="1" x14ac:dyDescent="0.2">
      <c r="A1126" s="1" t="s">
        <v>2</v>
      </c>
      <c r="B1126">
        <v>1000</v>
      </c>
      <c r="C1126">
        <v>26</v>
      </c>
      <c r="D1126">
        <v>3801</v>
      </c>
      <c r="E1126">
        <v>1000000</v>
      </c>
      <c r="G1126" s="1" t="str">
        <f t="shared" si="86"/>
        <v>InsertSort</v>
      </c>
      <c r="H1126" s="1">
        <f t="shared" si="87"/>
        <v>1000</v>
      </c>
      <c r="I1126" s="1">
        <f t="shared" si="88"/>
        <v>25</v>
      </c>
      <c r="J1126" s="1">
        <f t="shared" si="89"/>
        <v>4724</v>
      </c>
      <c r="K1126" s="1">
        <f t="shared" si="90"/>
        <v>1000000</v>
      </c>
      <c r="L1126">
        <f>Table1[[#This Row],[Clock cycles]]/Table1[[#This Row],[CPS]]</f>
        <v>4.7239999999999999E-3</v>
      </c>
    </row>
    <row r="1127" spans="1:12" hidden="1" x14ac:dyDescent="0.2">
      <c r="A1127" s="1" t="s">
        <v>2</v>
      </c>
      <c r="B1127">
        <v>1000</v>
      </c>
      <c r="C1127">
        <v>27</v>
      </c>
      <c r="D1127">
        <v>6285</v>
      </c>
      <c r="E1127">
        <v>1000000</v>
      </c>
      <c r="G1127" s="1" t="str">
        <f t="shared" si="86"/>
        <v>InsertSort</v>
      </c>
      <c r="H1127" s="1">
        <f t="shared" si="87"/>
        <v>1000</v>
      </c>
      <c r="I1127" s="1">
        <f t="shared" si="88"/>
        <v>26</v>
      </c>
      <c r="J1127" s="1">
        <f t="shared" si="89"/>
        <v>3801</v>
      </c>
      <c r="K1127" s="1">
        <f t="shared" si="90"/>
        <v>1000000</v>
      </c>
      <c r="L1127">
        <f>Table1[[#This Row],[Clock cycles]]/Table1[[#This Row],[CPS]]</f>
        <v>3.8010000000000001E-3</v>
      </c>
    </row>
    <row r="1128" spans="1:12" hidden="1" x14ac:dyDescent="0.2">
      <c r="A1128" s="1" t="s">
        <v>2</v>
      </c>
      <c r="B1128">
        <v>1000</v>
      </c>
      <c r="C1128">
        <v>28</v>
      </c>
      <c r="D1128">
        <v>3526</v>
      </c>
      <c r="E1128">
        <v>1000000</v>
      </c>
      <c r="G1128" s="1" t="str">
        <f t="shared" si="86"/>
        <v>InsertSort</v>
      </c>
      <c r="H1128" s="1">
        <f t="shared" si="87"/>
        <v>1000</v>
      </c>
      <c r="I1128" s="1">
        <f t="shared" si="88"/>
        <v>27</v>
      </c>
      <c r="J1128" s="1">
        <f t="shared" si="89"/>
        <v>6285</v>
      </c>
      <c r="K1128" s="1">
        <f t="shared" si="90"/>
        <v>1000000</v>
      </c>
      <c r="L1128">
        <f>Table1[[#This Row],[Clock cycles]]/Table1[[#This Row],[CPS]]</f>
        <v>6.2849999999999998E-3</v>
      </c>
    </row>
    <row r="1129" spans="1:12" hidden="1" x14ac:dyDescent="0.2">
      <c r="A1129" s="1" t="s">
        <v>2</v>
      </c>
      <c r="B1129">
        <v>1000</v>
      </c>
      <c r="C1129">
        <v>29</v>
      </c>
      <c r="D1129">
        <v>6896</v>
      </c>
      <c r="E1129">
        <v>1000000</v>
      </c>
      <c r="G1129" s="1" t="str">
        <f t="shared" si="86"/>
        <v>InsertSort</v>
      </c>
      <c r="H1129" s="1">
        <f t="shared" si="87"/>
        <v>1000</v>
      </c>
      <c r="I1129" s="1">
        <f t="shared" si="88"/>
        <v>28</v>
      </c>
      <c r="J1129" s="1">
        <f t="shared" si="89"/>
        <v>3526</v>
      </c>
      <c r="K1129" s="1">
        <f t="shared" si="90"/>
        <v>1000000</v>
      </c>
      <c r="L1129">
        <f>Table1[[#This Row],[Clock cycles]]/Table1[[#This Row],[CPS]]</f>
        <v>3.5260000000000001E-3</v>
      </c>
    </row>
    <row r="1130" spans="1:12" hidden="1" x14ac:dyDescent="0.2">
      <c r="A1130" s="1" t="s">
        <v>2</v>
      </c>
      <c r="B1130">
        <v>1000</v>
      </c>
      <c r="C1130">
        <v>30</v>
      </c>
      <c r="D1130">
        <v>6712</v>
      </c>
      <c r="E1130">
        <v>1000000</v>
      </c>
      <c r="G1130" s="1" t="str">
        <f t="shared" si="86"/>
        <v>InsertSort</v>
      </c>
      <c r="H1130" s="1">
        <f t="shared" si="87"/>
        <v>1000</v>
      </c>
      <c r="I1130" s="1">
        <f t="shared" si="88"/>
        <v>29</v>
      </c>
      <c r="J1130" s="1">
        <f t="shared" si="89"/>
        <v>6896</v>
      </c>
      <c r="K1130" s="1">
        <f t="shared" si="90"/>
        <v>1000000</v>
      </c>
      <c r="L1130">
        <f>Table1[[#This Row],[Clock cycles]]/Table1[[#This Row],[CPS]]</f>
        <v>6.8960000000000002E-3</v>
      </c>
    </row>
    <row r="1131" spans="1:12" hidden="1" x14ac:dyDescent="0.2">
      <c r="A1131" s="1" t="s">
        <v>2</v>
      </c>
      <c r="B1131">
        <v>1000</v>
      </c>
      <c r="C1131">
        <v>31</v>
      </c>
      <c r="D1131">
        <v>3504</v>
      </c>
      <c r="E1131">
        <v>1000000</v>
      </c>
      <c r="G1131" s="1" t="str">
        <f t="shared" si="86"/>
        <v>InsertSort</v>
      </c>
      <c r="H1131" s="1">
        <f t="shared" si="87"/>
        <v>1000</v>
      </c>
      <c r="I1131" s="1">
        <f t="shared" si="88"/>
        <v>30</v>
      </c>
      <c r="J1131" s="1">
        <f t="shared" si="89"/>
        <v>6712</v>
      </c>
      <c r="K1131" s="1">
        <f t="shared" si="90"/>
        <v>1000000</v>
      </c>
      <c r="L1131">
        <f>Table1[[#This Row],[Clock cycles]]/Table1[[#This Row],[CPS]]</f>
        <v>6.7120000000000001E-3</v>
      </c>
    </row>
    <row r="1132" spans="1:12" hidden="1" x14ac:dyDescent="0.2">
      <c r="A1132" s="1" t="s">
        <v>2</v>
      </c>
      <c r="B1132">
        <v>1000</v>
      </c>
      <c r="C1132">
        <v>32</v>
      </c>
      <c r="D1132">
        <v>6787</v>
      </c>
      <c r="E1132">
        <v>1000000</v>
      </c>
      <c r="G1132" s="1" t="str">
        <f t="shared" si="86"/>
        <v>InsertSort</v>
      </c>
      <c r="H1132" s="1">
        <f t="shared" si="87"/>
        <v>1000</v>
      </c>
      <c r="I1132" s="1">
        <f t="shared" si="88"/>
        <v>31</v>
      </c>
      <c r="J1132" s="1">
        <f t="shared" si="89"/>
        <v>3504</v>
      </c>
      <c r="K1132" s="1">
        <f t="shared" si="90"/>
        <v>1000000</v>
      </c>
      <c r="L1132">
        <f>Table1[[#This Row],[Clock cycles]]/Table1[[#This Row],[CPS]]</f>
        <v>3.5040000000000002E-3</v>
      </c>
    </row>
    <row r="1133" spans="1:12" hidden="1" x14ac:dyDescent="0.2">
      <c r="A1133" s="1" t="s">
        <v>2</v>
      </c>
      <c r="B1133">
        <v>1000</v>
      </c>
      <c r="C1133">
        <v>33</v>
      </c>
      <c r="D1133">
        <v>6402</v>
      </c>
      <c r="E1133">
        <v>1000000</v>
      </c>
      <c r="G1133" s="1" t="str">
        <f t="shared" si="86"/>
        <v>InsertSort</v>
      </c>
      <c r="H1133" s="1">
        <f t="shared" si="87"/>
        <v>1000</v>
      </c>
      <c r="I1133" s="1">
        <f t="shared" si="88"/>
        <v>32</v>
      </c>
      <c r="J1133" s="1">
        <f t="shared" si="89"/>
        <v>6787</v>
      </c>
      <c r="K1133" s="1">
        <f t="shared" si="90"/>
        <v>1000000</v>
      </c>
      <c r="L1133">
        <f>Table1[[#This Row],[Clock cycles]]/Table1[[#This Row],[CPS]]</f>
        <v>6.7869999999999996E-3</v>
      </c>
    </row>
    <row r="1134" spans="1:12" hidden="1" x14ac:dyDescent="0.2">
      <c r="A1134" s="1" t="s">
        <v>2</v>
      </c>
      <c r="B1134">
        <v>1000</v>
      </c>
      <c r="C1134">
        <v>34</v>
      </c>
      <c r="D1134">
        <v>6600</v>
      </c>
      <c r="E1134">
        <v>1000000</v>
      </c>
      <c r="G1134" s="1" t="str">
        <f t="shared" si="86"/>
        <v>InsertSort</v>
      </c>
      <c r="H1134" s="1">
        <f t="shared" si="87"/>
        <v>1000</v>
      </c>
      <c r="I1134" s="1">
        <f t="shared" si="88"/>
        <v>33</v>
      </c>
      <c r="J1134" s="1">
        <f t="shared" si="89"/>
        <v>6402</v>
      </c>
      <c r="K1134" s="1">
        <f t="shared" si="90"/>
        <v>1000000</v>
      </c>
      <c r="L1134">
        <f>Table1[[#This Row],[Clock cycles]]/Table1[[#This Row],[CPS]]</f>
        <v>6.4019999999999997E-3</v>
      </c>
    </row>
    <row r="1135" spans="1:12" hidden="1" x14ac:dyDescent="0.2">
      <c r="A1135" s="1" t="s">
        <v>2</v>
      </c>
      <c r="B1135">
        <v>1000</v>
      </c>
      <c r="C1135">
        <v>35</v>
      </c>
      <c r="D1135">
        <v>6845</v>
      </c>
      <c r="E1135">
        <v>1000000</v>
      </c>
      <c r="G1135" s="1" t="str">
        <f t="shared" si="86"/>
        <v>InsertSort</v>
      </c>
      <c r="H1135" s="1">
        <f t="shared" si="87"/>
        <v>1000</v>
      </c>
      <c r="I1135" s="1">
        <f t="shared" si="88"/>
        <v>34</v>
      </c>
      <c r="J1135" s="1">
        <f t="shared" si="89"/>
        <v>6600</v>
      </c>
      <c r="K1135" s="1">
        <f t="shared" si="90"/>
        <v>1000000</v>
      </c>
      <c r="L1135">
        <f>Table1[[#This Row],[Clock cycles]]/Table1[[#This Row],[CPS]]</f>
        <v>6.6E-3</v>
      </c>
    </row>
    <row r="1136" spans="1:12" hidden="1" x14ac:dyDescent="0.2">
      <c r="A1136" s="1" t="s">
        <v>2</v>
      </c>
      <c r="B1136">
        <v>1000</v>
      </c>
      <c r="C1136">
        <v>36</v>
      </c>
      <c r="D1136">
        <v>6495</v>
      </c>
      <c r="E1136">
        <v>1000000</v>
      </c>
      <c r="G1136" s="1" t="str">
        <f t="shared" si="86"/>
        <v>InsertSort</v>
      </c>
      <c r="H1136" s="1">
        <f t="shared" si="87"/>
        <v>1000</v>
      </c>
      <c r="I1136" s="1">
        <f t="shared" si="88"/>
        <v>35</v>
      </c>
      <c r="J1136" s="1">
        <f t="shared" si="89"/>
        <v>6845</v>
      </c>
      <c r="K1136" s="1">
        <f t="shared" si="90"/>
        <v>1000000</v>
      </c>
      <c r="L1136">
        <f>Table1[[#This Row],[Clock cycles]]/Table1[[#This Row],[CPS]]</f>
        <v>6.8450000000000004E-3</v>
      </c>
    </row>
    <row r="1137" spans="1:12" hidden="1" x14ac:dyDescent="0.2">
      <c r="A1137" s="1" t="s">
        <v>2</v>
      </c>
      <c r="B1137">
        <v>1000</v>
      </c>
      <c r="C1137">
        <v>37</v>
      </c>
      <c r="D1137">
        <v>6036</v>
      </c>
      <c r="E1137">
        <v>1000000</v>
      </c>
      <c r="G1137" s="1" t="str">
        <f t="shared" si="86"/>
        <v>InsertSort</v>
      </c>
      <c r="H1137" s="1">
        <f t="shared" si="87"/>
        <v>1000</v>
      </c>
      <c r="I1137" s="1">
        <f t="shared" si="88"/>
        <v>36</v>
      </c>
      <c r="J1137" s="1">
        <f t="shared" si="89"/>
        <v>6495</v>
      </c>
      <c r="K1137" s="1">
        <f t="shared" si="90"/>
        <v>1000000</v>
      </c>
      <c r="L1137">
        <f>Table1[[#This Row],[Clock cycles]]/Table1[[#This Row],[CPS]]</f>
        <v>6.4949999999999999E-3</v>
      </c>
    </row>
    <row r="1138" spans="1:12" hidden="1" x14ac:dyDescent="0.2">
      <c r="A1138" s="1" t="s">
        <v>2</v>
      </c>
      <c r="B1138">
        <v>1000</v>
      </c>
      <c r="C1138">
        <v>38</v>
      </c>
      <c r="D1138">
        <v>6012</v>
      </c>
      <c r="E1138">
        <v>1000000</v>
      </c>
      <c r="G1138" s="1" t="str">
        <f t="shared" si="86"/>
        <v>InsertSort</v>
      </c>
      <c r="H1138" s="1">
        <f t="shared" si="87"/>
        <v>1000</v>
      </c>
      <c r="I1138" s="1">
        <f t="shared" si="88"/>
        <v>37</v>
      </c>
      <c r="J1138" s="1">
        <f t="shared" si="89"/>
        <v>6036</v>
      </c>
      <c r="K1138" s="1">
        <f t="shared" si="90"/>
        <v>1000000</v>
      </c>
      <c r="L1138">
        <f>Table1[[#This Row],[Clock cycles]]/Table1[[#This Row],[CPS]]</f>
        <v>6.0359999999999997E-3</v>
      </c>
    </row>
    <row r="1139" spans="1:12" hidden="1" x14ac:dyDescent="0.2">
      <c r="A1139" s="1" t="s">
        <v>2</v>
      </c>
      <c r="B1139">
        <v>1000</v>
      </c>
      <c r="C1139">
        <v>39</v>
      </c>
      <c r="D1139">
        <v>5185</v>
      </c>
      <c r="E1139">
        <v>1000000</v>
      </c>
      <c r="G1139" s="1" t="str">
        <f t="shared" si="86"/>
        <v>InsertSort</v>
      </c>
      <c r="H1139" s="1">
        <f t="shared" si="87"/>
        <v>1000</v>
      </c>
      <c r="I1139" s="1">
        <f t="shared" si="88"/>
        <v>38</v>
      </c>
      <c r="J1139" s="1">
        <f t="shared" si="89"/>
        <v>6012</v>
      </c>
      <c r="K1139" s="1">
        <f t="shared" si="90"/>
        <v>1000000</v>
      </c>
      <c r="L1139">
        <f>Table1[[#This Row],[Clock cycles]]/Table1[[#This Row],[CPS]]</f>
        <v>6.012E-3</v>
      </c>
    </row>
    <row r="1140" spans="1:12" hidden="1" x14ac:dyDescent="0.2">
      <c r="A1140" s="1" t="s">
        <v>2</v>
      </c>
      <c r="B1140">
        <v>1000</v>
      </c>
      <c r="C1140">
        <v>40</v>
      </c>
      <c r="D1140">
        <v>1805</v>
      </c>
      <c r="E1140">
        <v>1000000</v>
      </c>
      <c r="G1140" s="1" t="str">
        <f t="shared" si="86"/>
        <v>InsertSort</v>
      </c>
      <c r="H1140" s="1">
        <f t="shared" si="87"/>
        <v>1000</v>
      </c>
      <c r="I1140" s="1">
        <f t="shared" si="88"/>
        <v>39</v>
      </c>
      <c r="J1140" s="1">
        <f t="shared" si="89"/>
        <v>5185</v>
      </c>
      <c r="K1140" s="1">
        <f t="shared" si="90"/>
        <v>1000000</v>
      </c>
      <c r="L1140">
        <f>Table1[[#This Row],[Clock cycles]]/Table1[[#This Row],[CPS]]</f>
        <v>5.1850000000000004E-3</v>
      </c>
    </row>
    <row r="1141" spans="1:12" hidden="1" x14ac:dyDescent="0.2">
      <c r="A1141" s="1" t="s">
        <v>2</v>
      </c>
      <c r="B1141">
        <v>1000</v>
      </c>
      <c r="C1141">
        <v>41</v>
      </c>
      <c r="D1141">
        <v>5782</v>
      </c>
      <c r="E1141">
        <v>1000000</v>
      </c>
      <c r="G1141" s="1" t="str">
        <f t="shared" si="86"/>
        <v>InsertSort</v>
      </c>
      <c r="H1141" s="1">
        <f t="shared" si="87"/>
        <v>1000</v>
      </c>
      <c r="I1141" s="1">
        <f t="shared" si="88"/>
        <v>40</v>
      </c>
      <c r="J1141" s="1">
        <f t="shared" si="89"/>
        <v>1805</v>
      </c>
      <c r="K1141" s="1">
        <f t="shared" si="90"/>
        <v>1000000</v>
      </c>
      <c r="L1141">
        <f>Table1[[#This Row],[Clock cycles]]/Table1[[#This Row],[CPS]]</f>
        <v>1.805E-3</v>
      </c>
    </row>
    <row r="1142" spans="1:12" hidden="1" x14ac:dyDescent="0.2">
      <c r="A1142" s="1" t="s">
        <v>2</v>
      </c>
      <c r="B1142">
        <v>1000</v>
      </c>
      <c r="C1142">
        <v>42</v>
      </c>
      <c r="D1142">
        <v>7139</v>
      </c>
      <c r="E1142">
        <v>1000000</v>
      </c>
      <c r="G1142" s="1" t="str">
        <f t="shared" si="86"/>
        <v>InsertSort</v>
      </c>
      <c r="H1142" s="1">
        <f t="shared" si="87"/>
        <v>1000</v>
      </c>
      <c r="I1142" s="1">
        <f t="shared" si="88"/>
        <v>41</v>
      </c>
      <c r="J1142" s="1">
        <f t="shared" si="89"/>
        <v>5782</v>
      </c>
      <c r="K1142" s="1">
        <f t="shared" si="90"/>
        <v>1000000</v>
      </c>
      <c r="L1142">
        <f>Table1[[#This Row],[Clock cycles]]/Table1[[#This Row],[CPS]]</f>
        <v>5.7819999999999998E-3</v>
      </c>
    </row>
    <row r="1143" spans="1:12" hidden="1" x14ac:dyDescent="0.2">
      <c r="A1143" s="1" t="s">
        <v>2</v>
      </c>
      <c r="B1143">
        <v>1000</v>
      </c>
      <c r="C1143">
        <v>43</v>
      </c>
      <c r="D1143">
        <v>5760</v>
      </c>
      <c r="E1143">
        <v>1000000</v>
      </c>
      <c r="G1143" s="1" t="str">
        <f t="shared" si="86"/>
        <v>InsertSort</v>
      </c>
      <c r="H1143" s="1">
        <f t="shared" si="87"/>
        <v>1000</v>
      </c>
      <c r="I1143" s="1">
        <f t="shared" si="88"/>
        <v>42</v>
      </c>
      <c r="J1143" s="1">
        <f t="shared" si="89"/>
        <v>7139</v>
      </c>
      <c r="K1143" s="1">
        <f t="shared" si="90"/>
        <v>1000000</v>
      </c>
      <c r="L1143">
        <f>Table1[[#This Row],[Clock cycles]]/Table1[[#This Row],[CPS]]</f>
        <v>7.1390000000000004E-3</v>
      </c>
    </row>
    <row r="1144" spans="1:12" hidden="1" x14ac:dyDescent="0.2">
      <c r="A1144" s="1" t="s">
        <v>2</v>
      </c>
      <c r="B1144">
        <v>1000</v>
      </c>
      <c r="C1144">
        <v>44</v>
      </c>
      <c r="D1144">
        <v>6290</v>
      </c>
      <c r="E1144">
        <v>1000000</v>
      </c>
      <c r="G1144" s="1" t="str">
        <f t="shared" si="86"/>
        <v>InsertSort</v>
      </c>
      <c r="H1144" s="1">
        <f t="shared" si="87"/>
        <v>1000</v>
      </c>
      <c r="I1144" s="1">
        <f t="shared" si="88"/>
        <v>43</v>
      </c>
      <c r="J1144" s="1">
        <f t="shared" si="89"/>
        <v>5760</v>
      </c>
      <c r="K1144" s="1">
        <f t="shared" si="90"/>
        <v>1000000</v>
      </c>
      <c r="L1144">
        <f>Table1[[#This Row],[Clock cycles]]/Table1[[#This Row],[CPS]]</f>
        <v>5.7600000000000004E-3</v>
      </c>
    </row>
    <row r="1145" spans="1:12" hidden="1" x14ac:dyDescent="0.2">
      <c r="A1145" s="1" t="s">
        <v>2</v>
      </c>
      <c r="B1145">
        <v>1000</v>
      </c>
      <c r="C1145">
        <v>45</v>
      </c>
      <c r="D1145">
        <v>6578</v>
      </c>
      <c r="E1145">
        <v>1000000</v>
      </c>
      <c r="G1145" s="1" t="str">
        <f t="shared" si="86"/>
        <v>InsertSort</v>
      </c>
      <c r="H1145" s="1">
        <f t="shared" si="87"/>
        <v>1000</v>
      </c>
      <c r="I1145" s="1">
        <f t="shared" si="88"/>
        <v>44</v>
      </c>
      <c r="J1145" s="1">
        <f t="shared" si="89"/>
        <v>6290</v>
      </c>
      <c r="K1145" s="1">
        <f t="shared" si="90"/>
        <v>1000000</v>
      </c>
      <c r="L1145">
        <f>Table1[[#This Row],[Clock cycles]]/Table1[[#This Row],[CPS]]</f>
        <v>6.2899999999999996E-3</v>
      </c>
    </row>
    <row r="1146" spans="1:12" hidden="1" x14ac:dyDescent="0.2">
      <c r="A1146" s="1" t="s">
        <v>2</v>
      </c>
      <c r="B1146">
        <v>1000</v>
      </c>
      <c r="C1146">
        <v>46</v>
      </c>
      <c r="D1146">
        <v>4629</v>
      </c>
      <c r="E1146">
        <v>1000000</v>
      </c>
      <c r="G1146" s="1" t="str">
        <f t="shared" si="86"/>
        <v>InsertSort</v>
      </c>
      <c r="H1146" s="1">
        <f t="shared" si="87"/>
        <v>1000</v>
      </c>
      <c r="I1146" s="1">
        <f t="shared" si="88"/>
        <v>45</v>
      </c>
      <c r="J1146" s="1">
        <f t="shared" si="89"/>
        <v>6578</v>
      </c>
      <c r="K1146" s="1">
        <f t="shared" si="90"/>
        <v>1000000</v>
      </c>
      <c r="L1146">
        <f>Table1[[#This Row],[Clock cycles]]/Table1[[#This Row],[CPS]]</f>
        <v>6.5779999999999996E-3</v>
      </c>
    </row>
    <row r="1147" spans="1:12" hidden="1" x14ac:dyDescent="0.2">
      <c r="A1147" s="1" t="s">
        <v>2</v>
      </c>
      <c r="B1147">
        <v>1000</v>
      </c>
      <c r="C1147">
        <v>47</v>
      </c>
      <c r="D1147">
        <v>5796</v>
      </c>
      <c r="E1147">
        <v>1000000</v>
      </c>
      <c r="G1147" s="1" t="str">
        <f t="shared" si="86"/>
        <v>InsertSort</v>
      </c>
      <c r="H1147" s="1">
        <f t="shared" si="87"/>
        <v>1000</v>
      </c>
      <c r="I1147" s="1">
        <f t="shared" si="88"/>
        <v>46</v>
      </c>
      <c r="J1147" s="1">
        <f t="shared" si="89"/>
        <v>4629</v>
      </c>
      <c r="K1147" s="1">
        <f t="shared" si="90"/>
        <v>1000000</v>
      </c>
      <c r="L1147">
        <f>Table1[[#This Row],[Clock cycles]]/Table1[[#This Row],[CPS]]</f>
        <v>4.6290000000000003E-3</v>
      </c>
    </row>
    <row r="1148" spans="1:12" hidden="1" x14ac:dyDescent="0.2">
      <c r="A1148" s="1" t="s">
        <v>2</v>
      </c>
      <c r="B1148">
        <v>1000</v>
      </c>
      <c r="C1148">
        <v>48</v>
      </c>
      <c r="D1148">
        <v>6289</v>
      </c>
      <c r="E1148">
        <v>1000000</v>
      </c>
      <c r="G1148" s="1" t="str">
        <f t="shared" si="86"/>
        <v>InsertSort</v>
      </c>
      <c r="H1148" s="1">
        <f t="shared" si="87"/>
        <v>1000</v>
      </c>
      <c r="I1148" s="1">
        <f t="shared" si="88"/>
        <v>47</v>
      </c>
      <c r="J1148" s="1">
        <f t="shared" si="89"/>
        <v>5796</v>
      </c>
      <c r="K1148" s="1">
        <f t="shared" si="90"/>
        <v>1000000</v>
      </c>
      <c r="L1148">
        <f>Table1[[#This Row],[Clock cycles]]/Table1[[#This Row],[CPS]]</f>
        <v>5.7959999999999999E-3</v>
      </c>
    </row>
    <row r="1149" spans="1:12" hidden="1" x14ac:dyDescent="0.2">
      <c r="A1149" s="1" t="s">
        <v>2</v>
      </c>
      <c r="B1149">
        <v>1000</v>
      </c>
      <c r="C1149">
        <v>49</v>
      </c>
      <c r="D1149">
        <v>6496</v>
      </c>
      <c r="E1149">
        <v>1000000</v>
      </c>
      <c r="G1149" s="1" t="str">
        <f t="shared" si="86"/>
        <v>InsertSort</v>
      </c>
      <c r="H1149" s="1">
        <f t="shared" si="87"/>
        <v>1000</v>
      </c>
      <c r="I1149" s="1">
        <f t="shared" si="88"/>
        <v>48</v>
      </c>
      <c r="J1149" s="1">
        <f t="shared" si="89"/>
        <v>6289</v>
      </c>
      <c r="K1149" s="1">
        <f t="shared" si="90"/>
        <v>1000000</v>
      </c>
      <c r="L1149">
        <f>Table1[[#This Row],[Clock cycles]]/Table1[[#This Row],[CPS]]</f>
        <v>6.2890000000000003E-3</v>
      </c>
    </row>
    <row r="1150" spans="1:12" hidden="1" x14ac:dyDescent="0.2">
      <c r="A1150" s="1" t="s">
        <v>2</v>
      </c>
      <c r="B1150">
        <v>1000</v>
      </c>
      <c r="C1150">
        <v>50</v>
      </c>
      <c r="D1150">
        <v>4136</v>
      </c>
      <c r="E1150">
        <v>1000000</v>
      </c>
      <c r="G1150" s="1" t="str">
        <f t="shared" si="86"/>
        <v>InsertSort</v>
      </c>
      <c r="H1150" s="1">
        <f t="shared" si="87"/>
        <v>1000</v>
      </c>
      <c r="I1150" s="1">
        <f t="shared" si="88"/>
        <v>49</v>
      </c>
      <c r="J1150" s="1">
        <f t="shared" si="89"/>
        <v>6496</v>
      </c>
      <c r="K1150" s="1">
        <f t="shared" si="90"/>
        <v>1000000</v>
      </c>
      <c r="L1150">
        <f>Table1[[#This Row],[Clock cycles]]/Table1[[#This Row],[CPS]]</f>
        <v>6.496E-3</v>
      </c>
    </row>
    <row r="1151" spans="1:12" hidden="1" x14ac:dyDescent="0.2">
      <c r="A1151" s="1" t="s">
        <v>2</v>
      </c>
      <c r="B1151">
        <v>1000</v>
      </c>
      <c r="C1151">
        <v>51</v>
      </c>
      <c r="D1151">
        <v>3644</v>
      </c>
      <c r="E1151">
        <v>1000000</v>
      </c>
      <c r="G1151" s="1" t="str">
        <f t="shared" si="86"/>
        <v>InsertSort</v>
      </c>
      <c r="H1151" s="1">
        <f t="shared" si="87"/>
        <v>1000</v>
      </c>
      <c r="I1151" s="1">
        <f t="shared" si="88"/>
        <v>50</v>
      </c>
      <c r="J1151" s="1">
        <f t="shared" si="89"/>
        <v>4136</v>
      </c>
      <c r="K1151" s="1">
        <f t="shared" si="90"/>
        <v>1000000</v>
      </c>
      <c r="L1151">
        <f>Table1[[#This Row],[Clock cycles]]/Table1[[#This Row],[CPS]]</f>
        <v>4.1359999999999999E-3</v>
      </c>
    </row>
    <row r="1152" spans="1:12" hidden="1" x14ac:dyDescent="0.2">
      <c r="A1152" s="1" t="s">
        <v>2</v>
      </c>
      <c r="B1152">
        <v>1000</v>
      </c>
      <c r="C1152">
        <v>52</v>
      </c>
      <c r="D1152">
        <v>3588</v>
      </c>
      <c r="E1152">
        <v>1000000</v>
      </c>
      <c r="G1152" s="1" t="str">
        <f t="shared" si="86"/>
        <v>InsertSort</v>
      </c>
      <c r="H1152" s="1">
        <f t="shared" si="87"/>
        <v>1000</v>
      </c>
      <c r="I1152" s="1">
        <f t="shared" si="88"/>
        <v>51</v>
      </c>
      <c r="J1152" s="1">
        <f t="shared" si="89"/>
        <v>3644</v>
      </c>
      <c r="K1152" s="1">
        <f t="shared" si="90"/>
        <v>1000000</v>
      </c>
      <c r="L1152">
        <f>Table1[[#This Row],[Clock cycles]]/Table1[[#This Row],[CPS]]</f>
        <v>3.6440000000000001E-3</v>
      </c>
    </row>
    <row r="1153" spans="1:12" hidden="1" x14ac:dyDescent="0.2">
      <c r="A1153" s="1" t="s">
        <v>2</v>
      </c>
      <c r="B1153">
        <v>1000</v>
      </c>
      <c r="C1153">
        <v>53</v>
      </c>
      <c r="D1153">
        <v>6626</v>
      </c>
      <c r="E1153">
        <v>1000000</v>
      </c>
      <c r="G1153" s="1" t="str">
        <f t="shared" si="86"/>
        <v>InsertSort</v>
      </c>
      <c r="H1153" s="1">
        <f t="shared" si="87"/>
        <v>1000</v>
      </c>
      <c r="I1153" s="1">
        <f t="shared" si="88"/>
        <v>52</v>
      </c>
      <c r="J1153" s="1">
        <f t="shared" si="89"/>
        <v>3588</v>
      </c>
      <c r="K1153" s="1">
        <f t="shared" si="90"/>
        <v>1000000</v>
      </c>
      <c r="L1153">
        <f>Table1[[#This Row],[Clock cycles]]/Table1[[#This Row],[CPS]]</f>
        <v>3.588E-3</v>
      </c>
    </row>
    <row r="1154" spans="1:12" hidden="1" x14ac:dyDescent="0.2">
      <c r="A1154" s="1" t="s">
        <v>2</v>
      </c>
      <c r="B1154">
        <v>1000</v>
      </c>
      <c r="C1154">
        <v>54</v>
      </c>
      <c r="D1154">
        <v>6928</v>
      </c>
      <c r="E1154">
        <v>1000000</v>
      </c>
      <c r="G1154" s="1" t="str">
        <f t="shared" si="86"/>
        <v>InsertSort</v>
      </c>
      <c r="H1154" s="1">
        <f t="shared" si="87"/>
        <v>1000</v>
      </c>
      <c r="I1154" s="1">
        <f t="shared" si="88"/>
        <v>53</v>
      </c>
      <c r="J1154" s="1">
        <f t="shared" si="89"/>
        <v>6626</v>
      </c>
      <c r="K1154" s="1">
        <f t="shared" si="90"/>
        <v>1000000</v>
      </c>
      <c r="L1154">
        <f>Table1[[#This Row],[Clock cycles]]/Table1[[#This Row],[CPS]]</f>
        <v>6.6259999999999999E-3</v>
      </c>
    </row>
    <row r="1155" spans="1:12" hidden="1" x14ac:dyDescent="0.2">
      <c r="A1155" s="1" t="s">
        <v>2</v>
      </c>
      <c r="B1155">
        <v>1000</v>
      </c>
      <c r="C1155">
        <v>55</v>
      </c>
      <c r="D1155">
        <v>6092</v>
      </c>
      <c r="E1155">
        <v>1000000</v>
      </c>
      <c r="G1155" s="1" t="str">
        <f t="shared" ref="G1155:G1218" si="91">A1154</f>
        <v>InsertSort</v>
      </c>
      <c r="H1155" s="1">
        <f t="shared" ref="H1155:H1218" si="92">B1154</f>
        <v>1000</v>
      </c>
      <c r="I1155" s="1">
        <f t="shared" ref="I1155:I1218" si="93">C1154</f>
        <v>54</v>
      </c>
      <c r="J1155" s="1">
        <f t="shared" ref="J1155:J1218" si="94">D1154</f>
        <v>6928</v>
      </c>
      <c r="K1155" s="1">
        <f t="shared" ref="K1155:K1218" si="95">E1154</f>
        <v>1000000</v>
      </c>
      <c r="L1155">
        <f>Table1[[#This Row],[Clock cycles]]/Table1[[#This Row],[CPS]]</f>
        <v>6.9280000000000001E-3</v>
      </c>
    </row>
    <row r="1156" spans="1:12" hidden="1" x14ac:dyDescent="0.2">
      <c r="A1156" s="1" t="s">
        <v>2</v>
      </c>
      <c r="B1156">
        <v>1000</v>
      </c>
      <c r="C1156">
        <v>56</v>
      </c>
      <c r="D1156">
        <v>2938</v>
      </c>
      <c r="E1156">
        <v>1000000</v>
      </c>
      <c r="G1156" s="1" t="str">
        <f t="shared" si="91"/>
        <v>InsertSort</v>
      </c>
      <c r="H1156" s="1">
        <f t="shared" si="92"/>
        <v>1000</v>
      </c>
      <c r="I1156" s="1">
        <f t="shared" si="93"/>
        <v>55</v>
      </c>
      <c r="J1156" s="1">
        <f t="shared" si="94"/>
        <v>6092</v>
      </c>
      <c r="K1156" s="1">
        <f t="shared" si="95"/>
        <v>1000000</v>
      </c>
      <c r="L1156">
        <f>Table1[[#This Row],[Clock cycles]]/Table1[[#This Row],[CPS]]</f>
        <v>6.0920000000000002E-3</v>
      </c>
    </row>
    <row r="1157" spans="1:12" hidden="1" x14ac:dyDescent="0.2">
      <c r="A1157" s="1" t="s">
        <v>2</v>
      </c>
      <c r="B1157">
        <v>1000</v>
      </c>
      <c r="C1157">
        <v>57</v>
      </c>
      <c r="D1157">
        <v>6532</v>
      </c>
      <c r="E1157">
        <v>1000000</v>
      </c>
      <c r="G1157" s="1" t="str">
        <f t="shared" si="91"/>
        <v>InsertSort</v>
      </c>
      <c r="H1157" s="1">
        <f t="shared" si="92"/>
        <v>1000</v>
      </c>
      <c r="I1157" s="1">
        <f t="shared" si="93"/>
        <v>56</v>
      </c>
      <c r="J1157" s="1">
        <f t="shared" si="94"/>
        <v>2938</v>
      </c>
      <c r="K1157" s="1">
        <f t="shared" si="95"/>
        <v>1000000</v>
      </c>
      <c r="L1157">
        <f>Table1[[#This Row],[Clock cycles]]/Table1[[#This Row],[CPS]]</f>
        <v>2.9380000000000001E-3</v>
      </c>
    </row>
    <row r="1158" spans="1:12" hidden="1" x14ac:dyDescent="0.2">
      <c r="A1158" s="1" t="s">
        <v>2</v>
      </c>
      <c r="B1158">
        <v>1000</v>
      </c>
      <c r="C1158">
        <v>58</v>
      </c>
      <c r="D1158">
        <v>6928</v>
      </c>
      <c r="E1158">
        <v>1000000</v>
      </c>
      <c r="G1158" s="1" t="str">
        <f t="shared" si="91"/>
        <v>InsertSort</v>
      </c>
      <c r="H1158" s="1">
        <f t="shared" si="92"/>
        <v>1000</v>
      </c>
      <c r="I1158" s="1">
        <f t="shared" si="93"/>
        <v>57</v>
      </c>
      <c r="J1158" s="1">
        <f t="shared" si="94"/>
        <v>6532</v>
      </c>
      <c r="K1158" s="1">
        <f t="shared" si="95"/>
        <v>1000000</v>
      </c>
      <c r="L1158">
        <f>Table1[[#This Row],[Clock cycles]]/Table1[[#This Row],[CPS]]</f>
        <v>6.5319999999999996E-3</v>
      </c>
    </row>
    <row r="1159" spans="1:12" hidden="1" x14ac:dyDescent="0.2">
      <c r="A1159" s="1" t="s">
        <v>2</v>
      </c>
      <c r="B1159">
        <v>1000</v>
      </c>
      <c r="C1159">
        <v>59</v>
      </c>
      <c r="D1159">
        <v>6128</v>
      </c>
      <c r="E1159">
        <v>1000000</v>
      </c>
      <c r="G1159" s="1" t="str">
        <f t="shared" si="91"/>
        <v>InsertSort</v>
      </c>
      <c r="H1159" s="1">
        <f t="shared" si="92"/>
        <v>1000</v>
      </c>
      <c r="I1159" s="1">
        <f t="shared" si="93"/>
        <v>58</v>
      </c>
      <c r="J1159" s="1">
        <f t="shared" si="94"/>
        <v>6928</v>
      </c>
      <c r="K1159" s="1">
        <f t="shared" si="95"/>
        <v>1000000</v>
      </c>
      <c r="L1159">
        <f>Table1[[#This Row],[Clock cycles]]/Table1[[#This Row],[CPS]]</f>
        <v>6.9280000000000001E-3</v>
      </c>
    </row>
    <row r="1160" spans="1:12" hidden="1" x14ac:dyDescent="0.2">
      <c r="A1160" s="1" t="s">
        <v>2</v>
      </c>
      <c r="B1160">
        <v>1000</v>
      </c>
      <c r="C1160">
        <v>60</v>
      </c>
      <c r="D1160">
        <v>3285</v>
      </c>
      <c r="E1160">
        <v>1000000</v>
      </c>
      <c r="G1160" s="1" t="str">
        <f t="shared" si="91"/>
        <v>InsertSort</v>
      </c>
      <c r="H1160" s="1">
        <f t="shared" si="92"/>
        <v>1000</v>
      </c>
      <c r="I1160" s="1">
        <f t="shared" si="93"/>
        <v>59</v>
      </c>
      <c r="J1160" s="1">
        <f t="shared" si="94"/>
        <v>6128</v>
      </c>
      <c r="K1160" s="1">
        <f t="shared" si="95"/>
        <v>1000000</v>
      </c>
      <c r="L1160">
        <f>Table1[[#This Row],[Clock cycles]]/Table1[[#This Row],[CPS]]</f>
        <v>6.1279999999999998E-3</v>
      </c>
    </row>
    <row r="1161" spans="1:12" hidden="1" x14ac:dyDescent="0.2">
      <c r="A1161" s="1" t="s">
        <v>2</v>
      </c>
      <c r="B1161">
        <v>1000</v>
      </c>
      <c r="C1161">
        <v>61</v>
      </c>
      <c r="D1161">
        <v>4654</v>
      </c>
      <c r="E1161">
        <v>1000000</v>
      </c>
      <c r="G1161" s="1" t="str">
        <f t="shared" si="91"/>
        <v>InsertSort</v>
      </c>
      <c r="H1161" s="1">
        <f t="shared" si="92"/>
        <v>1000</v>
      </c>
      <c r="I1161" s="1">
        <f t="shared" si="93"/>
        <v>60</v>
      </c>
      <c r="J1161" s="1">
        <f t="shared" si="94"/>
        <v>3285</v>
      </c>
      <c r="K1161" s="1">
        <f t="shared" si="95"/>
        <v>1000000</v>
      </c>
      <c r="L1161">
        <f>Table1[[#This Row],[Clock cycles]]/Table1[[#This Row],[CPS]]</f>
        <v>3.2850000000000002E-3</v>
      </c>
    </row>
    <row r="1162" spans="1:12" hidden="1" x14ac:dyDescent="0.2">
      <c r="A1162" s="1" t="s">
        <v>2</v>
      </c>
      <c r="B1162">
        <v>1000</v>
      </c>
      <c r="C1162">
        <v>62</v>
      </c>
      <c r="D1162">
        <v>3677</v>
      </c>
      <c r="E1162">
        <v>1000000</v>
      </c>
      <c r="G1162" s="1" t="str">
        <f t="shared" si="91"/>
        <v>InsertSort</v>
      </c>
      <c r="H1162" s="1">
        <f t="shared" si="92"/>
        <v>1000</v>
      </c>
      <c r="I1162" s="1">
        <f t="shared" si="93"/>
        <v>61</v>
      </c>
      <c r="J1162" s="1">
        <f t="shared" si="94"/>
        <v>4654</v>
      </c>
      <c r="K1162" s="1">
        <f t="shared" si="95"/>
        <v>1000000</v>
      </c>
      <c r="L1162">
        <f>Table1[[#This Row],[Clock cycles]]/Table1[[#This Row],[CPS]]</f>
        <v>4.6540000000000002E-3</v>
      </c>
    </row>
    <row r="1163" spans="1:12" hidden="1" x14ac:dyDescent="0.2">
      <c r="A1163" s="1" t="s">
        <v>2</v>
      </c>
      <c r="B1163">
        <v>1000</v>
      </c>
      <c r="C1163">
        <v>63</v>
      </c>
      <c r="D1163">
        <v>5198</v>
      </c>
      <c r="E1163">
        <v>1000000</v>
      </c>
      <c r="G1163" s="1" t="str">
        <f t="shared" si="91"/>
        <v>InsertSort</v>
      </c>
      <c r="H1163" s="1">
        <f t="shared" si="92"/>
        <v>1000</v>
      </c>
      <c r="I1163" s="1">
        <f t="shared" si="93"/>
        <v>62</v>
      </c>
      <c r="J1163" s="1">
        <f t="shared" si="94"/>
        <v>3677</v>
      </c>
      <c r="K1163" s="1">
        <f t="shared" si="95"/>
        <v>1000000</v>
      </c>
      <c r="L1163">
        <f>Table1[[#This Row],[Clock cycles]]/Table1[[#This Row],[CPS]]</f>
        <v>3.6770000000000001E-3</v>
      </c>
    </row>
    <row r="1164" spans="1:12" hidden="1" x14ac:dyDescent="0.2">
      <c r="A1164" s="1" t="s">
        <v>2</v>
      </c>
      <c r="B1164">
        <v>1000</v>
      </c>
      <c r="C1164">
        <v>64</v>
      </c>
      <c r="D1164">
        <v>4841</v>
      </c>
      <c r="E1164">
        <v>1000000</v>
      </c>
      <c r="G1164" s="1" t="str">
        <f t="shared" si="91"/>
        <v>InsertSort</v>
      </c>
      <c r="H1164" s="1">
        <f t="shared" si="92"/>
        <v>1000</v>
      </c>
      <c r="I1164" s="1">
        <f t="shared" si="93"/>
        <v>63</v>
      </c>
      <c r="J1164" s="1">
        <f t="shared" si="94"/>
        <v>5198</v>
      </c>
      <c r="K1164" s="1">
        <f t="shared" si="95"/>
        <v>1000000</v>
      </c>
      <c r="L1164">
        <f>Table1[[#This Row],[Clock cycles]]/Table1[[#This Row],[CPS]]</f>
        <v>5.1980000000000004E-3</v>
      </c>
    </row>
    <row r="1165" spans="1:12" hidden="1" x14ac:dyDescent="0.2">
      <c r="A1165" s="1" t="s">
        <v>2</v>
      </c>
      <c r="B1165">
        <v>1000</v>
      </c>
      <c r="C1165">
        <v>65</v>
      </c>
      <c r="D1165">
        <v>1240</v>
      </c>
      <c r="E1165">
        <v>1000000</v>
      </c>
      <c r="G1165" s="1" t="str">
        <f t="shared" si="91"/>
        <v>InsertSort</v>
      </c>
      <c r="H1165" s="1">
        <f t="shared" si="92"/>
        <v>1000</v>
      </c>
      <c r="I1165" s="1">
        <f t="shared" si="93"/>
        <v>64</v>
      </c>
      <c r="J1165" s="1">
        <f t="shared" si="94"/>
        <v>4841</v>
      </c>
      <c r="K1165" s="1">
        <f t="shared" si="95"/>
        <v>1000000</v>
      </c>
      <c r="L1165">
        <f>Table1[[#This Row],[Clock cycles]]/Table1[[#This Row],[CPS]]</f>
        <v>4.8409999999999998E-3</v>
      </c>
    </row>
    <row r="1166" spans="1:12" hidden="1" x14ac:dyDescent="0.2">
      <c r="A1166" s="1" t="s">
        <v>2</v>
      </c>
      <c r="B1166">
        <v>1000</v>
      </c>
      <c r="C1166">
        <v>66</v>
      </c>
      <c r="D1166">
        <v>4617</v>
      </c>
      <c r="E1166">
        <v>1000000</v>
      </c>
      <c r="G1166" s="1" t="str">
        <f t="shared" si="91"/>
        <v>InsertSort</v>
      </c>
      <c r="H1166" s="1">
        <f t="shared" si="92"/>
        <v>1000</v>
      </c>
      <c r="I1166" s="1">
        <f t="shared" si="93"/>
        <v>65</v>
      </c>
      <c r="J1166" s="1">
        <f t="shared" si="94"/>
        <v>1240</v>
      </c>
      <c r="K1166" s="1">
        <f t="shared" si="95"/>
        <v>1000000</v>
      </c>
      <c r="L1166">
        <f>Table1[[#This Row],[Clock cycles]]/Table1[[#This Row],[CPS]]</f>
        <v>1.24E-3</v>
      </c>
    </row>
    <row r="1167" spans="1:12" hidden="1" x14ac:dyDescent="0.2">
      <c r="A1167" s="1" t="s">
        <v>2</v>
      </c>
      <c r="B1167">
        <v>1000</v>
      </c>
      <c r="C1167">
        <v>67</v>
      </c>
      <c r="D1167">
        <v>5065</v>
      </c>
      <c r="E1167">
        <v>1000000</v>
      </c>
      <c r="G1167" s="1" t="str">
        <f t="shared" si="91"/>
        <v>InsertSort</v>
      </c>
      <c r="H1167" s="1">
        <f t="shared" si="92"/>
        <v>1000</v>
      </c>
      <c r="I1167" s="1">
        <f t="shared" si="93"/>
        <v>66</v>
      </c>
      <c r="J1167" s="1">
        <f t="shared" si="94"/>
        <v>4617</v>
      </c>
      <c r="K1167" s="1">
        <f t="shared" si="95"/>
        <v>1000000</v>
      </c>
      <c r="L1167">
        <f>Table1[[#This Row],[Clock cycles]]/Table1[[#This Row],[CPS]]</f>
        <v>4.6169999999999996E-3</v>
      </c>
    </row>
    <row r="1168" spans="1:12" hidden="1" x14ac:dyDescent="0.2">
      <c r="A1168" s="1" t="s">
        <v>2</v>
      </c>
      <c r="B1168">
        <v>1000</v>
      </c>
      <c r="C1168">
        <v>68</v>
      </c>
      <c r="D1168">
        <v>1232</v>
      </c>
      <c r="E1168">
        <v>1000000</v>
      </c>
      <c r="G1168" s="1" t="str">
        <f t="shared" si="91"/>
        <v>InsertSort</v>
      </c>
      <c r="H1168" s="1">
        <f t="shared" si="92"/>
        <v>1000</v>
      </c>
      <c r="I1168" s="1">
        <f t="shared" si="93"/>
        <v>67</v>
      </c>
      <c r="J1168" s="1">
        <f t="shared" si="94"/>
        <v>5065</v>
      </c>
      <c r="K1168" s="1">
        <f t="shared" si="95"/>
        <v>1000000</v>
      </c>
      <c r="L1168">
        <f>Table1[[#This Row],[Clock cycles]]/Table1[[#This Row],[CPS]]</f>
        <v>5.0650000000000001E-3</v>
      </c>
    </row>
    <row r="1169" spans="1:12" hidden="1" x14ac:dyDescent="0.2">
      <c r="A1169" s="1" t="s">
        <v>2</v>
      </c>
      <c r="B1169">
        <v>1000</v>
      </c>
      <c r="C1169">
        <v>69</v>
      </c>
      <c r="D1169">
        <v>1997</v>
      </c>
      <c r="E1169">
        <v>1000000</v>
      </c>
      <c r="G1169" s="1" t="str">
        <f t="shared" si="91"/>
        <v>InsertSort</v>
      </c>
      <c r="H1169" s="1">
        <f t="shared" si="92"/>
        <v>1000</v>
      </c>
      <c r="I1169" s="1">
        <f t="shared" si="93"/>
        <v>68</v>
      </c>
      <c r="J1169" s="1">
        <f t="shared" si="94"/>
        <v>1232</v>
      </c>
      <c r="K1169" s="1">
        <f t="shared" si="95"/>
        <v>1000000</v>
      </c>
      <c r="L1169">
        <f>Table1[[#This Row],[Clock cycles]]/Table1[[#This Row],[CPS]]</f>
        <v>1.232E-3</v>
      </c>
    </row>
    <row r="1170" spans="1:12" hidden="1" x14ac:dyDescent="0.2">
      <c r="A1170" s="1" t="s">
        <v>2</v>
      </c>
      <c r="B1170">
        <v>1000</v>
      </c>
      <c r="C1170">
        <v>70</v>
      </c>
      <c r="D1170">
        <v>5088</v>
      </c>
      <c r="E1170">
        <v>1000000</v>
      </c>
      <c r="G1170" s="1" t="str">
        <f t="shared" si="91"/>
        <v>InsertSort</v>
      </c>
      <c r="H1170" s="1">
        <f t="shared" si="92"/>
        <v>1000</v>
      </c>
      <c r="I1170" s="1">
        <f t="shared" si="93"/>
        <v>69</v>
      </c>
      <c r="J1170" s="1">
        <f t="shared" si="94"/>
        <v>1997</v>
      </c>
      <c r="K1170" s="1">
        <f t="shared" si="95"/>
        <v>1000000</v>
      </c>
      <c r="L1170">
        <f>Table1[[#This Row],[Clock cycles]]/Table1[[#This Row],[CPS]]</f>
        <v>1.9970000000000001E-3</v>
      </c>
    </row>
    <row r="1171" spans="1:12" hidden="1" x14ac:dyDescent="0.2">
      <c r="A1171" s="1" t="s">
        <v>2</v>
      </c>
      <c r="B1171">
        <v>1000</v>
      </c>
      <c r="C1171">
        <v>71</v>
      </c>
      <c r="D1171">
        <v>4956</v>
      </c>
      <c r="E1171">
        <v>1000000</v>
      </c>
      <c r="G1171" s="1" t="str">
        <f t="shared" si="91"/>
        <v>InsertSort</v>
      </c>
      <c r="H1171" s="1">
        <f t="shared" si="92"/>
        <v>1000</v>
      </c>
      <c r="I1171" s="1">
        <f t="shared" si="93"/>
        <v>70</v>
      </c>
      <c r="J1171" s="1">
        <f t="shared" si="94"/>
        <v>5088</v>
      </c>
      <c r="K1171" s="1">
        <f t="shared" si="95"/>
        <v>1000000</v>
      </c>
      <c r="L1171">
        <f>Table1[[#This Row],[Clock cycles]]/Table1[[#This Row],[CPS]]</f>
        <v>5.0879999999999996E-3</v>
      </c>
    </row>
    <row r="1172" spans="1:12" hidden="1" x14ac:dyDescent="0.2">
      <c r="A1172" s="1" t="s">
        <v>2</v>
      </c>
      <c r="B1172">
        <v>1000</v>
      </c>
      <c r="C1172">
        <v>72</v>
      </c>
      <c r="D1172">
        <v>3175</v>
      </c>
      <c r="E1172">
        <v>1000000</v>
      </c>
      <c r="G1172" s="1" t="str">
        <f t="shared" si="91"/>
        <v>InsertSort</v>
      </c>
      <c r="H1172" s="1">
        <f t="shared" si="92"/>
        <v>1000</v>
      </c>
      <c r="I1172" s="1">
        <f t="shared" si="93"/>
        <v>71</v>
      </c>
      <c r="J1172" s="1">
        <f t="shared" si="94"/>
        <v>4956</v>
      </c>
      <c r="K1172" s="1">
        <f t="shared" si="95"/>
        <v>1000000</v>
      </c>
      <c r="L1172">
        <f>Table1[[#This Row],[Clock cycles]]/Table1[[#This Row],[CPS]]</f>
        <v>4.9560000000000003E-3</v>
      </c>
    </row>
    <row r="1173" spans="1:12" hidden="1" x14ac:dyDescent="0.2">
      <c r="A1173" s="1" t="s">
        <v>2</v>
      </c>
      <c r="B1173">
        <v>1000</v>
      </c>
      <c r="C1173">
        <v>73</v>
      </c>
      <c r="D1173">
        <v>4426</v>
      </c>
      <c r="E1173">
        <v>1000000</v>
      </c>
      <c r="G1173" s="1" t="str">
        <f t="shared" si="91"/>
        <v>InsertSort</v>
      </c>
      <c r="H1173" s="1">
        <f t="shared" si="92"/>
        <v>1000</v>
      </c>
      <c r="I1173" s="1">
        <f t="shared" si="93"/>
        <v>72</v>
      </c>
      <c r="J1173" s="1">
        <f t="shared" si="94"/>
        <v>3175</v>
      </c>
      <c r="K1173" s="1">
        <f t="shared" si="95"/>
        <v>1000000</v>
      </c>
      <c r="L1173">
        <f>Table1[[#This Row],[Clock cycles]]/Table1[[#This Row],[CPS]]</f>
        <v>3.1749999999999999E-3</v>
      </c>
    </row>
    <row r="1174" spans="1:12" hidden="1" x14ac:dyDescent="0.2">
      <c r="A1174" s="1" t="s">
        <v>2</v>
      </c>
      <c r="B1174">
        <v>1000</v>
      </c>
      <c r="C1174">
        <v>74</v>
      </c>
      <c r="D1174">
        <v>2996</v>
      </c>
      <c r="E1174">
        <v>1000000</v>
      </c>
      <c r="G1174" s="1" t="str">
        <f t="shared" si="91"/>
        <v>InsertSort</v>
      </c>
      <c r="H1174" s="1">
        <f t="shared" si="92"/>
        <v>1000</v>
      </c>
      <c r="I1174" s="1">
        <f t="shared" si="93"/>
        <v>73</v>
      </c>
      <c r="J1174" s="1">
        <f t="shared" si="94"/>
        <v>4426</v>
      </c>
      <c r="K1174" s="1">
        <f t="shared" si="95"/>
        <v>1000000</v>
      </c>
      <c r="L1174">
        <f>Table1[[#This Row],[Clock cycles]]/Table1[[#This Row],[CPS]]</f>
        <v>4.4260000000000002E-3</v>
      </c>
    </row>
    <row r="1175" spans="1:12" hidden="1" x14ac:dyDescent="0.2">
      <c r="A1175" s="1" t="s">
        <v>2</v>
      </c>
      <c r="B1175">
        <v>1000</v>
      </c>
      <c r="C1175">
        <v>75</v>
      </c>
      <c r="D1175">
        <v>3658</v>
      </c>
      <c r="E1175">
        <v>1000000</v>
      </c>
      <c r="G1175" s="1" t="str">
        <f t="shared" si="91"/>
        <v>InsertSort</v>
      </c>
      <c r="H1175" s="1">
        <f t="shared" si="92"/>
        <v>1000</v>
      </c>
      <c r="I1175" s="1">
        <f t="shared" si="93"/>
        <v>74</v>
      </c>
      <c r="J1175" s="1">
        <f t="shared" si="94"/>
        <v>2996</v>
      </c>
      <c r="K1175" s="1">
        <f t="shared" si="95"/>
        <v>1000000</v>
      </c>
      <c r="L1175">
        <f>Table1[[#This Row],[Clock cycles]]/Table1[[#This Row],[CPS]]</f>
        <v>2.996E-3</v>
      </c>
    </row>
    <row r="1176" spans="1:12" hidden="1" x14ac:dyDescent="0.2">
      <c r="A1176" s="1" t="s">
        <v>2</v>
      </c>
      <c r="B1176">
        <v>1000</v>
      </c>
      <c r="C1176">
        <v>76</v>
      </c>
      <c r="D1176">
        <v>3905</v>
      </c>
      <c r="E1176">
        <v>1000000</v>
      </c>
      <c r="G1176" s="1" t="str">
        <f t="shared" si="91"/>
        <v>InsertSort</v>
      </c>
      <c r="H1176" s="1">
        <f t="shared" si="92"/>
        <v>1000</v>
      </c>
      <c r="I1176" s="1">
        <f t="shared" si="93"/>
        <v>75</v>
      </c>
      <c r="J1176" s="1">
        <f t="shared" si="94"/>
        <v>3658</v>
      </c>
      <c r="K1176" s="1">
        <f t="shared" si="95"/>
        <v>1000000</v>
      </c>
      <c r="L1176">
        <f>Table1[[#This Row],[Clock cycles]]/Table1[[#This Row],[CPS]]</f>
        <v>3.6579999999999998E-3</v>
      </c>
    </row>
    <row r="1177" spans="1:12" hidden="1" x14ac:dyDescent="0.2">
      <c r="A1177" s="1" t="s">
        <v>2</v>
      </c>
      <c r="B1177">
        <v>1000</v>
      </c>
      <c r="C1177">
        <v>77</v>
      </c>
      <c r="D1177">
        <v>3321</v>
      </c>
      <c r="E1177">
        <v>1000000</v>
      </c>
      <c r="G1177" s="1" t="str">
        <f t="shared" si="91"/>
        <v>InsertSort</v>
      </c>
      <c r="H1177" s="1">
        <f t="shared" si="92"/>
        <v>1000</v>
      </c>
      <c r="I1177" s="1">
        <f t="shared" si="93"/>
        <v>76</v>
      </c>
      <c r="J1177" s="1">
        <f t="shared" si="94"/>
        <v>3905</v>
      </c>
      <c r="K1177" s="1">
        <f t="shared" si="95"/>
        <v>1000000</v>
      </c>
      <c r="L1177">
        <f>Table1[[#This Row],[Clock cycles]]/Table1[[#This Row],[CPS]]</f>
        <v>3.9050000000000001E-3</v>
      </c>
    </row>
    <row r="1178" spans="1:12" hidden="1" x14ac:dyDescent="0.2">
      <c r="A1178" s="1" t="s">
        <v>2</v>
      </c>
      <c r="B1178">
        <v>1000</v>
      </c>
      <c r="C1178">
        <v>78</v>
      </c>
      <c r="D1178">
        <v>2968</v>
      </c>
      <c r="E1178">
        <v>1000000</v>
      </c>
      <c r="G1178" s="1" t="str">
        <f t="shared" si="91"/>
        <v>InsertSort</v>
      </c>
      <c r="H1178" s="1">
        <f t="shared" si="92"/>
        <v>1000</v>
      </c>
      <c r="I1178" s="1">
        <f t="shared" si="93"/>
        <v>77</v>
      </c>
      <c r="J1178" s="1">
        <f t="shared" si="94"/>
        <v>3321</v>
      </c>
      <c r="K1178" s="1">
        <f t="shared" si="95"/>
        <v>1000000</v>
      </c>
      <c r="L1178">
        <f>Table1[[#This Row],[Clock cycles]]/Table1[[#This Row],[CPS]]</f>
        <v>3.3210000000000002E-3</v>
      </c>
    </row>
    <row r="1179" spans="1:12" hidden="1" x14ac:dyDescent="0.2">
      <c r="A1179" s="1" t="s">
        <v>2</v>
      </c>
      <c r="B1179">
        <v>1000</v>
      </c>
      <c r="C1179">
        <v>79</v>
      </c>
      <c r="D1179">
        <v>5258</v>
      </c>
      <c r="E1179">
        <v>1000000</v>
      </c>
      <c r="G1179" s="1" t="str">
        <f t="shared" si="91"/>
        <v>InsertSort</v>
      </c>
      <c r="H1179" s="1">
        <f t="shared" si="92"/>
        <v>1000</v>
      </c>
      <c r="I1179" s="1">
        <f t="shared" si="93"/>
        <v>78</v>
      </c>
      <c r="J1179" s="1">
        <f t="shared" si="94"/>
        <v>2968</v>
      </c>
      <c r="K1179" s="1">
        <f t="shared" si="95"/>
        <v>1000000</v>
      </c>
      <c r="L1179">
        <f>Table1[[#This Row],[Clock cycles]]/Table1[[#This Row],[CPS]]</f>
        <v>2.9680000000000002E-3</v>
      </c>
    </row>
    <row r="1180" spans="1:12" hidden="1" x14ac:dyDescent="0.2">
      <c r="A1180" s="1" t="s">
        <v>2</v>
      </c>
      <c r="B1180">
        <v>1000</v>
      </c>
      <c r="C1180">
        <v>80</v>
      </c>
      <c r="D1180">
        <v>3791</v>
      </c>
      <c r="E1180">
        <v>1000000</v>
      </c>
      <c r="G1180" s="1" t="str">
        <f t="shared" si="91"/>
        <v>InsertSort</v>
      </c>
      <c r="H1180" s="1">
        <f t="shared" si="92"/>
        <v>1000</v>
      </c>
      <c r="I1180" s="1">
        <f t="shared" si="93"/>
        <v>79</v>
      </c>
      <c r="J1180" s="1">
        <f t="shared" si="94"/>
        <v>5258</v>
      </c>
      <c r="K1180" s="1">
        <f t="shared" si="95"/>
        <v>1000000</v>
      </c>
      <c r="L1180">
        <f>Table1[[#This Row],[Clock cycles]]/Table1[[#This Row],[CPS]]</f>
        <v>5.2579999999999997E-3</v>
      </c>
    </row>
    <row r="1181" spans="1:12" hidden="1" x14ac:dyDescent="0.2">
      <c r="A1181" s="1" t="s">
        <v>2</v>
      </c>
      <c r="B1181">
        <v>1000</v>
      </c>
      <c r="C1181">
        <v>81</v>
      </c>
      <c r="D1181">
        <v>3089</v>
      </c>
      <c r="E1181">
        <v>1000000</v>
      </c>
      <c r="G1181" s="1" t="str">
        <f t="shared" si="91"/>
        <v>InsertSort</v>
      </c>
      <c r="H1181" s="1">
        <f t="shared" si="92"/>
        <v>1000</v>
      </c>
      <c r="I1181" s="1">
        <f t="shared" si="93"/>
        <v>80</v>
      </c>
      <c r="J1181" s="1">
        <f t="shared" si="94"/>
        <v>3791</v>
      </c>
      <c r="K1181" s="1">
        <f t="shared" si="95"/>
        <v>1000000</v>
      </c>
      <c r="L1181">
        <f>Table1[[#This Row],[Clock cycles]]/Table1[[#This Row],[CPS]]</f>
        <v>3.7910000000000001E-3</v>
      </c>
    </row>
    <row r="1182" spans="1:12" hidden="1" x14ac:dyDescent="0.2">
      <c r="A1182" s="1" t="s">
        <v>2</v>
      </c>
      <c r="B1182">
        <v>1000</v>
      </c>
      <c r="C1182">
        <v>82</v>
      </c>
      <c r="D1182">
        <v>4034</v>
      </c>
      <c r="E1182">
        <v>1000000</v>
      </c>
      <c r="G1182" s="1" t="str">
        <f t="shared" si="91"/>
        <v>InsertSort</v>
      </c>
      <c r="H1182" s="1">
        <f t="shared" si="92"/>
        <v>1000</v>
      </c>
      <c r="I1182" s="1">
        <f t="shared" si="93"/>
        <v>81</v>
      </c>
      <c r="J1182" s="1">
        <f t="shared" si="94"/>
        <v>3089</v>
      </c>
      <c r="K1182" s="1">
        <f t="shared" si="95"/>
        <v>1000000</v>
      </c>
      <c r="L1182">
        <f>Table1[[#This Row],[Clock cycles]]/Table1[[#This Row],[CPS]]</f>
        <v>3.0890000000000002E-3</v>
      </c>
    </row>
    <row r="1183" spans="1:12" hidden="1" x14ac:dyDescent="0.2">
      <c r="A1183" s="1" t="s">
        <v>2</v>
      </c>
      <c r="B1183">
        <v>1000</v>
      </c>
      <c r="C1183">
        <v>83</v>
      </c>
      <c r="D1183">
        <v>3513</v>
      </c>
      <c r="E1183">
        <v>1000000</v>
      </c>
      <c r="G1183" s="1" t="str">
        <f t="shared" si="91"/>
        <v>InsertSort</v>
      </c>
      <c r="H1183" s="1">
        <f t="shared" si="92"/>
        <v>1000</v>
      </c>
      <c r="I1183" s="1">
        <f t="shared" si="93"/>
        <v>82</v>
      </c>
      <c r="J1183" s="1">
        <f t="shared" si="94"/>
        <v>4034</v>
      </c>
      <c r="K1183" s="1">
        <f t="shared" si="95"/>
        <v>1000000</v>
      </c>
      <c r="L1183">
        <f>Table1[[#This Row],[Clock cycles]]/Table1[[#This Row],[CPS]]</f>
        <v>4.0340000000000003E-3</v>
      </c>
    </row>
    <row r="1184" spans="1:12" hidden="1" x14ac:dyDescent="0.2">
      <c r="A1184" s="1" t="s">
        <v>2</v>
      </c>
      <c r="B1184">
        <v>1000</v>
      </c>
      <c r="C1184">
        <v>84</v>
      </c>
      <c r="D1184">
        <v>5073</v>
      </c>
      <c r="E1184">
        <v>1000000</v>
      </c>
      <c r="G1184" s="1" t="str">
        <f t="shared" si="91"/>
        <v>InsertSort</v>
      </c>
      <c r="H1184" s="1">
        <f t="shared" si="92"/>
        <v>1000</v>
      </c>
      <c r="I1184" s="1">
        <f t="shared" si="93"/>
        <v>83</v>
      </c>
      <c r="J1184" s="1">
        <f t="shared" si="94"/>
        <v>3513</v>
      </c>
      <c r="K1184" s="1">
        <f t="shared" si="95"/>
        <v>1000000</v>
      </c>
      <c r="L1184">
        <f>Table1[[#This Row],[Clock cycles]]/Table1[[#This Row],[CPS]]</f>
        <v>3.5130000000000001E-3</v>
      </c>
    </row>
    <row r="1185" spans="1:12" hidden="1" x14ac:dyDescent="0.2">
      <c r="A1185" s="1" t="s">
        <v>2</v>
      </c>
      <c r="B1185">
        <v>1000</v>
      </c>
      <c r="C1185">
        <v>85</v>
      </c>
      <c r="D1185">
        <v>5250</v>
      </c>
      <c r="E1185">
        <v>1000000</v>
      </c>
      <c r="G1185" s="1" t="str">
        <f t="shared" si="91"/>
        <v>InsertSort</v>
      </c>
      <c r="H1185" s="1">
        <f t="shared" si="92"/>
        <v>1000</v>
      </c>
      <c r="I1185" s="1">
        <f t="shared" si="93"/>
        <v>84</v>
      </c>
      <c r="J1185" s="1">
        <f t="shared" si="94"/>
        <v>5073</v>
      </c>
      <c r="K1185" s="1">
        <f t="shared" si="95"/>
        <v>1000000</v>
      </c>
      <c r="L1185">
        <f>Table1[[#This Row],[Clock cycles]]/Table1[[#This Row],[CPS]]</f>
        <v>5.0730000000000003E-3</v>
      </c>
    </row>
    <row r="1186" spans="1:12" hidden="1" x14ac:dyDescent="0.2">
      <c r="A1186" s="1" t="s">
        <v>2</v>
      </c>
      <c r="B1186">
        <v>1000</v>
      </c>
      <c r="C1186">
        <v>86</v>
      </c>
      <c r="D1186">
        <v>3393</v>
      </c>
      <c r="E1186">
        <v>1000000</v>
      </c>
      <c r="G1186" s="1" t="str">
        <f t="shared" si="91"/>
        <v>InsertSort</v>
      </c>
      <c r="H1186" s="1">
        <f t="shared" si="92"/>
        <v>1000</v>
      </c>
      <c r="I1186" s="1">
        <f t="shared" si="93"/>
        <v>85</v>
      </c>
      <c r="J1186" s="1">
        <f t="shared" si="94"/>
        <v>5250</v>
      </c>
      <c r="K1186" s="1">
        <f t="shared" si="95"/>
        <v>1000000</v>
      </c>
      <c r="L1186">
        <f>Table1[[#This Row],[Clock cycles]]/Table1[[#This Row],[CPS]]</f>
        <v>5.2500000000000003E-3</v>
      </c>
    </row>
    <row r="1187" spans="1:12" hidden="1" x14ac:dyDescent="0.2">
      <c r="A1187" s="1" t="s">
        <v>2</v>
      </c>
      <c r="B1187">
        <v>1000</v>
      </c>
      <c r="C1187">
        <v>87</v>
      </c>
      <c r="D1187">
        <v>5208</v>
      </c>
      <c r="E1187">
        <v>1000000</v>
      </c>
      <c r="G1187" s="1" t="str">
        <f t="shared" si="91"/>
        <v>InsertSort</v>
      </c>
      <c r="H1187" s="1">
        <f t="shared" si="92"/>
        <v>1000</v>
      </c>
      <c r="I1187" s="1">
        <f t="shared" si="93"/>
        <v>86</v>
      </c>
      <c r="J1187" s="1">
        <f t="shared" si="94"/>
        <v>3393</v>
      </c>
      <c r="K1187" s="1">
        <f t="shared" si="95"/>
        <v>1000000</v>
      </c>
      <c r="L1187">
        <f>Table1[[#This Row],[Clock cycles]]/Table1[[#This Row],[CPS]]</f>
        <v>3.3930000000000002E-3</v>
      </c>
    </row>
    <row r="1188" spans="1:12" hidden="1" x14ac:dyDescent="0.2">
      <c r="A1188" s="1" t="s">
        <v>2</v>
      </c>
      <c r="B1188">
        <v>1000</v>
      </c>
      <c r="C1188">
        <v>88</v>
      </c>
      <c r="D1188">
        <v>1430</v>
      </c>
      <c r="E1188">
        <v>1000000</v>
      </c>
      <c r="G1188" s="1" t="str">
        <f t="shared" si="91"/>
        <v>InsertSort</v>
      </c>
      <c r="H1188" s="1">
        <f t="shared" si="92"/>
        <v>1000</v>
      </c>
      <c r="I1188" s="1">
        <f t="shared" si="93"/>
        <v>87</v>
      </c>
      <c r="J1188" s="1">
        <f t="shared" si="94"/>
        <v>5208</v>
      </c>
      <c r="K1188" s="1">
        <f t="shared" si="95"/>
        <v>1000000</v>
      </c>
      <c r="L1188">
        <f>Table1[[#This Row],[Clock cycles]]/Table1[[#This Row],[CPS]]</f>
        <v>5.208E-3</v>
      </c>
    </row>
    <row r="1189" spans="1:12" hidden="1" x14ac:dyDescent="0.2">
      <c r="A1189" s="1" t="s">
        <v>2</v>
      </c>
      <c r="B1189">
        <v>1000</v>
      </c>
      <c r="C1189">
        <v>89</v>
      </c>
      <c r="D1189">
        <v>4431</v>
      </c>
      <c r="E1189">
        <v>1000000</v>
      </c>
      <c r="G1189" s="1" t="str">
        <f t="shared" si="91"/>
        <v>InsertSort</v>
      </c>
      <c r="H1189" s="1">
        <f t="shared" si="92"/>
        <v>1000</v>
      </c>
      <c r="I1189" s="1">
        <f t="shared" si="93"/>
        <v>88</v>
      </c>
      <c r="J1189" s="1">
        <f t="shared" si="94"/>
        <v>1430</v>
      </c>
      <c r="K1189" s="1">
        <f t="shared" si="95"/>
        <v>1000000</v>
      </c>
      <c r="L1189">
        <f>Table1[[#This Row],[Clock cycles]]/Table1[[#This Row],[CPS]]</f>
        <v>1.4300000000000001E-3</v>
      </c>
    </row>
    <row r="1190" spans="1:12" hidden="1" x14ac:dyDescent="0.2">
      <c r="A1190" s="1" t="s">
        <v>2</v>
      </c>
      <c r="B1190">
        <v>1000</v>
      </c>
      <c r="C1190">
        <v>90</v>
      </c>
      <c r="D1190">
        <v>4519</v>
      </c>
      <c r="E1190">
        <v>1000000</v>
      </c>
      <c r="G1190" s="1" t="str">
        <f t="shared" si="91"/>
        <v>InsertSort</v>
      </c>
      <c r="H1190" s="1">
        <f t="shared" si="92"/>
        <v>1000</v>
      </c>
      <c r="I1190" s="1">
        <f t="shared" si="93"/>
        <v>89</v>
      </c>
      <c r="J1190" s="1">
        <f t="shared" si="94"/>
        <v>4431</v>
      </c>
      <c r="K1190" s="1">
        <f t="shared" si="95"/>
        <v>1000000</v>
      </c>
      <c r="L1190">
        <f>Table1[[#This Row],[Clock cycles]]/Table1[[#This Row],[CPS]]</f>
        <v>4.431E-3</v>
      </c>
    </row>
    <row r="1191" spans="1:12" hidden="1" x14ac:dyDescent="0.2">
      <c r="A1191" s="1" t="s">
        <v>2</v>
      </c>
      <c r="B1191">
        <v>1000</v>
      </c>
      <c r="C1191">
        <v>91</v>
      </c>
      <c r="D1191">
        <v>2014</v>
      </c>
      <c r="E1191">
        <v>1000000</v>
      </c>
      <c r="G1191" s="1" t="str">
        <f t="shared" si="91"/>
        <v>InsertSort</v>
      </c>
      <c r="H1191" s="1">
        <f t="shared" si="92"/>
        <v>1000</v>
      </c>
      <c r="I1191" s="1">
        <f t="shared" si="93"/>
        <v>90</v>
      </c>
      <c r="J1191" s="1">
        <f t="shared" si="94"/>
        <v>4519</v>
      </c>
      <c r="K1191" s="1">
        <f t="shared" si="95"/>
        <v>1000000</v>
      </c>
      <c r="L1191">
        <f>Table1[[#This Row],[Clock cycles]]/Table1[[#This Row],[CPS]]</f>
        <v>4.5189999999999996E-3</v>
      </c>
    </row>
    <row r="1192" spans="1:12" hidden="1" x14ac:dyDescent="0.2">
      <c r="A1192" s="1" t="s">
        <v>2</v>
      </c>
      <c r="B1192">
        <v>1000</v>
      </c>
      <c r="C1192">
        <v>92</v>
      </c>
      <c r="D1192">
        <v>4676</v>
      </c>
      <c r="E1192">
        <v>1000000</v>
      </c>
      <c r="G1192" s="1" t="str">
        <f t="shared" si="91"/>
        <v>InsertSort</v>
      </c>
      <c r="H1192" s="1">
        <f t="shared" si="92"/>
        <v>1000</v>
      </c>
      <c r="I1192" s="1">
        <f t="shared" si="93"/>
        <v>91</v>
      </c>
      <c r="J1192" s="1">
        <f t="shared" si="94"/>
        <v>2014</v>
      </c>
      <c r="K1192" s="1">
        <f t="shared" si="95"/>
        <v>1000000</v>
      </c>
      <c r="L1192">
        <f>Table1[[#This Row],[Clock cycles]]/Table1[[#This Row],[CPS]]</f>
        <v>2.0140000000000002E-3</v>
      </c>
    </row>
    <row r="1193" spans="1:12" hidden="1" x14ac:dyDescent="0.2">
      <c r="A1193" s="1" t="s">
        <v>2</v>
      </c>
      <c r="B1193">
        <v>1000</v>
      </c>
      <c r="C1193">
        <v>93</v>
      </c>
      <c r="D1193">
        <v>3440</v>
      </c>
      <c r="E1193">
        <v>1000000</v>
      </c>
      <c r="G1193" s="1" t="str">
        <f t="shared" si="91"/>
        <v>InsertSort</v>
      </c>
      <c r="H1193" s="1">
        <f t="shared" si="92"/>
        <v>1000</v>
      </c>
      <c r="I1193" s="1">
        <f t="shared" si="93"/>
        <v>92</v>
      </c>
      <c r="J1193" s="1">
        <f t="shared" si="94"/>
        <v>4676</v>
      </c>
      <c r="K1193" s="1">
        <f t="shared" si="95"/>
        <v>1000000</v>
      </c>
      <c r="L1193">
        <f>Table1[[#This Row],[Clock cycles]]/Table1[[#This Row],[CPS]]</f>
        <v>4.6759999999999996E-3</v>
      </c>
    </row>
    <row r="1194" spans="1:12" hidden="1" x14ac:dyDescent="0.2">
      <c r="A1194" s="1" t="s">
        <v>2</v>
      </c>
      <c r="B1194">
        <v>1000</v>
      </c>
      <c r="C1194">
        <v>94</v>
      </c>
      <c r="D1194">
        <v>2458</v>
      </c>
      <c r="E1194">
        <v>1000000</v>
      </c>
      <c r="G1194" s="1" t="str">
        <f t="shared" si="91"/>
        <v>InsertSort</v>
      </c>
      <c r="H1194" s="1">
        <f t="shared" si="92"/>
        <v>1000</v>
      </c>
      <c r="I1194" s="1">
        <f t="shared" si="93"/>
        <v>93</v>
      </c>
      <c r="J1194" s="1">
        <f t="shared" si="94"/>
        <v>3440</v>
      </c>
      <c r="K1194" s="1">
        <f t="shared" si="95"/>
        <v>1000000</v>
      </c>
      <c r="L1194">
        <f>Table1[[#This Row],[Clock cycles]]/Table1[[#This Row],[CPS]]</f>
        <v>3.4399999999999999E-3</v>
      </c>
    </row>
    <row r="1195" spans="1:12" hidden="1" x14ac:dyDescent="0.2">
      <c r="A1195" s="1" t="s">
        <v>2</v>
      </c>
      <c r="B1195">
        <v>1000</v>
      </c>
      <c r="C1195">
        <v>95</v>
      </c>
      <c r="D1195">
        <v>3709</v>
      </c>
      <c r="E1195">
        <v>1000000</v>
      </c>
      <c r="G1195" s="1" t="str">
        <f t="shared" si="91"/>
        <v>InsertSort</v>
      </c>
      <c r="H1195" s="1">
        <f t="shared" si="92"/>
        <v>1000</v>
      </c>
      <c r="I1195" s="1">
        <f t="shared" si="93"/>
        <v>94</v>
      </c>
      <c r="J1195" s="1">
        <f t="shared" si="94"/>
        <v>2458</v>
      </c>
      <c r="K1195" s="1">
        <f t="shared" si="95"/>
        <v>1000000</v>
      </c>
      <c r="L1195">
        <f>Table1[[#This Row],[Clock cycles]]/Table1[[#This Row],[CPS]]</f>
        <v>2.4580000000000001E-3</v>
      </c>
    </row>
    <row r="1196" spans="1:12" hidden="1" x14ac:dyDescent="0.2">
      <c r="A1196" s="1" t="s">
        <v>2</v>
      </c>
      <c r="B1196">
        <v>1000</v>
      </c>
      <c r="C1196">
        <v>96</v>
      </c>
      <c r="D1196">
        <v>2959</v>
      </c>
      <c r="E1196">
        <v>1000000</v>
      </c>
      <c r="G1196" s="1" t="str">
        <f t="shared" si="91"/>
        <v>InsertSort</v>
      </c>
      <c r="H1196" s="1">
        <f t="shared" si="92"/>
        <v>1000</v>
      </c>
      <c r="I1196" s="1">
        <f t="shared" si="93"/>
        <v>95</v>
      </c>
      <c r="J1196" s="1">
        <f t="shared" si="94"/>
        <v>3709</v>
      </c>
      <c r="K1196" s="1">
        <f t="shared" si="95"/>
        <v>1000000</v>
      </c>
      <c r="L1196">
        <f>Table1[[#This Row],[Clock cycles]]/Table1[[#This Row],[CPS]]</f>
        <v>3.7090000000000001E-3</v>
      </c>
    </row>
    <row r="1197" spans="1:12" hidden="1" x14ac:dyDescent="0.2">
      <c r="A1197" s="1" t="s">
        <v>2</v>
      </c>
      <c r="B1197">
        <v>1000</v>
      </c>
      <c r="C1197">
        <v>97</v>
      </c>
      <c r="D1197">
        <v>4444</v>
      </c>
      <c r="E1197">
        <v>1000000</v>
      </c>
      <c r="G1197" s="1" t="str">
        <f t="shared" si="91"/>
        <v>InsertSort</v>
      </c>
      <c r="H1197" s="1">
        <f t="shared" si="92"/>
        <v>1000</v>
      </c>
      <c r="I1197" s="1">
        <f t="shared" si="93"/>
        <v>96</v>
      </c>
      <c r="J1197" s="1">
        <f t="shared" si="94"/>
        <v>2959</v>
      </c>
      <c r="K1197" s="1">
        <f t="shared" si="95"/>
        <v>1000000</v>
      </c>
      <c r="L1197">
        <f>Table1[[#This Row],[Clock cycles]]/Table1[[#This Row],[CPS]]</f>
        <v>2.9589999999999998E-3</v>
      </c>
    </row>
    <row r="1198" spans="1:12" hidden="1" x14ac:dyDescent="0.2">
      <c r="A1198" s="1" t="s">
        <v>2</v>
      </c>
      <c r="B1198">
        <v>1000</v>
      </c>
      <c r="C1198">
        <v>98</v>
      </c>
      <c r="D1198">
        <v>4123</v>
      </c>
      <c r="E1198">
        <v>1000000</v>
      </c>
      <c r="G1198" s="1" t="str">
        <f t="shared" si="91"/>
        <v>InsertSort</v>
      </c>
      <c r="H1198" s="1">
        <f t="shared" si="92"/>
        <v>1000</v>
      </c>
      <c r="I1198" s="1">
        <f t="shared" si="93"/>
        <v>97</v>
      </c>
      <c r="J1198" s="1">
        <f t="shared" si="94"/>
        <v>4444</v>
      </c>
      <c r="K1198" s="1">
        <f t="shared" si="95"/>
        <v>1000000</v>
      </c>
      <c r="L1198">
        <f>Table1[[#This Row],[Clock cycles]]/Table1[[#This Row],[CPS]]</f>
        <v>4.444E-3</v>
      </c>
    </row>
    <row r="1199" spans="1:12" hidden="1" x14ac:dyDescent="0.2">
      <c r="A1199" s="1" t="s">
        <v>2</v>
      </c>
      <c r="B1199">
        <v>1000</v>
      </c>
      <c r="C1199">
        <v>99</v>
      </c>
      <c r="D1199">
        <v>5262</v>
      </c>
      <c r="E1199">
        <v>1000000</v>
      </c>
      <c r="G1199" s="1" t="str">
        <f t="shared" si="91"/>
        <v>InsertSort</v>
      </c>
      <c r="H1199" s="1">
        <f t="shared" si="92"/>
        <v>1000</v>
      </c>
      <c r="I1199" s="1">
        <f t="shared" si="93"/>
        <v>98</v>
      </c>
      <c r="J1199" s="1">
        <f t="shared" si="94"/>
        <v>4123</v>
      </c>
      <c r="K1199" s="1">
        <f t="shared" si="95"/>
        <v>1000000</v>
      </c>
      <c r="L1199">
        <f>Table1[[#This Row],[Clock cycles]]/Table1[[#This Row],[CPS]]</f>
        <v>4.1229999999999999E-3</v>
      </c>
    </row>
    <row r="1200" spans="1:12" hidden="1" x14ac:dyDescent="0.2">
      <c r="A1200" s="1" t="s">
        <v>2</v>
      </c>
      <c r="B1200">
        <v>1000</v>
      </c>
      <c r="C1200">
        <v>100</v>
      </c>
      <c r="D1200">
        <v>7118</v>
      </c>
      <c r="E1200">
        <v>1000000</v>
      </c>
      <c r="G1200" s="1" t="str">
        <f t="shared" si="91"/>
        <v>InsertSort</v>
      </c>
      <c r="H1200" s="1">
        <f t="shared" si="92"/>
        <v>1000</v>
      </c>
      <c r="I1200" s="1">
        <f t="shared" si="93"/>
        <v>99</v>
      </c>
      <c r="J1200" s="1">
        <f t="shared" si="94"/>
        <v>5262</v>
      </c>
      <c r="K1200" s="1">
        <f t="shared" si="95"/>
        <v>1000000</v>
      </c>
      <c r="L1200">
        <f>Table1[[#This Row],[Clock cycles]]/Table1[[#This Row],[CPS]]</f>
        <v>5.2620000000000002E-3</v>
      </c>
    </row>
    <row r="1201" spans="1:12" hidden="1" x14ac:dyDescent="0.2">
      <c r="A1201" s="1" t="s">
        <v>2</v>
      </c>
      <c r="B1201">
        <v>2000</v>
      </c>
      <c r="C1201">
        <v>1</v>
      </c>
      <c r="D1201">
        <v>14656</v>
      </c>
      <c r="E1201">
        <v>1000000</v>
      </c>
      <c r="G1201" s="1" t="str">
        <f t="shared" si="91"/>
        <v>InsertSort</v>
      </c>
      <c r="H1201" s="1">
        <f t="shared" si="92"/>
        <v>1000</v>
      </c>
      <c r="I1201" s="1">
        <f t="shared" si="93"/>
        <v>100</v>
      </c>
      <c r="J1201" s="1">
        <f t="shared" si="94"/>
        <v>7118</v>
      </c>
      <c r="K1201" s="1">
        <f t="shared" si="95"/>
        <v>1000000</v>
      </c>
      <c r="L1201">
        <f>Table1[[#This Row],[Clock cycles]]/Table1[[#This Row],[CPS]]</f>
        <v>7.1180000000000002E-3</v>
      </c>
    </row>
    <row r="1202" spans="1:12" hidden="1" x14ac:dyDescent="0.2">
      <c r="A1202" s="1" t="s">
        <v>2</v>
      </c>
      <c r="B1202">
        <v>2000</v>
      </c>
      <c r="C1202">
        <v>2</v>
      </c>
      <c r="D1202">
        <v>26067</v>
      </c>
      <c r="E1202">
        <v>1000000</v>
      </c>
      <c r="G1202" s="1" t="str">
        <f t="shared" si="91"/>
        <v>InsertSort</v>
      </c>
      <c r="H1202" s="1">
        <f t="shared" si="92"/>
        <v>2000</v>
      </c>
      <c r="I1202" s="1">
        <f t="shared" si="93"/>
        <v>1</v>
      </c>
      <c r="J1202" s="1">
        <f t="shared" si="94"/>
        <v>14656</v>
      </c>
      <c r="K1202" s="1">
        <f t="shared" si="95"/>
        <v>1000000</v>
      </c>
      <c r="L1202">
        <f>Table1[[#This Row],[Clock cycles]]/Table1[[#This Row],[CPS]]</f>
        <v>1.4656000000000001E-2</v>
      </c>
    </row>
    <row r="1203" spans="1:12" hidden="1" x14ac:dyDescent="0.2">
      <c r="A1203" s="1" t="s">
        <v>2</v>
      </c>
      <c r="B1203">
        <v>2000</v>
      </c>
      <c r="C1203">
        <v>3</v>
      </c>
      <c r="D1203">
        <v>25458</v>
      </c>
      <c r="E1203">
        <v>1000000</v>
      </c>
      <c r="G1203" s="1" t="str">
        <f t="shared" si="91"/>
        <v>InsertSort</v>
      </c>
      <c r="H1203" s="1">
        <f t="shared" si="92"/>
        <v>2000</v>
      </c>
      <c r="I1203" s="1">
        <f t="shared" si="93"/>
        <v>2</v>
      </c>
      <c r="J1203" s="1">
        <f t="shared" si="94"/>
        <v>26067</v>
      </c>
      <c r="K1203" s="1">
        <f t="shared" si="95"/>
        <v>1000000</v>
      </c>
      <c r="L1203">
        <f>Table1[[#This Row],[Clock cycles]]/Table1[[#This Row],[CPS]]</f>
        <v>2.6067E-2</v>
      </c>
    </row>
    <row r="1204" spans="1:12" hidden="1" x14ac:dyDescent="0.2">
      <c r="A1204" s="1" t="s">
        <v>2</v>
      </c>
      <c r="B1204">
        <v>2000</v>
      </c>
      <c r="C1204">
        <v>4</v>
      </c>
      <c r="D1204">
        <v>26530</v>
      </c>
      <c r="E1204">
        <v>1000000</v>
      </c>
      <c r="G1204" s="1" t="str">
        <f t="shared" si="91"/>
        <v>InsertSort</v>
      </c>
      <c r="H1204" s="1">
        <f t="shared" si="92"/>
        <v>2000</v>
      </c>
      <c r="I1204" s="1">
        <f t="shared" si="93"/>
        <v>3</v>
      </c>
      <c r="J1204" s="1">
        <f t="shared" si="94"/>
        <v>25458</v>
      </c>
      <c r="K1204" s="1">
        <f t="shared" si="95"/>
        <v>1000000</v>
      </c>
      <c r="L1204">
        <f>Table1[[#This Row],[Clock cycles]]/Table1[[#This Row],[CPS]]</f>
        <v>2.5458000000000001E-2</v>
      </c>
    </row>
    <row r="1205" spans="1:12" hidden="1" x14ac:dyDescent="0.2">
      <c r="A1205" s="1" t="s">
        <v>2</v>
      </c>
      <c r="B1205">
        <v>2000</v>
      </c>
      <c r="C1205">
        <v>5</v>
      </c>
      <c r="D1205">
        <v>24259</v>
      </c>
      <c r="E1205">
        <v>1000000</v>
      </c>
      <c r="G1205" s="1" t="str">
        <f t="shared" si="91"/>
        <v>InsertSort</v>
      </c>
      <c r="H1205" s="1">
        <f t="shared" si="92"/>
        <v>2000</v>
      </c>
      <c r="I1205" s="1">
        <f t="shared" si="93"/>
        <v>4</v>
      </c>
      <c r="J1205" s="1">
        <f t="shared" si="94"/>
        <v>26530</v>
      </c>
      <c r="K1205" s="1">
        <f t="shared" si="95"/>
        <v>1000000</v>
      </c>
      <c r="L1205">
        <f>Table1[[#This Row],[Clock cycles]]/Table1[[#This Row],[CPS]]</f>
        <v>2.6530000000000001E-2</v>
      </c>
    </row>
    <row r="1206" spans="1:12" hidden="1" x14ac:dyDescent="0.2">
      <c r="A1206" s="1" t="s">
        <v>2</v>
      </c>
      <c r="B1206">
        <v>2000</v>
      </c>
      <c r="C1206">
        <v>6</v>
      </c>
      <c r="D1206">
        <v>26599</v>
      </c>
      <c r="E1206">
        <v>1000000</v>
      </c>
      <c r="G1206" s="1" t="str">
        <f t="shared" si="91"/>
        <v>InsertSort</v>
      </c>
      <c r="H1206" s="1">
        <f t="shared" si="92"/>
        <v>2000</v>
      </c>
      <c r="I1206" s="1">
        <f t="shared" si="93"/>
        <v>5</v>
      </c>
      <c r="J1206" s="1">
        <f t="shared" si="94"/>
        <v>24259</v>
      </c>
      <c r="K1206" s="1">
        <f t="shared" si="95"/>
        <v>1000000</v>
      </c>
      <c r="L1206">
        <f>Table1[[#This Row],[Clock cycles]]/Table1[[#This Row],[CPS]]</f>
        <v>2.4258999999999999E-2</v>
      </c>
    </row>
    <row r="1207" spans="1:12" hidden="1" x14ac:dyDescent="0.2">
      <c r="A1207" s="1" t="s">
        <v>2</v>
      </c>
      <c r="B1207">
        <v>2000</v>
      </c>
      <c r="C1207">
        <v>7</v>
      </c>
      <c r="D1207">
        <v>28694</v>
      </c>
      <c r="E1207">
        <v>1000000</v>
      </c>
      <c r="G1207" s="1" t="str">
        <f t="shared" si="91"/>
        <v>InsertSort</v>
      </c>
      <c r="H1207" s="1">
        <f t="shared" si="92"/>
        <v>2000</v>
      </c>
      <c r="I1207" s="1">
        <f t="shared" si="93"/>
        <v>6</v>
      </c>
      <c r="J1207" s="1">
        <f t="shared" si="94"/>
        <v>26599</v>
      </c>
      <c r="K1207" s="1">
        <f t="shared" si="95"/>
        <v>1000000</v>
      </c>
      <c r="L1207">
        <f>Table1[[#This Row],[Clock cycles]]/Table1[[#This Row],[CPS]]</f>
        <v>2.6599000000000001E-2</v>
      </c>
    </row>
    <row r="1208" spans="1:12" hidden="1" x14ac:dyDescent="0.2">
      <c r="A1208" s="1" t="s">
        <v>2</v>
      </c>
      <c r="B1208">
        <v>2000</v>
      </c>
      <c r="C1208">
        <v>8</v>
      </c>
      <c r="D1208">
        <v>27138</v>
      </c>
      <c r="E1208">
        <v>1000000</v>
      </c>
      <c r="G1208" s="1" t="str">
        <f t="shared" si="91"/>
        <v>InsertSort</v>
      </c>
      <c r="H1208" s="1">
        <f t="shared" si="92"/>
        <v>2000</v>
      </c>
      <c r="I1208" s="1">
        <f t="shared" si="93"/>
        <v>7</v>
      </c>
      <c r="J1208" s="1">
        <f t="shared" si="94"/>
        <v>28694</v>
      </c>
      <c r="K1208" s="1">
        <f t="shared" si="95"/>
        <v>1000000</v>
      </c>
      <c r="L1208">
        <f>Table1[[#This Row],[Clock cycles]]/Table1[[#This Row],[CPS]]</f>
        <v>2.8694000000000001E-2</v>
      </c>
    </row>
    <row r="1209" spans="1:12" hidden="1" x14ac:dyDescent="0.2">
      <c r="A1209" s="1" t="s">
        <v>2</v>
      </c>
      <c r="B1209">
        <v>2000</v>
      </c>
      <c r="C1209">
        <v>9</v>
      </c>
      <c r="D1209">
        <v>34032</v>
      </c>
      <c r="E1209">
        <v>1000000</v>
      </c>
      <c r="G1209" s="1" t="str">
        <f t="shared" si="91"/>
        <v>InsertSort</v>
      </c>
      <c r="H1209" s="1">
        <f t="shared" si="92"/>
        <v>2000</v>
      </c>
      <c r="I1209" s="1">
        <f t="shared" si="93"/>
        <v>8</v>
      </c>
      <c r="J1209" s="1">
        <f t="shared" si="94"/>
        <v>27138</v>
      </c>
      <c r="K1209" s="1">
        <f t="shared" si="95"/>
        <v>1000000</v>
      </c>
      <c r="L1209">
        <f>Table1[[#This Row],[Clock cycles]]/Table1[[#This Row],[CPS]]</f>
        <v>2.7137999999999999E-2</v>
      </c>
    </row>
    <row r="1210" spans="1:12" hidden="1" x14ac:dyDescent="0.2">
      <c r="A1210" s="1" t="s">
        <v>2</v>
      </c>
      <c r="B1210">
        <v>2000</v>
      </c>
      <c r="C1210">
        <v>10</v>
      </c>
      <c r="D1210">
        <v>28056</v>
      </c>
      <c r="E1210">
        <v>1000000</v>
      </c>
      <c r="G1210" s="1" t="str">
        <f t="shared" si="91"/>
        <v>InsertSort</v>
      </c>
      <c r="H1210" s="1">
        <f t="shared" si="92"/>
        <v>2000</v>
      </c>
      <c r="I1210" s="1">
        <f t="shared" si="93"/>
        <v>9</v>
      </c>
      <c r="J1210" s="1">
        <f t="shared" si="94"/>
        <v>34032</v>
      </c>
      <c r="K1210" s="1">
        <f t="shared" si="95"/>
        <v>1000000</v>
      </c>
      <c r="L1210">
        <f>Table1[[#This Row],[Clock cycles]]/Table1[[#This Row],[CPS]]</f>
        <v>3.4032E-2</v>
      </c>
    </row>
    <row r="1211" spans="1:12" hidden="1" x14ac:dyDescent="0.2">
      <c r="A1211" s="1" t="s">
        <v>2</v>
      </c>
      <c r="B1211">
        <v>2000</v>
      </c>
      <c r="C1211">
        <v>11</v>
      </c>
      <c r="D1211">
        <v>27916</v>
      </c>
      <c r="E1211">
        <v>1000000</v>
      </c>
      <c r="G1211" s="1" t="str">
        <f t="shared" si="91"/>
        <v>InsertSort</v>
      </c>
      <c r="H1211" s="1">
        <f t="shared" si="92"/>
        <v>2000</v>
      </c>
      <c r="I1211" s="1">
        <f t="shared" si="93"/>
        <v>10</v>
      </c>
      <c r="J1211" s="1">
        <f t="shared" si="94"/>
        <v>28056</v>
      </c>
      <c r="K1211" s="1">
        <f t="shared" si="95"/>
        <v>1000000</v>
      </c>
      <c r="L1211">
        <f>Table1[[#This Row],[Clock cycles]]/Table1[[#This Row],[CPS]]</f>
        <v>2.8056000000000001E-2</v>
      </c>
    </row>
    <row r="1212" spans="1:12" hidden="1" x14ac:dyDescent="0.2">
      <c r="A1212" s="1" t="s">
        <v>2</v>
      </c>
      <c r="B1212">
        <v>2000</v>
      </c>
      <c r="C1212">
        <v>12</v>
      </c>
      <c r="D1212">
        <v>17831</v>
      </c>
      <c r="E1212">
        <v>1000000</v>
      </c>
      <c r="G1212" s="1" t="str">
        <f t="shared" si="91"/>
        <v>InsertSort</v>
      </c>
      <c r="H1212" s="1">
        <f t="shared" si="92"/>
        <v>2000</v>
      </c>
      <c r="I1212" s="1">
        <f t="shared" si="93"/>
        <v>11</v>
      </c>
      <c r="J1212" s="1">
        <f t="shared" si="94"/>
        <v>27916</v>
      </c>
      <c r="K1212" s="1">
        <f t="shared" si="95"/>
        <v>1000000</v>
      </c>
      <c r="L1212">
        <f>Table1[[#This Row],[Clock cycles]]/Table1[[#This Row],[CPS]]</f>
        <v>2.7916E-2</v>
      </c>
    </row>
    <row r="1213" spans="1:12" hidden="1" x14ac:dyDescent="0.2">
      <c r="A1213" s="1" t="s">
        <v>2</v>
      </c>
      <c r="B1213">
        <v>2000</v>
      </c>
      <c r="C1213">
        <v>13</v>
      </c>
      <c r="D1213">
        <v>29498</v>
      </c>
      <c r="E1213">
        <v>1000000</v>
      </c>
      <c r="G1213" s="1" t="str">
        <f t="shared" si="91"/>
        <v>InsertSort</v>
      </c>
      <c r="H1213" s="1">
        <f t="shared" si="92"/>
        <v>2000</v>
      </c>
      <c r="I1213" s="1">
        <f t="shared" si="93"/>
        <v>12</v>
      </c>
      <c r="J1213" s="1">
        <f t="shared" si="94"/>
        <v>17831</v>
      </c>
      <c r="K1213" s="1">
        <f t="shared" si="95"/>
        <v>1000000</v>
      </c>
      <c r="L1213">
        <f>Table1[[#This Row],[Clock cycles]]/Table1[[#This Row],[CPS]]</f>
        <v>1.7831E-2</v>
      </c>
    </row>
    <row r="1214" spans="1:12" hidden="1" x14ac:dyDescent="0.2">
      <c r="A1214" s="1" t="s">
        <v>2</v>
      </c>
      <c r="B1214">
        <v>2000</v>
      </c>
      <c r="C1214">
        <v>14</v>
      </c>
      <c r="D1214">
        <v>28975</v>
      </c>
      <c r="E1214">
        <v>1000000</v>
      </c>
      <c r="G1214" s="1" t="str">
        <f t="shared" si="91"/>
        <v>InsertSort</v>
      </c>
      <c r="H1214" s="1">
        <f t="shared" si="92"/>
        <v>2000</v>
      </c>
      <c r="I1214" s="1">
        <f t="shared" si="93"/>
        <v>13</v>
      </c>
      <c r="J1214" s="1">
        <f t="shared" si="94"/>
        <v>29498</v>
      </c>
      <c r="K1214" s="1">
        <f t="shared" si="95"/>
        <v>1000000</v>
      </c>
      <c r="L1214">
        <f>Table1[[#This Row],[Clock cycles]]/Table1[[#This Row],[CPS]]</f>
        <v>2.9498E-2</v>
      </c>
    </row>
    <row r="1215" spans="1:12" hidden="1" x14ac:dyDescent="0.2">
      <c r="A1215" s="1" t="s">
        <v>2</v>
      </c>
      <c r="B1215">
        <v>2000</v>
      </c>
      <c r="C1215">
        <v>15</v>
      </c>
      <c r="D1215">
        <v>24376</v>
      </c>
      <c r="E1215">
        <v>1000000</v>
      </c>
      <c r="G1215" s="1" t="str">
        <f t="shared" si="91"/>
        <v>InsertSort</v>
      </c>
      <c r="H1215" s="1">
        <f t="shared" si="92"/>
        <v>2000</v>
      </c>
      <c r="I1215" s="1">
        <f t="shared" si="93"/>
        <v>14</v>
      </c>
      <c r="J1215" s="1">
        <f t="shared" si="94"/>
        <v>28975</v>
      </c>
      <c r="K1215" s="1">
        <f t="shared" si="95"/>
        <v>1000000</v>
      </c>
      <c r="L1215">
        <f>Table1[[#This Row],[Clock cycles]]/Table1[[#This Row],[CPS]]</f>
        <v>2.8975000000000001E-2</v>
      </c>
    </row>
    <row r="1216" spans="1:12" hidden="1" x14ac:dyDescent="0.2">
      <c r="A1216" s="1" t="s">
        <v>2</v>
      </c>
      <c r="B1216">
        <v>2000</v>
      </c>
      <c r="C1216">
        <v>16</v>
      </c>
      <c r="D1216">
        <v>25358</v>
      </c>
      <c r="E1216">
        <v>1000000</v>
      </c>
      <c r="G1216" s="1" t="str">
        <f t="shared" si="91"/>
        <v>InsertSort</v>
      </c>
      <c r="H1216" s="1">
        <f t="shared" si="92"/>
        <v>2000</v>
      </c>
      <c r="I1216" s="1">
        <f t="shared" si="93"/>
        <v>15</v>
      </c>
      <c r="J1216" s="1">
        <f t="shared" si="94"/>
        <v>24376</v>
      </c>
      <c r="K1216" s="1">
        <f t="shared" si="95"/>
        <v>1000000</v>
      </c>
      <c r="L1216">
        <f>Table1[[#This Row],[Clock cycles]]/Table1[[#This Row],[CPS]]</f>
        <v>2.4375999999999998E-2</v>
      </c>
    </row>
    <row r="1217" spans="1:12" hidden="1" x14ac:dyDescent="0.2">
      <c r="A1217" s="1" t="s">
        <v>2</v>
      </c>
      <c r="B1217">
        <v>2000</v>
      </c>
      <c r="C1217">
        <v>17</v>
      </c>
      <c r="D1217">
        <v>15773</v>
      </c>
      <c r="E1217">
        <v>1000000</v>
      </c>
      <c r="G1217" s="1" t="str">
        <f t="shared" si="91"/>
        <v>InsertSort</v>
      </c>
      <c r="H1217" s="1">
        <f t="shared" si="92"/>
        <v>2000</v>
      </c>
      <c r="I1217" s="1">
        <f t="shared" si="93"/>
        <v>16</v>
      </c>
      <c r="J1217" s="1">
        <f t="shared" si="94"/>
        <v>25358</v>
      </c>
      <c r="K1217" s="1">
        <f t="shared" si="95"/>
        <v>1000000</v>
      </c>
      <c r="L1217">
        <f>Table1[[#This Row],[Clock cycles]]/Table1[[#This Row],[CPS]]</f>
        <v>2.5357999999999999E-2</v>
      </c>
    </row>
    <row r="1218" spans="1:12" hidden="1" x14ac:dyDescent="0.2">
      <c r="A1218" s="1" t="s">
        <v>2</v>
      </c>
      <c r="B1218">
        <v>2000</v>
      </c>
      <c r="C1218">
        <v>18</v>
      </c>
      <c r="D1218">
        <v>23496</v>
      </c>
      <c r="E1218">
        <v>1000000</v>
      </c>
      <c r="G1218" s="1" t="str">
        <f t="shared" si="91"/>
        <v>InsertSort</v>
      </c>
      <c r="H1218" s="1">
        <f t="shared" si="92"/>
        <v>2000</v>
      </c>
      <c r="I1218" s="1">
        <f t="shared" si="93"/>
        <v>17</v>
      </c>
      <c r="J1218" s="1">
        <f t="shared" si="94"/>
        <v>15773</v>
      </c>
      <c r="K1218" s="1">
        <f t="shared" si="95"/>
        <v>1000000</v>
      </c>
      <c r="L1218">
        <f>Table1[[#This Row],[Clock cycles]]/Table1[[#This Row],[CPS]]</f>
        <v>1.5772999999999999E-2</v>
      </c>
    </row>
    <row r="1219" spans="1:12" hidden="1" x14ac:dyDescent="0.2">
      <c r="A1219" s="1" t="s">
        <v>2</v>
      </c>
      <c r="B1219">
        <v>2000</v>
      </c>
      <c r="C1219">
        <v>19</v>
      </c>
      <c r="D1219">
        <v>26152</v>
      </c>
      <c r="E1219">
        <v>1000000</v>
      </c>
      <c r="G1219" s="1" t="str">
        <f t="shared" ref="G1219:G1282" si="96">A1218</f>
        <v>InsertSort</v>
      </c>
      <c r="H1219" s="1">
        <f t="shared" ref="H1219:H1282" si="97">B1218</f>
        <v>2000</v>
      </c>
      <c r="I1219" s="1">
        <f t="shared" ref="I1219:I1282" si="98">C1218</f>
        <v>18</v>
      </c>
      <c r="J1219" s="1">
        <f t="shared" ref="J1219:J1282" si="99">D1218</f>
        <v>23496</v>
      </c>
      <c r="K1219" s="1">
        <f t="shared" ref="K1219:K1282" si="100">E1218</f>
        <v>1000000</v>
      </c>
      <c r="L1219">
        <f>Table1[[#This Row],[Clock cycles]]/Table1[[#This Row],[CPS]]</f>
        <v>2.3496E-2</v>
      </c>
    </row>
    <row r="1220" spans="1:12" hidden="1" x14ac:dyDescent="0.2">
      <c r="A1220" s="1" t="s">
        <v>2</v>
      </c>
      <c r="B1220">
        <v>2000</v>
      </c>
      <c r="C1220">
        <v>20</v>
      </c>
      <c r="D1220">
        <v>56290</v>
      </c>
      <c r="E1220">
        <v>1000000</v>
      </c>
      <c r="G1220" s="1" t="str">
        <f t="shared" si="96"/>
        <v>InsertSort</v>
      </c>
      <c r="H1220" s="1">
        <f t="shared" si="97"/>
        <v>2000</v>
      </c>
      <c r="I1220" s="1">
        <f t="shared" si="98"/>
        <v>19</v>
      </c>
      <c r="J1220" s="1">
        <f t="shared" si="99"/>
        <v>26152</v>
      </c>
      <c r="K1220" s="1">
        <f t="shared" si="100"/>
        <v>1000000</v>
      </c>
      <c r="L1220">
        <f>Table1[[#This Row],[Clock cycles]]/Table1[[#This Row],[CPS]]</f>
        <v>2.6152000000000002E-2</v>
      </c>
    </row>
    <row r="1221" spans="1:12" hidden="1" x14ac:dyDescent="0.2">
      <c r="A1221" s="1" t="s">
        <v>2</v>
      </c>
      <c r="B1221">
        <v>2000</v>
      </c>
      <c r="C1221">
        <v>21</v>
      </c>
      <c r="D1221">
        <v>16483</v>
      </c>
      <c r="E1221">
        <v>1000000</v>
      </c>
      <c r="G1221" s="1" t="str">
        <f t="shared" si="96"/>
        <v>InsertSort</v>
      </c>
      <c r="H1221" s="1">
        <f t="shared" si="97"/>
        <v>2000</v>
      </c>
      <c r="I1221" s="1">
        <f t="shared" si="98"/>
        <v>20</v>
      </c>
      <c r="J1221" s="1">
        <f t="shared" si="99"/>
        <v>56290</v>
      </c>
      <c r="K1221" s="1">
        <f t="shared" si="100"/>
        <v>1000000</v>
      </c>
      <c r="L1221">
        <f>Table1[[#This Row],[Clock cycles]]/Table1[[#This Row],[CPS]]</f>
        <v>5.629E-2</v>
      </c>
    </row>
    <row r="1222" spans="1:12" hidden="1" x14ac:dyDescent="0.2">
      <c r="A1222" s="1" t="s">
        <v>2</v>
      </c>
      <c r="B1222">
        <v>2000</v>
      </c>
      <c r="C1222">
        <v>22</v>
      </c>
      <c r="D1222">
        <v>26875</v>
      </c>
      <c r="E1222">
        <v>1000000</v>
      </c>
      <c r="G1222" s="1" t="str">
        <f t="shared" si="96"/>
        <v>InsertSort</v>
      </c>
      <c r="H1222" s="1">
        <f t="shared" si="97"/>
        <v>2000</v>
      </c>
      <c r="I1222" s="1">
        <f t="shared" si="98"/>
        <v>21</v>
      </c>
      <c r="J1222" s="1">
        <f t="shared" si="99"/>
        <v>16483</v>
      </c>
      <c r="K1222" s="1">
        <f t="shared" si="100"/>
        <v>1000000</v>
      </c>
      <c r="L1222">
        <f>Table1[[#This Row],[Clock cycles]]/Table1[[#This Row],[CPS]]</f>
        <v>1.6483000000000001E-2</v>
      </c>
    </row>
    <row r="1223" spans="1:12" hidden="1" x14ac:dyDescent="0.2">
      <c r="A1223" s="1" t="s">
        <v>2</v>
      </c>
      <c r="B1223">
        <v>2000</v>
      </c>
      <c r="C1223">
        <v>23</v>
      </c>
      <c r="D1223">
        <v>27062</v>
      </c>
      <c r="E1223">
        <v>1000000</v>
      </c>
      <c r="G1223" s="1" t="str">
        <f t="shared" si="96"/>
        <v>InsertSort</v>
      </c>
      <c r="H1223" s="1">
        <f t="shared" si="97"/>
        <v>2000</v>
      </c>
      <c r="I1223" s="1">
        <f t="shared" si="98"/>
        <v>22</v>
      </c>
      <c r="J1223" s="1">
        <f t="shared" si="99"/>
        <v>26875</v>
      </c>
      <c r="K1223" s="1">
        <f t="shared" si="100"/>
        <v>1000000</v>
      </c>
      <c r="L1223">
        <f>Table1[[#This Row],[Clock cycles]]/Table1[[#This Row],[CPS]]</f>
        <v>2.6875E-2</v>
      </c>
    </row>
    <row r="1224" spans="1:12" hidden="1" x14ac:dyDescent="0.2">
      <c r="A1224" s="1" t="s">
        <v>2</v>
      </c>
      <c r="B1224">
        <v>2000</v>
      </c>
      <c r="C1224">
        <v>24</v>
      </c>
      <c r="D1224">
        <v>28984</v>
      </c>
      <c r="E1224">
        <v>1000000</v>
      </c>
      <c r="G1224" s="1" t="str">
        <f t="shared" si="96"/>
        <v>InsertSort</v>
      </c>
      <c r="H1224" s="1">
        <f t="shared" si="97"/>
        <v>2000</v>
      </c>
      <c r="I1224" s="1">
        <f t="shared" si="98"/>
        <v>23</v>
      </c>
      <c r="J1224" s="1">
        <f t="shared" si="99"/>
        <v>27062</v>
      </c>
      <c r="K1224" s="1">
        <f t="shared" si="100"/>
        <v>1000000</v>
      </c>
      <c r="L1224">
        <f>Table1[[#This Row],[Clock cycles]]/Table1[[#This Row],[CPS]]</f>
        <v>2.7061999999999999E-2</v>
      </c>
    </row>
    <row r="1225" spans="1:12" hidden="1" x14ac:dyDescent="0.2">
      <c r="A1225" s="1" t="s">
        <v>2</v>
      </c>
      <c r="B1225">
        <v>2000</v>
      </c>
      <c r="C1225">
        <v>25</v>
      </c>
      <c r="D1225">
        <v>30923</v>
      </c>
      <c r="E1225">
        <v>1000000</v>
      </c>
      <c r="G1225" s="1" t="str">
        <f t="shared" si="96"/>
        <v>InsertSort</v>
      </c>
      <c r="H1225" s="1">
        <f t="shared" si="97"/>
        <v>2000</v>
      </c>
      <c r="I1225" s="1">
        <f t="shared" si="98"/>
        <v>24</v>
      </c>
      <c r="J1225" s="1">
        <f t="shared" si="99"/>
        <v>28984</v>
      </c>
      <c r="K1225" s="1">
        <f t="shared" si="100"/>
        <v>1000000</v>
      </c>
      <c r="L1225">
        <f>Table1[[#This Row],[Clock cycles]]/Table1[[#This Row],[CPS]]</f>
        <v>2.8983999999999999E-2</v>
      </c>
    </row>
    <row r="1226" spans="1:12" hidden="1" x14ac:dyDescent="0.2">
      <c r="A1226" s="1" t="s">
        <v>2</v>
      </c>
      <c r="B1226">
        <v>2000</v>
      </c>
      <c r="C1226">
        <v>26</v>
      </c>
      <c r="D1226">
        <v>21929</v>
      </c>
      <c r="E1226">
        <v>1000000</v>
      </c>
      <c r="G1226" s="1" t="str">
        <f t="shared" si="96"/>
        <v>InsertSort</v>
      </c>
      <c r="H1226" s="1">
        <f t="shared" si="97"/>
        <v>2000</v>
      </c>
      <c r="I1226" s="1">
        <f t="shared" si="98"/>
        <v>25</v>
      </c>
      <c r="J1226" s="1">
        <f t="shared" si="99"/>
        <v>30923</v>
      </c>
      <c r="K1226" s="1">
        <f t="shared" si="100"/>
        <v>1000000</v>
      </c>
      <c r="L1226">
        <f>Table1[[#This Row],[Clock cycles]]/Table1[[#This Row],[CPS]]</f>
        <v>3.0922999999999999E-2</v>
      </c>
    </row>
    <row r="1227" spans="1:12" hidden="1" x14ac:dyDescent="0.2">
      <c r="A1227" s="1" t="s">
        <v>2</v>
      </c>
      <c r="B1227">
        <v>2000</v>
      </c>
      <c r="C1227">
        <v>27</v>
      </c>
      <c r="D1227">
        <v>32366</v>
      </c>
      <c r="E1227">
        <v>1000000</v>
      </c>
      <c r="G1227" s="1" t="str">
        <f t="shared" si="96"/>
        <v>InsertSort</v>
      </c>
      <c r="H1227" s="1">
        <f t="shared" si="97"/>
        <v>2000</v>
      </c>
      <c r="I1227" s="1">
        <f t="shared" si="98"/>
        <v>26</v>
      </c>
      <c r="J1227" s="1">
        <f t="shared" si="99"/>
        <v>21929</v>
      </c>
      <c r="K1227" s="1">
        <f t="shared" si="100"/>
        <v>1000000</v>
      </c>
      <c r="L1227">
        <f>Table1[[#This Row],[Clock cycles]]/Table1[[#This Row],[CPS]]</f>
        <v>2.1929000000000001E-2</v>
      </c>
    </row>
    <row r="1228" spans="1:12" hidden="1" x14ac:dyDescent="0.2">
      <c r="A1228" s="1" t="s">
        <v>2</v>
      </c>
      <c r="B1228">
        <v>2000</v>
      </c>
      <c r="C1228">
        <v>28</v>
      </c>
      <c r="D1228">
        <v>27393</v>
      </c>
      <c r="E1228">
        <v>1000000</v>
      </c>
      <c r="G1228" s="1" t="str">
        <f t="shared" si="96"/>
        <v>InsertSort</v>
      </c>
      <c r="H1228" s="1">
        <f t="shared" si="97"/>
        <v>2000</v>
      </c>
      <c r="I1228" s="1">
        <f t="shared" si="98"/>
        <v>27</v>
      </c>
      <c r="J1228" s="1">
        <f t="shared" si="99"/>
        <v>32366</v>
      </c>
      <c r="K1228" s="1">
        <f t="shared" si="100"/>
        <v>1000000</v>
      </c>
      <c r="L1228">
        <f>Table1[[#This Row],[Clock cycles]]/Table1[[#This Row],[CPS]]</f>
        <v>3.2365999999999999E-2</v>
      </c>
    </row>
    <row r="1229" spans="1:12" hidden="1" x14ac:dyDescent="0.2">
      <c r="A1229" s="1" t="s">
        <v>2</v>
      </c>
      <c r="B1229">
        <v>2000</v>
      </c>
      <c r="C1229">
        <v>29</v>
      </c>
      <c r="D1229">
        <v>25840</v>
      </c>
      <c r="E1229">
        <v>1000000</v>
      </c>
      <c r="G1229" s="1" t="str">
        <f t="shared" si="96"/>
        <v>InsertSort</v>
      </c>
      <c r="H1229" s="1">
        <f t="shared" si="97"/>
        <v>2000</v>
      </c>
      <c r="I1229" s="1">
        <f t="shared" si="98"/>
        <v>28</v>
      </c>
      <c r="J1229" s="1">
        <f t="shared" si="99"/>
        <v>27393</v>
      </c>
      <c r="K1229" s="1">
        <f t="shared" si="100"/>
        <v>1000000</v>
      </c>
      <c r="L1229">
        <f>Table1[[#This Row],[Clock cycles]]/Table1[[#This Row],[CPS]]</f>
        <v>2.7393000000000001E-2</v>
      </c>
    </row>
    <row r="1230" spans="1:12" hidden="1" x14ac:dyDescent="0.2">
      <c r="A1230" s="1" t="s">
        <v>2</v>
      </c>
      <c r="B1230">
        <v>2000</v>
      </c>
      <c r="C1230">
        <v>30</v>
      </c>
      <c r="D1230">
        <v>24587</v>
      </c>
      <c r="E1230">
        <v>1000000</v>
      </c>
      <c r="G1230" s="1" t="str">
        <f t="shared" si="96"/>
        <v>InsertSort</v>
      </c>
      <c r="H1230" s="1">
        <f t="shared" si="97"/>
        <v>2000</v>
      </c>
      <c r="I1230" s="1">
        <f t="shared" si="98"/>
        <v>29</v>
      </c>
      <c r="J1230" s="1">
        <f t="shared" si="99"/>
        <v>25840</v>
      </c>
      <c r="K1230" s="1">
        <f t="shared" si="100"/>
        <v>1000000</v>
      </c>
      <c r="L1230">
        <f>Table1[[#This Row],[Clock cycles]]/Table1[[#This Row],[CPS]]</f>
        <v>2.5839999999999998E-2</v>
      </c>
    </row>
    <row r="1231" spans="1:12" hidden="1" x14ac:dyDescent="0.2">
      <c r="A1231" s="1" t="s">
        <v>2</v>
      </c>
      <c r="B1231">
        <v>2000</v>
      </c>
      <c r="C1231">
        <v>31</v>
      </c>
      <c r="D1231">
        <v>30162</v>
      </c>
      <c r="E1231">
        <v>1000000</v>
      </c>
      <c r="G1231" s="1" t="str">
        <f t="shared" si="96"/>
        <v>InsertSort</v>
      </c>
      <c r="H1231" s="1">
        <f t="shared" si="97"/>
        <v>2000</v>
      </c>
      <c r="I1231" s="1">
        <f t="shared" si="98"/>
        <v>30</v>
      </c>
      <c r="J1231" s="1">
        <f t="shared" si="99"/>
        <v>24587</v>
      </c>
      <c r="K1231" s="1">
        <f t="shared" si="100"/>
        <v>1000000</v>
      </c>
      <c r="L1231">
        <f>Table1[[#This Row],[Clock cycles]]/Table1[[#This Row],[CPS]]</f>
        <v>2.4587000000000001E-2</v>
      </c>
    </row>
    <row r="1232" spans="1:12" hidden="1" x14ac:dyDescent="0.2">
      <c r="A1232" s="1" t="s">
        <v>2</v>
      </c>
      <c r="B1232">
        <v>2000</v>
      </c>
      <c r="C1232">
        <v>32</v>
      </c>
      <c r="D1232">
        <v>28695</v>
      </c>
      <c r="E1232">
        <v>1000000</v>
      </c>
      <c r="G1232" s="1" t="str">
        <f t="shared" si="96"/>
        <v>InsertSort</v>
      </c>
      <c r="H1232" s="1">
        <f t="shared" si="97"/>
        <v>2000</v>
      </c>
      <c r="I1232" s="1">
        <f t="shared" si="98"/>
        <v>31</v>
      </c>
      <c r="J1232" s="1">
        <f t="shared" si="99"/>
        <v>30162</v>
      </c>
      <c r="K1232" s="1">
        <f t="shared" si="100"/>
        <v>1000000</v>
      </c>
      <c r="L1232">
        <f>Table1[[#This Row],[Clock cycles]]/Table1[[#This Row],[CPS]]</f>
        <v>3.0162000000000001E-2</v>
      </c>
    </row>
    <row r="1233" spans="1:12" hidden="1" x14ac:dyDescent="0.2">
      <c r="A1233" s="1" t="s">
        <v>2</v>
      </c>
      <c r="B1233">
        <v>2000</v>
      </c>
      <c r="C1233">
        <v>33</v>
      </c>
      <c r="D1233">
        <v>23620</v>
      </c>
      <c r="E1233">
        <v>1000000</v>
      </c>
      <c r="G1233" s="1" t="str">
        <f t="shared" si="96"/>
        <v>InsertSort</v>
      </c>
      <c r="H1233" s="1">
        <f t="shared" si="97"/>
        <v>2000</v>
      </c>
      <c r="I1233" s="1">
        <f t="shared" si="98"/>
        <v>32</v>
      </c>
      <c r="J1233" s="1">
        <f t="shared" si="99"/>
        <v>28695</v>
      </c>
      <c r="K1233" s="1">
        <f t="shared" si="100"/>
        <v>1000000</v>
      </c>
      <c r="L1233">
        <f>Table1[[#This Row],[Clock cycles]]/Table1[[#This Row],[CPS]]</f>
        <v>2.8694999999999998E-2</v>
      </c>
    </row>
    <row r="1234" spans="1:12" hidden="1" x14ac:dyDescent="0.2">
      <c r="A1234" s="1" t="s">
        <v>2</v>
      </c>
      <c r="B1234">
        <v>2000</v>
      </c>
      <c r="C1234">
        <v>34</v>
      </c>
      <c r="D1234">
        <v>19653</v>
      </c>
      <c r="E1234">
        <v>1000000</v>
      </c>
      <c r="G1234" s="1" t="str">
        <f t="shared" si="96"/>
        <v>InsertSort</v>
      </c>
      <c r="H1234" s="1">
        <f t="shared" si="97"/>
        <v>2000</v>
      </c>
      <c r="I1234" s="1">
        <f t="shared" si="98"/>
        <v>33</v>
      </c>
      <c r="J1234" s="1">
        <f t="shared" si="99"/>
        <v>23620</v>
      </c>
      <c r="K1234" s="1">
        <f t="shared" si="100"/>
        <v>1000000</v>
      </c>
      <c r="L1234">
        <f>Table1[[#This Row],[Clock cycles]]/Table1[[#This Row],[CPS]]</f>
        <v>2.3619999999999999E-2</v>
      </c>
    </row>
    <row r="1235" spans="1:12" hidden="1" x14ac:dyDescent="0.2">
      <c r="A1235" s="1" t="s">
        <v>2</v>
      </c>
      <c r="B1235">
        <v>2000</v>
      </c>
      <c r="C1235">
        <v>35</v>
      </c>
      <c r="D1235">
        <v>25496</v>
      </c>
      <c r="E1235">
        <v>1000000</v>
      </c>
      <c r="G1235" s="1" t="str">
        <f t="shared" si="96"/>
        <v>InsertSort</v>
      </c>
      <c r="H1235" s="1">
        <f t="shared" si="97"/>
        <v>2000</v>
      </c>
      <c r="I1235" s="1">
        <f t="shared" si="98"/>
        <v>34</v>
      </c>
      <c r="J1235" s="1">
        <f t="shared" si="99"/>
        <v>19653</v>
      </c>
      <c r="K1235" s="1">
        <f t="shared" si="100"/>
        <v>1000000</v>
      </c>
      <c r="L1235">
        <f>Table1[[#This Row],[Clock cycles]]/Table1[[#This Row],[CPS]]</f>
        <v>1.9653E-2</v>
      </c>
    </row>
    <row r="1236" spans="1:12" hidden="1" x14ac:dyDescent="0.2">
      <c r="A1236" s="1" t="s">
        <v>2</v>
      </c>
      <c r="B1236">
        <v>2000</v>
      </c>
      <c r="C1236">
        <v>36</v>
      </c>
      <c r="D1236">
        <v>35105</v>
      </c>
      <c r="E1236">
        <v>1000000</v>
      </c>
      <c r="G1236" s="1" t="str">
        <f t="shared" si="96"/>
        <v>InsertSort</v>
      </c>
      <c r="H1236" s="1">
        <f t="shared" si="97"/>
        <v>2000</v>
      </c>
      <c r="I1236" s="1">
        <f t="shared" si="98"/>
        <v>35</v>
      </c>
      <c r="J1236" s="1">
        <f t="shared" si="99"/>
        <v>25496</v>
      </c>
      <c r="K1236" s="1">
        <f t="shared" si="100"/>
        <v>1000000</v>
      </c>
      <c r="L1236">
        <f>Table1[[#This Row],[Clock cycles]]/Table1[[#This Row],[CPS]]</f>
        <v>2.5496000000000001E-2</v>
      </c>
    </row>
    <row r="1237" spans="1:12" hidden="1" x14ac:dyDescent="0.2">
      <c r="A1237" s="1" t="s">
        <v>2</v>
      </c>
      <c r="B1237">
        <v>2000</v>
      </c>
      <c r="C1237">
        <v>37</v>
      </c>
      <c r="D1237">
        <v>23721</v>
      </c>
      <c r="E1237">
        <v>1000000</v>
      </c>
      <c r="G1237" s="1" t="str">
        <f t="shared" si="96"/>
        <v>InsertSort</v>
      </c>
      <c r="H1237" s="1">
        <f t="shared" si="97"/>
        <v>2000</v>
      </c>
      <c r="I1237" s="1">
        <f t="shared" si="98"/>
        <v>36</v>
      </c>
      <c r="J1237" s="1">
        <f t="shared" si="99"/>
        <v>35105</v>
      </c>
      <c r="K1237" s="1">
        <f t="shared" si="100"/>
        <v>1000000</v>
      </c>
      <c r="L1237">
        <f>Table1[[#This Row],[Clock cycles]]/Table1[[#This Row],[CPS]]</f>
        <v>3.5104999999999997E-2</v>
      </c>
    </row>
    <row r="1238" spans="1:12" hidden="1" x14ac:dyDescent="0.2">
      <c r="A1238" s="1" t="s">
        <v>2</v>
      </c>
      <c r="B1238">
        <v>2000</v>
      </c>
      <c r="C1238">
        <v>38</v>
      </c>
      <c r="D1238">
        <v>29881</v>
      </c>
      <c r="E1238">
        <v>1000000</v>
      </c>
      <c r="G1238" s="1" t="str">
        <f t="shared" si="96"/>
        <v>InsertSort</v>
      </c>
      <c r="H1238" s="1">
        <f t="shared" si="97"/>
        <v>2000</v>
      </c>
      <c r="I1238" s="1">
        <f t="shared" si="98"/>
        <v>37</v>
      </c>
      <c r="J1238" s="1">
        <f t="shared" si="99"/>
        <v>23721</v>
      </c>
      <c r="K1238" s="1">
        <f t="shared" si="100"/>
        <v>1000000</v>
      </c>
      <c r="L1238">
        <f>Table1[[#This Row],[Clock cycles]]/Table1[[#This Row],[CPS]]</f>
        <v>2.3720999999999999E-2</v>
      </c>
    </row>
    <row r="1239" spans="1:12" hidden="1" x14ac:dyDescent="0.2">
      <c r="A1239" s="1" t="s">
        <v>2</v>
      </c>
      <c r="B1239">
        <v>2000</v>
      </c>
      <c r="C1239">
        <v>39</v>
      </c>
      <c r="D1239">
        <v>27652</v>
      </c>
      <c r="E1239">
        <v>1000000</v>
      </c>
      <c r="G1239" s="1" t="str">
        <f t="shared" si="96"/>
        <v>InsertSort</v>
      </c>
      <c r="H1239" s="1">
        <f t="shared" si="97"/>
        <v>2000</v>
      </c>
      <c r="I1239" s="1">
        <f t="shared" si="98"/>
        <v>38</v>
      </c>
      <c r="J1239" s="1">
        <f t="shared" si="99"/>
        <v>29881</v>
      </c>
      <c r="K1239" s="1">
        <f t="shared" si="100"/>
        <v>1000000</v>
      </c>
      <c r="L1239">
        <f>Table1[[#This Row],[Clock cycles]]/Table1[[#This Row],[CPS]]</f>
        <v>2.9881000000000001E-2</v>
      </c>
    </row>
    <row r="1240" spans="1:12" hidden="1" x14ac:dyDescent="0.2">
      <c r="A1240" s="1" t="s">
        <v>2</v>
      </c>
      <c r="B1240">
        <v>2000</v>
      </c>
      <c r="C1240">
        <v>40</v>
      </c>
      <c r="D1240">
        <v>23947</v>
      </c>
      <c r="E1240">
        <v>1000000</v>
      </c>
      <c r="G1240" s="1" t="str">
        <f t="shared" si="96"/>
        <v>InsertSort</v>
      </c>
      <c r="H1240" s="1">
        <f t="shared" si="97"/>
        <v>2000</v>
      </c>
      <c r="I1240" s="1">
        <f t="shared" si="98"/>
        <v>39</v>
      </c>
      <c r="J1240" s="1">
        <f t="shared" si="99"/>
        <v>27652</v>
      </c>
      <c r="K1240" s="1">
        <f t="shared" si="100"/>
        <v>1000000</v>
      </c>
      <c r="L1240">
        <f>Table1[[#This Row],[Clock cycles]]/Table1[[#This Row],[CPS]]</f>
        <v>2.7651999999999999E-2</v>
      </c>
    </row>
    <row r="1241" spans="1:12" hidden="1" x14ac:dyDescent="0.2">
      <c r="A1241" s="1" t="s">
        <v>2</v>
      </c>
      <c r="B1241">
        <v>2000</v>
      </c>
      <c r="C1241">
        <v>41</v>
      </c>
      <c r="D1241">
        <v>23953</v>
      </c>
      <c r="E1241">
        <v>1000000</v>
      </c>
      <c r="G1241" s="1" t="str">
        <f t="shared" si="96"/>
        <v>InsertSort</v>
      </c>
      <c r="H1241" s="1">
        <f t="shared" si="97"/>
        <v>2000</v>
      </c>
      <c r="I1241" s="1">
        <f t="shared" si="98"/>
        <v>40</v>
      </c>
      <c r="J1241" s="1">
        <f t="shared" si="99"/>
        <v>23947</v>
      </c>
      <c r="K1241" s="1">
        <f t="shared" si="100"/>
        <v>1000000</v>
      </c>
      <c r="L1241">
        <f>Table1[[#This Row],[Clock cycles]]/Table1[[#This Row],[CPS]]</f>
        <v>2.3947E-2</v>
      </c>
    </row>
    <row r="1242" spans="1:12" hidden="1" x14ac:dyDescent="0.2">
      <c r="A1242" s="1" t="s">
        <v>2</v>
      </c>
      <c r="B1242">
        <v>2000</v>
      </c>
      <c r="C1242">
        <v>42</v>
      </c>
      <c r="D1242">
        <v>19151</v>
      </c>
      <c r="E1242">
        <v>1000000</v>
      </c>
      <c r="G1242" s="1" t="str">
        <f t="shared" si="96"/>
        <v>InsertSort</v>
      </c>
      <c r="H1242" s="1">
        <f t="shared" si="97"/>
        <v>2000</v>
      </c>
      <c r="I1242" s="1">
        <f t="shared" si="98"/>
        <v>41</v>
      </c>
      <c r="J1242" s="1">
        <f t="shared" si="99"/>
        <v>23953</v>
      </c>
      <c r="K1242" s="1">
        <f t="shared" si="100"/>
        <v>1000000</v>
      </c>
      <c r="L1242">
        <f>Table1[[#This Row],[Clock cycles]]/Table1[[#This Row],[CPS]]</f>
        <v>2.3952999999999999E-2</v>
      </c>
    </row>
    <row r="1243" spans="1:12" hidden="1" x14ac:dyDescent="0.2">
      <c r="A1243" s="1" t="s">
        <v>2</v>
      </c>
      <c r="B1243">
        <v>2000</v>
      </c>
      <c r="C1243">
        <v>43</v>
      </c>
      <c r="D1243">
        <v>26594</v>
      </c>
      <c r="E1243">
        <v>1000000</v>
      </c>
      <c r="G1243" s="1" t="str">
        <f t="shared" si="96"/>
        <v>InsertSort</v>
      </c>
      <c r="H1243" s="1">
        <f t="shared" si="97"/>
        <v>2000</v>
      </c>
      <c r="I1243" s="1">
        <f t="shared" si="98"/>
        <v>42</v>
      </c>
      <c r="J1243" s="1">
        <f t="shared" si="99"/>
        <v>19151</v>
      </c>
      <c r="K1243" s="1">
        <f t="shared" si="100"/>
        <v>1000000</v>
      </c>
      <c r="L1243">
        <f>Table1[[#This Row],[Clock cycles]]/Table1[[#This Row],[CPS]]</f>
        <v>1.9151000000000001E-2</v>
      </c>
    </row>
    <row r="1244" spans="1:12" hidden="1" x14ac:dyDescent="0.2">
      <c r="A1244" s="1" t="s">
        <v>2</v>
      </c>
      <c r="B1244">
        <v>2000</v>
      </c>
      <c r="C1244">
        <v>44</v>
      </c>
      <c r="D1244">
        <v>25272</v>
      </c>
      <c r="E1244">
        <v>1000000</v>
      </c>
      <c r="G1244" s="1" t="str">
        <f t="shared" si="96"/>
        <v>InsertSort</v>
      </c>
      <c r="H1244" s="1">
        <f t="shared" si="97"/>
        <v>2000</v>
      </c>
      <c r="I1244" s="1">
        <f t="shared" si="98"/>
        <v>43</v>
      </c>
      <c r="J1244" s="1">
        <f t="shared" si="99"/>
        <v>26594</v>
      </c>
      <c r="K1244" s="1">
        <f t="shared" si="100"/>
        <v>1000000</v>
      </c>
      <c r="L1244">
        <f>Table1[[#This Row],[Clock cycles]]/Table1[[#This Row],[CPS]]</f>
        <v>2.6594E-2</v>
      </c>
    </row>
    <row r="1245" spans="1:12" hidden="1" x14ac:dyDescent="0.2">
      <c r="A1245" s="1" t="s">
        <v>2</v>
      </c>
      <c r="B1245">
        <v>2000</v>
      </c>
      <c r="C1245">
        <v>45</v>
      </c>
      <c r="D1245">
        <v>27370</v>
      </c>
      <c r="E1245">
        <v>1000000</v>
      </c>
      <c r="G1245" s="1" t="str">
        <f t="shared" si="96"/>
        <v>InsertSort</v>
      </c>
      <c r="H1245" s="1">
        <f t="shared" si="97"/>
        <v>2000</v>
      </c>
      <c r="I1245" s="1">
        <f t="shared" si="98"/>
        <v>44</v>
      </c>
      <c r="J1245" s="1">
        <f t="shared" si="99"/>
        <v>25272</v>
      </c>
      <c r="K1245" s="1">
        <f t="shared" si="100"/>
        <v>1000000</v>
      </c>
      <c r="L1245">
        <f>Table1[[#This Row],[Clock cycles]]/Table1[[#This Row],[CPS]]</f>
        <v>2.5271999999999999E-2</v>
      </c>
    </row>
    <row r="1246" spans="1:12" hidden="1" x14ac:dyDescent="0.2">
      <c r="A1246" s="1" t="s">
        <v>2</v>
      </c>
      <c r="B1246">
        <v>2000</v>
      </c>
      <c r="C1246">
        <v>46</v>
      </c>
      <c r="D1246">
        <v>16596</v>
      </c>
      <c r="E1246">
        <v>1000000</v>
      </c>
      <c r="G1246" s="1" t="str">
        <f t="shared" si="96"/>
        <v>InsertSort</v>
      </c>
      <c r="H1246" s="1">
        <f t="shared" si="97"/>
        <v>2000</v>
      </c>
      <c r="I1246" s="1">
        <f t="shared" si="98"/>
        <v>45</v>
      </c>
      <c r="J1246" s="1">
        <f t="shared" si="99"/>
        <v>27370</v>
      </c>
      <c r="K1246" s="1">
        <f t="shared" si="100"/>
        <v>1000000</v>
      </c>
      <c r="L1246">
        <f>Table1[[#This Row],[Clock cycles]]/Table1[[#This Row],[CPS]]</f>
        <v>2.7369999999999998E-2</v>
      </c>
    </row>
    <row r="1247" spans="1:12" hidden="1" x14ac:dyDescent="0.2">
      <c r="A1247" s="1" t="s">
        <v>2</v>
      </c>
      <c r="B1247">
        <v>2000</v>
      </c>
      <c r="C1247">
        <v>47</v>
      </c>
      <c r="D1247">
        <v>22595</v>
      </c>
      <c r="E1247">
        <v>1000000</v>
      </c>
      <c r="G1247" s="1" t="str">
        <f t="shared" si="96"/>
        <v>InsertSort</v>
      </c>
      <c r="H1247" s="1">
        <f t="shared" si="97"/>
        <v>2000</v>
      </c>
      <c r="I1247" s="1">
        <f t="shared" si="98"/>
        <v>46</v>
      </c>
      <c r="J1247" s="1">
        <f t="shared" si="99"/>
        <v>16596</v>
      </c>
      <c r="K1247" s="1">
        <f t="shared" si="100"/>
        <v>1000000</v>
      </c>
      <c r="L1247">
        <f>Table1[[#This Row],[Clock cycles]]/Table1[[#This Row],[CPS]]</f>
        <v>1.6596E-2</v>
      </c>
    </row>
    <row r="1248" spans="1:12" hidden="1" x14ac:dyDescent="0.2">
      <c r="A1248" s="1" t="s">
        <v>2</v>
      </c>
      <c r="B1248">
        <v>2000</v>
      </c>
      <c r="C1248">
        <v>48</v>
      </c>
      <c r="D1248">
        <v>32523</v>
      </c>
      <c r="E1248">
        <v>1000000</v>
      </c>
      <c r="G1248" s="1" t="str">
        <f t="shared" si="96"/>
        <v>InsertSort</v>
      </c>
      <c r="H1248" s="1">
        <f t="shared" si="97"/>
        <v>2000</v>
      </c>
      <c r="I1248" s="1">
        <f t="shared" si="98"/>
        <v>47</v>
      </c>
      <c r="J1248" s="1">
        <f t="shared" si="99"/>
        <v>22595</v>
      </c>
      <c r="K1248" s="1">
        <f t="shared" si="100"/>
        <v>1000000</v>
      </c>
      <c r="L1248">
        <f>Table1[[#This Row],[Clock cycles]]/Table1[[#This Row],[CPS]]</f>
        <v>2.2595000000000001E-2</v>
      </c>
    </row>
    <row r="1249" spans="1:12" hidden="1" x14ac:dyDescent="0.2">
      <c r="A1249" s="1" t="s">
        <v>2</v>
      </c>
      <c r="B1249">
        <v>2000</v>
      </c>
      <c r="C1249">
        <v>49</v>
      </c>
      <c r="D1249">
        <v>26755</v>
      </c>
      <c r="E1249">
        <v>1000000</v>
      </c>
      <c r="G1249" s="1" t="str">
        <f t="shared" si="96"/>
        <v>InsertSort</v>
      </c>
      <c r="H1249" s="1">
        <f t="shared" si="97"/>
        <v>2000</v>
      </c>
      <c r="I1249" s="1">
        <f t="shared" si="98"/>
        <v>48</v>
      </c>
      <c r="J1249" s="1">
        <f t="shared" si="99"/>
        <v>32523</v>
      </c>
      <c r="K1249" s="1">
        <f t="shared" si="100"/>
        <v>1000000</v>
      </c>
      <c r="L1249">
        <f>Table1[[#This Row],[Clock cycles]]/Table1[[#This Row],[CPS]]</f>
        <v>3.2523000000000003E-2</v>
      </c>
    </row>
    <row r="1250" spans="1:12" hidden="1" x14ac:dyDescent="0.2">
      <c r="A1250" s="1" t="s">
        <v>2</v>
      </c>
      <c r="B1250">
        <v>2000</v>
      </c>
      <c r="C1250">
        <v>50</v>
      </c>
      <c r="D1250">
        <v>24733</v>
      </c>
      <c r="E1250">
        <v>1000000</v>
      </c>
      <c r="G1250" s="1" t="str">
        <f t="shared" si="96"/>
        <v>InsertSort</v>
      </c>
      <c r="H1250" s="1">
        <f t="shared" si="97"/>
        <v>2000</v>
      </c>
      <c r="I1250" s="1">
        <f t="shared" si="98"/>
        <v>49</v>
      </c>
      <c r="J1250" s="1">
        <f t="shared" si="99"/>
        <v>26755</v>
      </c>
      <c r="K1250" s="1">
        <f t="shared" si="100"/>
        <v>1000000</v>
      </c>
      <c r="L1250">
        <f>Table1[[#This Row],[Clock cycles]]/Table1[[#This Row],[CPS]]</f>
        <v>2.6755000000000001E-2</v>
      </c>
    </row>
    <row r="1251" spans="1:12" hidden="1" x14ac:dyDescent="0.2">
      <c r="A1251" s="1" t="s">
        <v>2</v>
      </c>
      <c r="B1251">
        <v>2000</v>
      </c>
      <c r="C1251">
        <v>51</v>
      </c>
      <c r="D1251">
        <v>40264</v>
      </c>
      <c r="E1251">
        <v>1000000</v>
      </c>
      <c r="G1251" s="1" t="str">
        <f t="shared" si="96"/>
        <v>InsertSort</v>
      </c>
      <c r="H1251" s="1">
        <f t="shared" si="97"/>
        <v>2000</v>
      </c>
      <c r="I1251" s="1">
        <f t="shared" si="98"/>
        <v>50</v>
      </c>
      <c r="J1251" s="1">
        <f t="shared" si="99"/>
        <v>24733</v>
      </c>
      <c r="K1251" s="1">
        <f t="shared" si="100"/>
        <v>1000000</v>
      </c>
      <c r="L1251">
        <f>Table1[[#This Row],[Clock cycles]]/Table1[[#This Row],[CPS]]</f>
        <v>2.4733000000000002E-2</v>
      </c>
    </row>
    <row r="1252" spans="1:12" hidden="1" x14ac:dyDescent="0.2">
      <c r="A1252" s="1" t="s">
        <v>2</v>
      </c>
      <c r="B1252">
        <v>2000</v>
      </c>
      <c r="C1252">
        <v>52</v>
      </c>
      <c r="D1252">
        <v>28836</v>
      </c>
      <c r="E1252">
        <v>1000000</v>
      </c>
      <c r="G1252" s="1" t="str">
        <f t="shared" si="96"/>
        <v>InsertSort</v>
      </c>
      <c r="H1252" s="1">
        <f t="shared" si="97"/>
        <v>2000</v>
      </c>
      <c r="I1252" s="1">
        <f t="shared" si="98"/>
        <v>51</v>
      </c>
      <c r="J1252" s="1">
        <f t="shared" si="99"/>
        <v>40264</v>
      </c>
      <c r="K1252" s="1">
        <f t="shared" si="100"/>
        <v>1000000</v>
      </c>
      <c r="L1252">
        <f>Table1[[#This Row],[Clock cycles]]/Table1[[#This Row],[CPS]]</f>
        <v>4.0264000000000001E-2</v>
      </c>
    </row>
    <row r="1253" spans="1:12" hidden="1" x14ac:dyDescent="0.2">
      <c r="A1253" s="1" t="s">
        <v>2</v>
      </c>
      <c r="B1253">
        <v>2000</v>
      </c>
      <c r="C1253">
        <v>53</v>
      </c>
      <c r="D1253">
        <v>25952</v>
      </c>
      <c r="E1253">
        <v>1000000</v>
      </c>
      <c r="G1253" s="1" t="str">
        <f t="shared" si="96"/>
        <v>InsertSort</v>
      </c>
      <c r="H1253" s="1">
        <f t="shared" si="97"/>
        <v>2000</v>
      </c>
      <c r="I1253" s="1">
        <f t="shared" si="98"/>
        <v>52</v>
      </c>
      <c r="J1253" s="1">
        <f t="shared" si="99"/>
        <v>28836</v>
      </c>
      <c r="K1253" s="1">
        <f t="shared" si="100"/>
        <v>1000000</v>
      </c>
      <c r="L1253">
        <f>Table1[[#This Row],[Clock cycles]]/Table1[[#This Row],[CPS]]</f>
        <v>2.8836000000000001E-2</v>
      </c>
    </row>
    <row r="1254" spans="1:12" hidden="1" x14ac:dyDescent="0.2">
      <c r="A1254" s="1" t="s">
        <v>2</v>
      </c>
      <c r="B1254">
        <v>2000</v>
      </c>
      <c r="C1254">
        <v>54</v>
      </c>
      <c r="D1254">
        <v>18428</v>
      </c>
      <c r="E1254">
        <v>1000000</v>
      </c>
      <c r="G1254" s="1" t="str">
        <f t="shared" si="96"/>
        <v>InsertSort</v>
      </c>
      <c r="H1254" s="1">
        <f t="shared" si="97"/>
        <v>2000</v>
      </c>
      <c r="I1254" s="1">
        <f t="shared" si="98"/>
        <v>53</v>
      </c>
      <c r="J1254" s="1">
        <f t="shared" si="99"/>
        <v>25952</v>
      </c>
      <c r="K1254" s="1">
        <f t="shared" si="100"/>
        <v>1000000</v>
      </c>
      <c r="L1254">
        <f>Table1[[#This Row],[Clock cycles]]/Table1[[#This Row],[CPS]]</f>
        <v>2.5951999999999999E-2</v>
      </c>
    </row>
    <row r="1255" spans="1:12" hidden="1" x14ac:dyDescent="0.2">
      <c r="A1255" s="1" t="s">
        <v>2</v>
      </c>
      <c r="B1255">
        <v>2000</v>
      </c>
      <c r="C1255">
        <v>55</v>
      </c>
      <c r="D1255">
        <v>15595</v>
      </c>
      <c r="E1255">
        <v>1000000</v>
      </c>
      <c r="G1255" s="1" t="str">
        <f t="shared" si="96"/>
        <v>InsertSort</v>
      </c>
      <c r="H1255" s="1">
        <f t="shared" si="97"/>
        <v>2000</v>
      </c>
      <c r="I1255" s="1">
        <f t="shared" si="98"/>
        <v>54</v>
      </c>
      <c r="J1255" s="1">
        <f t="shared" si="99"/>
        <v>18428</v>
      </c>
      <c r="K1255" s="1">
        <f t="shared" si="100"/>
        <v>1000000</v>
      </c>
      <c r="L1255">
        <f>Table1[[#This Row],[Clock cycles]]/Table1[[#This Row],[CPS]]</f>
        <v>1.8428E-2</v>
      </c>
    </row>
    <row r="1256" spans="1:12" hidden="1" x14ac:dyDescent="0.2">
      <c r="A1256" s="1" t="s">
        <v>2</v>
      </c>
      <c r="B1256">
        <v>2000</v>
      </c>
      <c r="C1256">
        <v>56</v>
      </c>
      <c r="D1256">
        <v>28121</v>
      </c>
      <c r="E1256">
        <v>1000000</v>
      </c>
      <c r="G1256" s="1" t="str">
        <f t="shared" si="96"/>
        <v>InsertSort</v>
      </c>
      <c r="H1256" s="1">
        <f t="shared" si="97"/>
        <v>2000</v>
      </c>
      <c r="I1256" s="1">
        <f t="shared" si="98"/>
        <v>55</v>
      </c>
      <c r="J1256" s="1">
        <f t="shared" si="99"/>
        <v>15595</v>
      </c>
      <c r="K1256" s="1">
        <f t="shared" si="100"/>
        <v>1000000</v>
      </c>
      <c r="L1256">
        <f>Table1[[#This Row],[Clock cycles]]/Table1[[#This Row],[CPS]]</f>
        <v>1.5594999999999999E-2</v>
      </c>
    </row>
    <row r="1257" spans="1:12" hidden="1" x14ac:dyDescent="0.2">
      <c r="A1257" s="1" t="s">
        <v>2</v>
      </c>
      <c r="B1257">
        <v>2000</v>
      </c>
      <c r="C1257">
        <v>57</v>
      </c>
      <c r="D1257">
        <v>29622</v>
      </c>
      <c r="E1257">
        <v>1000000</v>
      </c>
      <c r="G1257" s="1" t="str">
        <f t="shared" si="96"/>
        <v>InsertSort</v>
      </c>
      <c r="H1257" s="1">
        <f t="shared" si="97"/>
        <v>2000</v>
      </c>
      <c r="I1257" s="1">
        <f t="shared" si="98"/>
        <v>56</v>
      </c>
      <c r="J1257" s="1">
        <f t="shared" si="99"/>
        <v>28121</v>
      </c>
      <c r="K1257" s="1">
        <f t="shared" si="100"/>
        <v>1000000</v>
      </c>
      <c r="L1257">
        <f>Table1[[#This Row],[Clock cycles]]/Table1[[#This Row],[CPS]]</f>
        <v>2.8121E-2</v>
      </c>
    </row>
    <row r="1258" spans="1:12" hidden="1" x14ac:dyDescent="0.2">
      <c r="A1258" s="1" t="s">
        <v>2</v>
      </c>
      <c r="B1258">
        <v>2000</v>
      </c>
      <c r="C1258">
        <v>58</v>
      </c>
      <c r="D1258">
        <v>27623</v>
      </c>
      <c r="E1258">
        <v>1000000</v>
      </c>
      <c r="G1258" s="1" t="str">
        <f t="shared" si="96"/>
        <v>InsertSort</v>
      </c>
      <c r="H1258" s="1">
        <f t="shared" si="97"/>
        <v>2000</v>
      </c>
      <c r="I1258" s="1">
        <f t="shared" si="98"/>
        <v>57</v>
      </c>
      <c r="J1258" s="1">
        <f t="shared" si="99"/>
        <v>29622</v>
      </c>
      <c r="K1258" s="1">
        <f t="shared" si="100"/>
        <v>1000000</v>
      </c>
      <c r="L1258">
        <f>Table1[[#This Row],[Clock cycles]]/Table1[[#This Row],[CPS]]</f>
        <v>2.9621999999999999E-2</v>
      </c>
    </row>
    <row r="1259" spans="1:12" hidden="1" x14ac:dyDescent="0.2">
      <c r="A1259" s="1" t="s">
        <v>2</v>
      </c>
      <c r="B1259">
        <v>2000</v>
      </c>
      <c r="C1259">
        <v>59</v>
      </c>
      <c r="D1259">
        <v>28159</v>
      </c>
      <c r="E1259">
        <v>1000000</v>
      </c>
      <c r="G1259" s="1" t="str">
        <f t="shared" si="96"/>
        <v>InsertSort</v>
      </c>
      <c r="H1259" s="1">
        <f t="shared" si="97"/>
        <v>2000</v>
      </c>
      <c r="I1259" s="1">
        <f t="shared" si="98"/>
        <v>58</v>
      </c>
      <c r="J1259" s="1">
        <f t="shared" si="99"/>
        <v>27623</v>
      </c>
      <c r="K1259" s="1">
        <f t="shared" si="100"/>
        <v>1000000</v>
      </c>
      <c r="L1259">
        <f>Table1[[#This Row],[Clock cycles]]/Table1[[#This Row],[CPS]]</f>
        <v>2.7623000000000002E-2</v>
      </c>
    </row>
    <row r="1260" spans="1:12" hidden="1" x14ac:dyDescent="0.2">
      <c r="A1260" s="1" t="s">
        <v>2</v>
      </c>
      <c r="B1260">
        <v>2000</v>
      </c>
      <c r="C1260">
        <v>60</v>
      </c>
      <c r="D1260">
        <v>23139</v>
      </c>
      <c r="E1260">
        <v>1000000</v>
      </c>
      <c r="G1260" s="1" t="str">
        <f t="shared" si="96"/>
        <v>InsertSort</v>
      </c>
      <c r="H1260" s="1">
        <f t="shared" si="97"/>
        <v>2000</v>
      </c>
      <c r="I1260" s="1">
        <f t="shared" si="98"/>
        <v>59</v>
      </c>
      <c r="J1260" s="1">
        <f t="shared" si="99"/>
        <v>28159</v>
      </c>
      <c r="K1260" s="1">
        <f t="shared" si="100"/>
        <v>1000000</v>
      </c>
      <c r="L1260">
        <f>Table1[[#This Row],[Clock cycles]]/Table1[[#This Row],[CPS]]</f>
        <v>2.8159E-2</v>
      </c>
    </row>
    <row r="1261" spans="1:12" hidden="1" x14ac:dyDescent="0.2">
      <c r="A1261" s="1" t="s">
        <v>2</v>
      </c>
      <c r="B1261">
        <v>2000</v>
      </c>
      <c r="C1261">
        <v>61</v>
      </c>
      <c r="D1261">
        <v>29852</v>
      </c>
      <c r="E1261">
        <v>1000000</v>
      </c>
      <c r="G1261" s="1" t="str">
        <f t="shared" si="96"/>
        <v>InsertSort</v>
      </c>
      <c r="H1261" s="1">
        <f t="shared" si="97"/>
        <v>2000</v>
      </c>
      <c r="I1261" s="1">
        <f t="shared" si="98"/>
        <v>60</v>
      </c>
      <c r="J1261" s="1">
        <f t="shared" si="99"/>
        <v>23139</v>
      </c>
      <c r="K1261" s="1">
        <f t="shared" si="100"/>
        <v>1000000</v>
      </c>
      <c r="L1261">
        <f>Table1[[#This Row],[Clock cycles]]/Table1[[#This Row],[CPS]]</f>
        <v>2.3139E-2</v>
      </c>
    </row>
    <row r="1262" spans="1:12" hidden="1" x14ac:dyDescent="0.2">
      <c r="A1262" s="1" t="s">
        <v>2</v>
      </c>
      <c r="B1262">
        <v>2000</v>
      </c>
      <c r="C1262">
        <v>62</v>
      </c>
      <c r="D1262">
        <v>27765</v>
      </c>
      <c r="E1262">
        <v>1000000</v>
      </c>
      <c r="G1262" s="1" t="str">
        <f t="shared" si="96"/>
        <v>InsertSort</v>
      </c>
      <c r="H1262" s="1">
        <f t="shared" si="97"/>
        <v>2000</v>
      </c>
      <c r="I1262" s="1">
        <f t="shared" si="98"/>
        <v>61</v>
      </c>
      <c r="J1262" s="1">
        <f t="shared" si="99"/>
        <v>29852</v>
      </c>
      <c r="K1262" s="1">
        <f t="shared" si="100"/>
        <v>1000000</v>
      </c>
      <c r="L1262">
        <f>Table1[[#This Row],[Clock cycles]]/Table1[[#This Row],[CPS]]</f>
        <v>2.9852E-2</v>
      </c>
    </row>
    <row r="1263" spans="1:12" hidden="1" x14ac:dyDescent="0.2">
      <c r="A1263" s="1" t="s">
        <v>2</v>
      </c>
      <c r="B1263">
        <v>2000</v>
      </c>
      <c r="C1263">
        <v>63</v>
      </c>
      <c r="D1263">
        <v>16560</v>
      </c>
      <c r="E1263">
        <v>1000000</v>
      </c>
      <c r="G1263" s="1" t="str">
        <f t="shared" si="96"/>
        <v>InsertSort</v>
      </c>
      <c r="H1263" s="1">
        <f t="shared" si="97"/>
        <v>2000</v>
      </c>
      <c r="I1263" s="1">
        <f t="shared" si="98"/>
        <v>62</v>
      </c>
      <c r="J1263" s="1">
        <f t="shared" si="99"/>
        <v>27765</v>
      </c>
      <c r="K1263" s="1">
        <f t="shared" si="100"/>
        <v>1000000</v>
      </c>
      <c r="L1263">
        <f>Table1[[#This Row],[Clock cycles]]/Table1[[#This Row],[CPS]]</f>
        <v>2.7765000000000001E-2</v>
      </c>
    </row>
    <row r="1264" spans="1:12" hidden="1" x14ac:dyDescent="0.2">
      <c r="A1264" s="1" t="s">
        <v>2</v>
      </c>
      <c r="B1264">
        <v>2000</v>
      </c>
      <c r="C1264">
        <v>64</v>
      </c>
      <c r="D1264">
        <v>27258</v>
      </c>
      <c r="E1264">
        <v>1000000</v>
      </c>
      <c r="G1264" s="1" t="str">
        <f t="shared" si="96"/>
        <v>InsertSort</v>
      </c>
      <c r="H1264" s="1">
        <f t="shared" si="97"/>
        <v>2000</v>
      </c>
      <c r="I1264" s="1">
        <f t="shared" si="98"/>
        <v>63</v>
      </c>
      <c r="J1264" s="1">
        <f t="shared" si="99"/>
        <v>16560</v>
      </c>
      <c r="K1264" s="1">
        <f t="shared" si="100"/>
        <v>1000000</v>
      </c>
      <c r="L1264">
        <f>Table1[[#This Row],[Clock cycles]]/Table1[[#This Row],[CPS]]</f>
        <v>1.6559999999999998E-2</v>
      </c>
    </row>
    <row r="1265" spans="1:12" hidden="1" x14ac:dyDescent="0.2">
      <c r="A1265" s="1" t="s">
        <v>2</v>
      </c>
      <c r="B1265">
        <v>2000</v>
      </c>
      <c r="C1265">
        <v>65</v>
      </c>
      <c r="D1265">
        <v>25073</v>
      </c>
      <c r="E1265">
        <v>1000000</v>
      </c>
      <c r="G1265" s="1" t="str">
        <f t="shared" si="96"/>
        <v>InsertSort</v>
      </c>
      <c r="H1265" s="1">
        <f t="shared" si="97"/>
        <v>2000</v>
      </c>
      <c r="I1265" s="1">
        <f t="shared" si="98"/>
        <v>64</v>
      </c>
      <c r="J1265" s="1">
        <f t="shared" si="99"/>
        <v>27258</v>
      </c>
      <c r="K1265" s="1">
        <f t="shared" si="100"/>
        <v>1000000</v>
      </c>
      <c r="L1265">
        <f>Table1[[#This Row],[Clock cycles]]/Table1[[#This Row],[CPS]]</f>
        <v>2.7258000000000001E-2</v>
      </c>
    </row>
    <row r="1266" spans="1:12" hidden="1" x14ac:dyDescent="0.2">
      <c r="A1266" s="1" t="s">
        <v>2</v>
      </c>
      <c r="B1266">
        <v>2000</v>
      </c>
      <c r="C1266">
        <v>66</v>
      </c>
      <c r="D1266">
        <v>28405</v>
      </c>
      <c r="E1266">
        <v>1000000</v>
      </c>
      <c r="G1266" s="1" t="str">
        <f t="shared" si="96"/>
        <v>InsertSort</v>
      </c>
      <c r="H1266" s="1">
        <f t="shared" si="97"/>
        <v>2000</v>
      </c>
      <c r="I1266" s="1">
        <f t="shared" si="98"/>
        <v>65</v>
      </c>
      <c r="J1266" s="1">
        <f t="shared" si="99"/>
        <v>25073</v>
      </c>
      <c r="K1266" s="1">
        <f t="shared" si="100"/>
        <v>1000000</v>
      </c>
      <c r="L1266">
        <f>Table1[[#This Row],[Clock cycles]]/Table1[[#This Row],[CPS]]</f>
        <v>2.5073000000000002E-2</v>
      </c>
    </row>
    <row r="1267" spans="1:12" hidden="1" x14ac:dyDescent="0.2">
      <c r="A1267" s="1" t="s">
        <v>2</v>
      </c>
      <c r="B1267">
        <v>2000</v>
      </c>
      <c r="C1267">
        <v>67</v>
      </c>
      <c r="D1267">
        <v>11270</v>
      </c>
      <c r="E1267">
        <v>1000000</v>
      </c>
      <c r="G1267" s="1" t="str">
        <f t="shared" si="96"/>
        <v>InsertSort</v>
      </c>
      <c r="H1267" s="1">
        <f t="shared" si="97"/>
        <v>2000</v>
      </c>
      <c r="I1267" s="1">
        <f t="shared" si="98"/>
        <v>66</v>
      </c>
      <c r="J1267" s="1">
        <f t="shared" si="99"/>
        <v>28405</v>
      </c>
      <c r="K1267" s="1">
        <f t="shared" si="100"/>
        <v>1000000</v>
      </c>
      <c r="L1267">
        <f>Table1[[#This Row],[Clock cycles]]/Table1[[#This Row],[CPS]]</f>
        <v>2.8405E-2</v>
      </c>
    </row>
    <row r="1268" spans="1:12" hidden="1" x14ac:dyDescent="0.2">
      <c r="A1268" s="1" t="s">
        <v>2</v>
      </c>
      <c r="B1268">
        <v>2000</v>
      </c>
      <c r="C1268">
        <v>68</v>
      </c>
      <c r="D1268">
        <v>11799</v>
      </c>
      <c r="E1268">
        <v>1000000</v>
      </c>
      <c r="G1268" s="1" t="str">
        <f t="shared" si="96"/>
        <v>InsertSort</v>
      </c>
      <c r="H1268" s="1">
        <f t="shared" si="97"/>
        <v>2000</v>
      </c>
      <c r="I1268" s="1">
        <f t="shared" si="98"/>
        <v>67</v>
      </c>
      <c r="J1268" s="1">
        <f t="shared" si="99"/>
        <v>11270</v>
      </c>
      <c r="K1268" s="1">
        <f t="shared" si="100"/>
        <v>1000000</v>
      </c>
      <c r="L1268">
        <f>Table1[[#This Row],[Clock cycles]]/Table1[[#This Row],[CPS]]</f>
        <v>1.1270000000000001E-2</v>
      </c>
    </row>
    <row r="1269" spans="1:12" hidden="1" x14ac:dyDescent="0.2">
      <c r="A1269" s="1" t="s">
        <v>2</v>
      </c>
      <c r="B1269">
        <v>2000</v>
      </c>
      <c r="C1269">
        <v>69</v>
      </c>
      <c r="D1269">
        <v>26515</v>
      </c>
      <c r="E1269">
        <v>1000000</v>
      </c>
      <c r="G1269" s="1" t="str">
        <f t="shared" si="96"/>
        <v>InsertSort</v>
      </c>
      <c r="H1269" s="1">
        <f t="shared" si="97"/>
        <v>2000</v>
      </c>
      <c r="I1269" s="1">
        <f t="shared" si="98"/>
        <v>68</v>
      </c>
      <c r="J1269" s="1">
        <f t="shared" si="99"/>
        <v>11799</v>
      </c>
      <c r="K1269" s="1">
        <f t="shared" si="100"/>
        <v>1000000</v>
      </c>
      <c r="L1269">
        <f>Table1[[#This Row],[Clock cycles]]/Table1[[#This Row],[CPS]]</f>
        <v>1.1799E-2</v>
      </c>
    </row>
    <row r="1270" spans="1:12" hidden="1" x14ac:dyDescent="0.2">
      <c r="A1270" s="1" t="s">
        <v>2</v>
      </c>
      <c r="B1270">
        <v>2000</v>
      </c>
      <c r="C1270">
        <v>70</v>
      </c>
      <c r="D1270">
        <v>48854</v>
      </c>
      <c r="E1270">
        <v>1000000</v>
      </c>
      <c r="G1270" s="1" t="str">
        <f t="shared" si="96"/>
        <v>InsertSort</v>
      </c>
      <c r="H1270" s="1">
        <f t="shared" si="97"/>
        <v>2000</v>
      </c>
      <c r="I1270" s="1">
        <f t="shared" si="98"/>
        <v>69</v>
      </c>
      <c r="J1270" s="1">
        <f t="shared" si="99"/>
        <v>26515</v>
      </c>
      <c r="K1270" s="1">
        <f t="shared" si="100"/>
        <v>1000000</v>
      </c>
      <c r="L1270">
        <f>Table1[[#This Row],[Clock cycles]]/Table1[[#This Row],[CPS]]</f>
        <v>2.6515E-2</v>
      </c>
    </row>
    <row r="1271" spans="1:12" hidden="1" x14ac:dyDescent="0.2">
      <c r="A1271" s="1" t="s">
        <v>2</v>
      </c>
      <c r="B1271">
        <v>2000</v>
      </c>
      <c r="C1271">
        <v>71</v>
      </c>
      <c r="D1271">
        <v>28213</v>
      </c>
      <c r="E1271">
        <v>1000000</v>
      </c>
      <c r="G1271" s="1" t="str">
        <f t="shared" si="96"/>
        <v>InsertSort</v>
      </c>
      <c r="H1271" s="1">
        <f t="shared" si="97"/>
        <v>2000</v>
      </c>
      <c r="I1271" s="1">
        <f t="shared" si="98"/>
        <v>70</v>
      </c>
      <c r="J1271" s="1">
        <f t="shared" si="99"/>
        <v>48854</v>
      </c>
      <c r="K1271" s="1">
        <f t="shared" si="100"/>
        <v>1000000</v>
      </c>
      <c r="L1271">
        <f>Table1[[#This Row],[Clock cycles]]/Table1[[#This Row],[CPS]]</f>
        <v>4.8854000000000002E-2</v>
      </c>
    </row>
    <row r="1272" spans="1:12" hidden="1" x14ac:dyDescent="0.2">
      <c r="A1272" s="1" t="s">
        <v>2</v>
      </c>
      <c r="B1272">
        <v>2000</v>
      </c>
      <c r="C1272">
        <v>72</v>
      </c>
      <c r="D1272">
        <v>25355</v>
      </c>
      <c r="E1272">
        <v>1000000</v>
      </c>
      <c r="G1272" s="1" t="str">
        <f t="shared" si="96"/>
        <v>InsertSort</v>
      </c>
      <c r="H1272" s="1">
        <f t="shared" si="97"/>
        <v>2000</v>
      </c>
      <c r="I1272" s="1">
        <f t="shared" si="98"/>
        <v>71</v>
      </c>
      <c r="J1272" s="1">
        <f t="shared" si="99"/>
        <v>28213</v>
      </c>
      <c r="K1272" s="1">
        <f t="shared" si="100"/>
        <v>1000000</v>
      </c>
      <c r="L1272">
        <f>Table1[[#This Row],[Clock cycles]]/Table1[[#This Row],[CPS]]</f>
        <v>2.8212999999999998E-2</v>
      </c>
    </row>
    <row r="1273" spans="1:12" hidden="1" x14ac:dyDescent="0.2">
      <c r="A1273" s="1" t="s">
        <v>2</v>
      </c>
      <c r="B1273">
        <v>2000</v>
      </c>
      <c r="C1273">
        <v>73</v>
      </c>
      <c r="D1273">
        <v>32986</v>
      </c>
      <c r="E1273">
        <v>1000000</v>
      </c>
      <c r="G1273" s="1" t="str">
        <f t="shared" si="96"/>
        <v>InsertSort</v>
      </c>
      <c r="H1273" s="1">
        <f t="shared" si="97"/>
        <v>2000</v>
      </c>
      <c r="I1273" s="1">
        <f t="shared" si="98"/>
        <v>72</v>
      </c>
      <c r="J1273" s="1">
        <f t="shared" si="99"/>
        <v>25355</v>
      </c>
      <c r="K1273" s="1">
        <f t="shared" si="100"/>
        <v>1000000</v>
      </c>
      <c r="L1273">
        <f>Table1[[#This Row],[Clock cycles]]/Table1[[#This Row],[CPS]]</f>
        <v>2.5354999999999999E-2</v>
      </c>
    </row>
    <row r="1274" spans="1:12" hidden="1" x14ac:dyDescent="0.2">
      <c r="A1274" s="1" t="s">
        <v>2</v>
      </c>
      <c r="B1274">
        <v>2000</v>
      </c>
      <c r="C1274">
        <v>74</v>
      </c>
      <c r="D1274">
        <v>29210</v>
      </c>
      <c r="E1274">
        <v>1000000</v>
      </c>
      <c r="G1274" s="1" t="str">
        <f t="shared" si="96"/>
        <v>InsertSort</v>
      </c>
      <c r="H1274" s="1">
        <f t="shared" si="97"/>
        <v>2000</v>
      </c>
      <c r="I1274" s="1">
        <f t="shared" si="98"/>
        <v>73</v>
      </c>
      <c r="J1274" s="1">
        <f t="shared" si="99"/>
        <v>32986</v>
      </c>
      <c r="K1274" s="1">
        <f t="shared" si="100"/>
        <v>1000000</v>
      </c>
      <c r="L1274">
        <f>Table1[[#This Row],[Clock cycles]]/Table1[[#This Row],[CPS]]</f>
        <v>3.2986000000000001E-2</v>
      </c>
    </row>
    <row r="1275" spans="1:12" hidden="1" x14ac:dyDescent="0.2">
      <c r="A1275" s="1" t="s">
        <v>2</v>
      </c>
      <c r="B1275">
        <v>2000</v>
      </c>
      <c r="C1275">
        <v>75</v>
      </c>
      <c r="D1275">
        <v>26013</v>
      </c>
      <c r="E1275">
        <v>1000000</v>
      </c>
      <c r="G1275" s="1" t="str">
        <f t="shared" si="96"/>
        <v>InsertSort</v>
      </c>
      <c r="H1275" s="1">
        <f t="shared" si="97"/>
        <v>2000</v>
      </c>
      <c r="I1275" s="1">
        <f t="shared" si="98"/>
        <v>74</v>
      </c>
      <c r="J1275" s="1">
        <f t="shared" si="99"/>
        <v>29210</v>
      </c>
      <c r="K1275" s="1">
        <f t="shared" si="100"/>
        <v>1000000</v>
      </c>
      <c r="L1275">
        <f>Table1[[#This Row],[Clock cycles]]/Table1[[#This Row],[CPS]]</f>
        <v>2.921E-2</v>
      </c>
    </row>
    <row r="1276" spans="1:12" hidden="1" x14ac:dyDescent="0.2">
      <c r="A1276" s="1" t="s">
        <v>2</v>
      </c>
      <c r="B1276">
        <v>2000</v>
      </c>
      <c r="C1276">
        <v>76</v>
      </c>
      <c r="D1276">
        <v>28892</v>
      </c>
      <c r="E1276">
        <v>1000000</v>
      </c>
      <c r="G1276" s="1" t="str">
        <f t="shared" si="96"/>
        <v>InsertSort</v>
      </c>
      <c r="H1276" s="1">
        <f t="shared" si="97"/>
        <v>2000</v>
      </c>
      <c r="I1276" s="1">
        <f t="shared" si="98"/>
        <v>75</v>
      </c>
      <c r="J1276" s="1">
        <f t="shared" si="99"/>
        <v>26013</v>
      </c>
      <c r="K1276" s="1">
        <f t="shared" si="100"/>
        <v>1000000</v>
      </c>
      <c r="L1276">
        <f>Table1[[#This Row],[Clock cycles]]/Table1[[#This Row],[CPS]]</f>
        <v>2.6013000000000001E-2</v>
      </c>
    </row>
    <row r="1277" spans="1:12" hidden="1" x14ac:dyDescent="0.2">
      <c r="A1277" s="1" t="s">
        <v>2</v>
      </c>
      <c r="B1277">
        <v>2000</v>
      </c>
      <c r="C1277">
        <v>77</v>
      </c>
      <c r="D1277">
        <v>22613</v>
      </c>
      <c r="E1277">
        <v>1000000</v>
      </c>
      <c r="G1277" s="1" t="str">
        <f t="shared" si="96"/>
        <v>InsertSort</v>
      </c>
      <c r="H1277" s="1">
        <f t="shared" si="97"/>
        <v>2000</v>
      </c>
      <c r="I1277" s="1">
        <f t="shared" si="98"/>
        <v>76</v>
      </c>
      <c r="J1277" s="1">
        <f t="shared" si="99"/>
        <v>28892</v>
      </c>
      <c r="K1277" s="1">
        <f t="shared" si="100"/>
        <v>1000000</v>
      </c>
      <c r="L1277">
        <f>Table1[[#This Row],[Clock cycles]]/Table1[[#This Row],[CPS]]</f>
        <v>2.8892000000000001E-2</v>
      </c>
    </row>
    <row r="1278" spans="1:12" hidden="1" x14ac:dyDescent="0.2">
      <c r="A1278" s="1" t="s">
        <v>2</v>
      </c>
      <c r="B1278">
        <v>2000</v>
      </c>
      <c r="C1278">
        <v>78</v>
      </c>
      <c r="D1278">
        <v>28904</v>
      </c>
      <c r="E1278">
        <v>1000000</v>
      </c>
      <c r="G1278" s="1" t="str">
        <f t="shared" si="96"/>
        <v>InsertSort</v>
      </c>
      <c r="H1278" s="1">
        <f t="shared" si="97"/>
        <v>2000</v>
      </c>
      <c r="I1278" s="1">
        <f t="shared" si="98"/>
        <v>77</v>
      </c>
      <c r="J1278" s="1">
        <f t="shared" si="99"/>
        <v>22613</v>
      </c>
      <c r="K1278" s="1">
        <f t="shared" si="100"/>
        <v>1000000</v>
      </c>
      <c r="L1278">
        <f>Table1[[#This Row],[Clock cycles]]/Table1[[#This Row],[CPS]]</f>
        <v>2.2613000000000001E-2</v>
      </c>
    </row>
    <row r="1279" spans="1:12" hidden="1" x14ac:dyDescent="0.2">
      <c r="A1279" s="1" t="s">
        <v>2</v>
      </c>
      <c r="B1279">
        <v>2000</v>
      </c>
      <c r="C1279">
        <v>79</v>
      </c>
      <c r="D1279">
        <v>22348</v>
      </c>
      <c r="E1279">
        <v>1000000</v>
      </c>
      <c r="G1279" s="1" t="str">
        <f t="shared" si="96"/>
        <v>InsertSort</v>
      </c>
      <c r="H1279" s="1">
        <f t="shared" si="97"/>
        <v>2000</v>
      </c>
      <c r="I1279" s="1">
        <f t="shared" si="98"/>
        <v>78</v>
      </c>
      <c r="J1279" s="1">
        <f t="shared" si="99"/>
        <v>28904</v>
      </c>
      <c r="K1279" s="1">
        <f t="shared" si="100"/>
        <v>1000000</v>
      </c>
      <c r="L1279">
        <f>Table1[[#This Row],[Clock cycles]]/Table1[[#This Row],[CPS]]</f>
        <v>2.8903999999999999E-2</v>
      </c>
    </row>
    <row r="1280" spans="1:12" hidden="1" x14ac:dyDescent="0.2">
      <c r="A1280" s="1" t="s">
        <v>2</v>
      </c>
      <c r="B1280">
        <v>2000</v>
      </c>
      <c r="C1280">
        <v>80</v>
      </c>
      <c r="D1280">
        <v>27815</v>
      </c>
      <c r="E1280">
        <v>1000000</v>
      </c>
      <c r="G1280" s="1" t="str">
        <f t="shared" si="96"/>
        <v>InsertSort</v>
      </c>
      <c r="H1280" s="1">
        <f t="shared" si="97"/>
        <v>2000</v>
      </c>
      <c r="I1280" s="1">
        <f t="shared" si="98"/>
        <v>79</v>
      </c>
      <c r="J1280" s="1">
        <f t="shared" si="99"/>
        <v>22348</v>
      </c>
      <c r="K1280" s="1">
        <f t="shared" si="100"/>
        <v>1000000</v>
      </c>
      <c r="L1280">
        <f>Table1[[#This Row],[Clock cycles]]/Table1[[#This Row],[CPS]]</f>
        <v>2.2348E-2</v>
      </c>
    </row>
    <row r="1281" spans="1:12" hidden="1" x14ac:dyDescent="0.2">
      <c r="A1281" s="1" t="s">
        <v>2</v>
      </c>
      <c r="B1281">
        <v>2000</v>
      </c>
      <c r="C1281">
        <v>81</v>
      </c>
      <c r="D1281">
        <v>23157</v>
      </c>
      <c r="E1281">
        <v>1000000</v>
      </c>
      <c r="G1281" s="1" t="str">
        <f t="shared" si="96"/>
        <v>InsertSort</v>
      </c>
      <c r="H1281" s="1">
        <f t="shared" si="97"/>
        <v>2000</v>
      </c>
      <c r="I1281" s="1">
        <f t="shared" si="98"/>
        <v>80</v>
      </c>
      <c r="J1281" s="1">
        <f t="shared" si="99"/>
        <v>27815</v>
      </c>
      <c r="K1281" s="1">
        <f t="shared" si="100"/>
        <v>1000000</v>
      </c>
      <c r="L1281">
        <f>Table1[[#This Row],[Clock cycles]]/Table1[[#This Row],[CPS]]</f>
        <v>2.7814999999999999E-2</v>
      </c>
    </row>
    <row r="1282" spans="1:12" hidden="1" x14ac:dyDescent="0.2">
      <c r="A1282" s="1" t="s">
        <v>2</v>
      </c>
      <c r="B1282">
        <v>2000</v>
      </c>
      <c r="C1282">
        <v>82</v>
      </c>
      <c r="D1282">
        <v>36870</v>
      </c>
      <c r="E1282">
        <v>1000000</v>
      </c>
      <c r="G1282" s="1" t="str">
        <f t="shared" si="96"/>
        <v>InsertSort</v>
      </c>
      <c r="H1282" s="1">
        <f t="shared" si="97"/>
        <v>2000</v>
      </c>
      <c r="I1282" s="1">
        <f t="shared" si="98"/>
        <v>81</v>
      </c>
      <c r="J1282" s="1">
        <f t="shared" si="99"/>
        <v>23157</v>
      </c>
      <c r="K1282" s="1">
        <f t="shared" si="100"/>
        <v>1000000</v>
      </c>
      <c r="L1282">
        <f>Table1[[#This Row],[Clock cycles]]/Table1[[#This Row],[CPS]]</f>
        <v>2.3157000000000001E-2</v>
      </c>
    </row>
    <row r="1283" spans="1:12" hidden="1" x14ac:dyDescent="0.2">
      <c r="A1283" s="1" t="s">
        <v>2</v>
      </c>
      <c r="B1283">
        <v>2000</v>
      </c>
      <c r="C1283">
        <v>83</v>
      </c>
      <c r="D1283">
        <v>28010</v>
      </c>
      <c r="E1283">
        <v>1000000</v>
      </c>
      <c r="G1283" s="1" t="str">
        <f t="shared" ref="G1283:G1346" si="101">A1282</f>
        <v>InsertSort</v>
      </c>
      <c r="H1283" s="1">
        <f t="shared" ref="H1283:H1346" si="102">B1282</f>
        <v>2000</v>
      </c>
      <c r="I1283" s="1">
        <f t="shared" ref="I1283:I1346" si="103">C1282</f>
        <v>82</v>
      </c>
      <c r="J1283" s="1">
        <f t="shared" ref="J1283:J1346" si="104">D1282</f>
        <v>36870</v>
      </c>
      <c r="K1283" s="1">
        <f t="shared" ref="K1283:K1346" si="105">E1282</f>
        <v>1000000</v>
      </c>
      <c r="L1283">
        <f>Table1[[#This Row],[Clock cycles]]/Table1[[#This Row],[CPS]]</f>
        <v>3.687E-2</v>
      </c>
    </row>
    <row r="1284" spans="1:12" hidden="1" x14ac:dyDescent="0.2">
      <c r="A1284" s="1" t="s">
        <v>2</v>
      </c>
      <c r="B1284">
        <v>2000</v>
      </c>
      <c r="C1284">
        <v>84</v>
      </c>
      <c r="D1284">
        <v>23932</v>
      </c>
      <c r="E1284">
        <v>1000000</v>
      </c>
      <c r="G1284" s="1" t="str">
        <f t="shared" si="101"/>
        <v>InsertSort</v>
      </c>
      <c r="H1284" s="1">
        <f t="shared" si="102"/>
        <v>2000</v>
      </c>
      <c r="I1284" s="1">
        <f t="shared" si="103"/>
        <v>83</v>
      </c>
      <c r="J1284" s="1">
        <f t="shared" si="104"/>
        <v>28010</v>
      </c>
      <c r="K1284" s="1">
        <f t="shared" si="105"/>
        <v>1000000</v>
      </c>
      <c r="L1284">
        <f>Table1[[#This Row],[Clock cycles]]/Table1[[#This Row],[CPS]]</f>
        <v>2.801E-2</v>
      </c>
    </row>
    <row r="1285" spans="1:12" hidden="1" x14ac:dyDescent="0.2">
      <c r="A1285" s="1" t="s">
        <v>2</v>
      </c>
      <c r="B1285">
        <v>2000</v>
      </c>
      <c r="C1285">
        <v>85</v>
      </c>
      <c r="D1285">
        <v>18076</v>
      </c>
      <c r="E1285">
        <v>1000000</v>
      </c>
      <c r="G1285" s="1" t="str">
        <f t="shared" si="101"/>
        <v>InsertSort</v>
      </c>
      <c r="H1285" s="1">
        <f t="shared" si="102"/>
        <v>2000</v>
      </c>
      <c r="I1285" s="1">
        <f t="shared" si="103"/>
        <v>84</v>
      </c>
      <c r="J1285" s="1">
        <f t="shared" si="104"/>
        <v>23932</v>
      </c>
      <c r="K1285" s="1">
        <f t="shared" si="105"/>
        <v>1000000</v>
      </c>
      <c r="L1285">
        <f>Table1[[#This Row],[Clock cycles]]/Table1[[#This Row],[CPS]]</f>
        <v>2.3931999999999998E-2</v>
      </c>
    </row>
    <row r="1286" spans="1:12" hidden="1" x14ac:dyDescent="0.2">
      <c r="A1286" s="1" t="s">
        <v>2</v>
      </c>
      <c r="B1286">
        <v>2000</v>
      </c>
      <c r="C1286">
        <v>86</v>
      </c>
      <c r="D1286">
        <v>28041</v>
      </c>
      <c r="E1286">
        <v>1000000</v>
      </c>
      <c r="G1286" s="1" t="str">
        <f t="shared" si="101"/>
        <v>InsertSort</v>
      </c>
      <c r="H1286" s="1">
        <f t="shared" si="102"/>
        <v>2000</v>
      </c>
      <c r="I1286" s="1">
        <f t="shared" si="103"/>
        <v>85</v>
      </c>
      <c r="J1286" s="1">
        <f t="shared" si="104"/>
        <v>18076</v>
      </c>
      <c r="K1286" s="1">
        <f t="shared" si="105"/>
        <v>1000000</v>
      </c>
      <c r="L1286">
        <f>Table1[[#This Row],[Clock cycles]]/Table1[[#This Row],[CPS]]</f>
        <v>1.8075999999999998E-2</v>
      </c>
    </row>
    <row r="1287" spans="1:12" hidden="1" x14ac:dyDescent="0.2">
      <c r="A1287" s="1" t="s">
        <v>2</v>
      </c>
      <c r="B1287">
        <v>2000</v>
      </c>
      <c r="C1287">
        <v>87</v>
      </c>
      <c r="D1287">
        <v>19041</v>
      </c>
      <c r="E1287">
        <v>1000000</v>
      </c>
      <c r="G1287" s="1" t="str">
        <f t="shared" si="101"/>
        <v>InsertSort</v>
      </c>
      <c r="H1287" s="1">
        <f t="shared" si="102"/>
        <v>2000</v>
      </c>
      <c r="I1287" s="1">
        <f t="shared" si="103"/>
        <v>86</v>
      </c>
      <c r="J1287" s="1">
        <f t="shared" si="104"/>
        <v>28041</v>
      </c>
      <c r="K1287" s="1">
        <f t="shared" si="105"/>
        <v>1000000</v>
      </c>
      <c r="L1287">
        <f>Table1[[#This Row],[Clock cycles]]/Table1[[#This Row],[CPS]]</f>
        <v>2.8041E-2</v>
      </c>
    </row>
    <row r="1288" spans="1:12" hidden="1" x14ac:dyDescent="0.2">
      <c r="A1288" s="1" t="s">
        <v>2</v>
      </c>
      <c r="B1288">
        <v>2000</v>
      </c>
      <c r="C1288">
        <v>88</v>
      </c>
      <c r="D1288">
        <v>28722</v>
      </c>
      <c r="E1288">
        <v>1000000</v>
      </c>
      <c r="G1288" s="1" t="str">
        <f t="shared" si="101"/>
        <v>InsertSort</v>
      </c>
      <c r="H1288" s="1">
        <f t="shared" si="102"/>
        <v>2000</v>
      </c>
      <c r="I1288" s="1">
        <f t="shared" si="103"/>
        <v>87</v>
      </c>
      <c r="J1288" s="1">
        <f t="shared" si="104"/>
        <v>19041</v>
      </c>
      <c r="K1288" s="1">
        <f t="shared" si="105"/>
        <v>1000000</v>
      </c>
      <c r="L1288">
        <f>Table1[[#This Row],[Clock cycles]]/Table1[[#This Row],[CPS]]</f>
        <v>1.9040999999999999E-2</v>
      </c>
    </row>
    <row r="1289" spans="1:12" hidden="1" x14ac:dyDescent="0.2">
      <c r="A1289" s="1" t="s">
        <v>2</v>
      </c>
      <c r="B1289">
        <v>2000</v>
      </c>
      <c r="C1289">
        <v>89</v>
      </c>
      <c r="D1289">
        <v>28933</v>
      </c>
      <c r="E1289">
        <v>1000000</v>
      </c>
      <c r="G1289" s="1" t="str">
        <f t="shared" si="101"/>
        <v>InsertSort</v>
      </c>
      <c r="H1289" s="1">
        <f t="shared" si="102"/>
        <v>2000</v>
      </c>
      <c r="I1289" s="1">
        <f t="shared" si="103"/>
        <v>88</v>
      </c>
      <c r="J1289" s="1">
        <f t="shared" si="104"/>
        <v>28722</v>
      </c>
      <c r="K1289" s="1">
        <f t="shared" si="105"/>
        <v>1000000</v>
      </c>
      <c r="L1289">
        <f>Table1[[#This Row],[Clock cycles]]/Table1[[#This Row],[CPS]]</f>
        <v>2.8722000000000001E-2</v>
      </c>
    </row>
    <row r="1290" spans="1:12" hidden="1" x14ac:dyDescent="0.2">
      <c r="A1290" s="1" t="s">
        <v>2</v>
      </c>
      <c r="B1290">
        <v>2000</v>
      </c>
      <c r="C1290">
        <v>90</v>
      </c>
      <c r="D1290">
        <v>32504</v>
      </c>
      <c r="E1290">
        <v>1000000</v>
      </c>
      <c r="G1290" s="1" t="str">
        <f t="shared" si="101"/>
        <v>InsertSort</v>
      </c>
      <c r="H1290" s="1">
        <f t="shared" si="102"/>
        <v>2000</v>
      </c>
      <c r="I1290" s="1">
        <f t="shared" si="103"/>
        <v>89</v>
      </c>
      <c r="J1290" s="1">
        <f t="shared" si="104"/>
        <v>28933</v>
      </c>
      <c r="K1290" s="1">
        <f t="shared" si="105"/>
        <v>1000000</v>
      </c>
      <c r="L1290">
        <f>Table1[[#This Row],[Clock cycles]]/Table1[[#This Row],[CPS]]</f>
        <v>2.8933E-2</v>
      </c>
    </row>
    <row r="1291" spans="1:12" hidden="1" x14ac:dyDescent="0.2">
      <c r="A1291" s="1" t="s">
        <v>2</v>
      </c>
      <c r="B1291">
        <v>2000</v>
      </c>
      <c r="C1291">
        <v>91</v>
      </c>
      <c r="D1291">
        <v>22818</v>
      </c>
      <c r="E1291">
        <v>1000000</v>
      </c>
      <c r="G1291" s="1" t="str">
        <f t="shared" si="101"/>
        <v>InsertSort</v>
      </c>
      <c r="H1291" s="1">
        <f t="shared" si="102"/>
        <v>2000</v>
      </c>
      <c r="I1291" s="1">
        <f t="shared" si="103"/>
        <v>90</v>
      </c>
      <c r="J1291" s="1">
        <f t="shared" si="104"/>
        <v>32504</v>
      </c>
      <c r="K1291" s="1">
        <f t="shared" si="105"/>
        <v>1000000</v>
      </c>
      <c r="L1291">
        <f>Table1[[#This Row],[Clock cycles]]/Table1[[#This Row],[CPS]]</f>
        <v>3.2503999999999998E-2</v>
      </c>
    </row>
    <row r="1292" spans="1:12" hidden="1" x14ac:dyDescent="0.2">
      <c r="A1292" s="1" t="s">
        <v>2</v>
      </c>
      <c r="B1292">
        <v>2000</v>
      </c>
      <c r="C1292">
        <v>92</v>
      </c>
      <c r="D1292">
        <v>24196</v>
      </c>
      <c r="E1292">
        <v>1000000</v>
      </c>
      <c r="G1292" s="1" t="str">
        <f t="shared" si="101"/>
        <v>InsertSort</v>
      </c>
      <c r="H1292" s="1">
        <f t="shared" si="102"/>
        <v>2000</v>
      </c>
      <c r="I1292" s="1">
        <f t="shared" si="103"/>
        <v>91</v>
      </c>
      <c r="J1292" s="1">
        <f t="shared" si="104"/>
        <v>22818</v>
      </c>
      <c r="K1292" s="1">
        <f t="shared" si="105"/>
        <v>1000000</v>
      </c>
      <c r="L1292">
        <f>Table1[[#This Row],[Clock cycles]]/Table1[[#This Row],[CPS]]</f>
        <v>2.2818000000000001E-2</v>
      </c>
    </row>
    <row r="1293" spans="1:12" hidden="1" x14ac:dyDescent="0.2">
      <c r="A1293" s="1" t="s">
        <v>2</v>
      </c>
      <c r="B1293">
        <v>2000</v>
      </c>
      <c r="C1293">
        <v>93</v>
      </c>
      <c r="D1293">
        <v>20053</v>
      </c>
      <c r="E1293">
        <v>1000000</v>
      </c>
      <c r="G1293" s="1" t="str">
        <f t="shared" si="101"/>
        <v>InsertSort</v>
      </c>
      <c r="H1293" s="1">
        <f t="shared" si="102"/>
        <v>2000</v>
      </c>
      <c r="I1293" s="1">
        <f t="shared" si="103"/>
        <v>92</v>
      </c>
      <c r="J1293" s="1">
        <f t="shared" si="104"/>
        <v>24196</v>
      </c>
      <c r="K1293" s="1">
        <f t="shared" si="105"/>
        <v>1000000</v>
      </c>
      <c r="L1293">
        <f>Table1[[#This Row],[Clock cycles]]/Table1[[#This Row],[CPS]]</f>
        <v>2.4195999999999999E-2</v>
      </c>
    </row>
    <row r="1294" spans="1:12" hidden="1" x14ac:dyDescent="0.2">
      <c r="A1294" s="1" t="s">
        <v>2</v>
      </c>
      <c r="B1294">
        <v>2000</v>
      </c>
      <c r="C1294">
        <v>94</v>
      </c>
      <c r="D1294">
        <v>29744</v>
      </c>
      <c r="E1294">
        <v>1000000</v>
      </c>
      <c r="G1294" s="1" t="str">
        <f t="shared" si="101"/>
        <v>InsertSort</v>
      </c>
      <c r="H1294" s="1">
        <f t="shared" si="102"/>
        <v>2000</v>
      </c>
      <c r="I1294" s="1">
        <f t="shared" si="103"/>
        <v>93</v>
      </c>
      <c r="J1294" s="1">
        <f t="shared" si="104"/>
        <v>20053</v>
      </c>
      <c r="K1294" s="1">
        <f t="shared" si="105"/>
        <v>1000000</v>
      </c>
      <c r="L1294">
        <f>Table1[[#This Row],[Clock cycles]]/Table1[[#This Row],[CPS]]</f>
        <v>2.0053000000000001E-2</v>
      </c>
    </row>
    <row r="1295" spans="1:12" hidden="1" x14ac:dyDescent="0.2">
      <c r="A1295" s="1" t="s">
        <v>2</v>
      </c>
      <c r="B1295">
        <v>2000</v>
      </c>
      <c r="C1295">
        <v>95</v>
      </c>
      <c r="D1295">
        <v>21562</v>
      </c>
      <c r="E1295">
        <v>1000000</v>
      </c>
      <c r="G1295" s="1" t="str">
        <f t="shared" si="101"/>
        <v>InsertSort</v>
      </c>
      <c r="H1295" s="1">
        <f t="shared" si="102"/>
        <v>2000</v>
      </c>
      <c r="I1295" s="1">
        <f t="shared" si="103"/>
        <v>94</v>
      </c>
      <c r="J1295" s="1">
        <f t="shared" si="104"/>
        <v>29744</v>
      </c>
      <c r="K1295" s="1">
        <f t="shared" si="105"/>
        <v>1000000</v>
      </c>
      <c r="L1295">
        <f>Table1[[#This Row],[Clock cycles]]/Table1[[#This Row],[CPS]]</f>
        <v>2.9744E-2</v>
      </c>
    </row>
    <row r="1296" spans="1:12" hidden="1" x14ac:dyDescent="0.2">
      <c r="A1296" s="1" t="s">
        <v>2</v>
      </c>
      <c r="B1296">
        <v>2000</v>
      </c>
      <c r="C1296">
        <v>96</v>
      </c>
      <c r="D1296">
        <v>26364</v>
      </c>
      <c r="E1296">
        <v>1000000</v>
      </c>
      <c r="G1296" s="1" t="str">
        <f t="shared" si="101"/>
        <v>InsertSort</v>
      </c>
      <c r="H1296" s="1">
        <f t="shared" si="102"/>
        <v>2000</v>
      </c>
      <c r="I1296" s="1">
        <f t="shared" si="103"/>
        <v>95</v>
      </c>
      <c r="J1296" s="1">
        <f t="shared" si="104"/>
        <v>21562</v>
      </c>
      <c r="K1296" s="1">
        <f t="shared" si="105"/>
        <v>1000000</v>
      </c>
      <c r="L1296">
        <f>Table1[[#This Row],[Clock cycles]]/Table1[[#This Row],[CPS]]</f>
        <v>2.1562000000000001E-2</v>
      </c>
    </row>
    <row r="1297" spans="1:12" hidden="1" x14ac:dyDescent="0.2">
      <c r="A1297" s="1" t="s">
        <v>2</v>
      </c>
      <c r="B1297">
        <v>2000</v>
      </c>
      <c r="C1297">
        <v>97</v>
      </c>
      <c r="D1297">
        <v>20036</v>
      </c>
      <c r="E1297">
        <v>1000000</v>
      </c>
      <c r="G1297" s="1" t="str">
        <f t="shared" si="101"/>
        <v>InsertSort</v>
      </c>
      <c r="H1297" s="1">
        <f t="shared" si="102"/>
        <v>2000</v>
      </c>
      <c r="I1297" s="1">
        <f t="shared" si="103"/>
        <v>96</v>
      </c>
      <c r="J1297" s="1">
        <f t="shared" si="104"/>
        <v>26364</v>
      </c>
      <c r="K1297" s="1">
        <f t="shared" si="105"/>
        <v>1000000</v>
      </c>
      <c r="L1297">
        <f>Table1[[#This Row],[Clock cycles]]/Table1[[#This Row],[CPS]]</f>
        <v>2.6363999999999999E-2</v>
      </c>
    </row>
    <row r="1298" spans="1:12" hidden="1" x14ac:dyDescent="0.2">
      <c r="A1298" s="1" t="s">
        <v>2</v>
      </c>
      <c r="B1298">
        <v>2000</v>
      </c>
      <c r="C1298">
        <v>98</v>
      </c>
      <c r="D1298">
        <v>30373</v>
      </c>
      <c r="E1298">
        <v>1000000</v>
      </c>
      <c r="G1298" s="1" t="str">
        <f t="shared" si="101"/>
        <v>InsertSort</v>
      </c>
      <c r="H1298" s="1">
        <f t="shared" si="102"/>
        <v>2000</v>
      </c>
      <c r="I1298" s="1">
        <f t="shared" si="103"/>
        <v>97</v>
      </c>
      <c r="J1298" s="1">
        <f t="shared" si="104"/>
        <v>20036</v>
      </c>
      <c r="K1298" s="1">
        <f t="shared" si="105"/>
        <v>1000000</v>
      </c>
      <c r="L1298">
        <f>Table1[[#This Row],[Clock cycles]]/Table1[[#This Row],[CPS]]</f>
        <v>2.0036000000000002E-2</v>
      </c>
    </row>
    <row r="1299" spans="1:12" hidden="1" x14ac:dyDescent="0.2">
      <c r="A1299" s="1" t="s">
        <v>2</v>
      </c>
      <c r="B1299">
        <v>2000</v>
      </c>
      <c r="C1299">
        <v>99</v>
      </c>
      <c r="D1299">
        <v>24774</v>
      </c>
      <c r="E1299">
        <v>1000000</v>
      </c>
      <c r="G1299" s="1" t="str">
        <f t="shared" si="101"/>
        <v>InsertSort</v>
      </c>
      <c r="H1299" s="1">
        <f t="shared" si="102"/>
        <v>2000</v>
      </c>
      <c r="I1299" s="1">
        <f t="shared" si="103"/>
        <v>98</v>
      </c>
      <c r="J1299" s="1">
        <f t="shared" si="104"/>
        <v>30373</v>
      </c>
      <c r="K1299" s="1">
        <f t="shared" si="105"/>
        <v>1000000</v>
      </c>
      <c r="L1299">
        <f>Table1[[#This Row],[Clock cycles]]/Table1[[#This Row],[CPS]]</f>
        <v>3.0373000000000001E-2</v>
      </c>
    </row>
    <row r="1300" spans="1:12" hidden="1" x14ac:dyDescent="0.2">
      <c r="A1300" s="1" t="s">
        <v>2</v>
      </c>
      <c r="B1300">
        <v>2000</v>
      </c>
      <c r="C1300">
        <v>100</v>
      </c>
      <c r="D1300">
        <v>26140</v>
      </c>
      <c r="E1300">
        <v>1000000</v>
      </c>
      <c r="G1300" s="1" t="str">
        <f t="shared" si="101"/>
        <v>InsertSort</v>
      </c>
      <c r="H1300" s="1">
        <f t="shared" si="102"/>
        <v>2000</v>
      </c>
      <c r="I1300" s="1">
        <f t="shared" si="103"/>
        <v>99</v>
      </c>
      <c r="J1300" s="1">
        <f t="shared" si="104"/>
        <v>24774</v>
      </c>
      <c r="K1300" s="1">
        <f t="shared" si="105"/>
        <v>1000000</v>
      </c>
      <c r="L1300">
        <f>Table1[[#This Row],[Clock cycles]]/Table1[[#This Row],[CPS]]</f>
        <v>2.4774000000000001E-2</v>
      </c>
    </row>
    <row r="1301" spans="1:12" hidden="1" x14ac:dyDescent="0.2">
      <c r="A1301" s="1" t="s">
        <v>2</v>
      </c>
      <c r="B1301">
        <v>5000</v>
      </c>
      <c r="C1301">
        <v>1</v>
      </c>
      <c r="D1301">
        <v>467409</v>
      </c>
      <c r="E1301">
        <v>1000000</v>
      </c>
      <c r="G1301" s="1" t="str">
        <f t="shared" si="101"/>
        <v>InsertSort</v>
      </c>
      <c r="H1301" s="1">
        <f t="shared" si="102"/>
        <v>2000</v>
      </c>
      <c r="I1301" s="1">
        <f t="shared" si="103"/>
        <v>100</v>
      </c>
      <c r="J1301" s="1">
        <f t="shared" si="104"/>
        <v>26140</v>
      </c>
      <c r="K1301" s="1">
        <f t="shared" si="105"/>
        <v>1000000</v>
      </c>
      <c r="L1301">
        <f>Table1[[#This Row],[Clock cycles]]/Table1[[#This Row],[CPS]]</f>
        <v>2.614E-2</v>
      </c>
    </row>
    <row r="1302" spans="1:12" hidden="1" x14ac:dyDescent="0.2">
      <c r="A1302" s="1" t="s">
        <v>2</v>
      </c>
      <c r="B1302">
        <v>5000</v>
      </c>
      <c r="C1302">
        <v>2</v>
      </c>
      <c r="D1302">
        <v>4346455</v>
      </c>
      <c r="E1302">
        <v>1000000</v>
      </c>
      <c r="G1302" s="1" t="str">
        <f t="shared" si="101"/>
        <v>InsertSort</v>
      </c>
      <c r="H1302" s="1">
        <f t="shared" si="102"/>
        <v>5000</v>
      </c>
      <c r="I1302" s="1">
        <f t="shared" si="103"/>
        <v>1</v>
      </c>
      <c r="J1302" s="1">
        <f t="shared" si="104"/>
        <v>467409</v>
      </c>
      <c r="K1302" s="1">
        <f t="shared" si="105"/>
        <v>1000000</v>
      </c>
      <c r="L1302">
        <f>Table1[[#This Row],[Clock cycles]]/Table1[[#This Row],[CPS]]</f>
        <v>0.46740900000000002</v>
      </c>
    </row>
    <row r="1303" spans="1:12" hidden="1" x14ac:dyDescent="0.2">
      <c r="A1303" s="1" t="s">
        <v>2</v>
      </c>
      <c r="B1303">
        <v>5000</v>
      </c>
      <c r="C1303">
        <v>3</v>
      </c>
      <c r="D1303">
        <v>3199082</v>
      </c>
      <c r="E1303">
        <v>1000000</v>
      </c>
      <c r="G1303" s="1" t="str">
        <f t="shared" si="101"/>
        <v>InsertSort</v>
      </c>
      <c r="H1303" s="1">
        <f t="shared" si="102"/>
        <v>5000</v>
      </c>
      <c r="I1303" s="1">
        <f t="shared" si="103"/>
        <v>2</v>
      </c>
      <c r="J1303" s="1">
        <f t="shared" si="104"/>
        <v>4346455</v>
      </c>
      <c r="K1303" s="1">
        <f t="shared" si="105"/>
        <v>1000000</v>
      </c>
      <c r="L1303">
        <f>Table1[[#This Row],[Clock cycles]]/Table1[[#This Row],[CPS]]</f>
        <v>4.3464549999999997</v>
      </c>
    </row>
    <row r="1304" spans="1:12" hidden="1" x14ac:dyDescent="0.2">
      <c r="A1304" s="1" t="s">
        <v>2</v>
      </c>
      <c r="B1304">
        <v>5000</v>
      </c>
      <c r="C1304">
        <v>4</v>
      </c>
      <c r="D1304">
        <v>2444105</v>
      </c>
      <c r="E1304">
        <v>1000000</v>
      </c>
      <c r="G1304" s="1" t="str">
        <f t="shared" si="101"/>
        <v>InsertSort</v>
      </c>
      <c r="H1304" s="1">
        <f t="shared" si="102"/>
        <v>5000</v>
      </c>
      <c r="I1304" s="1">
        <f t="shared" si="103"/>
        <v>3</v>
      </c>
      <c r="J1304" s="1">
        <f t="shared" si="104"/>
        <v>3199082</v>
      </c>
      <c r="K1304" s="1">
        <f t="shared" si="105"/>
        <v>1000000</v>
      </c>
      <c r="L1304">
        <f>Table1[[#This Row],[Clock cycles]]/Table1[[#This Row],[CPS]]</f>
        <v>3.1990820000000002</v>
      </c>
    </row>
    <row r="1305" spans="1:12" hidden="1" x14ac:dyDescent="0.2">
      <c r="A1305" s="1" t="s">
        <v>2</v>
      </c>
      <c r="B1305">
        <v>5000</v>
      </c>
      <c r="C1305">
        <v>5</v>
      </c>
      <c r="D1305">
        <v>4331915</v>
      </c>
      <c r="E1305">
        <v>1000000</v>
      </c>
      <c r="G1305" s="1" t="str">
        <f t="shared" si="101"/>
        <v>InsertSort</v>
      </c>
      <c r="H1305" s="1">
        <f t="shared" si="102"/>
        <v>5000</v>
      </c>
      <c r="I1305" s="1">
        <f t="shared" si="103"/>
        <v>4</v>
      </c>
      <c r="J1305" s="1">
        <f t="shared" si="104"/>
        <v>2444105</v>
      </c>
      <c r="K1305" s="1">
        <f t="shared" si="105"/>
        <v>1000000</v>
      </c>
      <c r="L1305">
        <f>Table1[[#This Row],[Clock cycles]]/Table1[[#This Row],[CPS]]</f>
        <v>2.444105</v>
      </c>
    </row>
    <row r="1306" spans="1:12" hidden="1" x14ac:dyDescent="0.2">
      <c r="A1306" s="1" t="s">
        <v>2</v>
      </c>
      <c r="B1306">
        <v>5000</v>
      </c>
      <c r="C1306">
        <v>6</v>
      </c>
      <c r="D1306">
        <v>3957161</v>
      </c>
      <c r="E1306">
        <v>1000000</v>
      </c>
      <c r="G1306" s="1" t="str">
        <f t="shared" si="101"/>
        <v>InsertSort</v>
      </c>
      <c r="H1306" s="1">
        <f t="shared" si="102"/>
        <v>5000</v>
      </c>
      <c r="I1306" s="1">
        <f t="shared" si="103"/>
        <v>5</v>
      </c>
      <c r="J1306" s="1">
        <f t="shared" si="104"/>
        <v>4331915</v>
      </c>
      <c r="K1306" s="1">
        <f t="shared" si="105"/>
        <v>1000000</v>
      </c>
      <c r="L1306">
        <f>Table1[[#This Row],[Clock cycles]]/Table1[[#This Row],[CPS]]</f>
        <v>4.3319150000000004</v>
      </c>
    </row>
    <row r="1307" spans="1:12" hidden="1" x14ac:dyDescent="0.2">
      <c r="A1307" s="1" t="s">
        <v>2</v>
      </c>
      <c r="B1307">
        <v>5000</v>
      </c>
      <c r="C1307">
        <v>7</v>
      </c>
      <c r="D1307">
        <v>3307042</v>
      </c>
      <c r="E1307">
        <v>1000000</v>
      </c>
      <c r="G1307" s="1" t="str">
        <f t="shared" si="101"/>
        <v>InsertSort</v>
      </c>
      <c r="H1307" s="1">
        <f t="shared" si="102"/>
        <v>5000</v>
      </c>
      <c r="I1307" s="1">
        <f t="shared" si="103"/>
        <v>6</v>
      </c>
      <c r="J1307" s="1">
        <f t="shared" si="104"/>
        <v>3957161</v>
      </c>
      <c r="K1307" s="1">
        <f t="shared" si="105"/>
        <v>1000000</v>
      </c>
      <c r="L1307">
        <f>Table1[[#This Row],[Clock cycles]]/Table1[[#This Row],[CPS]]</f>
        <v>3.9571610000000002</v>
      </c>
    </row>
    <row r="1308" spans="1:12" hidden="1" x14ac:dyDescent="0.2">
      <c r="A1308" s="1" t="s">
        <v>2</v>
      </c>
      <c r="B1308">
        <v>5000</v>
      </c>
      <c r="C1308">
        <v>8</v>
      </c>
      <c r="D1308">
        <v>2788222</v>
      </c>
      <c r="E1308">
        <v>1000000</v>
      </c>
      <c r="G1308" s="1" t="str">
        <f t="shared" si="101"/>
        <v>InsertSort</v>
      </c>
      <c r="H1308" s="1">
        <f t="shared" si="102"/>
        <v>5000</v>
      </c>
      <c r="I1308" s="1">
        <f t="shared" si="103"/>
        <v>7</v>
      </c>
      <c r="J1308" s="1">
        <f t="shared" si="104"/>
        <v>3307042</v>
      </c>
      <c r="K1308" s="1">
        <f t="shared" si="105"/>
        <v>1000000</v>
      </c>
      <c r="L1308">
        <f>Table1[[#This Row],[Clock cycles]]/Table1[[#This Row],[CPS]]</f>
        <v>3.307042</v>
      </c>
    </row>
    <row r="1309" spans="1:12" hidden="1" x14ac:dyDescent="0.2">
      <c r="A1309" s="1" t="s">
        <v>2</v>
      </c>
      <c r="B1309">
        <v>5000</v>
      </c>
      <c r="C1309">
        <v>9</v>
      </c>
      <c r="D1309">
        <v>1764245</v>
      </c>
      <c r="E1309">
        <v>1000000</v>
      </c>
      <c r="G1309" s="1" t="str">
        <f t="shared" si="101"/>
        <v>InsertSort</v>
      </c>
      <c r="H1309" s="1">
        <f t="shared" si="102"/>
        <v>5000</v>
      </c>
      <c r="I1309" s="1">
        <f t="shared" si="103"/>
        <v>8</v>
      </c>
      <c r="J1309" s="1">
        <f t="shared" si="104"/>
        <v>2788222</v>
      </c>
      <c r="K1309" s="1">
        <f t="shared" si="105"/>
        <v>1000000</v>
      </c>
      <c r="L1309">
        <f>Table1[[#This Row],[Clock cycles]]/Table1[[#This Row],[CPS]]</f>
        <v>2.7882220000000002</v>
      </c>
    </row>
    <row r="1310" spans="1:12" hidden="1" x14ac:dyDescent="0.2">
      <c r="A1310" s="1" t="s">
        <v>2</v>
      </c>
      <c r="B1310">
        <v>5000</v>
      </c>
      <c r="C1310">
        <v>10</v>
      </c>
      <c r="D1310">
        <v>1869553</v>
      </c>
      <c r="E1310">
        <v>1000000</v>
      </c>
      <c r="G1310" s="1" t="str">
        <f t="shared" si="101"/>
        <v>InsertSort</v>
      </c>
      <c r="H1310" s="1">
        <f t="shared" si="102"/>
        <v>5000</v>
      </c>
      <c r="I1310" s="1">
        <f t="shared" si="103"/>
        <v>9</v>
      </c>
      <c r="J1310" s="1">
        <f t="shared" si="104"/>
        <v>1764245</v>
      </c>
      <c r="K1310" s="1">
        <f t="shared" si="105"/>
        <v>1000000</v>
      </c>
      <c r="L1310">
        <f>Table1[[#This Row],[Clock cycles]]/Table1[[#This Row],[CPS]]</f>
        <v>1.7642450000000001</v>
      </c>
    </row>
    <row r="1311" spans="1:12" hidden="1" x14ac:dyDescent="0.2">
      <c r="A1311" s="1" t="s">
        <v>2</v>
      </c>
      <c r="B1311">
        <v>5000</v>
      </c>
      <c r="C1311">
        <v>11</v>
      </c>
      <c r="D1311">
        <v>4485647</v>
      </c>
      <c r="E1311">
        <v>1000000</v>
      </c>
      <c r="G1311" s="1" t="str">
        <f t="shared" si="101"/>
        <v>InsertSort</v>
      </c>
      <c r="H1311" s="1">
        <f t="shared" si="102"/>
        <v>5000</v>
      </c>
      <c r="I1311" s="1">
        <f t="shared" si="103"/>
        <v>10</v>
      </c>
      <c r="J1311" s="1">
        <f t="shared" si="104"/>
        <v>1869553</v>
      </c>
      <c r="K1311" s="1">
        <f t="shared" si="105"/>
        <v>1000000</v>
      </c>
      <c r="L1311">
        <f>Table1[[#This Row],[Clock cycles]]/Table1[[#This Row],[CPS]]</f>
        <v>1.869553</v>
      </c>
    </row>
    <row r="1312" spans="1:12" hidden="1" x14ac:dyDescent="0.2">
      <c r="A1312" s="1" t="s">
        <v>2</v>
      </c>
      <c r="B1312">
        <v>5000</v>
      </c>
      <c r="C1312">
        <v>12</v>
      </c>
      <c r="D1312">
        <v>3935602</v>
      </c>
      <c r="E1312">
        <v>1000000</v>
      </c>
      <c r="G1312" s="1" t="str">
        <f t="shared" si="101"/>
        <v>InsertSort</v>
      </c>
      <c r="H1312" s="1">
        <f t="shared" si="102"/>
        <v>5000</v>
      </c>
      <c r="I1312" s="1">
        <f t="shared" si="103"/>
        <v>11</v>
      </c>
      <c r="J1312" s="1">
        <f t="shared" si="104"/>
        <v>4485647</v>
      </c>
      <c r="K1312" s="1">
        <f t="shared" si="105"/>
        <v>1000000</v>
      </c>
      <c r="L1312">
        <f>Table1[[#This Row],[Clock cycles]]/Table1[[#This Row],[CPS]]</f>
        <v>4.4856470000000002</v>
      </c>
    </row>
    <row r="1313" spans="1:12" hidden="1" x14ac:dyDescent="0.2">
      <c r="A1313" s="1" t="s">
        <v>2</v>
      </c>
      <c r="B1313">
        <v>5000</v>
      </c>
      <c r="C1313">
        <v>13</v>
      </c>
      <c r="D1313">
        <v>3098891</v>
      </c>
      <c r="E1313">
        <v>1000000</v>
      </c>
      <c r="G1313" s="1" t="str">
        <f t="shared" si="101"/>
        <v>InsertSort</v>
      </c>
      <c r="H1313" s="1">
        <f t="shared" si="102"/>
        <v>5000</v>
      </c>
      <c r="I1313" s="1">
        <f t="shared" si="103"/>
        <v>12</v>
      </c>
      <c r="J1313" s="1">
        <f t="shared" si="104"/>
        <v>3935602</v>
      </c>
      <c r="K1313" s="1">
        <f t="shared" si="105"/>
        <v>1000000</v>
      </c>
      <c r="L1313">
        <f>Table1[[#This Row],[Clock cycles]]/Table1[[#This Row],[CPS]]</f>
        <v>3.9356019999999998</v>
      </c>
    </row>
    <row r="1314" spans="1:12" hidden="1" x14ac:dyDescent="0.2">
      <c r="A1314" s="1" t="s">
        <v>2</v>
      </c>
      <c r="B1314">
        <v>5000</v>
      </c>
      <c r="C1314">
        <v>14</v>
      </c>
      <c r="D1314">
        <v>2952275</v>
      </c>
      <c r="E1314">
        <v>1000000</v>
      </c>
      <c r="G1314" s="1" t="str">
        <f t="shared" si="101"/>
        <v>InsertSort</v>
      </c>
      <c r="H1314" s="1">
        <f t="shared" si="102"/>
        <v>5000</v>
      </c>
      <c r="I1314" s="1">
        <f t="shared" si="103"/>
        <v>13</v>
      </c>
      <c r="J1314" s="1">
        <f t="shared" si="104"/>
        <v>3098891</v>
      </c>
      <c r="K1314" s="1">
        <f t="shared" si="105"/>
        <v>1000000</v>
      </c>
      <c r="L1314">
        <f>Table1[[#This Row],[Clock cycles]]/Table1[[#This Row],[CPS]]</f>
        <v>3.0988910000000001</v>
      </c>
    </row>
    <row r="1315" spans="1:12" hidden="1" x14ac:dyDescent="0.2">
      <c r="A1315" s="1" t="s">
        <v>2</v>
      </c>
      <c r="B1315">
        <v>5000</v>
      </c>
      <c r="C1315">
        <v>15</v>
      </c>
      <c r="D1315">
        <v>3895718</v>
      </c>
      <c r="E1315">
        <v>1000000</v>
      </c>
      <c r="G1315" s="1" t="str">
        <f t="shared" si="101"/>
        <v>InsertSort</v>
      </c>
      <c r="H1315" s="1">
        <f t="shared" si="102"/>
        <v>5000</v>
      </c>
      <c r="I1315" s="1">
        <f t="shared" si="103"/>
        <v>14</v>
      </c>
      <c r="J1315" s="1">
        <f t="shared" si="104"/>
        <v>2952275</v>
      </c>
      <c r="K1315" s="1">
        <f t="shared" si="105"/>
        <v>1000000</v>
      </c>
      <c r="L1315">
        <f>Table1[[#This Row],[Clock cycles]]/Table1[[#This Row],[CPS]]</f>
        <v>2.9522750000000002</v>
      </c>
    </row>
    <row r="1316" spans="1:12" hidden="1" x14ac:dyDescent="0.2">
      <c r="A1316" s="1" t="s">
        <v>2</v>
      </c>
      <c r="B1316">
        <v>5000</v>
      </c>
      <c r="C1316">
        <v>16</v>
      </c>
      <c r="D1316">
        <v>4836083</v>
      </c>
      <c r="E1316">
        <v>1000000</v>
      </c>
      <c r="G1316" s="1" t="str">
        <f t="shared" si="101"/>
        <v>InsertSort</v>
      </c>
      <c r="H1316" s="1">
        <f t="shared" si="102"/>
        <v>5000</v>
      </c>
      <c r="I1316" s="1">
        <f t="shared" si="103"/>
        <v>15</v>
      </c>
      <c r="J1316" s="1">
        <f t="shared" si="104"/>
        <v>3895718</v>
      </c>
      <c r="K1316" s="1">
        <f t="shared" si="105"/>
        <v>1000000</v>
      </c>
      <c r="L1316">
        <f>Table1[[#This Row],[Clock cycles]]/Table1[[#This Row],[CPS]]</f>
        <v>3.895718</v>
      </c>
    </row>
    <row r="1317" spans="1:12" hidden="1" x14ac:dyDescent="0.2">
      <c r="A1317" s="1" t="s">
        <v>2</v>
      </c>
      <c r="B1317">
        <v>5000</v>
      </c>
      <c r="C1317">
        <v>17</v>
      </c>
      <c r="D1317">
        <v>3515574</v>
      </c>
      <c r="E1317">
        <v>1000000</v>
      </c>
      <c r="G1317" s="1" t="str">
        <f t="shared" si="101"/>
        <v>InsertSort</v>
      </c>
      <c r="H1317" s="1">
        <f t="shared" si="102"/>
        <v>5000</v>
      </c>
      <c r="I1317" s="1">
        <f t="shared" si="103"/>
        <v>16</v>
      </c>
      <c r="J1317" s="1">
        <f t="shared" si="104"/>
        <v>4836083</v>
      </c>
      <c r="K1317" s="1">
        <f t="shared" si="105"/>
        <v>1000000</v>
      </c>
      <c r="L1317">
        <f>Table1[[#This Row],[Clock cycles]]/Table1[[#This Row],[CPS]]</f>
        <v>4.8360830000000004</v>
      </c>
    </row>
    <row r="1318" spans="1:12" hidden="1" x14ac:dyDescent="0.2">
      <c r="A1318" s="1" t="s">
        <v>2</v>
      </c>
      <c r="B1318">
        <v>5000</v>
      </c>
      <c r="C1318">
        <v>18</v>
      </c>
      <c r="D1318">
        <v>4054393</v>
      </c>
      <c r="E1318">
        <v>1000000</v>
      </c>
      <c r="G1318" s="1" t="str">
        <f t="shared" si="101"/>
        <v>InsertSort</v>
      </c>
      <c r="H1318" s="1">
        <f t="shared" si="102"/>
        <v>5000</v>
      </c>
      <c r="I1318" s="1">
        <f t="shared" si="103"/>
        <v>17</v>
      </c>
      <c r="J1318" s="1">
        <f t="shared" si="104"/>
        <v>3515574</v>
      </c>
      <c r="K1318" s="1">
        <f t="shared" si="105"/>
        <v>1000000</v>
      </c>
      <c r="L1318">
        <f>Table1[[#This Row],[Clock cycles]]/Table1[[#This Row],[CPS]]</f>
        <v>3.515574</v>
      </c>
    </row>
    <row r="1319" spans="1:12" hidden="1" x14ac:dyDescent="0.2">
      <c r="A1319" s="1" t="s">
        <v>2</v>
      </c>
      <c r="B1319">
        <v>5000</v>
      </c>
      <c r="C1319">
        <v>19</v>
      </c>
      <c r="D1319">
        <v>5050856</v>
      </c>
      <c r="E1319">
        <v>1000000</v>
      </c>
      <c r="G1319" s="1" t="str">
        <f t="shared" si="101"/>
        <v>InsertSort</v>
      </c>
      <c r="H1319" s="1">
        <f t="shared" si="102"/>
        <v>5000</v>
      </c>
      <c r="I1319" s="1">
        <f t="shared" si="103"/>
        <v>18</v>
      </c>
      <c r="J1319" s="1">
        <f t="shared" si="104"/>
        <v>4054393</v>
      </c>
      <c r="K1319" s="1">
        <f t="shared" si="105"/>
        <v>1000000</v>
      </c>
      <c r="L1319">
        <f>Table1[[#This Row],[Clock cycles]]/Table1[[#This Row],[CPS]]</f>
        <v>4.0543930000000001</v>
      </c>
    </row>
    <row r="1320" spans="1:12" hidden="1" x14ac:dyDescent="0.2">
      <c r="A1320" s="1" t="s">
        <v>2</v>
      </c>
      <c r="B1320">
        <v>5000</v>
      </c>
      <c r="C1320">
        <v>20</v>
      </c>
      <c r="D1320">
        <v>4013286</v>
      </c>
      <c r="E1320">
        <v>1000000</v>
      </c>
      <c r="G1320" s="1" t="str">
        <f t="shared" si="101"/>
        <v>InsertSort</v>
      </c>
      <c r="H1320" s="1">
        <f t="shared" si="102"/>
        <v>5000</v>
      </c>
      <c r="I1320" s="1">
        <f t="shared" si="103"/>
        <v>19</v>
      </c>
      <c r="J1320" s="1">
        <f t="shared" si="104"/>
        <v>5050856</v>
      </c>
      <c r="K1320" s="1">
        <f t="shared" si="105"/>
        <v>1000000</v>
      </c>
      <c r="L1320">
        <f>Table1[[#This Row],[Clock cycles]]/Table1[[#This Row],[CPS]]</f>
        <v>5.0508559999999996</v>
      </c>
    </row>
    <row r="1321" spans="1:12" hidden="1" x14ac:dyDescent="0.2">
      <c r="A1321" s="1" t="s">
        <v>2</v>
      </c>
      <c r="B1321">
        <v>5000</v>
      </c>
      <c r="C1321">
        <v>21</v>
      </c>
      <c r="D1321">
        <v>4738849</v>
      </c>
      <c r="E1321">
        <v>1000000</v>
      </c>
      <c r="G1321" s="1" t="str">
        <f t="shared" si="101"/>
        <v>InsertSort</v>
      </c>
      <c r="H1321" s="1">
        <f t="shared" si="102"/>
        <v>5000</v>
      </c>
      <c r="I1321" s="1">
        <f t="shared" si="103"/>
        <v>20</v>
      </c>
      <c r="J1321" s="1">
        <f t="shared" si="104"/>
        <v>4013286</v>
      </c>
      <c r="K1321" s="1">
        <f t="shared" si="105"/>
        <v>1000000</v>
      </c>
      <c r="L1321">
        <f>Table1[[#This Row],[Clock cycles]]/Table1[[#This Row],[CPS]]</f>
        <v>4.0132859999999999</v>
      </c>
    </row>
    <row r="1322" spans="1:12" hidden="1" x14ac:dyDescent="0.2">
      <c r="A1322" s="1" t="s">
        <v>2</v>
      </c>
      <c r="B1322">
        <v>5000</v>
      </c>
      <c r="C1322">
        <v>22</v>
      </c>
      <c r="D1322">
        <v>2866569</v>
      </c>
      <c r="E1322">
        <v>1000000</v>
      </c>
      <c r="G1322" s="1" t="str">
        <f t="shared" si="101"/>
        <v>InsertSort</v>
      </c>
      <c r="H1322" s="1">
        <f t="shared" si="102"/>
        <v>5000</v>
      </c>
      <c r="I1322" s="1">
        <f t="shared" si="103"/>
        <v>21</v>
      </c>
      <c r="J1322" s="1">
        <f t="shared" si="104"/>
        <v>4738849</v>
      </c>
      <c r="K1322" s="1">
        <f t="shared" si="105"/>
        <v>1000000</v>
      </c>
      <c r="L1322">
        <f>Table1[[#This Row],[Clock cycles]]/Table1[[#This Row],[CPS]]</f>
        <v>4.7388490000000001</v>
      </c>
    </row>
    <row r="1323" spans="1:12" hidden="1" x14ac:dyDescent="0.2">
      <c r="A1323" s="1" t="s">
        <v>2</v>
      </c>
      <c r="B1323">
        <v>5000</v>
      </c>
      <c r="C1323">
        <v>23</v>
      </c>
      <c r="D1323">
        <v>279587</v>
      </c>
      <c r="E1323">
        <v>1000000</v>
      </c>
      <c r="G1323" s="1" t="str">
        <f t="shared" si="101"/>
        <v>InsertSort</v>
      </c>
      <c r="H1323" s="1">
        <f t="shared" si="102"/>
        <v>5000</v>
      </c>
      <c r="I1323" s="1">
        <f t="shared" si="103"/>
        <v>22</v>
      </c>
      <c r="J1323" s="1">
        <f t="shared" si="104"/>
        <v>2866569</v>
      </c>
      <c r="K1323" s="1">
        <f t="shared" si="105"/>
        <v>1000000</v>
      </c>
      <c r="L1323">
        <f>Table1[[#This Row],[Clock cycles]]/Table1[[#This Row],[CPS]]</f>
        <v>2.8665690000000001</v>
      </c>
    </row>
    <row r="1324" spans="1:12" hidden="1" x14ac:dyDescent="0.2">
      <c r="A1324" s="1" t="s">
        <v>2</v>
      </c>
      <c r="B1324">
        <v>5000</v>
      </c>
      <c r="C1324">
        <v>24</v>
      </c>
      <c r="D1324">
        <v>4679539</v>
      </c>
      <c r="E1324">
        <v>1000000</v>
      </c>
      <c r="G1324" s="1" t="str">
        <f t="shared" si="101"/>
        <v>InsertSort</v>
      </c>
      <c r="H1324" s="1">
        <f t="shared" si="102"/>
        <v>5000</v>
      </c>
      <c r="I1324" s="1">
        <f t="shared" si="103"/>
        <v>23</v>
      </c>
      <c r="J1324" s="1">
        <f t="shared" si="104"/>
        <v>279587</v>
      </c>
      <c r="K1324" s="1">
        <f t="shared" si="105"/>
        <v>1000000</v>
      </c>
      <c r="L1324">
        <f>Table1[[#This Row],[Clock cycles]]/Table1[[#This Row],[CPS]]</f>
        <v>0.27958699999999997</v>
      </c>
    </row>
    <row r="1325" spans="1:12" hidden="1" x14ac:dyDescent="0.2">
      <c r="A1325" s="1" t="s">
        <v>2</v>
      </c>
      <c r="B1325">
        <v>5000</v>
      </c>
      <c r="C1325">
        <v>25</v>
      </c>
      <c r="D1325">
        <v>4811200</v>
      </c>
      <c r="E1325">
        <v>1000000</v>
      </c>
      <c r="G1325" s="1" t="str">
        <f t="shared" si="101"/>
        <v>InsertSort</v>
      </c>
      <c r="H1325" s="1">
        <f t="shared" si="102"/>
        <v>5000</v>
      </c>
      <c r="I1325" s="1">
        <f t="shared" si="103"/>
        <v>24</v>
      </c>
      <c r="J1325" s="1">
        <f t="shared" si="104"/>
        <v>4679539</v>
      </c>
      <c r="K1325" s="1">
        <f t="shared" si="105"/>
        <v>1000000</v>
      </c>
      <c r="L1325">
        <f>Table1[[#This Row],[Clock cycles]]/Table1[[#This Row],[CPS]]</f>
        <v>4.6795390000000001</v>
      </c>
    </row>
    <row r="1326" spans="1:12" hidden="1" x14ac:dyDescent="0.2">
      <c r="A1326" s="1" t="s">
        <v>2</v>
      </c>
      <c r="B1326">
        <v>5000</v>
      </c>
      <c r="C1326">
        <v>26</v>
      </c>
      <c r="D1326">
        <v>2939922</v>
      </c>
      <c r="E1326">
        <v>1000000</v>
      </c>
      <c r="G1326" s="1" t="str">
        <f t="shared" si="101"/>
        <v>InsertSort</v>
      </c>
      <c r="H1326" s="1">
        <f t="shared" si="102"/>
        <v>5000</v>
      </c>
      <c r="I1326" s="1">
        <f t="shared" si="103"/>
        <v>25</v>
      </c>
      <c r="J1326" s="1">
        <f t="shared" si="104"/>
        <v>4811200</v>
      </c>
      <c r="K1326" s="1">
        <f t="shared" si="105"/>
        <v>1000000</v>
      </c>
      <c r="L1326">
        <f>Table1[[#This Row],[Clock cycles]]/Table1[[#This Row],[CPS]]</f>
        <v>4.8112000000000004</v>
      </c>
    </row>
    <row r="1327" spans="1:12" hidden="1" x14ac:dyDescent="0.2">
      <c r="A1327" s="1" t="s">
        <v>2</v>
      </c>
      <c r="B1327">
        <v>5000</v>
      </c>
      <c r="C1327">
        <v>27</v>
      </c>
      <c r="D1327">
        <v>6162978</v>
      </c>
      <c r="E1327">
        <v>1000000</v>
      </c>
      <c r="G1327" s="1" t="str">
        <f t="shared" si="101"/>
        <v>InsertSort</v>
      </c>
      <c r="H1327" s="1">
        <f t="shared" si="102"/>
        <v>5000</v>
      </c>
      <c r="I1327" s="1">
        <f t="shared" si="103"/>
        <v>26</v>
      </c>
      <c r="J1327" s="1">
        <f t="shared" si="104"/>
        <v>2939922</v>
      </c>
      <c r="K1327" s="1">
        <f t="shared" si="105"/>
        <v>1000000</v>
      </c>
      <c r="L1327">
        <f>Table1[[#This Row],[Clock cycles]]/Table1[[#This Row],[CPS]]</f>
        <v>2.9399220000000001</v>
      </c>
    </row>
    <row r="1328" spans="1:12" hidden="1" x14ac:dyDescent="0.2">
      <c r="A1328" s="1" t="s">
        <v>2</v>
      </c>
      <c r="B1328">
        <v>5000</v>
      </c>
      <c r="C1328">
        <v>28</v>
      </c>
      <c r="D1328">
        <v>3061827</v>
      </c>
      <c r="E1328">
        <v>1000000</v>
      </c>
      <c r="G1328" s="1" t="str">
        <f t="shared" si="101"/>
        <v>InsertSort</v>
      </c>
      <c r="H1328" s="1">
        <f t="shared" si="102"/>
        <v>5000</v>
      </c>
      <c r="I1328" s="1">
        <f t="shared" si="103"/>
        <v>27</v>
      </c>
      <c r="J1328" s="1">
        <f t="shared" si="104"/>
        <v>6162978</v>
      </c>
      <c r="K1328" s="1">
        <f t="shared" si="105"/>
        <v>1000000</v>
      </c>
      <c r="L1328">
        <f>Table1[[#This Row],[Clock cycles]]/Table1[[#This Row],[CPS]]</f>
        <v>6.1629779999999998</v>
      </c>
    </row>
    <row r="1329" spans="1:12" hidden="1" x14ac:dyDescent="0.2">
      <c r="A1329" s="1" t="s">
        <v>2</v>
      </c>
      <c r="B1329">
        <v>5000</v>
      </c>
      <c r="C1329">
        <v>29</v>
      </c>
      <c r="D1329">
        <v>3429803</v>
      </c>
      <c r="E1329">
        <v>1000000</v>
      </c>
      <c r="G1329" s="1" t="str">
        <f t="shared" si="101"/>
        <v>InsertSort</v>
      </c>
      <c r="H1329" s="1">
        <f t="shared" si="102"/>
        <v>5000</v>
      </c>
      <c r="I1329" s="1">
        <f t="shared" si="103"/>
        <v>28</v>
      </c>
      <c r="J1329" s="1">
        <f t="shared" si="104"/>
        <v>3061827</v>
      </c>
      <c r="K1329" s="1">
        <f t="shared" si="105"/>
        <v>1000000</v>
      </c>
      <c r="L1329">
        <f>Table1[[#This Row],[Clock cycles]]/Table1[[#This Row],[CPS]]</f>
        <v>3.0618270000000001</v>
      </c>
    </row>
    <row r="1330" spans="1:12" hidden="1" x14ac:dyDescent="0.2">
      <c r="A1330" s="1" t="s">
        <v>2</v>
      </c>
      <c r="B1330">
        <v>5000</v>
      </c>
      <c r="C1330">
        <v>30</v>
      </c>
      <c r="D1330">
        <v>2637077</v>
      </c>
      <c r="E1330">
        <v>1000000</v>
      </c>
      <c r="G1330" s="1" t="str">
        <f t="shared" si="101"/>
        <v>InsertSort</v>
      </c>
      <c r="H1330" s="1">
        <f t="shared" si="102"/>
        <v>5000</v>
      </c>
      <c r="I1330" s="1">
        <f t="shared" si="103"/>
        <v>29</v>
      </c>
      <c r="J1330" s="1">
        <f t="shared" si="104"/>
        <v>3429803</v>
      </c>
      <c r="K1330" s="1">
        <f t="shared" si="105"/>
        <v>1000000</v>
      </c>
      <c r="L1330">
        <f>Table1[[#This Row],[Clock cycles]]/Table1[[#This Row],[CPS]]</f>
        <v>3.4298030000000002</v>
      </c>
    </row>
    <row r="1331" spans="1:12" hidden="1" x14ac:dyDescent="0.2">
      <c r="A1331" s="1" t="s">
        <v>2</v>
      </c>
      <c r="B1331">
        <v>5000</v>
      </c>
      <c r="C1331">
        <v>31</v>
      </c>
      <c r="D1331">
        <v>3118625</v>
      </c>
      <c r="E1331">
        <v>1000000</v>
      </c>
      <c r="G1331" s="1" t="str">
        <f t="shared" si="101"/>
        <v>InsertSort</v>
      </c>
      <c r="H1331" s="1">
        <f t="shared" si="102"/>
        <v>5000</v>
      </c>
      <c r="I1331" s="1">
        <f t="shared" si="103"/>
        <v>30</v>
      </c>
      <c r="J1331" s="1">
        <f t="shared" si="104"/>
        <v>2637077</v>
      </c>
      <c r="K1331" s="1">
        <f t="shared" si="105"/>
        <v>1000000</v>
      </c>
      <c r="L1331">
        <f>Table1[[#This Row],[Clock cycles]]/Table1[[#This Row],[CPS]]</f>
        <v>2.6370770000000001</v>
      </c>
    </row>
    <row r="1332" spans="1:12" hidden="1" x14ac:dyDescent="0.2">
      <c r="A1332" s="1" t="s">
        <v>2</v>
      </c>
      <c r="B1332">
        <v>5000</v>
      </c>
      <c r="C1332">
        <v>32</v>
      </c>
      <c r="D1332">
        <v>6958208</v>
      </c>
      <c r="E1332">
        <v>1000000</v>
      </c>
      <c r="G1332" s="1" t="str">
        <f t="shared" si="101"/>
        <v>InsertSort</v>
      </c>
      <c r="H1332" s="1">
        <f t="shared" si="102"/>
        <v>5000</v>
      </c>
      <c r="I1332" s="1">
        <f t="shared" si="103"/>
        <v>31</v>
      </c>
      <c r="J1332" s="1">
        <f t="shared" si="104"/>
        <v>3118625</v>
      </c>
      <c r="K1332" s="1">
        <f t="shared" si="105"/>
        <v>1000000</v>
      </c>
      <c r="L1332">
        <f>Table1[[#This Row],[Clock cycles]]/Table1[[#This Row],[CPS]]</f>
        <v>3.1186250000000002</v>
      </c>
    </row>
    <row r="1333" spans="1:12" hidden="1" x14ac:dyDescent="0.2">
      <c r="A1333" s="1" t="s">
        <v>2</v>
      </c>
      <c r="B1333">
        <v>5000</v>
      </c>
      <c r="C1333">
        <v>33</v>
      </c>
      <c r="D1333">
        <v>7149988</v>
      </c>
      <c r="E1333">
        <v>1000000</v>
      </c>
      <c r="G1333" s="1" t="str">
        <f t="shared" si="101"/>
        <v>InsertSort</v>
      </c>
      <c r="H1333" s="1">
        <f t="shared" si="102"/>
        <v>5000</v>
      </c>
      <c r="I1333" s="1">
        <f t="shared" si="103"/>
        <v>32</v>
      </c>
      <c r="J1333" s="1">
        <f t="shared" si="104"/>
        <v>6958208</v>
      </c>
      <c r="K1333" s="1">
        <f t="shared" si="105"/>
        <v>1000000</v>
      </c>
      <c r="L1333">
        <f>Table1[[#This Row],[Clock cycles]]/Table1[[#This Row],[CPS]]</f>
        <v>6.9582079999999999</v>
      </c>
    </row>
    <row r="1334" spans="1:12" hidden="1" x14ac:dyDescent="0.2">
      <c r="A1334" s="1" t="s">
        <v>2</v>
      </c>
      <c r="B1334">
        <v>5000</v>
      </c>
      <c r="C1334">
        <v>34</v>
      </c>
      <c r="D1334">
        <v>4658541</v>
      </c>
      <c r="E1334">
        <v>1000000</v>
      </c>
      <c r="G1334" s="1" t="str">
        <f t="shared" si="101"/>
        <v>InsertSort</v>
      </c>
      <c r="H1334" s="1">
        <f t="shared" si="102"/>
        <v>5000</v>
      </c>
      <c r="I1334" s="1">
        <f t="shared" si="103"/>
        <v>33</v>
      </c>
      <c r="J1334" s="1">
        <f t="shared" si="104"/>
        <v>7149988</v>
      </c>
      <c r="K1334" s="1">
        <f t="shared" si="105"/>
        <v>1000000</v>
      </c>
      <c r="L1334">
        <f>Table1[[#This Row],[Clock cycles]]/Table1[[#This Row],[CPS]]</f>
        <v>7.1499879999999996</v>
      </c>
    </row>
    <row r="1335" spans="1:12" hidden="1" x14ac:dyDescent="0.2">
      <c r="A1335" s="1" t="s">
        <v>2</v>
      </c>
      <c r="B1335">
        <v>5000</v>
      </c>
      <c r="C1335">
        <v>35</v>
      </c>
      <c r="D1335">
        <v>5809510</v>
      </c>
      <c r="E1335">
        <v>1000000</v>
      </c>
      <c r="G1335" s="1" t="str">
        <f t="shared" si="101"/>
        <v>InsertSort</v>
      </c>
      <c r="H1335" s="1">
        <f t="shared" si="102"/>
        <v>5000</v>
      </c>
      <c r="I1335" s="1">
        <f t="shared" si="103"/>
        <v>34</v>
      </c>
      <c r="J1335" s="1">
        <f t="shared" si="104"/>
        <v>4658541</v>
      </c>
      <c r="K1335" s="1">
        <f t="shared" si="105"/>
        <v>1000000</v>
      </c>
      <c r="L1335">
        <f>Table1[[#This Row],[Clock cycles]]/Table1[[#This Row],[CPS]]</f>
        <v>4.6585409999999996</v>
      </c>
    </row>
    <row r="1336" spans="1:12" hidden="1" x14ac:dyDescent="0.2">
      <c r="A1336" s="1" t="s">
        <v>2</v>
      </c>
      <c r="B1336">
        <v>5000</v>
      </c>
      <c r="C1336">
        <v>36</v>
      </c>
      <c r="D1336">
        <v>1802691</v>
      </c>
      <c r="E1336">
        <v>1000000</v>
      </c>
      <c r="G1336" s="1" t="str">
        <f t="shared" si="101"/>
        <v>InsertSort</v>
      </c>
      <c r="H1336" s="1">
        <f t="shared" si="102"/>
        <v>5000</v>
      </c>
      <c r="I1336" s="1">
        <f t="shared" si="103"/>
        <v>35</v>
      </c>
      <c r="J1336" s="1">
        <f t="shared" si="104"/>
        <v>5809510</v>
      </c>
      <c r="K1336" s="1">
        <f t="shared" si="105"/>
        <v>1000000</v>
      </c>
      <c r="L1336">
        <f>Table1[[#This Row],[Clock cycles]]/Table1[[#This Row],[CPS]]</f>
        <v>5.8095100000000004</v>
      </c>
    </row>
    <row r="1337" spans="1:12" hidden="1" x14ac:dyDescent="0.2">
      <c r="A1337" s="1" t="s">
        <v>2</v>
      </c>
      <c r="B1337">
        <v>5000</v>
      </c>
      <c r="C1337">
        <v>37</v>
      </c>
      <c r="D1337">
        <v>4330688</v>
      </c>
      <c r="E1337">
        <v>1000000</v>
      </c>
      <c r="G1337" s="1" t="str">
        <f t="shared" si="101"/>
        <v>InsertSort</v>
      </c>
      <c r="H1337" s="1">
        <f t="shared" si="102"/>
        <v>5000</v>
      </c>
      <c r="I1337" s="1">
        <f t="shared" si="103"/>
        <v>36</v>
      </c>
      <c r="J1337" s="1">
        <f t="shared" si="104"/>
        <v>1802691</v>
      </c>
      <c r="K1337" s="1">
        <f t="shared" si="105"/>
        <v>1000000</v>
      </c>
      <c r="L1337">
        <f>Table1[[#This Row],[Clock cycles]]/Table1[[#This Row],[CPS]]</f>
        <v>1.802691</v>
      </c>
    </row>
    <row r="1338" spans="1:12" hidden="1" x14ac:dyDescent="0.2">
      <c r="A1338" s="1" t="s">
        <v>2</v>
      </c>
      <c r="B1338">
        <v>5000</v>
      </c>
      <c r="C1338">
        <v>38</v>
      </c>
      <c r="D1338">
        <v>4667198</v>
      </c>
      <c r="E1338">
        <v>1000000</v>
      </c>
      <c r="G1338" s="1" t="str">
        <f t="shared" si="101"/>
        <v>InsertSort</v>
      </c>
      <c r="H1338" s="1">
        <f t="shared" si="102"/>
        <v>5000</v>
      </c>
      <c r="I1338" s="1">
        <f t="shared" si="103"/>
        <v>37</v>
      </c>
      <c r="J1338" s="1">
        <f t="shared" si="104"/>
        <v>4330688</v>
      </c>
      <c r="K1338" s="1">
        <f t="shared" si="105"/>
        <v>1000000</v>
      </c>
      <c r="L1338">
        <f>Table1[[#This Row],[Clock cycles]]/Table1[[#This Row],[CPS]]</f>
        <v>4.3306880000000003</v>
      </c>
    </row>
    <row r="1339" spans="1:12" hidden="1" x14ac:dyDescent="0.2">
      <c r="A1339" s="1" t="s">
        <v>2</v>
      </c>
      <c r="B1339">
        <v>5000</v>
      </c>
      <c r="C1339">
        <v>39</v>
      </c>
      <c r="D1339">
        <v>4227919</v>
      </c>
      <c r="E1339">
        <v>1000000</v>
      </c>
      <c r="G1339" s="1" t="str">
        <f t="shared" si="101"/>
        <v>InsertSort</v>
      </c>
      <c r="H1339" s="1">
        <f t="shared" si="102"/>
        <v>5000</v>
      </c>
      <c r="I1339" s="1">
        <f t="shared" si="103"/>
        <v>38</v>
      </c>
      <c r="J1339" s="1">
        <f t="shared" si="104"/>
        <v>4667198</v>
      </c>
      <c r="K1339" s="1">
        <f t="shared" si="105"/>
        <v>1000000</v>
      </c>
      <c r="L1339">
        <f>Table1[[#This Row],[Clock cycles]]/Table1[[#This Row],[CPS]]</f>
        <v>4.667198</v>
      </c>
    </row>
    <row r="1340" spans="1:12" hidden="1" x14ac:dyDescent="0.2">
      <c r="A1340" s="1" t="s">
        <v>2</v>
      </c>
      <c r="B1340">
        <v>5000</v>
      </c>
      <c r="C1340">
        <v>40</v>
      </c>
      <c r="D1340">
        <v>5509245</v>
      </c>
      <c r="E1340">
        <v>1000000</v>
      </c>
      <c r="G1340" s="1" t="str">
        <f t="shared" si="101"/>
        <v>InsertSort</v>
      </c>
      <c r="H1340" s="1">
        <f t="shared" si="102"/>
        <v>5000</v>
      </c>
      <c r="I1340" s="1">
        <f t="shared" si="103"/>
        <v>39</v>
      </c>
      <c r="J1340" s="1">
        <f t="shared" si="104"/>
        <v>4227919</v>
      </c>
      <c r="K1340" s="1">
        <f t="shared" si="105"/>
        <v>1000000</v>
      </c>
      <c r="L1340">
        <f>Table1[[#This Row],[Clock cycles]]/Table1[[#This Row],[CPS]]</f>
        <v>4.227919</v>
      </c>
    </row>
    <row r="1341" spans="1:12" hidden="1" x14ac:dyDescent="0.2">
      <c r="A1341" s="1" t="s">
        <v>2</v>
      </c>
      <c r="B1341">
        <v>5000</v>
      </c>
      <c r="C1341">
        <v>41</v>
      </c>
      <c r="D1341">
        <v>4276050</v>
      </c>
      <c r="E1341">
        <v>1000000</v>
      </c>
      <c r="G1341" s="1" t="str">
        <f t="shared" si="101"/>
        <v>InsertSort</v>
      </c>
      <c r="H1341" s="1">
        <f t="shared" si="102"/>
        <v>5000</v>
      </c>
      <c r="I1341" s="1">
        <f t="shared" si="103"/>
        <v>40</v>
      </c>
      <c r="J1341" s="1">
        <f t="shared" si="104"/>
        <v>5509245</v>
      </c>
      <c r="K1341" s="1">
        <f t="shared" si="105"/>
        <v>1000000</v>
      </c>
      <c r="L1341">
        <f>Table1[[#This Row],[Clock cycles]]/Table1[[#This Row],[CPS]]</f>
        <v>5.5092449999999999</v>
      </c>
    </row>
    <row r="1342" spans="1:12" hidden="1" x14ac:dyDescent="0.2">
      <c r="A1342" s="1" t="s">
        <v>2</v>
      </c>
      <c r="B1342">
        <v>5000</v>
      </c>
      <c r="C1342">
        <v>42</v>
      </c>
      <c r="D1342">
        <v>6501599</v>
      </c>
      <c r="E1342">
        <v>1000000</v>
      </c>
      <c r="G1342" s="1" t="str">
        <f t="shared" si="101"/>
        <v>InsertSort</v>
      </c>
      <c r="H1342" s="1">
        <f t="shared" si="102"/>
        <v>5000</v>
      </c>
      <c r="I1342" s="1">
        <f t="shared" si="103"/>
        <v>41</v>
      </c>
      <c r="J1342" s="1">
        <f t="shared" si="104"/>
        <v>4276050</v>
      </c>
      <c r="K1342" s="1">
        <f t="shared" si="105"/>
        <v>1000000</v>
      </c>
      <c r="L1342">
        <f>Table1[[#This Row],[Clock cycles]]/Table1[[#This Row],[CPS]]</f>
        <v>4.2760499999999997</v>
      </c>
    </row>
    <row r="1343" spans="1:12" hidden="1" x14ac:dyDescent="0.2">
      <c r="A1343" s="1" t="s">
        <v>2</v>
      </c>
      <c r="B1343">
        <v>5000</v>
      </c>
      <c r="C1343">
        <v>43</v>
      </c>
      <c r="D1343">
        <v>6501446</v>
      </c>
      <c r="E1343">
        <v>1000000</v>
      </c>
      <c r="G1343" s="1" t="str">
        <f t="shared" si="101"/>
        <v>InsertSort</v>
      </c>
      <c r="H1343" s="1">
        <f t="shared" si="102"/>
        <v>5000</v>
      </c>
      <c r="I1343" s="1">
        <f t="shared" si="103"/>
        <v>42</v>
      </c>
      <c r="J1343" s="1">
        <f t="shared" si="104"/>
        <v>6501599</v>
      </c>
      <c r="K1343" s="1">
        <f t="shared" si="105"/>
        <v>1000000</v>
      </c>
      <c r="L1343">
        <f>Table1[[#This Row],[Clock cycles]]/Table1[[#This Row],[CPS]]</f>
        <v>6.5015989999999997</v>
      </c>
    </row>
    <row r="1344" spans="1:12" hidden="1" x14ac:dyDescent="0.2">
      <c r="A1344" s="1" t="s">
        <v>2</v>
      </c>
      <c r="B1344">
        <v>5000</v>
      </c>
      <c r="C1344">
        <v>44</v>
      </c>
      <c r="D1344">
        <v>2959556</v>
      </c>
      <c r="E1344">
        <v>1000000</v>
      </c>
      <c r="G1344" s="1" t="str">
        <f t="shared" si="101"/>
        <v>InsertSort</v>
      </c>
      <c r="H1344" s="1">
        <f t="shared" si="102"/>
        <v>5000</v>
      </c>
      <c r="I1344" s="1">
        <f t="shared" si="103"/>
        <v>43</v>
      </c>
      <c r="J1344" s="1">
        <f t="shared" si="104"/>
        <v>6501446</v>
      </c>
      <c r="K1344" s="1">
        <f t="shared" si="105"/>
        <v>1000000</v>
      </c>
      <c r="L1344">
        <f>Table1[[#This Row],[Clock cycles]]/Table1[[#This Row],[CPS]]</f>
        <v>6.5014459999999996</v>
      </c>
    </row>
    <row r="1345" spans="1:12" hidden="1" x14ac:dyDescent="0.2">
      <c r="A1345" s="1" t="s">
        <v>2</v>
      </c>
      <c r="B1345">
        <v>5000</v>
      </c>
      <c r="C1345">
        <v>45</v>
      </c>
      <c r="D1345">
        <v>5715753</v>
      </c>
      <c r="E1345">
        <v>1000000</v>
      </c>
      <c r="G1345" s="1" t="str">
        <f t="shared" si="101"/>
        <v>InsertSort</v>
      </c>
      <c r="H1345" s="1">
        <f t="shared" si="102"/>
        <v>5000</v>
      </c>
      <c r="I1345" s="1">
        <f t="shared" si="103"/>
        <v>44</v>
      </c>
      <c r="J1345" s="1">
        <f t="shared" si="104"/>
        <v>2959556</v>
      </c>
      <c r="K1345" s="1">
        <f t="shared" si="105"/>
        <v>1000000</v>
      </c>
      <c r="L1345">
        <f>Table1[[#This Row],[Clock cycles]]/Table1[[#This Row],[CPS]]</f>
        <v>2.9595560000000001</v>
      </c>
    </row>
    <row r="1346" spans="1:12" hidden="1" x14ac:dyDescent="0.2">
      <c r="A1346" s="1" t="s">
        <v>2</v>
      </c>
      <c r="B1346">
        <v>5000</v>
      </c>
      <c r="C1346">
        <v>46</v>
      </c>
      <c r="D1346">
        <v>4653740</v>
      </c>
      <c r="E1346">
        <v>1000000</v>
      </c>
      <c r="G1346" s="1" t="str">
        <f t="shared" si="101"/>
        <v>InsertSort</v>
      </c>
      <c r="H1346" s="1">
        <f t="shared" si="102"/>
        <v>5000</v>
      </c>
      <c r="I1346" s="1">
        <f t="shared" si="103"/>
        <v>45</v>
      </c>
      <c r="J1346" s="1">
        <f t="shared" si="104"/>
        <v>5715753</v>
      </c>
      <c r="K1346" s="1">
        <f t="shared" si="105"/>
        <v>1000000</v>
      </c>
      <c r="L1346">
        <f>Table1[[#This Row],[Clock cycles]]/Table1[[#This Row],[CPS]]</f>
        <v>5.7157530000000003</v>
      </c>
    </row>
    <row r="1347" spans="1:12" hidden="1" x14ac:dyDescent="0.2">
      <c r="A1347" s="1" t="s">
        <v>2</v>
      </c>
      <c r="B1347">
        <v>5000</v>
      </c>
      <c r="C1347">
        <v>47</v>
      </c>
      <c r="D1347">
        <v>3016746</v>
      </c>
      <c r="E1347">
        <v>1000000</v>
      </c>
      <c r="G1347" s="1" t="str">
        <f t="shared" ref="G1347:G1410" si="106">A1346</f>
        <v>InsertSort</v>
      </c>
      <c r="H1347" s="1">
        <f t="shared" ref="H1347:H1410" si="107">B1346</f>
        <v>5000</v>
      </c>
      <c r="I1347" s="1">
        <f t="shared" ref="I1347:I1410" si="108">C1346</f>
        <v>46</v>
      </c>
      <c r="J1347" s="1">
        <f t="shared" ref="J1347:J1410" si="109">D1346</f>
        <v>4653740</v>
      </c>
      <c r="K1347" s="1">
        <f t="shared" ref="K1347:K1410" si="110">E1346</f>
        <v>1000000</v>
      </c>
      <c r="L1347">
        <f>Table1[[#This Row],[Clock cycles]]/Table1[[#This Row],[CPS]]</f>
        <v>4.65374</v>
      </c>
    </row>
    <row r="1348" spans="1:12" hidden="1" x14ac:dyDescent="0.2">
      <c r="A1348" s="1" t="s">
        <v>2</v>
      </c>
      <c r="B1348">
        <v>5000</v>
      </c>
      <c r="C1348">
        <v>48</v>
      </c>
      <c r="D1348">
        <v>4424710</v>
      </c>
      <c r="E1348">
        <v>1000000</v>
      </c>
      <c r="G1348" s="1" t="str">
        <f t="shared" si="106"/>
        <v>InsertSort</v>
      </c>
      <c r="H1348" s="1">
        <f t="shared" si="107"/>
        <v>5000</v>
      </c>
      <c r="I1348" s="1">
        <f t="shared" si="108"/>
        <v>47</v>
      </c>
      <c r="J1348" s="1">
        <f t="shared" si="109"/>
        <v>3016746</v>
      </c>
      <c r="K1348" s="1">
        <f t="shared" si="110"/>
        <v>1000000</v>
      </c>
      <c r="L1348">
        <f>Table1[[#This Row],[Clock cycles]]/Table1[[#This Row],[CPS]]</f>
        <v>3.0167459999999999</v>
      </c>
    </row>
    <row r="1349" spans="1:12" hidden="1" x14ac:dyDescent="0.2">
      <c r="A1349" s="1" t="s">
        <v>2</v>
      </c>
      <c r="B1349">
        <v>5000</v>
      </c>
      <c r="C1349">
        <v>49</v>
      </c>
      <c r="D1349">
        <v>6575692</v>
      </c>
      <c r="E1349">
        <v>1000000</v>
      </c>
      <c r="G1349" s="1" t="str">
        <f t="shared" si="106"/>
        <v>InsertSort</v>
      </c>
      <c r="H1349" s="1">
        <f t="shared" si="107"/>
        <v>5000</v>
      </c>
      <c r="I1349" s="1">
        <f t="shared" si="108"/>
        <v>48</v>
      </c>
      <c r="J1349" s="1">
        <f t="shared" si="109"/>
        <v>4424710</v>
      </c>
      <c r="K1349" s="1">
        <f t="shared" si="110"/>
        <v>1000000</v>
      </c>
      <c r="L1349">
        <f>Table1[[#This Row],[Clock cycles]]/Table1[[#This Row],[CPS]]</f>
        <v>4.4247100000000001</v>
      </c>
    </row>
    <row r="1350" spans="1:12" hidden="1" x14ac:dyDescent="0.2">
      <c r="A1350" s="1" t="s">
        <v>2</v>
      </c>
      <c r="B1350">
        <v>5000</v>
      </c>
      <c r="C1350">
        <v>50</v>
      </c>
      <c r="D1350">
        <v>5593774</v>
      </c>
      <c r="E1350">
        <v>1000000</v>
      </c>
      <c r="G1350" s="1" t="str">
        <f t="shared" si="106"/>
        <v>InsertSort</v>
      </c>
      <c r="H1350" s="1">
        <f t="shared" si="107"/>
        <v>5000</v>
      </c>
      <c r="I1350" s="1">
        <f t="shared" si="108"/>
        <v>49</v>
      </c>
      <c r="J1350" s="1">
        <f t="shared" si="109"/>
        <v>6575692</v>
      </c>
      <c r="K1350" s="1">
        <f t="shared" si="110"/>
        <v>1000000</v>
      </c>
      <c r="L1350">
        <f>Table1[[#This Row],[Clock cycles]]/Table1[[#This Row],[CPS]]</f>
        <v>6.5756920000000001</v>
      </c>
    </row>
    <row r="1351" spans="1:12" hidden="1" x14ac:dyDescent="0.2">
      <c r="A1351" s="1" t="s">
        <v>2</v>
      </c>
      <c r="B1351">
        <v>5000</v>
      </c>
      <c r="C1351">
        <v>51</v>
      </c>
      <c r="D1351">
        <v>4057694</v>
      </c>
      <c r="E1351">
        <v>1000000</v>
      </c>
      <c r="G1351" s="1" t="str">
        <f t="shared" si="106"/>
        <v>InsertSort</v>
      </c>
      <c r="H1351" s="1">
        <f t="shared" si="107"/>
        <v>5000</v>
      </c>
      <c r="I1351" s="1">
        <f t="shared" si="108"/>
        <v>50</v>
      </c>
      <c r="J1351" s="1">
        <f t="shared" si="109"/>
        <v>5593774</v>
      </c>
      <c r="K1351" s="1">
        <f t="shared" si="110"/>
        <v>1000000</v>
      </c>
      <c r="L1351">
        <f>Table1[[#This Row],[Clock cycles]]/Table1[[#This Row],[CPS]]</f>
        <v>5.5937739999999998</v>
      </c>
    </row>
    <row r="1352" spans="1:12" hidden="1" x14ac:dyDescent="0.2">
      <c r="A1352" s="1" t="s">
        <v>2</v>
      </c>
      <c r="B1352">
        <v>5000</v>
      </c>
      <c r="C1352">
        <v>52</v>
      </c>
      <c r="D1352">
        <v>6749467</v>
      </c>
      <c r="E1352">
        <v>1000000</v>
      </c>
      <c r="G1352" s="1" t="str">
        <f t="shared" si="106"/>
        <v>InsertSort</v>
      </c>
      <c r="H1352" s="1">
        <f t="shared" si="107"/>
        <v>5000</v>
      </c>
      <c r="I1352" s="1">
        <f t="shared" si="108"/>
        <v>51</v>
      </c>
      <c r="J1352" s="1">
        <f t="shared" si="109"/>
        <v>4057694</v>
      </c>
      <c r="K1352" s="1">
        <f t="shared" si="110"/>
        <v>1000000</v>
      </c>
      <c r="L1352">
        <f>Table1[[#This Row],[Clock cycles]]/Table1[[#This Row],[CPS]]</f>
        <v>4.0576939999999997</v>
      </c>
    </row>
    <row r="1353" spans="1:12" hidden="1" x14ac:dyDescent="0.2">
      <c r="A1353" s="1" t="s">
        <v>2</v>
      </c>
      <c r="B1353">
        <v>5000</v>
      </c>
      <c r="C1353">
        <v>53</v>
      </c>
      <c r="D1353">
        <v>5476726</v>
      </c>
      <c r="E1353">
        <v>1000000</v>
      </c>
      <c r="G1353" s="1" t="str">
        <f t="shared" si="106"/>
        <v>InsertSort</v>
      </c>
      <c r="H1353" s="1">
        <f t="shared" si="107"/>
        <v>5000</v>
      </c>
      <c r="I1353" s="1">
        <f t="shared" si="108"/>
        <v>52</v>
      </c>
      <c r="J1353" s="1">
        <f t="shared" si="109"/>
        <v>6749467</v>
      </c>
      <c r="K1353" s="1">
        <f t="shared" si="110"/>
        <v>1000000</v>
      </c>
      <c r="L1353">
        <f>Table1[[#This Row],[Clock cycles]]/Table1[[#This Row],[CPS]]</f>
        <v>6.7494670000000001</v>
      </c>
    </row>
    <row r="1354" spans="1:12" hidden="1" x14ac:dyDescent="0.2">
      <c r="A1354" s="1" t="s">
        <v>2</v>
      </c>
      <c r="B1354">
        <v>5000</v>
      </c>
      <c r="C1354">
        <v>54</v>
      </c>
      <c r="D1354">
        <v>7526207</v>
      </c>
      <c r="E1354">
        <v>1000000</v>
      </c>
      <c r="G1354" s="1" t="str">
        <f t="shared" si="106"/>
        <v>InsertSort</v>
      </c>
      <c r="H1354" s="1">
        <f t="shared" si="107"/>
        <v>5000</v>
      </c>
      <c r="I1354" s="1">
        <f t="shared" si="108"/>
        <v>53</v>
      </c>
      <c r="J1354" s="1">
        <f t="shared" si="109"/>
        <v>5476726</v>
      </c>
      <c r="K1354" s="1">
        <f t="shared" si="110"/>
        <v>1000000</v>
      </c>
      <c r="L1354">
        <f>Table1[[#This Row],[Clock cycles]]/Table1[[#This Row],[CPS]]</f>
        <v>5.4767260000000002</v>
      </c>
    </row>
    <row r="1355" spans="1:12" hidden="1" x14ac:dyDescent="0.2">
      <c r="A1355" s="1" t="s">
        <v>2</v>
      </c>
      <c r="B1355">
        <v>5000</v>
      </c>
      <c r="C1355">
        <v>55</v>
      </c>
      <c r="D1355">
        <v>4366315</v>
      </c>
      <c r="E1355">
        <v>1000000</v>
      </c>
      <c r="G1355" s="1" t="str">
        <f t="shared" si="106"/>
        <v>InsertSort</v>
      </c>
      <c r="H1355" s="1">
        <f t="shared" si="107"/>
        <v>5000</v>
      </c>
      <c r="I1355" s="1">
        <f t="shared" si="108"/>
        <v>54</v>
      </c>
      <c r="J1355" s="1">
        <f t="shared" si="109"/>
        <v>7526207</v>
      </c>
      <c r="K1355" s="1">
        <f t="shared" si="110"/>
        <v>1000000</v>
      </c>
      <c r="L1355">
        <f>Table1[[#This Row],[Clock cycles]]/Table1[[#This Row],[CPS]]</f>
        <v>7.5262070000000003</v>
      </c>
    </row>
    <row r="1356" spans="1:12" hidden="1" x14ac:dyDescent="0.2">
      <c r="A1356" s="1" t="s">
        <v>2</v>
      </c>
      <c r="B1356">
        <v>5000</v>
      </c>
      <c r="C1356">
        <v>56</v>
      </c>
      <c r="D1356">
        <v>1895866</v>
      </c>
      <c r="E1356">
        <v>1000000</v>
      </c>
      <c r="G1356" s="1" t="str">
        <f t="shared" si="106"/>
        <v>InsertSort</v>
      </c>
      <c r="H1356" s="1">
        <f t="shared" si="107"/>
        <v>5000</v>
      </c>
      <c r="I1356" s="1">
        <f t="shared" si="108"/>
        <v>55</v>
      </c>
      <c r="J1356" s="1">
        <f t="shared" si="109"/>
        <v>4366315</v>
      </c>
      <c r="K1356" s="1">
        <f t="shared" si="110"/>
        <v>1000000</v>
      </c>
      <c r="L1356">
        <f>Table1[[#This Row],[Clock cycles]]/Table1[[#This Row],[CPS]]</f>
        <v>4.3663150000000002</v>
      </c>
    </row>
    <row r="1357" spans="1:12" hidden="1" x14ac:dyDescent="0.2">
      <c r="A1357" s="1" t="s">
        <v>2</v>
      </c>
      <c r="B1357">
        <v>5000</v>
      </c>
      <c r="C1357">
        <v>57</v>
      </c>
      <c r="D1357">
        <v>5067439</v>
      </c>
      <c r="E1357">
        <v>1000000</v>
      </c>
      <c r="G1357" s="1" t="str">
        <f t="shared" si="106"/>
        <v>InsertSort</v>
      </c>
      <c r="H1357" s="1">
        <f t="shared" si="107"/>
        <v>5000</v>
      </c>
      <c r="I1357" s="1">
        <f t="shared" si="108"/>
        <v>56</v>
      </c>
      <c r="J1357" s="1">
        <f t="shared" si="109"/>
        <v>1895866</v>
      </c>
      <c r="K1357" s="1">
        <f t="shared" si="110"/>
        <v>1000000</v>
      </c>
      <c r="L1357">
        <f>Table1[[#This Row],[Clock cycles]]/Table1[[#This Row],[CPS]]</f>
        <v>1.8958660000000001</v>
      </c>
    </row>
    <row r="1358" spans="1:12" hidden="1" x14ac:dyDescent="0.2">
      <c r="A1358" s="1" t="s">
        <v>2</v>
      </c>
      <c r="B1358">
        <v>5000</v>
      </c>
      <c r="C1358">
        <v>58</v>
      </c>
      <c r="D1358">
        <v>5356758</v>
      </c>
      <c r="E1358">
        <v>1000000</v>
      </c>
      <c r="G1358" s="1" t="str">
        <f t="shared" si="106"/>
        <v>InsertSort</v>
      </c>
      <c r="H1358" s="1">
        <f t="shared" si="107"/>
        <v>5000</v>
      </c>
      <c r="I1358" s="1">
        <f t="shared" si="108"/>
        <v>57</v>
      </c>
      <c r="J1358" s="1">
        <f t="shared" si="109"/>
        <v>5067439</v>
      </c>
      <c r="K1358" s="1">
        <f t="shared" si="110"/>
        <v>1000000</v>
      </c>
      <c r="L1358">
        <f>Table1[[#This Row],[Clock cycles]]/Table1[[#This Row],[CPS]]</f>
        <v>5.0674390000000002</v>
      </c>
    </row>
    <row r="1359" spans="1:12" hidden="1" x14ac:dyDescent="0.2">
      <c r="A1359" s="1" t="s">
        <v>2</v>
      </c>
      <c r="B1359">
        <v>5000</v>
      </c>
      <c r="C1359">
        <v>59</v>
      </c>
      <c r="D1359">
        <v>279150</v>
      </c>
      <c r="E1359">
        <v>1000000</v>
      </c>
      <c r="G1359" s="1" t="str">
        <f t="shared" si="106"/>
        <v>InsertSort</v>
      </c>
      <c r="H1359" s="1">
        <f t="shared" si="107"/>
        <v>5000</v>
      </c>
      <c r="I1359" s="1">
        <f t="shared" si="108"/>
        <v>58</v>
      </c>
      <c r="J1359" s="1">
        <f t="shared" si="109"/>
        <v>5356758</v>
      </c>
      <c r="K1359" s="1">
        <f t="shared" si="110"/>
        <v>1000000</v>
      </c>
      <c r="L1359">
        <f>Table1[[#This Row],[Clock cycles]]/Table1[[#This Row],[CPS]]</f>
        <v>5.3567580000000001</v>
      </c>
    </row>
    <row r="1360" spans="1:12" hidden="1" x14ac:dyDescent="0.2">
      <c r="A1360" s="1" t="s">
        <v>2</v>
      </c>
      <c r="B1360">
        <v>5000</v>
      </c>
      <c r="C1360">
        <v>60</v>
      </c>
      <c r="D1360">
        <v>7634086</v>
      </c>
      <c r="E1360">
        <v>1000000</v>
      </c>
      <c r="G1360" s="1" t="str">
        <f t="shared" si="106"/>
        <v>InsertSort</v>
      </c>
      <c r="H1360" s="1">
        <f t="shared" si="107"/>
        <v>5000</v>
      </c>
      <c r="I1360" s="1">
        <f t="shared" si="108"/>
        <v>59</v>
      </c>
      <c r="J1360" s="1">
        <f t="shared" si="109"/>
        <v>279150</v>
      </c>
      <c r="K1360" s="1">
        <f t="shared" si="110"/>
        <v>1000000</v>
      </c>
      <c r="L1360">
        <f>Table1[[#This Row],[Clock cycles]]/Table1[[#This Row],[CPS]]</f>
        <v>0.27915000000000001</v>
      </c>
    </row>
    <row r="1361" spans="1:12" hidden="1" x14ac:dyDescent="0.2">
      <c r="A1361" s="1" t="s">
        <v>2</v>
      </c>
      <c r="B1361">
        <v>5000</v>
      </c>
      <c r="C1361">
        <v>61</v>
      </c>
      <c r="D1361">
        <v>4907369</v>
      </c>
      <c r="E1361">
        <v>1000000</v>
      </c>
      <c r="G1361" s="1" t="str">
        <f t="shared" si="106"/>
        <v>InsertSort</v>
      </c>
      <c r="H1361" s="1">
        <f t="shared" si="107"/>
        <v>5000</v>
      </c>
      <c r="I1361" s="1">
        <f t="shared" si="108"/>
        <v>60</v>
      </c>
      <c r="J1361" s="1">
        <f t="shared" si="109"/>
        <v>7634086</v>
      </c>
      <c r="K1361" s="1">
        <f t="shared" si="110"/>
        <v>1000000</v>
      </c>
      <c r="L1361">
        <f>Table1[[#This Row],[Clock cycles]]/Table1[[#This Row],[CPS]]</f>
        <v>7.6340859999999999</v>
      </c>
    </row>
    <row r="1362" spans="1:12" hidden="1" x14ac:dyDescent="0.2">
      <c r="A1362" s="1" t="s">
        <v>2</v>
      </c>
      <c r="B1362">
        <v>5000</v>
      </c>
      <c r="C1362">
        <v>62</v>
      </c>
      <c r="D1362">
        <v>6395670</v>
      </c>
      <c r="E1362">
        <v>1000000</v>
      </c>
      <c r="G1362" s="1" t="str">
        <f t="shared" si="106"/>
        <v>InsertSort</v>
      </c>
      <c r="H1362" s="1">
        <f t="shared" si="107"/>
        <v>5000</v>
      </c>
      <c r="I1362" s="1">
        <f t="shared" si="108"/>
        <v>61</v>
      </c>
      <c r="J1362" s="1">
        <f t="shared" si="109"/>
        <v>4907369</v>
      </c>
      <c r="K1362" s="1">
        <f t="shared" si="110"/>
        <v>1000000</v>
      </c>
      <c r="L1362">
        <f>Table1[[#This Row],[Clock cycles]]/Table1[[#This Row],[CPS]]</f>
        <v>4.9073690000000001</v>
      </c>
    </row>
    <row r="1363" spans="1:12" hidden="1" x14ac:dyDescent="0.2">
      <c r="A1363" s="1" t="s">
        <v>2</v>
      </c>
      <c r="B1363">
        <v>5000</v>
      </c>
      <c r="C1363">
        <v>63</v>
      </c>
      <c r="D1363">
        <v>4173025</v>
      </c>
      <c r="E1363">
        <v>1000000</v>
      </c>
      <c r="G1363" s="1" t="str">
        <f t="shared" si="106"/>
        <v>InsertSort</v>
      </c>
      <c r="H1363" s="1">
        <f t="shared" si="107"/>
        <v>5000</v>
      </c>
      <c r="I1363" s="1">
        <f t="shared" si="108"/>
        <v>62</v>
      </c>
      <c r="J1363" s="1">
        <f t="shared" si="109"/>
        <v>6395670</v>
      </c>
      <c r="K1363" s="1">
        <f t="shared" si="110"/>
        <v>1000000</v>
      </c>
      <c r="L1363">
        <f>Table1[[#This Row],[Clock cycles]]/Table1[[#This Row],[CPS]]</f>
        <v>6.39567</v>
      </c>
    </row>
    <row r="1364" spans="1:12" hidden="1" x14ac:dyDescent="0.2">
      <c r="A1364" s="1" t="s">
        <v>2</v>
      </c>
      <c r="B1364">
        <v>5000</v>
      </c>
      <c r="C1364">
        <v>64</v>
      </c>
      <c r="D1364">
        <v>6444662</v>
      </c>
      <c r="E1364">
        <v>1000000</v>
      </c>
      <c r="G1364" s="1" t="str">
        <f t="shared" si="106"/>
        <v>InsertSort</v>
      </c>
      <c r="H1364" s="1">
        <f t="shared" si="107"/>
        <v>5000</v>
      </c>
      <c r="I1364" s="1">
        <f t="shared" si="108"/>
        <v>63</v>
      </c>
      <c r="J1364" s="1">
        <f t="shared" si="109"/>
        <v>4173025</v>
      </c>
      <c r="K1364" s="1">
        <f t="shared" si="110"/>
        <v>1000000</v>
      </c>
      <c r="L1364">
        <f>Table1[[#This Row],[Clock cycles]]/Table1[[#This Row],[CPS]]</f>
        <v>4.173025</v>
      </c>
    </row>
    <row r="1365" spans="1:12" hidden="1" x14ac:dyDescent="0.2">
      <c r="A1365" s="1" t="s">
        <v>2</v>
      </c>
      <c r="B1365">
        <v>5000</v>
      </c>
      <c r="C1365">
        <v>65</v>
      </c>
      <c r="D1365">
        <v>4935465</v>
      </c>
      <c r="E1365">
        <v>1000000</v>
      </c>
      <c r="G1365" s="1" t="str">
        <f t="shared" si="106"/>
        <v>InsertSort</v>
      </c>
      <c r="H1365" s="1">
        <f t="shared" si="107"/>
        <v>5000</v>
      </c>
      <c r="I1365" s="1">
        <f t="shared" si="108"/>
        <v>64</v>
      </c>
      <c r="J1365" s="1">
        <f t="shared" si="109"/>
        <v>6444662</v>
      </c>
      <c r="K1365" s="1">
        <f t="shared" si="110"/>
        <v>1000000</v>
      </c>
      <c r="L1365">
        <f>Table1[[#This Row],[Clock cycles]]/Table1[[#This Row],[CPS]]</f>
        <v>6.4446620000000001</v>
      </c>
    </row>
    <row r="1366" spans="1:12" hidden="1" x14ac:dyDescent="0.2">
      <c r="A1366" s="1" t="s">
        <v>2</v>
      </c>
      <c r="B1366">
        <v>5000</v>
      </c>
      <c r="C1366">
        <v>66</v>
      </c>
      <c r="D1366">
        <v>4572024</v>
      </c>
      <c r="E1366">
        <v>1000000</v>
      </c>
      <c r="G1366" s="1" t="str">
        <f t="shared" si="106"/>
        <v>InsertSort</v>
      </c>
      <c r="H1366" s="1">
        <f t="shared" si="107"/>
        <v>5000</v>
      </c>
      <c r="I1366" s="1">
        <f t="shared" si="108"/>
        <v>65</v>
      </c>
      <c r="J1366" s="1">
        <f t="shared" si="109"/>
        <v>4935465</v>
      </c>
      <c r="K1366" s="1">
        <f t="shared" si="110"/>
        <v>1000000</v>
      </c>
      <c r="L1366">
        <f>Table1[[#This Row],[Clock cycles]]/Table1[[#This Row],[CPS]]</f>
        <v>4.9354649999999998</v>
      </c>
    </row>
    <row r="1367" spans="1:12" hidden="1" x14ac:dyDescent="0.2">
      <c r="A1367" s="1" t="s">
        <v>2</v>
      </c>
      <c r="B1367">
        <v>5000</v>
      </c>
      <c r="C1367">
        <v>67</v>
      </c>
      <c r="D1367">
        <v>5327981</v>
      </c>
      <c r="E1367">
        <v>1000000</v>
      </c>
      <c r="G1367" s="1" t="str">
        <f t="shared" si="106"/>
        <v>InsertSort</v>
      </c>
      <c r="H1367" s="1">
        <f t="shared" si="107"/>
        <v>5000</v>
      </c>
      <c r="I1367" s="1">
        <f t="shared" si="108"/>
        <v>66</v>
      </c>
      <c r="J1367" s="1">
        <f t="shared" si="109"/>
        <v>4572024</v>
      </c>
      <c r="K1367" s="1">
        <f t="shared" si="110"/>
        <v>1000000</v>
      </c>
      <c r="L1367">
        <f>Table1[[#This Row],[Clock cycles]]/Table1[[#This Row],[CPS]]</f>
        <v>4.5720239999999999</v>
      </c>
    </row>
    <row r="1368" spans="1:12" hidden="1" x14ac:dyDescent="0.2">
      <c r="A1368" s="1" t="s">
        <v>2</v>
      </c>
      <c r="B1368">
        <v>5000</v>
      </c>
      <c r="C1368">
        <v>68</v>
      </c>
      <c r="D1368">
        <v>7531494</v>
      </c>
      <c r="E1368">
        <v>1000000</v>
      </c>
      <c r="G1368" s="1" t="str">
        <f t="shared" si="106"/>
        <v>InsertSort</v>
      </c>
      <c r="H1368" s="1">
        <f t="shared" si="107"/>
        <v>5000</v>
      </c>
      <c r="I1368" s="1">
        <f t="shared" si="108"/>
        <v>67</v>
      </c>
      <c r="J1368" s="1">
        <f t="shared" si="109"/>
        <v>5327981</v>
      </c>
      <c r="K1368" s="1">
        <f t="shared" si="110"/>
        <v>1000000</v>
      </c>
      <c r="L1368">
        <f>Table1[[#This Row],[Clock cycles]]/Table1[[#This Row],[CPS]]</f>
        <v>5.3279810000000003</v>
      </c>
    </row>
    <row r="1369" spans="1:12" hidden="1" x14ac:dyDescent="0.2">
      <c r="A1369" s="1" t="s">
        <v>2</v>
      </c>
      <c r="B1369">
        <v>5000</v>
      </c>
      <c r="C1369">
        <v>69</v>
      </c>
      <c r="D1369">
        <v>4990020</v>
      </c>
      <c r="E1369">
        <v>1000000</v>
      </c>
      <c r="G1369" s="1" t="str">
        <f t="shared" si="106"/>
        <v>InsertSort</v>
      </c>
      <c r="H1369" s="1">
        <f t="shared" si="107"/>
        <v>5000</v>
      </c>
      <c r="I1369" s="1">
        <f t="shared" si="108"/>
        <v>68</v>
      </c>
      <c r="J1369" s="1">
        <f t="shared" si="109"/>
        <v>7531494</v>
      </c>
      <c r="K1369" s="1">
        <f t="shared" si="110"/>
        <v>1000000</v>
      </c>
      <c r="L1369">
        <f>Table1[[#This Row],[Clock cycles]]/Table1[[#This Row],[CPS]]</f>
        <v>7.5314940000000004</v>
      </c>
    </row>
    <row r="1370" spans="1:12" hidden="1" x14ac:dyDescent="0.2">
      <c r="A1370" s="1" t="s">
        <v>2</v>
      </c>
      <c r="B1370">
        <v>5000</v>
      </c>
      <c r="C1370">
        <v>70</v>
      </c>
      <c r="D1370">
        <v>4840671</v>
      </c>
      <c r="E1370">
        <v>1000000</v>
      </c>
      <c r="G1370" s="1" t="str">
        <f t="shared" si="106"/>
        <v>InsertSort</v>
      </c>
      <c r="H1370" s="1">
        <f t="shared" si="107"/>
        <v>5000</v>
      </c>
      <c r="I1370" s="1">
        <f t="shared" si="108"/>
        <v>69</v>
      </c>
      <c r="J1370" s="1">
        <f t="shared" si="109"/>
        <v>4990020</v>
      </c>
      <c r="K1370" s="1">
        <f t="shared" si="110"/>
        <v>1000000</v>
      </c>
      <c r="L1370">
        <f>Table1[[#This Row],[Clock cycles]]/Table1[[#This Row],[CPS]]</f>
        <v>4.9900200000000003</v>
      </c>
    </row>
    <row r="1371" spans="1:12" hidden="1" x14ac:dyDescent="0.2">
      <c r="A1371" s="1" t="s">
        <v>2</v>
      </c>
      <c r="B1371">
        <v>5000</v>
      </c>
      <c r="C1371">
        <v>71</v>
      </c>
      <c r="D1371">
        <v>6240306</v>
      </c>
      <c r="E1371">
        <v>1000000</v>
      </c>
      <c r="G1371" s="1" t="str">
        <f t="shared" si="106"/>
        <v>InsertSort</v>
      </c>
      <c r="H1371" s="1">
        <f t="shared" si="107"/>
        <v>5000</v>
      </c>
      <c r="I1371" s="1">
        <f t="shared" si="108"/>
        <v>70</v>
      </c>
      <c r="J1371" s="1">
        <f t="shared" si="109"/>
        <v>4840671</v>
      </c>
      <c r="K1371" s="1">
        <f t="shared" si="110"/>
        <v>1000000</v>
      </c>
      <c r="L1371">
        <f>Table1[[#This Row],[Clock cycles]]/Table1[[#This Row],[CPS]]</f>
        <v>4.8406710000000004</v>
      </c>
    </row>
    <row r="1372" spans="1:12" hidden="1" x14ac:dyDescent="0.2">
      <c r="A1372" s="1" t="s">
        <v>2</v>
      </c>
      <c r="B1372">
        <v>5000</v>
      </c>
      <c r="C1372">
        <v>72</v>
      </c>
      <c r="D1372">
        <v>6250352</v>
      </c>
      <c r="E1372">
        <v>1000000</v>
      </c>
      <c r="G1372" s="1" t="str">
        <f t="shared" si="106"/>
        <v>InsertSort</v>
      </c>
      <c r="H1372" s="1">
        <f t="shared" si="107"/>
        <v>5000</v>
      </c>
      <c r="I1372" s="1">
        <f t="shared" si="108"/>
        <v>71</v>
      </c>
      <c r="J1372" s="1">
        <f t="shared" si="109"/>
        <v>6240306</v>
      </c>
      <c r="K1372" s="1">
        <f t="shared" si="110"/>
        <v>1000000</v>
      </c>
      <c r="L1372">
        <f>Table1[[#This Row],[Clock cycles]]/Table1[[#This Row],[CPS]]</f>
        <v>6.2403060000000004</v>
      </c>
    </row>
    <row r="1373" spans="1:12" hidden="1" x14ac:dyDescent="0.2">
      <c r="A1373" s="1" t="s">
        <v>2</v>
      </c>
      <c r="B1373">
        <v>5000</v>
      </c>
      <c r="C1373">
        <v>73</v>
      </c>
      <c r="D1373">
        <v>6104211</v>
      </c>
      <c r="E1373">
        <v>1000000</v>
      </c>
      <c r="G1373" s="1" t="str">
        <f t="shared" si="106"/>
        <v>InsertSort</v>
      </c>
      <c r="H1373" s="1">
        <f t="shared" si="107"/>
        <v>5000</v>
      </c>
      <c r="I1373" s="1">
        <f t="shared" si="108"/>
        <v>72</v>
      </c>
      <c r="J1373" s="1">
        <f t="shared" si="109"/>
        <v>6250352</v>
      </c>
      <c r="K1373" s="1">
        <f t="shared" si="110"/>
        <v>1000000</v>
      </c>
      <c r="L1373">
        <f>Table1[[#This Row],[Clock cycles]]/Table1[[#This Row],[CPS]]</f>
        <v>6.2503520000000004</v>
      </c>
    </row>
    <row r="1374" spans="1:12" hidden="1" x14ac:dyDescent="0.2">
      <c r="A1374" s="1" t="s">
        <v>2</v>
      </c>
      <c r="B1374">
        <v>5000</v>
      </c>
      <c r="C1374">
        <v>74</v>
      </c>
      <c r="D1374">
        <v>240131</v>
      </c>
      <c r="E1374">
        <v>1000000</v>
      </c>
      <c r="G1374" s="1" t="str">
        <f t="shared" si="106"/>
        <v>InsertSort</v>
      </c>
      <c r="H1374" s="1">
        <f t="shared" si="107"/>
        <v>5000</v>
      </c>
      <c r="I1374" s="1">
        <f t="shared" si="108"/>
        <v>73</v>
      </c>
      <c r="J1374" s="1">
        <f t="shared" si="109"/>
        <v>6104211</v>
      </c>
      <c r="K1374" s="1">
        <f t="shared" si="110"/>
        <v>1000000</v>
      </c>
      <c r="L1374">
        <f>Table1[[#This Row],[Clock cycles]]/Table1[[#This Row],[CPS]]</f>
        <v>6.1042110000000003</v>
      </c>
    </row>
    <row r="1375" spans="1:12" hidden="1" x14ac:dyDescent="0.2">
      <c r="A1375" s="1" t="s">
        <v>2</v>
      </c>
      <c r="B1375">
        <v>5000</v>
      </c>
      <c r="C1375">
        <v>75</v>
      </c>
      <c r="D1375">
        <v>4153631</v>
      </c>
      <c r="E1375">
        <v>1000000</v>
      </c>
      <c r="G1375" s="1" t="str">
        <f t="shared" si="106"/>
        <v>InsertSort</v>
      </c>
      <c r="H1375" s="1">
        <f t="shared" si="107"/>
        <v>5000</v>
      </c>
      <c r="I1375" s="1">
        <f t="shared" si="108"/>
        <v>74</v>
      </c>
      <c r="J1375" s="1">
        <f t="shared" si="109"/>
        <v>240131</v>
      </c>
      <c r="K1375" s="1">
        <f t="shared" si="110"/>
        <v>1000000</v>
      </c>
      <c r="L1375">
        <f>Table1[[#This Row],[Clock cycles]]/Table1[[#This Row],[CPS]]</f>
        <v>0.24013100000000001</v>
      </c>
    </row>
    <row r="1376" spans="1:12" hidden="1" x14ac:dyDescent="0.2">
      <c r="A1376" s="1" t="s">
        <v>2</v>
      </c>
      <c r="B1376">
        <v>5000</v>
      </c>
      <c r="C1376">
        <v>76</v>
      </c>
      <c r="D1376">
        <v>6108589</v>
      </c>
      <c r="E1376">
        <v>1000000</v>
      </c>
      <c r="G1376" s="1" t="str">
        <f t="shared" si="106"/>
        <v>InsertSort</v>
      </c>
      <c r="H1376" s="1">
        <f t="shared" si="107"/>
        <v>5000</v>
      </c>
      <c r="I1376" s="1">
        <f t="shared" si="108"/>
        <v>75</v>
      </c>
      <c r="J1376" s="1">
        <f t="shared" si="109"/>
        <v>4153631</v>
      </c>
      <c r="K1376" s="1">
        <f t="shared" si="110"/>
        <v>1000000</v>
      </c>
      <c r="L1376">
        <f>Table1[[#This Row],[Clock cycles]]/Table1[[#This Row],[CPS]]</f>
        <v>4.1536309999999999</v>
      </c>
    </row>
    <row r="1377" spans="1:12" hidden="1" x14ac:dyDescent="0.2">
      <c r="A1377" s="1" t="s">
        <v>2</v>
      </c>
      <c r="B1377">
        <v>5000</v>
      </c>
      <c r="C1377">
        <v>77</v>
      </c>
      <c r="D1377">
        <v>4465422</v>
      </c>
      <c r="E1377">
        <v>1000000</v>
      </c>
      <c r="G1377" s="1" t="str">
        <f t="shared" si="106"/>
        <v>InsertSort</v>
      </c>
      <c r="H1377" s="1">
        <f t="shared" si="107"/>
        <v>5000</v>
      </c>
      <c r="I1377" s="1">
        <f t="shared" si="108"/>
        <v>76</v>
      </c>
      <c r="J1377" s="1">
        <f t="shared" si="109"/>
        <v>6108589</v>
      </c>
      <c r="K1377" s="1">
        <f t="shared" si="110"/>
        <v>1000000</v>
      </c>
      <c r="L1377">
        <f>Table1[[#This Row],[Clock cycles]]/Table1[[#This Row],[CPS]]</f>
        <v>6.1085890000000003</v>
      </c>
    </row>
    <row r="1378" spans="1:12" hidden="1" x14ac:dyDescent="0.2">
      <c r="A1378" s="1" t="s">
        <v>2</v>
      </c>
      <c r="B1378">
        <v>5000</v>
      </c>
      <c r="C1378">
        <v>78</v>
      </c>
      <c r="D1378">
        <v>6291394</v>
      </c>
      <c r="E1378">
        <v>1000000</v>
      </c>
      <c r="G1378" s="1" t="str">
        <f t="shared" si="106"/>
        <v>InsertSort</v>
      </c>
      <c r="H1378" s="1">
        <f t="shared" si="107"/>
        <v>5000</v>
      </c>
      <c r="I1378" s="1">
        <f t="shared" si="108"/>
        <v>77</v>
      </c>
      <c r="J1378" s="1">
        <f t="shared" si="109"/>
        <v>4465422</v>
      </c>
      <c r="K1378" s="1">
        <f t="shared" si="110"/>
        <v>1000000</v>
      </c>
      <c r="L1378">
        <f>Table1[[#This Row],[Clock cycles]]/Table1[[#This Row],[CPS]]</f>
        <v>4.4654220000000002</v>
      </c>
    </row>
    <row r="1379" spans="1:12" hidden="1" x14ac:dyDescent="0.2">
      <c r="A1379" s="1" t="s">
        <v>2</v>
      </c>
      <c r="B1379">
        <v>5000</v>
      </c>
      <c r="C1379">
        <v>79</v>
      </c>
      <c r="D1379">
        <v>6013391</v>
      </c>
      <c r="E1379">
        <v>1000000</v>
      </c>
      <c r="G1379" s="1" t="str">
        <f t="shared" si="106"/>
        <v>InsertSort</v>
      </c>
      <c r="H1379" s="1">
        <f t="shared" si="107"/>
        <v>5000</v>
      </c>
      <c r="I1379" s="1">
        <f t="shared" si="108"/>
        <v>78</v>
      </c>
      <c r="J1379" s="1">
        <f t="shared" si="109"/>
        <v>6291394</v>
      </c>
      <c r="K1379" s="1">
        <f t="shared" si="110"/>
        <v>1000000</v>
      </c>
      <c r="L1379">
        <f>Table1[[#This Row],[Clock cycles]]/Table1[[#This Row],[CPS]]</f>
        <v>6.2913940000000004</v>
      </c>
    </row>
    <row r="1380" spans="1:12" hidden="1" x14ac:dyDescent="0.2">
      <c r="A1380" s="1" t="s">
        <v>2</v>
      </c>
      <c r="B1380">
        <v>5000</v>
      </c>
      <c r="C1380">
        <v>80</v>
      </c>
      <c r="D1380">
        <v>7505139</v>
      </c>
      <c r="E1380">
        <v>1000000</v>
      </c>
      <c r="G1380" s="1" t="str">
        <f t="shared" si="106"/>
        <v>InsertSort</v>
      </c>
      <c r="H1380" s="1">
        <f t="shared" si="107"/>
        <v>5000</v>
      </c>
      <c r="I1380" s="1">
        <f t="shared" si="108"/>
        <v>79</v>
      </c>
      <c r="J1380" s="1">
        <f t="shared" si="109"/>
        <v>6013391</v>
      </c>
      <c r="K1380" s="1">
        <f t="shared" si="110"/>
        <v>1000000</v>
      </c>
      <c r="L1380">
        <f>Table1[[#This Row],[Clock cycles]]/Table1[[#This Row],[CPS]]</f>
        <v>6.0133910000000004</v>
      </c>
    </row>
    <row r="1381" spans="1:12" hidden="1" x14ac:dyDescent="0.2">
      <c r="A1381" s="1" t="s">
        <v>2</v>
      </c>
      <c r="B1381">
        <v>5000</v>
      </c>
      <c r="C1381">
        <v>81</v>
      </c>
      <c r="D1381">
        <v>5735836</v>
      </c>
      <c r="E1381">
        <v>1000000</v>
      </c>
      <c r="G1381" s="1" t="str">
        <f t="shared" si="106"/>
        <v>InsertSort</v>
      </c>
      <c r="H1381" s="1">
        <f t="shared" si="107"/>
        <v>5000</v>
      </c>
      <c r="I1381" s="1">
        <f t="shared" si="108"/>
        <v>80</v>
      </c>
      <c r="J1381" s="1">
        <f t="shared" si="109"/>
        <v>7505139</v>
      </c>
      <c r="K1381" s="1">
        <f t="shared" si="110"/>
        <v>1000000</v>
      </c>
      <c r="L1381">
        <f>Table1[[#This Row],[Clock cycles]]/Table1[[#This Row],[CPS]]</f>
        <v>7.5051389999999998</v>
      </c>
    </row>
    <row r="1382" spans="1:12" hidden="1" x14ac:dyDescent="0.2">
      <c r="A1382" s="1" t="s">
        <v>2</v>
      </c>
      <c r="B1382">
        <v>5000</v>
      </c>
      <c r="C1382">
        <v>82</v>
      </c>
      <c r="D1382">
        <v>4515608</v>
      </c>
      <c r="E1382">
        <v>1000000</v>
      </c>
      <c r="G1382" s="1" t="str">
        <f t="shared" si="106"/>
        <v>InsertSort</v>
      </c>
      <c r="H1382" s="1">
        <f t="shared" si="107"/>
        <v>5000</v>
      </c>
      <c r="I1382" s="1">
        <f t="shared" si="108"/>
        <v>81</v>
      </c>
      <c r="J1382" s="1">
        <f t="shared" si="109"/>
        <v>5735836</v>
      </c>
      <c r="K1382" s="1">
        <f t="shared" si="110"/>
        <v>1000000</v>
      </c>
      <c r="L1382">
        <f>Table1[[#This Row],[Clock cycles]]/Table1[[#This Row],[CPS]]</f>
        <v>5.7358359999999999</v>
      </c>
    </row>
    <row r="1383" spans="1:12" hidden="1" x14ac:dyDescent="0.2">
      <c r="A1383" s="1" t="s">
        <v>2</v>
      </c>
      <c r="B1383">
        <v>5000</v>
      </c>
      <c r="C1383">
        <v>83</v>
      </c>
      <c r="D1383">
        <v>5975388</v>
      </c>
      <c r="E1383">
        <v>1000000</v>
      </c>
      <c r="G1383" s="1" t="str">
        <f t="shared" si="106"/>
        <v>InsertSort</v>
      </c>
      <c r="H1383" s="1">
        <f t="shared" si="107"/>
        <v>5000</v>
      </c>
      <c r="I1383" s="1">
        <f t="shared" si="108"/>
        <v>82</v>
      </c>
      <c r="J1383" s="1">
        <f t="shared" si="109"/>
        <v>4515608</v>
      </c>
      <c r="K1383" s="1">
        <f t="shared" si="110"/>
        <v>1000000</v>
      </c>
      <c r="L1383">
        <f>Table1[[#This Row],[Clock cycles]]/Table1[[#This Row],[CPS]]</f>
        <v>4.5156080000000003</v>
      </c>
    </row>
    <row r="1384" spans="1:12" hidden="1" x14ac:dyDescent="0.2">
      <c r="A1384" s="1" t="s">
        <v>2</v>
      </c>
      <c r="B1384">
        <v>5000</v>
      </c>
      <c r="C1384">
        <v>84</v>
      </c>
      <c r="D1384">
        <v>4573231</v>
      </c>
      <c r="E1384">
        <v>1000000</v>
      </c>
      <c r="G1384" s="1" t="str">
        <f t="shared" si="106"/>
        <v>InsertSort</v>
      </c>
      <c r="H1384" s="1">
        <f t="shared" si="107"/>
        <v>5000</v>
      </c>
      <c r="I1384" s="1">
        <f t="shared" si="108"/>
        <v>83</v>
      </c>
      <c r="J1384" s="1">
        <f t="shared" si="109"/>
        <v>5975388</v>
      </c>
      <c r="K1384" s="1">
        <f t="shared" si="110"/>
        <v>1000000</v>
      </c>
      <c r="L1384">
        <f>Table1[[#This Row],[Clock cycles]]/Table1[[#This Row],[CPS]]</f>
        <v>5.9753879999999997</v>
      </c>
    </row>
    <row r="1385" spans="1:12" hidden="1" x14ac:dyDescent="0.2">
      <c r="A1385" s="1" t="s">
        <v>2</v>
      </c>
      <c r="B1385">
        <v>5000</v>
      </c>
      <c r="C1385">
        <v>85</v>
      </c>
      <c r="D1385">
        <v>5032254</v>
      </c>
      <c r="E1385">
        <v>1000000</v>
      </c>
      <c r="G1385" s="1" t="str">
        <f t="shared" si="106"/>
        <v>InsertSort</v>
      </c>
      <c r="H1385" s="1">
        <f t="shared" si="107"/>
        <v>5000</v>
      </c>
      <c r="I1385" s="1">
        <f t="shared" si="108"/>
        <v>84</v>
      </c>
      <c r="J1385" s="1">
        <f t="shared" si="109"/>
        <v>4573231</v>
      </c>
      <c r="K1385" s="1">
        <f t="shared" si="110"/>
        <v>1000000</v>
      </c>
      <c r="L1385">
        <f>Table1[[#This Row],[Clock cycles]]/Table1[[#This Row],[CPS]]</f>
        <v>4.5732309999999998</v>
      </c>
    </row>
    <row r="1386" spans="1:12" hidden="1" x14ac:dyDescent="0.2">
      <c r="A1386" s="1" t="s">
        <v>2</v>
      </c>
      <c r="B1386">
        <v>5000</v>
      </c>
      <c r="C1386">
        <v>86</v>
      </c>
      <c r="D1386">
        <v>5626144</v>
      </c>
      <c r="E1386">
        <v>1000000</v>
      </c>
      <c r="G1386" s="1" t="str">
        <f t="shared" si="106"/>
        <v>InsertSort</v>
      </c>
      <c r="H1386" s="1">
        <f t="shared" si="107"/>
        <v>5000</v>
      </c>
      <c r="I1386" s="1">
        <f t="shared" si="108"/>
        <v>85</v>
      </c>
      <c r="J1386" s="1">
        <f t="shared" si="109"/>
        <v>5032254</v>
      </c>
      <c r="K1386" s="1">
        <f t="shared" si="110"/>
        <v>1000000</v>
      </c>
      <c r="L1386">
        <f>Table1[[#This Row],[Clock cycles]]/Table1[[#This Row],[CPS]]</f>
        <v>5.032254</v>
      </c>
    </row>
    <row r="1387" spans="1:12" hidden="1" x14ac:dyDescent="0.2">
      <c r="A1387" s="1" t="s">
        <v>2</v>
      </c>
      <c r="B1387">
        <v>5000</v>
      </c>
      <c r="C1387">
        <v>87</v>
      </c>
      <c r="D1387">
        <v>4264394</v>
      </c>
      <c r="E1387">
        <v>1000000</v>
      </c>
      <c r="G1387" s="1" t="str">
        <f t="shared" si="106"/>
        <v>InsertSort</v>
      </c>
      <c r="H1387" s="1">
        <f t="shared" si="107"/>
        <v>5000</v>
      </c>
      <c r="I1387" s="1">
        <f t="shared" si="108"/>
        <v>86</v>
      </c>
      <c r="J1387" s="1">
        <f t="shared" si="109"/>
        <v>5626144</v>
      </c>
      <c r="K1387" s="1">
        <f t="shared" si="110"/>
        <v>1000000</v>
      </c>
      <c r="L1387">
        <f>Table1[[#This Row],[Clock cycles]]/Table1[[#This Row],[CPS]]</f>
        <v>5.626144</v>
      </c>
    </row>
    <row r="1388" spans="1:12" hidden="1" x14ac:dyDescent="0.2">
      <c r="A1388" s="1" t="s">
        <v>2</v>
      </c>
      <c r="B1388">
        <v>5000</v>
      </c>
      <c r="C1388">
        <v>88</v>
      </c>
      <c r="D1388">
        <v>6021418</v>
      </c>
      <c r="E1388">
        <v>1000000</v>
      </c>
      <c r="G1388" s="1" t="str">
        <f t="shared" si="106"/>
        <v>InsertSort</v>
      </c>
      <c r="H1388" s="1">
        <f t="shared" si="107"/>
        <v>5000</v>
      </c>
      <c r="I1388" s="1">
        <f t="shared" si="108"/>
        <v>87</v>
      </c>
      <c r="J1388" s="1">
        <f t="shared" si="109"/>
        <v>4264394</v>
      </c>
      <c r="K1388" s="1">
        <f t="shared" si="110"/>
        <v>1000000</v>
      </c>
      <c r="L1388">
        <f>Table1[[#This Row],[Clock cycles]]/Table1[[#This Row],[CPS]]</f>
        <v>4.2643940000000002</v>
      </c>
    </row>
    <row r="1389" spans="1:12" hidden="1" x14ac:dyDescent="0.2">
      <c r="A1389" s="1" t="s">
        <v>2</v>
      </c>
      <c r="B1389">
        <v>5000</v>
      </c>
      <c r="C1389">
        <v>89</v>
      </c>
      <c r="D1389">
        <v>5942962</v>
      </c>
      <c r="E1389">
        <v>1000000</v>
      </c>
      <c r="G1389" s="1" t="str">
        <f t="shared" si="106"/>
        <v>InsertSort</v>
      </c>
      <c r="H1389" s="1">
        <f t="shared" si="107"/>
        <v>5000</v>
      </c>
      <c r="I1389" s="1">
        <f t="shared" si="108"/>
        <v>88</v>
      </c>
      <c r="J1389" s="1">
        <f t="shared" si="109"/>
        <v>6021418</v>
      </c>
      <c r="K1389" s="1">
        <f t="shared" si="110"/>
        <v>1000000</v>
      </c>
      <c r="L1389">
        <f>Table1[[#This Row],[Clock cycles]]/Table1[[#This Row],[CPS]]</f>
        <v>6.0214179999999997</v>
      </c>
    </row>
    <row r="1390" spans="1:12" hidden="1" x14ac:dyDescent="0.2">
      <c r="A1390" s="1" t="s">
        <v>2</v>
      </c>
      <c r="B1390">
        <v>5000</v>
      </c>
      <c r="C1390">
        <v>90</v>
      </c>
      <c r="D1390">
        <v>2057753</v>
      </c>
      <c r="E1390">
        <v>1000000</v>
      </c>
      <c r="G1390" s="1" t="str">
        <f t="shared" si="106"/>
        <v>InsertSort</v>
      </c>
      <c r="H1390" s="1">
        <f t="shared" si="107"/>
        <v>5000</v>
      </c>
      <c r="I1390" s="1">
        <f t="shared" si="108"/>
        <v>89</v>
      </c>
      <c r="J1390" s="1">
        <f t="shared" si="109"/>
        <v>5942962</v>
      </c>
      <c r="K1390" s="1">
        <f t="shared" si="110"/>
        <v>1000000</v>
      </c>
      <c r="L1390">
        <f>Table1[[#This Row],[Clock cycles]]/Table1[[#This Row],[CPS]]</f>
        <v>5.9429619999999996</v>
      </c>
    </row>
    <row r="1391" spans="1:12" hidden="1" x14ac:dyDescent="0.2">
      <c r="A1391" s="1" t="s">
        <v>2</v>
      </c>
      <c r="B1391">
        <v>5000</v>
      </c>
      <c r="C1391">
        <v>91</v>
      </c>
      <c r="D1391">
        <v>4411837</v>
      </c>
      <c r="E1391">
        <v>1000000</v>
      </c>
      <c r="G1391" s="1" t="str">
        <f t="shared" si="106"/>
        <v>InsertSort</v>
      </c>
      <c r="H1391" s="1">
        <f t="shared" si="107"/>
        <v>5000</v>
      </c>
      <c r="I1391" s="1">
        <f t="shared" si="108"/>
        <v>90</v>
      </c>
      <c r="J1391" s="1">
        <f t="shared" si="109"/>
        <v>2057753</v>
      </c>
      <c r="K1391" s="1">
        <f t="shared" si="110"/>
        <v>1000000</v>
      </c>
      <c r="L1391">
        <f>Table1[[#This Row],[Clock cycles]]/Table1[[#This Row],[CPS]]</f>
        <v>2.0577529999999999</v>
      </c>
    </row>
    <row r="1392" spans="1:12" hidden="1" x14ac:dyDescent="0.2">
      <c r="A1392" s="1" t="s">
        <v>2</v>
      </c>
      <c r="B1392">
        <v>5000</v>
      </c>
      <c r="C1392">
        <v>92</v>
      </c>
      <c r="D1392">
        <v>4202883</v>
      </c>
      <c r="E1392">
        <v>1000000</v>
      </c>
      <c r="G1392" s="1" t="str">
        <f t="shared" si="106"/>
        <v>InsertSort</v>
      </c>
      <c r="H1392" s="1">
        <f t="shared" si="107"/>
        <v>5000</v>
      </c>
      <c r="I1392" s="1">
        <f t="shared" si="108"/>
        <v>91</v>
      </c>
      <c r="J1392" s="1">
        <f t="shared" si="109"/>
        <v>4411837</v>
      </c>
      <c r="K1392" s="1">
        <f t="shared" si="110"/>
        <v>1000000</v>
      </c>
      <c r="L1392">
        <f>Table1[[#This Row],[Clock cycles]]/Table1[[#This Row],[CPS]]</f>
        <v>4.4118370000000002</v>
      </c>
    </row>
    <row r="1393" spans="1:12" hidden="1" x14ac:dyDescent="0.2">
      <c r="A1393" s="1" t="s">
        <v>2</v>
      </c>
      <c r="B1393">
        <v>5000</v>
      </c>
      <c r="C1393">
        <v>93</v>
      </c>
      <c r="D1393">
        <v>5939058</v>
      </c>
      <c r="E1393">
        <v>1000000</v>
      </c>
      <c r="G1393" s="1" t="str">
        <f t="shared" si="106"/>
        <v>InsertSort</v>
      </c>
      <c r="H1393" s="1">
        <f t="shared" si="107"/>
        <v>5000</v>
      </c>
      <c r="I1393" s="1">
        <f t="shared" si="108"/>
        <v>92</v>
      </c>
      <c r="J1393" s="1">
        <f t="shared" si="109"/>
        <v>4202883</v>
      </c>
      <c r="K1393" s="1">
        <f t="shared" si="110"/>
        <v>1000000</v>
      </c>
      <c r="L1393">
        <f>Table1[[#This Row],[Clock cycles]]/Table1[[#This Row],[CPS]]</f>
        <v>4.2028829999999999</v>
      </c>
    </row>
    <row r="1394" spans="1:12" hidden="1" x14ac:dyDescent="0.2">
      <c r="A1394" s="1" t="s">
        <v>2</v>
      </c>
      <c r="B1394">
        <v>5000</v>
      </c>
      <c r="C1394">
        <v>94</v>
      </c>
      <c r="D1394">
        <v>4173285</v>
      </c>
      <c r="E1394">
        <v>1000000</v>
      </c>
      <c r="G1394" s="1" t="str">
        <f t="shared" si="106"/>
        <v>InsertSort</v>
      </c>
      <c r="H1394" s="1">
        <f t="shared" si="107"/>
        <v>5000</v>
      </c>
      <c r="I1394" s="1">
        <f t="shared" si="108"/>
        <v>93</v>
      </c>
      <c r="J1394" s="1">
        <f t="shared" si="109"/>
        <v>5939058</v>
      </c>
      <c r="K1394" s="1">
        <f t="shared" si="110"/>
        <v>1000000</v>
      </c>
      <c r="L1394">
        <f>Table1[[#This Row],[Clock cycles]]/Table1[[#This Row],[CPS]]</f>
        <v>5.9390580000000002</v>
      </c>
    </row>
    <row r="1395" spans="1:12" hidden="1" x14ac:dyDescent="0.2">
      <c r="A1395" s="1" t="s">
        <v>2</v>
      </c>
      <c r="B1395">
        <v>5000</v>
      </c>
      <c r="C1395">
        <v>95</v>
      </c>
      <c r="D1395">
        <v>4815523</v>
      </c>
      <c r="E1395">
        <v>1000000</v>
      </c>
      <c r="G1395" s="1" t="str">
        <f t="shared" si="106"/>
        <v>InsertSort</v>
      </c>
      <c r="H1395" s="1">
        <f t="shared" si="107"/>
        <v>5000</v>
      </c>
      <c r="I1395" s="1">
        <f t="shared" si="108"/>
        <v>94</v>
      </c>
      <c r="J1395" s="1">
        <f t="shared" si="109"/>
        <v>4173285</v>
      </c>
      <c r="K1395" s="1">
        <f t="shared" si="110"/>
        <v>1000000</v>
      </c>
      <c r="L1395">
        <f>Table1[[#This Row],[Clock cycles]]/Table1[[#This Row],[CPS]]</f>
        <v>4.1732849999999999</v>
      </c>
    </row>
    <row r="1396" spans="1:12" hidden="1" x14ac:dyDescent="0.2">
      <c r="A1396" s="1" t="s">
        <v>2</v>
      </c>
      <c r="B1396">
        <v>5000</v>
      </c>
      <c r="C1396">
        <v>96</v>
      </c>
      <c r="D1396">
        <v>7685661</v>
      </c>
      <c r="E1396">
        <v>1000000</v>
      </c>
      <c r="G1396" s="1" t="str">
        <f t="shared" si="106"/>
        <v>InsertSort</v>
      </c>
      <c r="H1396" s="1">
        <f t="shared" si="107"/>
        <v>5000</v>
      </c>
      <c r="I1396" s="1">
        <f t="shared" si="108"/>
        <v>95</v>
      </c>
      <c r="J1396" s="1">
        <f t="shared" si="109"/>
        <v>4815523</v>
      </c>
      <c r="K1396" s="1">
        <f t="shared" si="110"/>
        <v>1000000</v>
      </c>
      <c r="L1396">
        <f>Table1[[#This Row],[Clock cycles]]/Table1[[#This Row],[CPS]]</f>
        <v>4.8155229999999998</v>
      </c>
    </row>
    <row r="1397" spans="1:12" hidden="1" x14ac:dyDescent="0.2">
      <c r="A1397" s="1" t="s">
        <v>2</v>
      </c>
      <c r="B1397">
        <v>5000</v>
      </c>
      <c r="C1397">
        <v>97</v>
      </c>
      <c r="D1397">
        <v>7425173</v>
      </c>
      <c r="E1397">
        <v>1000000</v>
      </c>
      <c r="G1397" s="1" t="str">
        <f t="shared" si="106"/>
        <v>InsertSort</v>
      </c>
      <c r="H1397" s="1">
        <f t="shared" si="107"/>
        <v>5000</v>
      </c>
      <c r="I1397" s="1">
        <f t="shared" si="108"/>
        <v>96</v>
      </c>
      <c r="J1397" s="1">
        <f t="shared" si="109"/>
        <v>7685661</v>
      </c>
      <c r="K1397" s="1">
        <f t="shared" si="110"/>
        <v>1000000</v>
      </c>
      <c r="L1397">
        <f>Table1[[#This Row],[Clock cycles]]/Table1[[#This Row],[CPS]]</f>
        <v>7.6856609999999996</v>
      </c>
    </row>
    <row r="1398" spans="1:12" hidden="1" x14ac:dyDescent="0.2">
      <c r="A1398" s="1" t="s">
        <v>2</v>
      </c>
      <c r="B1398">
        <v>5000</v>
      </c>
      <c r="C1398">
        <v>98</v>
      </c>
      <c r="D1398">
        <v>6875958</v>
      </c>
      <c r="E1398">
        <v>1000000</v>
      </c>
      <c r="G1398" s="1" t="str">
        <f t="shared" si="106"/>
        <v>InsertSort</v>
      </c>
      <c r="H1398" s="1">
        <f t="shared" si="107"/>
        <v>5000</v>
      </c>
      <c r="I1398" s="1">
        <f t="shared" si="108"/>
        <v>97</v>
      </c>
      <c r="J1398" s="1">
        <f t="shared" si="109"/>
        <v>7425173</v>
      </c>
      <c r="K1398" s="1">
        <f t="shared" si="110"/>
        <v>1000000</v>
      </c>
      <c r="L1398">
        <f>Table1[[#This Row],[Clock cycles]]/Table1[[#This Row],[CPS]]</f>
        <v>7.425173</v>
      </c>
    </row>
    <row r="1399" spans="1:12" hidden="1" x14ac:dyDescent="0.2">
      <c r="A1399" s="1" t="s">
        <v>2</v>
      </c>
      <c r="B1399">
        <v>5000</v>
      </c>
      <c r="C1399">
        <v>99</v>
      </c>
      <c r="D1399">
        <v>3515808</v>
      </c>
      <c r="E1399">
        <v>1000000</v>
      </c>
      <c r="G1399" s="1" t="str">
        <f t="shared" si="106"/>
        <v>InsertSort</v>
      </c>
      <c r="H1399" s="1">
        <f t="shared" si="107"/>
        <v>5000</v>
      </c>
      <c r="I1399" s="1">
        <f t="shared" si="108"/>
        <v>98</v>
      </c>
      <c r="J1399" s="1">
        <f t="shared" si="109"/>
        <v>6875958</v>
      </c>
      <c r="K1399" s="1">
        <f t="shared" si="110"/>
        <v>1000000</v>
      </c>
      <c r="L1399">
        <f>Table1[[#This Row],[Clock cycles]]/Table1[[#This Row],[CPS]]</f>
        <v>6.8759579999999998</v>
      </c>
    </row>
    <row r="1400" spans="1:12" hidden="1" x14ac:dyDescent="0.2">
      <c r="A1400" s="1" t="s">
        <v>2</v>
      </c>
      <c r="B1400">
        <v>5000</v>
      </c>
      <c r="C1400">
        <v>100</v>
      </c>
      <c r="D1400">
        <v>142729</v>
      </c>
      <c r="E1400">
        <v>1000000</v>
      </c>
      <c r="G1400" s="1" t="str">
        <f t="shared" si="106"/>
        <v>InsertSort</v>
      </c>
      <c r="H1400" s="1">
        <f t="shared" si="107"/>
        <v>5000</v>
      </c>
      <c r="I1400" s="1">
        <f t="shared" si="108"/>
        <v>99</v>
      </c>
      <c r="J1400" s="1">
        <f t="shared" si="109"/>
        <v>3515808</v>
      </c>
      <c r="K1400" s="1">
        <f t="shared" si="110"/>
        <v>1000000</v>
      </c>
      <c r="L1400">
        <f>Table1[[#This Row],[Clock cycles]]/Table1[[#This Row],[CPS]]</f>
        <v>3.5158079999999998</v>
      </c>
    </row>
    <row r="1401" spans="1:12" hidden="1" x14ac:dyDescent="0.2">
      <c r="A1401" s="1" t="s">
        <v>2</v>
      </c>
      <c r="B1401">
        <v>10000</v>
      </c>
      <c r="C1401">
        <v>1</v>
      </c>
      <c r="D1401">
        <v>41209152</v>
      </c>
      <c r="E1401">
        <v>1000000</v>
      </c>
      <c r="G1401" s="1" t="str">
        <f t="shared" si="106"/>
        <v>InsertSort</v>
      </c>
      <c r="H1401" s="1">
        <f t="shared" si="107"/>
        <v>5000</v>
      </c>
      <c r="I1401" s="1">
        <f t="shared" si="108"/>
        <v>100</v>
      </c>
      <c r="J1401" s="1">
        <f t="shared" si="109"/>
        <v>142729</v>
      </c>
      <c r="K1401" s="1">
        <f t="shared" si="110"/>
        <v>1000000</v>
      </c>
      <c r="L1401">
        <f>Table1[[#This Row],[Clock cycles]]/Table1[[#This Row],[CPS]]</f>
        <v>0.14272899999999999</v>
      </c>
    </row>
    <row r="1402" spans="1:12" x14ac:dyDescent="0.2">
      <c r="A1402" s="1" t="s">
        <v>2</v>
      </c>
      <c r="B1402">
        <v>10000</v>
      </c>
      <c r="C1402">
        <v>2</v>
      </c>
      <c r="D1402">
        <v>38677551</v>
      </c>
      <c r="E1402">
        <v>1000000</v>
      </c>
      <c r="G1402" s="1" t="str">
        <f t="shared" si="106"/>
        <v>InsertSort</v>
      </c>
      <c r="H1402" s="1">
        <f t="shared" si="107"/>
        <v>10000</v>
      </c>
      <c r="I1402" s="1">
        <f t="shared" si="108"/>
        <v>1</v>
      </c>
      <c r="J1402" s="1">
        <f t="shared" si="109"/>
        <v>41209152</v>
      </c>
      <c r="K1402" s="1">
        <f t="shared" si="110"/>
        <v>1000000</v>
      </c>
      <c r="L1402">
        <f>Table1[[#This Row],[Clock cycles]]/Table1[[#This Row],[CPS]]</f>
        <v>41.209152000000003</v>
      </c>
    </row>
    <row r="1403" spans="1:12" x14ac:dyDescent="0.2">
      <c r="A1403" s="1" t="s">
        <v>2</v>
      </c>
      <c r="B1403">
        <v>10000</v>
      </c>
      <c r="C1403">
        <v>3</v>
      </c>
      <c r="D1403">
        <v>39625288</v>
      </c>
      <c r="E1403">
        <v>1000000</v>
      </c>
      <c r="G1403" s="1" t="str">
        <f t="shared" si="106"/>
        <v>InsertSort</v>
      </c>
      <c r="H1403" s="1">
        <f t="shared" si="107"/>
        <v>10000</v>
      </c>
      <c r="I1403" s="1">
        <f t="shared" si="108"/>
        <v>2</v>
      </c>
      <c r="J1403" s="1">
        <f t="shared" si="109"/>
        <v>38677551</v>
      </c>
      <c r="K1403" s="1">
        <f t="shared" si="110"/>
        <v>1000000</v>
      </c>
      <c r="L1403">
        <f>Table1[[#This Row],[Clock cycles]]/Table1[[#This Row],[CPS]]</f>
        <v>38.677551000000001</v>
      </c>
    </row>
    <row r="1404" spans="1:12" x14ac:dyDescent="0.2">
      <c r="A1404" s="1" t="s">
        <v>2</v>
      </c>
      <c r="B1404">
        <v>10000</v>
      </c>
      <c r="C1404">
        <v>4</v>
      </c>
      <c r="D1404">
        <v>38856505</v>
      </c>
      <c r="E1404">
        <v>1000000</v>
      </c>
      <c r="G1404" s="1" t="str">
        <f t="shared" si="106"/>
        <v>InsertSort</v>
      </c>
      <c r="H1404" s="1">
        <f t="shared" si="107"/>
        <v>10000</v>
      </c>
      <c r="I1404" s="1">
        <f t="shared" si="108"/>
        <v>3</v>
      </c>
      <c r="J1404" s="1">
        <f t="shared" si="109"/>
        <v>39625288</v>
      </c>
      <c r="K1404" s="1">
        <f t="shared" si="110"/>
        <v>1000000</v>
      </c>
      <c r="L1404">
        <f>Table1[[#This Row],[Clock cycles]]/Table1[[#This Row],[CPS]]</f>
        <v>39.625287999999998</v>
      </c>
    </row>
    <row r="1405" spans="1:12" x14ac:dyDescent="0.2">
      <c r="A1405" s="1" t="s">
        <v>2</v>
      </c>
      <c r="B1405">
        <v>10000</v>
      </c>
      <c r="C1405">
        <v>5</v>
      </c>
      <c r="D1405">
        <v>38358346</v>
      </c>
      <c r="E1405">
        <v>1000000</v>
      </c>
      <c r="G1405" s="1" t="str">
        <f t="shared" si="106"/>
        <v>InsertSort</v>
      </c>
      <c r="H1405" s="1">
        <f t="shared" si="107"/>
        <v>10000</v>
      </c>
      <c r="I1405" s="1">
        <f t="shared" si="108"/>
        <v>4</v>
      </c>
      <c r="J1405" s="1">
        <f t="shared" si="109"/>
        <v>38856505</v>
      </c>
      <c r="K1405" s="1">
        <f t="shared" si="110"/>
        <v>1000000</v>
      </c>
      <c r="L1405">
        <f>Table1[[#This Row],[Clock cycles]]/Table1[[#This Row],[CPS]]</f>
        <v>38.856504999999999</v>
      </c>
    </row>
    <row r="1406" spans="1:12" x14ac:dyDescent="0.2">
      <c r="A1406" s="1" t="s">
        <v>2</v>
      </c>
      <c r="B1406">
        <v>10000</v>
      </c>
      <c r="C1406">
        <v>6</v>
      </c>
      <c r="D1406">
        <v>39420825</v>
      </c>
      <c r="E1406">
        <v>1000000</v>
      </c>
      <c r="G1406" s="1" t="str">
        <f t="shared" si="106"/>
        <v>InsertSort</v>
      </c>
      <c r="H1406" s="1">
        <f t="shared" si="107"/>
        <v>10000</v>
      </c>
      <c r="I1406" s="1">
        <f t="shared" si="108"/>
        <v>5</v>
      </c>
      <c r="J1406" s="1">
        <f t="shared" si="109"/>
        <v>38358346</v>
      </c>
      <c r="K1406" s="1">
        <f t="shared" si="110"/>
        <v>1000000</v>
      </c>
      <c r="L1406">
        <f>Table1[[#This Row],[Clock cycles]]/Table1[[#This Row],[CPS]]</f>
        <v>38.358345999999997</v>
      </c>
    </row>
    <row r="1407" spans="1:12" x14ac:dyDescent="0.2">
      <c r="A1407" s="1" t="s">
        <v>2</v>
      </c>
      <c r="B1407">
        <v>10000</v>
      </c>
      <c r="C1407">
        <v>7</v>
      </c>
      <c r="D1407">
        <v>34012145</v>
      </c>
      <c r="E1407">
        <v>1000000</v>
      </c>
      <c r="G1407" s="1" t="str">
        <f t="shared" si="106"/>
        <v>InsertSort</v>
      </c>
      <c r="H1407" s="1">
        <f t="shared" si="107"/>
        <v>10000</v>
      </c>
      <c r="I1407" s="1">
        <f t="shared" si="108"/>
        <v>6</v>
      </c>
      <c r="J1407" s="1">
        <f t="shared" si="109"/>
        <v>39420825</v>
      </c>
      <c r="K1407" s="1">
        <f t="shared" si="110"/>
        <v>1000000</v>
      </c>
      <c r="L1407">
        <f>Table1[[#This Row],[Clock cycles]]/Table1[[#This Row],[CPS]]</f>
        <v>39.420825000000001</v>
      </c>
    </row>
    <row r="1408" spans="1:12" x14ac:dyDescent="0.2">
      <c r="A1408" s="1" t="s">
        <v>2</v>
      </c>
      <c r="B1408">
        <v>10000</v>
      </c>
      <c r="C1408">
        <v>8</v>
      </c>
      <c r="D1408">
        <v>46816016</v>
      </c>
      <c r="E1408">
        <v>1000000</v>
      </c>
      <c r="G1408" s="1" t="str">
        <f t="shared" si="106"/>
        <v>InsertSort</v>
      </c>
      <c r="H1408" s="1">
        <f t="shared" si="107"/>
        <v>10000</v>
      </c>
      <c r="I1408" s="1">
        <f t="shared" si="108"/>
        <v>7</v>
      </c>
      <c r="J1408" s="1">
        <f t="shared" si="109"/>
        <v>34012145</v>
      </c>
      <c r="K1408" s="1">
        <f t="shared" si="110"/>
        <v>1000000</v>
      </c>
      <c r="L1408">
        <f>Table1[[#This Row],[Clock cycles]]/Table1[[#This Row],[CPS]]</f>
        <v>34.012144999999997</v>
      </c>
    </row>
    <row r="1409" spans="1:12" x14ac:dyDescent="0.2">
      <c r="A1409" s="1" t="s">
        <v>2</v>
      </c>
      <c r="B1409">
        <v>10000</v>
      </c>
      <c r="C1409">
        <v>9</v>
      </c>
      <c r="D1409">
        <v>37827652</v>
      </c>
      <c r="E1409">
        <v>1000000</v>
      </c>
      <c r="G1409" s="1" t="str">
        <f t="shared" si="106"/>
        <v>InsertSort</v>
      </c>
      <c r="H1409" s="1">
        <f t="shared" si="107"/>
        <v>10000</v>
      </c>
      <c r="I1409" s="1">
        <f t="shared" si="108"/>
        <v>8</v>
      </c>
      <c r="J1409" s="1">
        <f t="shared" si="109"/>
        <v>46816016</v>
      </c>
      <c r="K1409" s="1">
        <f t="shared" si="110"/>
        <v>1000000</v>
      </c>
      <c r="L1409">
        <f>Table1[[#This Row],[Clock cycles]]/Table1[[#This Row],[CPS]]</f>
        <v>46.816015999999998</v>
      </c>
    </row>
    <row r="1410" spans="1:12" x14ac:dyDescent="0.2">
      <c r="A1410" s="1" t="s">
        <v>2</v>
      </c>
      <c r="B1410">
        <v>10000</v>
      </c>
      <c r="C1410">
        <v>10</v>
      </c>
      <c r="D1410">
        <v>30606939</v>
      </c>
      <c r="E1410">
        <v>1000000</v>
      </c>
      <c r="G1410" s="1" t="str">
        <f t="shared" si="106"/>
        <v>InsertSort</v>
      </c>
      <c r="H1410" s="1">
        <f t="shared" si="107"/>
        <v>10000</v>
      </c>
      <c r="I1410" s="1">
        <f t="shared" si="108"/>
        <v>9</v>
      </c>
      <c r="J1410" s="1">
        <f t="shared" si="109"/>
        <v>37827652</v>
      </c>
      <c r="K1410" s="1">
        <f t="shared" si="110"/>
        <v>1000000</v>
      </c>
      <c r="L1410">
        <f>Table1[[#This Row],[Clock cycles]]/Table1[[#This Row],[CPS]]</f>
        <v>37.827652</v>
      </c>
    </row>
    <row r="1411" spans="1:12" x14ac:dyDescent="0.2">
      <c r="A1411" s="1" t="s">
        <v>2</v>
      </c>
      <c r="B1411">
        <v>10000</v>
      </c>
      <c r="C1411">
        <v>11</v>
      </c>
      <c r="D1411">
        <v>41626298</v>
      </c>
      <c r="E1411">
        <v>1000000</v>
      </c>
      <c r="G1411" s="1" t="str">
        <f t="shared" ref="G1411:G1474" si="111">A1410</f>
        <v>InsertSort</v>
      </c>
      <c r="H1411" s="1">
        <f t="shared" ref="H1411:H1474" si="112">B1410</f>
        <v>10000</v>
      </c>
      <c r="I1411" s="1">
        <f t="shared" ref="I1411:I1474" si="113">C1410</f>
        <v>10</v>
      </c>
      <c r="J1411" s="1">
        <f t="shared" ref="J1411:J1474" si="114">D1410</f>
        <v>30606939</v>
      </c>
      <c r="K1411" s="1">
        <f t="shared" ref="K1411:K1474" si="115">E1410</f>
        <v>1000000</v>
      </c>
      <c r="L1411">
        <f>Table1[[#This Row],[Clock cycles]]/Table1[[#This Row],[CPS]]</f>
        <v>30.606939000000001</v>
      </c>
    </row>
    <row r="1412" spans="1:12" x14ac:dyDescent="0.2">
      <c r="A1412" s="1" t="s">
        <v>2</v>
      </c>
      <c r="B1412">
        <v>10000</v>
      </c>
      <c r="C1412">
        <v>12</v>
      </c>
      <c r="D1412">
        <v>41443354</v>
      </c>
      <c r="E1412">
        <v>1000000</v>
      </c>
      <c r="G1412" s="1" t="str">
        <f t="shared" si="111"/>
        <v>InsertSort</v>
      </c>
      <c r="H1412" s="1">
        <f t="shared" si="112"/>
        <v>10000</v>
      </c>
      <c r="I1412" s="1">
        <f t="shared" si="113"/>
        <v>11</v>
      </c>
      <c r="J1412" s="1">
        <f t="shared" si="114"/>
        <v>41626298</v>
      </c>
      <c r="K1412" s="1">
        <f t="shared" si="115"/>
        <v>1000000</v>
      </c>
      <c r="L1412">
        <f>Table1[[#This Row],[Clock cycles]]/Table1[[#This Row],[CPS]]</f>
        <v>41.626297999999998</v>
      </c>
    </row>
    <row r="1413" spans="1:12" x14ac:dyDescent="0.2">
      <c r="A1413" s="1" t="s">
        <v>2</v>
      </c>
      <c r="B1413">
        <v>10000</v>
      </c>
      <c r="C1413">
        <v>13</v>
      </c>
      <c r="D1413">
        <v>37662555</v>
      </c>
      <c r="E1413">
        <v>1000000</v>
      </c>
      <c r="G1413" s="1" t="str">
        <f t="shared" si="111"/>
        <v>InsertSort</v>
      </c>
      <c r="H1413" s="1">
        <f t="shared" si="112"/>
        <v>10000</v>
      </c>
      <c r="I1413" s="1">
        <f t="shared" si="113"/>
        <v>12</v>
      </c>
      <c r="J1413" s="1">
        <f t="shared" si="114"/>
        <v>41443354</v>
      </c>
      <c r="K1413" s="1">
        <f t="shared" si="115"/>
        <v>1000000</v>
      </c>
      <c r="L1413">
        <f>Table1[[#This Row],[Clock cycles]]/Table1[[#This Row],[CPS]]</f>
        <v>41.443353999999999</v>
      </c>
    </row>
    <row r="1414" spans="1:12" x14ac:dyDescent="0.2">
      <c r="A1414" s="1" t="s">
        <v>2</v>
      </c>
      <c r="B1414">
        <v>10000</v>
      </c>
      <c r="C1414">
        <v>14</v>
      </c>
      <c r="D1414">
        <v>35651364</v>
      </c>
      <c r="E1414">
        <v>1000000</v>
      </c>
      <c r="G1414" s="1" t="str">
        <f t="shared" si="111"/>
        <v>InsertSort</v>
      </c>
      <c r="H1414" s="1">
        <f t="shared" si="112"/>
        <v>10000</v>
      </c>
      <c r="I1414" s="1">
        <f t="shared" si="113"/>
        <v>13</v>
      </c>
      <c r="J1414" s="1">
        <f t="shared" si="114"/>
        <v>37662555</v>
      </c>
      <c r="K1414" s="1">
        <f t="shared" si="115"/>
        <v>1000000</v>
      </c>
      <c r="L1414">
        <f>Table1[[#This Row],[Clock cycles]]/Table1[[#This Row],[CPS]]</f>
        <v>37.662554999999998</v>
      </c>
    </row>
    <row r="1415" spans="1:12" x14ac:dyDescent="0.2">
      <c r="A1415" s="1" t="s">
        <v>2</v>
      </c>
      <c r="B1415">
        <v>10000</v>
      </c>
      <c r="C1415">
        <v>15</v>
      </c>
      <c r="D1415">
        <v>38110249</v>
      </c>
      <c r="E1415">
        <v>1000000</v>
      </c>
      <c r="G1415" s="1" t="str">
        <f t="shared" si="111"/>
        <v>InsertSort</v>
      </c>
      <c r="H1415" s="1">
        <f t="shared" si="112"/>
        <v>10000</v>
      </c>
      <c r="I1415" s="1">
        <f t="shared" si="113"/>
        <v>14</v>
      </c>
      <c r="J1415" s="1">
        <f t="shared" si="114"/>
        <v>35651364</v>
      </c>
      <c r="K1415" s="1">
        <f t="shared" si="115"/>
        <v>1000000</v>
      </c>
      <c r="L1415">
        <f>Table1[[#This Row],[Clock cycles]]/Table1[[#This Row],[CPS]]</f>
        <v>35.651364000000001</v>
      </c>
    </row>
    <row r="1416" spans="1:12" x14ac:dyDescent="0.2">
      <c r="A1416" s="1" t="s">
        <v>2</v>
      </c>
      <c r="B1416">
        <v>10000</v>
      </c>
      <c r="C1416">
        <v>16</v>
      </c>
      <c r="D1416">
        <v>32622164</v>
      </c>
      <c r="E1416">
        <v>1000000</v>
      </c>
      <c r="G1416" s="1" t="str">
        <f t="shared" si="111"/>
        <v>InsertSort</v>
      </c>
      <c r="H1416" s="1">
        <f t="shared" si="112"/>
        <v>10000</v>
      </c>
      <c r="I1416" s="1">
        <f t="shared" si="113"/>
        <v>15</v>
      </c>
      <c r="J1416" s="1">
        <f t="shared" si="114"/>
        <v>38110249</v>
      </c>
      <c r="K1416" s="1">
        <f t="shared" si="115"/>
        <v>1000000</v>
      </c>
      <c r="L1416">
        <f>Table1[[#This Row],[Clock cycles]]/Table1[[#This Row],[CPS]]</f>
        <v>38.110249000000003</v>
      </c>
    </row>
    <row r="1417" spans="1:12" x14ac:dyDescent="0.2">
      <c r="A1417" s="1" t="s">
        <v>2</v>
      </c>
      <c r="B1417">
        <v>10000</v>
      </c>
      <c r="C1417">
        <v>17</v>
      </c>
      <c r="D1417">
        <v>38963368</v>
      </c>
      <c r="E1417">
        <v>1000000</v>
      </c>
      <c r="G1417" s="1" t="str">
        <f t="shared" si="111"/>
        <v>InsertSort</v>
      </c>
      <c r="H1417" s="1">
        <f t="shared" si="112"/>
        <v>10000</v>
      </c>
      <c r="I1417" s="1">
        <f t="shared" si="113"/>
        <v>16</v>
      </c>
      <c r="J1417" s="1">
        <f t="shared" si="114"/>
        <v>32622164</v>
      </c>
      <c r="K1417" s="1">
        <f t="shared" si="115"/>
        <v>1000000</v>
      </c>
      <c r="L1417">
        <f>Table1[[#This Row],[Clock cycles]]/Table1[[#This Row],[CPS]]</f>
        <v>32.622163999999998</v>
      </c>
    </row>
    <row r="1418" spans="1:12" x14ac:dyDescent="0.2">
      <c r="A1418" s="1" t="s">
        <v>2</v>
      </c>
      <c r="B1418">
        <v>10000</v>
      </c>
      <c r="C1418">
        <v>18</v>
      </c>
      <c r="D1418">
        <v>39524096</v>
      </c>
      <c r="E1418">
        <v>1000000</v>
      </c>
      <c r="G1418" s="1" t="str">
        <f t="shared" si="111"/>
        <v>InsertSort</v>
      </c>
      <c r="H1418" s="1">
        <f t="shared" si="112"/>
        <v>10000</v>
      </c>
      <c r="I1418" s="1">
        <f t="shared" si="113"/>
        <v>17</v>
      </c>
      <c r="J1418" s="1">
        <f t="shared" si="114"/>
        <v>38963368</v>
      </c>
      <c r="K1418" s="1">
        <f t="shared" si="115"/>
        <v>1000000</v>
      </c>
      <c r="L1418">
        <f>Table1[[#This Row],[Clock cycles]]/Table1[[#This Row],[CPS]]</f>
        <v>38.963368000000003</v>
      </c>
    </row>
    <row r="1419" spans="1:12" x14ac:dyDescent="0.2">
      <c r="A1419" s="1" t="s">
        <v>2</v>
      </c>
      <c r="B1419">
        <v>10000</v>
      </c>
      <c r="C1419">
        <v>19</v>
      </c>
      <c r="D1419">
        <v>39248884</v>
      </c>
      <c r="E1419">
        <v>1000000</v>
      </c>
      <c r="G1419" s="1" t="str">
        <f t="shared" si="111"/>
        <v>InsertSort</v>
      </c>
      <c r="H1419" s="1">
        <f t="shared" si="112"/>
        <v>10000</v>
      </c>
      <c r="I1419" s="1">
        <f t="shared" si="113"/>
        <v>18</v>
      </c>
      <c r="J1419" s="1">
        <f t="shared" si="114"/>
        <v>39524096</v>
      </c>
      <c r="K1419" s="1">
        <f t="shared" si="115"/>
        <v>1000000</v>
      </c>
      <c r="L1419">
        <f>Table1[[#This Row],[Clock cycles]]/Table1[[#This Row],[CPS]]</f>
        <v>39.524096</v>
      </c>
    </row>
    <row r="1420" spans="1:12" x14ac:dyDescent="0.2">
      <c r="A1420" s="1" t="s">
        <v>2</v>
      </c>
      <c r="B1420">
        <v>10000</v>
      </c>
      <c r="C1420">
        <v>20</v>
      </c>
      <c r="D1420">
        <v>37544267</v>
      </c>
      <c r="E1420">
        <v>1000000</v>
      </c>
      <c r="G1420" s="1" t="str">
        <f t="shared" si="111"/>
        <v>InsertSort</v>
      </c>
      <c r="H1420" s="1">
        <f t="shared" si="112"/>
        <v>10000</v>
      </c>
      <c r="I1420" s="1">
        <f t="shared" si="113"/>
        <v>19</v>
      </c>
      <c r="J1420" s="1">
        <f t="shared" si="114"/>
        <v>39248884</v>
      </c>
      <c r="K1420" s="1">
        <f t="shared" si="115"/>
        <v>1000000</v>
      </c>
      <c r="L1420">
        <f>Table1[[#This Row],[Clock cycles]]/Table1[[#This Row],[CPS]]</f>
        <v>39.248883999999997</v>
      </c>
    </row>
    <row r="1421" spans="1:12" x14ac:dyDescent="0.2">
      <c r="A1421" s="1" t="s">
        <v>2</v>
      </c>
      <c r="B1421">
        <v>10000</v>
      </c>
      <c r="C1421">
        <v>21</v>
      </c>
      <c r="D1421">
        <v>40418385</v>
      </c>
      <c r="E1421">
        <v>1000000</v>
      </c>
      <c r="G1421" s="1" t="str">
        <f t="shared" si="111"/>
        <v>InsertSort</v>
      </c>
      <c r="H1421" s="1">
        <f t="shared" si="112"/>
        <v>10000</v>
      </c>
      <c r="I1421" s="1">
        <f t="shared" si="113"/>
        <v>20</v>
      </c>
      <c r="J1421" s="1">
        <f t="shared" si="114"/>
        <v>37544267</v>
      </c>
      <c r="K1421" s="1">
        <f t="shared" si="115"/>
        <v>1000000</v>
      </c>
      <c r="L1421">
        <f>Table1[[#This Row],[Clock cycles]]/Table1[[#This Row],[CPS]]</f>
        <v>37.544266999999998</v>
      </c>
    </row>
    <row r="1422" spans="1:12" x14ac:dyDescent="0.2">
      <c r="A1422" s="1" t="s">
        <v>2</v>
      </c>
      <c r="B1422">
        <v>10000</v>
      </c>
      <c r="C1422">
        <v>22</v>
      </c>
      <c r="D1422">
        <v>37785540</v>
      </c>
      <c r="E1422">
        <v>1000000</v>
      </c>
      <c r="G1422" s="1" t="str">
        <f t="shared" si="111"/>
        <v>InsertSort</v>
      </c>
      <c r="H1422" s="1">
        <f t="shared" si="112"/>
        <v>10000</v>
      </c>
      <c r="I1422" s="1">
        <f t="shared" si="113"/>
        <v>21</v>
      </c>
      <c r="J1422" s="1">
        <f t="shared" si="114"/>
        <v>40418385</v>
      </c>
      <c r="K1422" s="1">
        <f t="shared" si="115"/>
        <v>1000000</v>
      </c>
      <c r="L1422">
        <f>Table1[[#This Row],[Clock cycles]]/Table1[[#This Row],[CPS]]</f>
        <v>40.418385000000001</v>
      </c>
    </row>
    <row r="1423" spans="1:12" x14ac:dyDescent="0.2">
      <c r="A1423" s="1" t="s">
        <v>2</v>
      </c>
      <c r="B1423">
        <v>10000</v>
      </c>
      <c r="C1423">
        <v>23</v>
      </c>
      <c r="D1423">
        <v>41648670</v>
      </c>
      <c r="E1423">
        <v>1000000</v>
      </c>
      <c r="G1423" s="1" t="str">
        <f t="shared" si="111"/>
        <v>InsertSort</v>
      </c>
      <c r="H1423" s="1">
        <f t="shared" si="112"/>
        <v>10000</v>
      </c>
      <c r="I1423" s="1">
        <f t="shared" si="113"/>
        <v>22</v>
      </c>
      <c r="J1423" s="1">
        <f t="shared" si="114"/>
        <v>37785540</v>
      </c>
      <c r="K1423" s="1">
        <f t="shared" si="115"/>
        <v>1000000</v>
      </c>
      <c r="L1423">
        <f>Table1[[#This Row],[Clock cycles]]/Table1[[#This Row],[CPS]]</f>
        <v>37.785539999999997</v>
      </c>
    </row>
    <row r="1424" spans="1:12" x14ac:dyDescent="0.2">
      <c r="A1424" s="1" t="s">
        <v>2</v>
      </c>
      <c r="B1424">
        <v>10000</v>
      </c>
      <c r="C1424">
        <v>24</v>
      </c>
      <c r="D1424">
        <v>41782121</v>
      </c>
      <c r="E1424">
        <v>1000000</v>
      </c>
      <c r="G1424" s="1" t="str">
        <f t="shared" si="111"/>
        <v>InsertSort</v>
      </c>
      <c r="H1424" s="1">
        <f t="shared" si="112"/>
        <v>10000</v>
      </c>
      <c r="I1424" s="1">
        <f t="shared" si="113"/>
        <v>23</v>
      </c>
      <c r="J1424" s="1">
        <f t="shared" si="114"/>
        <v>41648670</v>
      </c>
      <c r="K1424" s="1">
        <f t="shared" si="115"/>
        <v>1000000</v>
      </c>
      <c r="L1424">
        <f>Table1[[#This Row],[Clock cycles]]/Table1[[#This Row],[CPS]]</f>
        <v>41.648670000000003</v>
      </c>
    </row>
    <row r="1425" spans="1:12" x14ac:dyDescent="0.2">
      <c r="A1425" s="1" t="s">
        <v>2</v>
      </c>
      <c r="B1425">
        <v>10000</v>
      </c>
      <c r="C1425">
        <v>25</v>
      </c>
      <c r="D1425">
        <v>30085780</v>
      </c>
      <c r="E1425">
        <v>1000000</v>
      </c>
      <c r="G1425" s="1" t="str">
        <f t="shared" si="111"/>
        <v>InsertSort</v>
      </c>
      <c r="H1425" s="1">
        <f t="shared" si="112"/>
        <v>10000</v>
      </c>
      <c r="I1425" s="1">
        <f t="shared" si="113"/>
        <v>24</v>
      </c>
      <c r="J1425" s="1">
        <f t="shared" si="114"/>
        <v>41782121</v>
      </c>
      <c r="K1425" s="1">
        <f t="shared" si="115"/>
        <v>1000000</v>
      </c>
      <c r="L1425">
        <f>Table1[[#This Row],[Clock cycles]]/Table1[[#This Row],[CPS]]</f>
        <v>41.782120999999997</v>
      </c>
    </row>
    <row r="1426" spans="1:12" x14ac:dyDescent="0.2">
      <c r="A1426" s="1" t="s">
        <v>2</v>
      </c>
      <c r="B1426">
        <v>10000</v>
      </c>
      <c r="C1426">
        <v>26</v>
      </c>
      <c r="D1426">
        <v>43449575</v>
      </c>
      <c r="E1426">
        <v>1000000</v>
      </c>
      <c r="G1426" s="1" t="str">
        <f t="shared" si="111"/>
        <v>InsertSort</v>
      </c>
      <c r="H1426" s="1">
        <f t="shared" si="112"/>
        <v>10000</v>
      </c>
      <c r="I1426" s="1">
        <f t="shared" si="113"/>
        <v>25</v>
      </c>
      <c r="J1426" s="1">
        <f t="shared" si="114"/>
        <v>30085780</v>
      </c>
      <c r="K1426" s="1">
        <f t="shared" si="115"/>
        <v>1000000</v>
      </c>
      <c r="L1426">
        <f>Table1[[#This Row],[Clock cycles]]/Table1[[#This Row],[CPS]]</f>
        <v>30.08578</v>
      </c>
    </row>
    <row r="1427" spans="1:12" x14ac:dyDescent="0.2">
      <c r="A1427" s="1" t="s">
        <v>2</v>
      </c>
      <c r="B1427">
        <v>10000</v>
      </c>
      <c r="C1427">
        <v>27</v>
      </c>
      <c r="D1427">
        <v>41106529</v>
      </c>
      <c r="E1427">
        <v>1000000</v>
      </c>
      <c r="G1427" s="1" t="str">
        <f t="shared" si="111"/>
        <v>InsertSort</v>
      </c>
      <c r="H1427" s="1">
        <f t="shared" si="112"/>
        <v>10000</v>
      </c>
      <c r="I1427" s="1">
        <f t="shared" si="113"/>
        <v>26</v>
      </c>
      <c r="J1427" s="1">
        <f t="shared" si="114"/>
        <v>43449575</v>
      </c>
      <c r="K1427" s="1">
        <f t="shared" si="115"/>
        <v>1000000</v>
      </c>
      <c r="L1427">
        <f>Table1[[#This Row],[Clock cycles]]/Table1[[#This Row],[CPS]]</f>
        <v>43.449575000000003</v>
      </c>
    </row>
    <row r="1428" spans="1:12" x14ac:dyDescent="0.2">
      <c r="A1428" s="1" t="s">
        <v>2</v>
      </c>
      <c r="B1428">
        <v>10000</v>
      </c>
      <c r="C1428">
        <v>28</v>
      </c>
      <c r="D1428">
        <v>40144075</v>
      </c>
      <c r="E1428">
        <v>1000000</v>
      </c>
      <c r="G1428" s="1" t="str">
        <f t="shared" si="111"/>
        <v>InsertSort</v>
      </c>
      <c r="H1428" s="1">
        <f t="shared" si="112"/>
        <v>10000</v>
      </c>
      <c r="I1428" s="1">
        <f t="shared" si="113"/>
        <v>27</v>
      </c>
      <c r="J1428" s="1">
        <f t="shared" si="114"/>
        <v>41106529</v>
      </c>
      <c r="K1428" s="1">
        <f t="shared" si="115"/>
        <v>1000000</v>
      </c>
      <c r="L1428">
        <f>Table1[[#This Row],[Clock cycles]]/Table1[[#This Row],[CPS]]</f>
        <v>41.106529000000002</v>
      </c>
    </row>
    <row r="1429" spans="1:12" x14ac:dyDescent="0.2">
      <c r="A1429" s="1" t="s">
        <v>2</v>
      </c>
      <c r="B1429">
        <v>10000</v>
      </c>
      <c r="C1429">
        <v>29</v>
      </c>
      <c r="D1429">
        <v>33467896</v>
      </c>
      <c r="E1429">
        <v>1000000</v>
      </c>
      <c r="G1429" s="1" t="str">
        <f t="shared" si="111"/>
        <v>InsertSort</v>
      </c>
      <c r="H1429" s="1">
        <f t="shared" si="112"/>
        <v>10000</v>
      </c>
      <c r="I1429" s="1">
        <f t="shared" si="113"/>
        <v>28</v>
      </c>
      <c r="J1429" s="1">
        <f t="shared" si="114"/>
        <v>40144075</v>
      </c>
      <c r="K1429" s="1">
        <f t="shared" si="115"/>
        <v>1000000</v>
      </c>
      <c r="L1429">
        <f>Table1[[#This Row],[Clock cycles]]/Table1[[#This Row],[CPS]]</f>
        <v>40.144075000000001</v>
      </c>
    </row>
    <row r="1430" spans="1:12" x14ac:dyDescent="0.2">
      <c r="A1430" s="1" t="s">
        <v>2</v>
      </c>
      <c r="B1430">
        <v>10000</v>
      </c>
      <c r="C1430">
        <v>30</v>
      </c>
      <c r="D1430">
        <v>39390568</v>
      </c>
      <c r="E1430">
        <v>1000000</v>
      </c>
      <c r="G1430" s="1" t="str">
        <f t="shared" si="111"/>
        <v>InsertSort</v>
      </c>
      <c r="H1430" s="1">
        <f t="shared" si="112"/>
        <v>10000</v>
      </c>
      <c r="I1430" s="1">
        <f t="shared" si="113"/>
        <v>29</v>
      </c>
      <c r="J1430" s="1">
        <f t="shared" si="114"/>
        <v>33467896</v>
      </c>
      <c r="K1430" s="1">
        <f t="shared" si="115"/>
        <v>1000000</v>
      </c>
      <c r="L1430">
        <f>Table1[[#This Row],[Clock cycles]]/Table1[[#This Row],[CPS]]</f>
        <v>33.467896000000003</v>
      </c>
    </row>
    <row r="1431" spans="1:12" x14ac:dyDescent="0.2">
      <c r="A1431" s="1" t="s">
        <v>2</v>
      </c>
      <c r="B1431">
        <v>10000</v>
      </c>
      <c r="C1431">
        <v>31</v>
      </c>
      <c r="D1431">
        <v>28808023</v>
      </c>
      <c r="E1431">
        <v>1000000</v>
      </c>
      <c r="G1431" s="1" t="str">
        <f t="shared" si="111"/>
        <v>InsertSort</v>
      </c>
      <c r="H1431" s="1">
        <f t="shared" si="112"/>
        <v>10000</v>
      </c>
      <c r="I1431" s="1">
        <f t="shared" si="113"/>
        <v>30</v>
      </c>
      <c r="J1431" s="1">
        <f t="shared" si="114"/>
        <v>39390568</v>
      </c>
      <c r="K1431" s="1">
        <f t="shared" si="115"/>
        <v>1000000</v>
      </c>
      <c r="L1431">
        <f>Table1[[#This Row],[Clock cycles]]/Table1[[#This Row],[CPS]]</f>
        <v>39.390568000000002</v>
      </c>
    </row>
    <row r="1432" spans="1:12" x14ac:dyDescent="0.2">
      <c r="A1432" s="1" t="s">
        <v>2</v>
      </c>
      <c r="B1432">
        <v>10000</v>
      </c>
      <c r="C1432">
        <v>32</v>
      </c>
      <c r="D1432">
        <v>34832496</v>
      </c>
      <c r="E1432">
        <v>1000000</v>
      </c>
      <c r="G1432" s="1" t="str">
        <f t="shared" si="111"/>
        <v>InsertSort</v>
      </c>
      <c r="H1432" s="1">
        <f t="shared" si="112"/>
        <v>10000</v>
      </c>
      <c r="I1432" s="1">
        <f t="shared" si="113"/>
        <v>31</v>
      </c>
      <c r="J1432" s="1">
        <f t="shared" si="114"/>
        <v>28808023</v>
      </c>
      <c r="K1432" s="1">
        <f t="shared" si="115"/>
        <v>1000000</v>
      </c>
      <c r="L1432">
        <f>Table1[[#This Row],[Clock cycles]]/Table1[[#This Row],[CPS]]</f>
        <v>28.808022999999999</v>
      </c>
    </row>
    <row r="1433" spans="1:12" x14ac:dyDescent="0.2">
      <c r="A1433" s="1" t="s">
        <v>2</v>
      </c>
      <c r="B1433">
        <v>10000</v>
      </c>
      <c r="C1433">
        <v>33</v>
      </c>
      <c r="D1433">
        <v>38395989</v>
      </c>
      <c r="E1433">
        <v>1000000</v>
      </c>
      <c r="G1433" s="1" t="str">
        <f t="shared" si="111"/>
        <v>InsertSort</v>
      </c>
      <c r="H1433" s="1">
        <f t="shared" si="112"/>
        <v>10000</v>
      </c>
      <c r="I1433" s="1">
        <f t="shared" si="113"/>
        <v>32</v>
      </c>
      <c r="J1433" s="1">
        <f t="shared" si="114"/>
        <v>34832496</v>
      </c>
      <c r="K1433" s="1">
        <f t="shared" si="115"/>
        <v>1000000</v>
      </c>
      <c r="L1433">
        <f>Table1[[#This Row],[Clock cycles]]/Table1[[#This Row],[CPS]]</f>
        <v>34.832495999999999</v>
      </c>
    </row>
    <row r="1434" spans="1:12" x14ac:dyDescent="0.2">
      <c r="A1434" s="1" t="s">
        <v>2</v>
      </c>
      <c r="B1434">
        <v>10000</v>
      </c>
      <c r="C1434">
        <v>34</v>
      </c>
      <c r="D1434">
        <v>37448903</v>
      </c>
      <c r="E1434">
        <v>1000000</v>
      </c>
      <c r="G1434" s="1" t="str">
        <f t="shared" si="111"/>
        <v>InsertSort</v>
      </c>
      <c r="H1434" s="1">
        <f t="shared" si="112"/>
        <v>10000</v>
      </c>
      <c r="I1434" s="1">
        <f t="shared" si="113"/>
        <v>33</v>
      </c>
      <c r="J1434" s="1">
        <f t="shared" si="114"/>
        <v>38395989</v>
      </c>
      <c r="K1434" s="1">
        <f t="shared" si="115"/>
        <v>1000000</v>
      </c>
      <c r="L1434">
        <f>Table1[[#This Row],[Clock cycles]]/Table1[[#This Row],[CPS]]</f>
        <v>38.395989</v>
      </c>
    </row>
    <row r="1435" spans="1:12" x14ac:dyDescent="0.2">
      <c r="A1435" s="1" t="s">
        <v>2</v>
      </c>
      <c r="B1435">
        <v>10000</v>
      </c>
      <c r="C1435">
        <v>35</v>
      </c>
      <c r="D1435">
        <v>39820875</v>
      </c>
      <c r="E1435">
        <v>1000000</v>
      </c>
      <c r="G1435" s="1" t="str">
        <f t="shared" si="111"/>
        <v>InsertSort</v>
      </c>
      <c r="H1435" s="1">
        <f t="shared" si="112"/>
        <v>10000</v>
      </c>
      <c r="I1435" s="1">
        <f t="shared" si="113"/>
        <v>34</v>
      </c>
      <c r="J1435" s="1">
        <f t="shared" si="114"/>
        <v>37448903</v>
      </c>
      <c r="K1435" s="1">
        <f t="shared" si="115"/>
        <v>1000000</v>
      </c>
      <c r="L1435">
        <f>Table1[[#This Row],[Clock cycles]]/Table1[[#This Row],[CPS]]</f>
        <v>37.448903000000001</v>
      </c>
    </row>
    <row r="1436" spans="1:12" x14ac:dyDescent="0.2">
      <c r="A1436" s="1" t="s">
        <v>2</v>
      </c>
      <c r="B1436">
        <v>10000</v>
      </c>
      <c r="C1436">
        <v>36</v>
      </c>
      <c r="D1436">
        <v>22271539</v>
      </c>
      <c r="E1436">
        <v>1000000</v>
      </c>
      <c r="G1436" s="1" t="str">
        <f t="shared" si="111"/>
        <v>InsertSort</v>
      </c>
      <c r="H1436" s="1">
        <f t="shared" si="112"/>
        <v>10000</v>
      </c>
      <c r="I1436" s="1">
        <f t="shared" si="113"/>
        <v>35</v>
      </c>
      <c r="J1436" s="1">
        <f t="shared" si="114"/>
        <v>39820875</v>
      </c>
      <c r="K1436" s="1">
        <f t="shared" si="115"/>
        <v>1000000</v>
      </c>
      <c r="L1436">
        <f>Table1[[#This Row],[Clock cycles]]/Table1[[#This Row],[CPS]]</f>
        <v>39.820875000000001</v>
      </c>
    </row>
    <row r="1437" spans="1:12" x14ac:dyDescent="0.2">
      <c r="A1437" s="1" t="s">
        <v>2</v>
      </c>
      <c r="B1437">
        <v>10000</v>
      </c>
      <c r="C1437">
        <v>37</v>
      </c>
      <c r="D1437">
        <v>40524781</v>
      </c>
      <c r="E1437">
        <v>1000000</v>
      </c>
      <c r="G1437" s="1" t="str">
        <f t="shared" si="111"/>
        <v>InsertSort</v>
      </c>
      <c r="H1437" s="1">
        <f t="shared" si="112"/>
        <v>10000</v>
      </c>
      <c r="I1437" s="1">
        <f t="shared" si="113"/>
        <v>36</v>
      </c>
      <c r="J1437" s="1">
        <f t="shared" si="114"/>
        <v>22271539</v>
      </c>
      <c r="K1437" s="1">
        <f t="shared" si="115"/>
        <v>1000000</v>
      </c>
      <c r="L1437">
        <f>Table1[[#This Row],[Clock cycles]]/Table1[[#This Row],[CPS]]</f>
        <v>22.271539000000001</v>
      </c>
    </row>
    <row r="1438" spans="1:12" x14ac:dyDescent="0.2">
      <c r="A1438" s="1" t="s">
        <v>2</v>
      </c>
      <c r="B1438">
        <v>10000</v>
      </c>
      <c r="C1438">
        <v>38</v>
      </c>
      <c r="D1438">
        <v>29265748</v>
      </c>
      <c r="E1438">
        <v>1000000</v>
      </c>
      <c r="G1438" s="1" t="str">
        <f t="shared" si="111"/>
        <v>InsertSort</v>
      </c>
      <c r="H1438" s="1">
        <f t="shared" si="112"/>
        <v>10000</v>
      </c>
      <c r="I1438" s="1">
        <f t="shared" si="113"/>
        <v>37</v>
      </c>
      <c r="J1438" s="1">
        <f t="shared" si="114"/>
        <v>40524781</v>
      </c>
      <c r="K1438" s="1">
        <f t="shared" si="115"/>
        <v>1000000</v>
      </c>
      <c r="L1438">
        <f>Table1[[#This Row],[Clock cycles]]/Table1[[#This Row],[CPS]]</f>
        <v>40.524780999999997</v>
      </c>
    </row>
    <row r="1439" spans="1:12" x14ac:dyDescent="0.2">
      <c r="A1439" s="1" t="s">
        <v>2</v>
      </c>
      <c r="B1439">
        <v>10000</v>
      </c>
      <c r="C1439">
        <v>39</v>
      </c>
      <c r="D1439">
        <v>39946266</v>
      </c>
      <c r="E1439">
        <v>1000000</v>
      </c>
      <c r="G1439" s="1" t="str">
        <f t="shared" si="111"/>
        <v>InsertSort</v>
      </c>
      <c r="H1439" s="1">
        <f t="shared" si="112"/>
        <v>10000</v>
      </c>
      <c r="I1439" s="1">
        <f t="shared" si="113"/>
        <v>38</v>
      </c>
      <c r="J1439" s="1">
        <f t="shared" si="114"/>
        <v>29265748</v>
      </c>
      <c r="K1439" s="1">
        <f t="shared" si="115"/>
        <v>1000000</v>
      </c>
      <c r="L1439">
        <f>Table1[[#This Row],[Clock cycles]]/Table1[[#This Row],[CPS]]</f>
        <v>29.265747999999999</v>
      </c>
    </row>
    <row r="1440" spans="1:12" x14ac:dyDescent="0.2">
      <c r="A1440" s="1" t="s">
        <v>2</v>
      </c>
      <c r="B1440">
        <v>10000</v>
      </c>
      <c r="C1440">
        <v>40</v>
      </c>
      <c r="D1440">
        <v>41288559</v>
      </c>
      <c r="E1440">
        <v>1000000</v>
      </c>
      <c r="G1440" s="1" t="str">
        <f t="shared" si="111"/>
        <v>InsertSort</v>
      </c>
      <c r="H1440" s="1">
        <f t="shared" si="112"/>
        <v>10000</v>
      </c>
      <c r="I1440" s="1">
        <f t="shared" si="113"/>
        <v>39</v>
      </c>
      <c r="J1440" s="1">
        <f t="shared" si="114"/>
        <v>39946266</v>
      </c>
      <c r="K1440" s="1">
        <f t="shared" si="115"/>
        <v>1000000</v>
      </c>
      <c r="L1440">
        <f>Table1[[#This Row],[Clock cycles]]/Table1[[#This Row],[CPS]]</f>
        <v>39.946266000000001</v>
      </c>
    </row>
    <row r="1441" spans="1:12" x14ac:dyDescent="0.2">
      <c r="A1441" s="1" t="s">
        <v>2</v>
      </c>
      <c r="B1441">
        <v>10000</v>
      </c>
      <c r="C1441">
        <v>41</v>
      </c>
      <c r="D1441">
        <v>31677707</v>
      </c>
      <c r="E1441">
        <v>1000000</v>
      </c>
      <c r="G1441" s="1" t="str">
        <f t="shared" si="111"/>
        <v>InsertSort</v>
      </c>
      <c r="H1441" s="1">
        <f t="shared" si="112"/>
        <v>10000</v>
      </c>
      <c r="I1441" s="1">
        <f t="shared" si="113"/>
        <v>40</v>
      </c>
      <c r="J1441" s="1">
        <f t="shared" si="114"/>
        <v>41288559</v>
      </c>
      <c r="K1441" s="1">
        <f t="shared" si="115"/>
        <v>1000000</v>
      </c>
      <c r="L1441">
        <f>Table1[[#This Row],[Clock cycles]]/Table1[[#This Row],[CPS]]</f>
        <v>41.288558999999999</v>
      </c>
    </row>
    <row r="1442" spans="1:12" x14ac:dyDescent="0.2">
      <c r="A1442" s="1" t="s">
        <v>2</v>
      </c>
      <c r="B1442">
        <v>10000</v>
      </c>
      <c r="C1442">
        <v>42</v>
      </c>
      <c r="D1442">
        <v>32456028</v>
      </c>
      <c r="E1442">
        <v>1000000</v>
      </c>
      <c r="G1442" s="1" t="str">
        <f t="shared" si="111"/>
        <v>InsertSort</v>
      </c>
      <c r="H1442" s="1">
        <f t="shared" si="112"/>
        <v>10000</v>
      </c>
      <c r="I1442" s="1">
        <f t="shared" si="113"/>
        <v>41</v>
      </c>
      <c r="J1442" s="1">
        <f t="shared" si="114"/>
        <v>31677707</v>
      </c>
      <c r="K1442" s="1">
        <f t="shared" si="115"/>
        <v>1000000</v>
      </c>
      <c r="L1442">
        <f>Table1[[#This Row],[Clock cycles]]/Table1[[#This Row],[CPS]]</f>
        <v>31.677707000000002</v>
      </c>
    </row>
    <row r="1443" spans="1:12" x14ac:dyDescent="0.2">
      <c r="A1443" s="1" t="s">
        <v>2</v>
      </c>
      <c r="B1443">
        <v>10000</v>
      </c>
      <c r="C1443">
        <v>43</v>
      </c>
      <c r="D1443">
        <v>35652334</v>
      </c>
      <c r="E1443">
        <v>1000000</v>
      </c>
      <c r="G1443" s="1" t="str">
        <f t="shared" si="111"/>
        <v>InsertSort</v>
      </c>
      <c r="H1443" s="1">
        <f t="shared" si="112"/>
        <v>10000</v>
      </c>
      <c r="I1443" s="1">
        <f t="shared" si="113"/>
        <v>42</v>
      </c>
      <c r="J1443" s="1">
        <f t="shared" si="114"/>
        <v>32456028</v>
      </c>
      <c r="K1443" s="1">
        <f t="shared" si="115"/>
        <v>1000000</v>
      </c>
      <c r="L1443">
        <f>Table1[[#This Row],[Clock cycles]]/Table1[[#This Row],[CPS]]</f>
        <v>32.456028000000003</v>
      </c>
    </row>
    <row r="1444" spans="1:12" x14ac:dyDescent="0.2">
      <c r="A1444" s="1" t="s">
        <v>2</v>
      </c>
      <c r="B1444">
        <v>10000</v>
      </c>
      <c r="C1444">
        <v>44</v>
      </c>
      <c r="D1444">
        <v>40215505</v>
      </c>
      <c r="E1444">
        <v>1000000</v>
      </c>
      <c r="G1444" s="1" t="str">
        <f t="shared" si="111"/>
        <v>InsertSort</v>
      </c>
      <c r="H1444" s="1">
        <f t="shared" si="112"/>
        <v>10000</v>
      </c>
      <c r="I1444" s="1">
        <f t="shared" si="113"/>
        <v>43</v>
      </c>
      <c r="J1444" s="1">
        <f t="shared" si="114"/>
        <v>35652334</v>
      </c>
      <c r="K1444" s="1">
        <f t="shared" si="115"/>
        <v>1000000</v>
      </c>
      <c r="L1444">
        <f>Table1[[#This Row],[Clock cycles]]/Table1[[#This Row],[CPS]]</f>
        <v>35.652334000000003</v>
      </c>
    </row>
    <row r="1445" spans="1:12" x14ac:dyDescent="0.2">
      <c r="A1445" s="1" t="s">
        <v>2</v>
      </c>
      <c r="B1445">
        <v>10000</v>
      </c>
      <c r="C1445">
        <v>45</v>
      </c>
      <c r="D1445">
        <v>39762710</v>
      </c>
      <c r="E1445">
        <v>1000000</v>
      </c>
      <c r="G1445" s="1" t="str">
        <f t="shared" si="111"/>
        <v>InsertSort</v>
      </c>
      <c r="H1445" s="1">
        <f t="shared" si="112"/>
        <v>10000</v>
      </c>
      <c r="I1445" s="1">
        <f t="shared" si="113"/>
        <v>44</v>
      </c>
      <c r="J1445" s="1">
        <f t="shared" si="114"/>
        <v>40215505</v>
      </c>
      <c r="K1445" s="1">
        <f t="shared" si="115"/>
        <v>1000000</v>
      </c>
      <c r="L1445">
        <f>Table1[[#This Row],[Clock cycles]]/Table1[[#This Row],[CPS]]</f>
        <v>40.215505</v>
      </c>
    </row>
    <row r="1446" spans="1:12" x14ac:dyDescent="0.2">
      <c r="A1446" s="1" t="s">
        <v>2</v>
      </c>
      <c r="B1446">
        <v>10000</v>
      </c>
      <c r="C1446">
        <v>46</v>
      </c>
      <c r="D1446">
        <v>40790017</v>
      </c>
      <c r="E1446">
        <v>1000000</v>
      </c>
      <c r="G1446" s="1" t="str">
        <f t="shared" si="111"/>
        <v>InsertSort</v>
      </c>
      <c r="H1446" s="1">
        <f t="shared" si="112"/>
        <v>10000</v>
      </c>
      <c r="I1446" s="1">
        <f t="shared" si="113"/>
        <v>45</v>
      </c>
      <c r="J1446" s="1">
        <f t="shared" si="114"/>
        <v>39762710</v>
      </c>
      <c r="K1446" s="1">
        <f t="shared" si="115"/>
        <v>1000000</v>
      </c>
      <c r="L1446">
        <f>Table1[[#This Row],[Clock cycles]]/Table1[[#This Row],[CPS]]</f>
        <v>39.762709999999998</v>
      </c>
    </row>
    <row r="1447" spans="1:12" x14ac:dyDescent="0.2">
      <c r="A1447" s="1" t="s">
        <v>2</v>
      </c>
      <c r="B1447">
        <v>10000</v>
      </c>
      <c r="C1447">
        <v>47</v>
      </c>
      <c r="D1447">
        <v>35237084</v>
      </c>
      <c r="E1447">
        <v>1000000</v>
      </c>
      <c r="G1447" s="1" t="str">
        <f t="shared" si="111"/>
        <v>InsertSort</v>
      </c>
      <c r="H1447" s="1">
        <f t="shared" si="112"/>
        <v>10000</v>
      </c>
      <c r="I1447" s="1">
        <f t="shared" si="113"/>
        <v>46</v>
      </c>
      <c r="J1447" s="1">
        <f t="shared" si="114"/>
        <v>40790017</v>
      </c>
      <c r="K1447" s="1">
        <f t="shared" si="115"/>
        <v>1000000</v>
      </c>
      <c r="L1447">
        <f>Table1[[#This Row],[Clock cycles]]/Table1[[#This Row],[CPS]]</f>
        <v>40.790016999999999</v>
      </c>
    </row>
    <row r="1448" spans="1:12" x14ac:dyDescent="0.2">
      <c r="A1448" s="1" t="s">
        <v>2</v>
      </c>
      <c r="B1448">
        <v>10000</v>
      </c>
      <c r="C1448">
        <v>48</v>
      </c>
      <c r="D1448">
        <v>32804834</v>
      </c>
      <c r="E1448">
        <v>1000000</v>
      </c>
      <c r="G1448" s="1" t="str">
        <f t="shared" si="111"/>
        <v>InsertSort</v>
      </c>
      <c r="H1448" s="1">
        <f t="shared" si="112"/>
        <v>10000</v>
      </c>
      <c r="I1448" s="1">
        <f t="shared" si="113"/>
        <v>47</v>
      </c>
      <c r="J1448" s="1">
        <f t="shared" si="114"/>
        <v>35237084</v>
      </c>
      <c r="K1448" s="1">
        <f t="shared" si="115"/>
        <v>1000000</v>
      </c>
      <c r="L1448">
        <f>Table1[[#This Row],[Clock cycles]]/Table1[[#This Row],[CPS]]</f>
        <v>35.237084000000003</v>
      </c>
    </row>
    <row r="1449" spans="1:12" x14ac:dyDescent="0.2">
      <c r="A1449" s="1" t="s">
        <v>2</v>
      </c>
      <c r="B1449">
        <v>10000</v>
      </c>
      <c r="C1449">
        <v>49</v>
      </c>
      <c r="D1449">
        <v>37724586</v>
      </c>
      <c r="E1449">
        <v>1000000</v>
      </c>
      <c r="G1449" s="1" t="str">
        <f t="shared" si="111"/>
        <v>InsertSort</v>
      </c>
      <c r="H1449" s="1">
        <f t="shared" si="112"/>
        <v>10000</v>
      </c>
      <c r="I1449" s="1">
        <f t="shared" si="113"/>
        <v>48</v>
      </c>
      <c r="J1449" s="1">
        <f t="shared" si="114"/>
        <v>32804834</v>
      </c>
      <c r="K1449" s="1">
        <f t="shared" si="115"/>
        <v>1000000</v>
      </c>
      <c r="L1449">
        <f>Table1[[#This Row],[Clock cycles]]/Table1[[#This Row],[CPS]]</f>
        <v>32.804834</v>
      </c>
    </row>
    <row r="1450" spans="1:12" x14ac:dyDescent="0.2">
      <c r="A1450" s="1" t="s">
        <v>2</v>
      </c>
      <c r="B1450">
        <v>10000</v>
      </c>
      <c r="C1450">
        <v>50</v>
      </c>
      <c r="D1450">
        <v>44518201</v>
      </c>
      <c r="E1450">
        <v>1000000</v>
      </c>
      <c r="G1450" s="1" t="str">
        <f t="shared" si="111"/>
        <v>InsertSort</v>
      </c>
      <c r="H1450" s="1">
        <f t="shared" si="112"/>
        <v>10000</v>
      </c>
      <c r="I1450" s="1">
        <f t="shared" si="113"/>
        <v>49</v>
      </c>
      <c r="J1450" s="1">
        <f t="shared" si="114"/>
        <v>37724586</v>
      </c>
      <c r="K1450" s="1">
        <f t="shared" si="115"/>
        <v>1000000</v>
      </c>
      <c r="L1450">
        <f>Table1[[#This Row],[Clock cycles]]/Table1[[#This Row],[CPS]]</f>
        <v>37.724586000000002</v>
      </c>
    </row>
    <row r="1451" spans="1:12" x14ac:dyDescent="0.2">
      <c r="A1451" s="1" t="s">
        <v>2</v>
      </c>
      <c r="B1451">
        <v>10000</v>
      </c>
      <c r="C1451">
        <v>51</v>
      </c>
      <c r="D1451">
        <v>42209589</v>
      </c>
      <c r="E1451">
        <v>1000000</v>
      </c>
      <c r="G1451" s="1" t="str">
        <f t="shared" si="111"/>
        <v>InsertSort</v>
      </c>
      <c r="H1451" s="1">
        <f t="shared" si="112"/>
        <v>10000</v>
      </c>
      <c r="I1451" s="1">
        <f t="shared" si="113"/>
        <v>50</v>
      </c>
      <c r="J1451" s="1">
        <f t="shared" si="114"/>
        <v>44518201</v>
      </c>
      <c r="K1451" s="1">
        <f t="shared" si="115"/>
        <v>1000000</v>
      </c>
      <c r="L1451">
        <f>Table1[[#This Row],[Clock cycles]]/Table1[[#This Row],[CPS]]</f>
        <v>44.518200999999998</v>
      </c>
    </row>
    <row r="1452" spans="1:12" x14ac:dyDescent="0.2">
      <c r="A1452" s="1" t="s">
        <v>2</v>
      </c>
      <c r="B1452">
        <v>10000</v>
      </c>
      <c r="C1452">
        <v>52</v>
      </c>
      <c r="D1452">
        <v>24590712</v>
      </c>
      <c r="E1452">
        <v>1000000</v>
      </c>
      <c r="G1452" s="1" t="str">
        <f t="shared" si="111"/>
        <v>InsertSort</v>
      </c>
      <c r="H1452" s="1">
        <f t="shared" si="112"/>
        <v>10000</v>
      </c>
      <c r="I1452" s="1">
        <f t="shared" si="113"/>
        <v>51</v>
      </c>
      <c r="J1452" s="1">
        <f t="shared" si="114"/>
        <v>42209589</v>
      </c>
      <c r="K1452" s="1">
        <f t="shared" si="115"/>
        <v>1000000</v>
      </c>
      <c r="L1452">
        <f>Table1[[#This Row],[Clock cycles]]/Table1[[#This Row],[CPS]]</f>
        <v>42.209589000000001</v>
      </c>
    </row>
    <row r="1453" spans="1:12" x14ac:dyDescent="0.2">
      <c r="A1453" s="1" t="s">
        <v>2</v>
      </c>
      <c r="B1453">
        <v>10000</v>
      </c>
      <c r="C1453">
        <v>53</v>
      </c>
      <c r="D1453">
        <v>38936048</v>
      </c>
      <c r="E1453">
        <v>1000000</v>
      </c>
      <c r="G1453" s="1" t="str">
        <f t="shared" si="111"/>
        <v>InsertSort</v>
      </c>
      <c r="H1453" s="1">
        <f t="shared" si="112"/>
        <v>10000</v>
      </c>
      <c r="I1453" s="1">
        <f t="shared" si="113"/>
        <v>52</v>
      </c>
      <c r="J1453" s="1">
        <f t="shared" si="114"/>
        <v>24590712</v>
      </c>
      <c r="K1453" s="1">
        <f t="shared" si="115"/>
        <v>1000000</v>
      </c>
      <c r="L1453">
        <f>Table1[[#This Row],[Clock cycles]]/Table1[[#This Row],[CPS]]</f>
        <v>24.590712</v>
      </c>
    </row>
    <row r="1454" spans="1:12" x14ac:dyDescent="0.2">
      <c r="A1454" s="1" t="s">
        <v>2</v>
      </c>
      <c r="B1454">
        <v>10000</v>
      </c>
      <c r="C1454">
        <v>54</v>
      </c>
      <c r="D1454">
        <v>38082036</v>
      </c>
      <c r="E1454">
        <v>1000000</v>
      </c>
      <c r="G1454" s="1" t="str">
        <f t="shared" si="111"/>
        <v>InsertSort</v>
      </c>
      <c r="H1454" s="1">
        <f t="shared" si="112"/>
        <v>10000</v>
      </c>
      <c r="I1454" s="1">
        <f t="shared" si="113"/>
        <v>53</v>
      </c>
      <c r="J1454" s="1">
        <f t="shared" si="114"/>
        <v>38936048</v>
      </c>
      <c r="K1454" s="1">
        <f t="shared" si="115"/>
        <v>1000000</v>
      </c>
      <c r="L1454">
        <f>Table1[[#This Row],[Clock cycles]]/Table1[[#This Row],[CPS]]</f>
        <v>38.936048</v>
      </c>
    </row>
    <row r="1455" spans="1:12" x14ac:dyDescent="0.2">
      <c r="A1455" s="1" t="s">
        <v>2</v>
      </c>
      <c r="B1455">
        <v>10000</v>
      </c>
      <c r="C1455">
        <v>55</v>
      </c>
      <c r="D1455">
        <v>39622818</v>
      </c>
      <c r="E1455">
        <v>1000000</v>
      </c>
      <c r="G1455" s="1" t="str">
        <f t="shared" si="111"/>
        <v>InsertSort</v>
      </c>
      <c r="H1455" s="1">
        <f t="shared" si="112"/>
        <v>10000</v>
      </c>
      <c r="I1455" s="1">
        <f t="shared" si="113"/>
        <v>54</v>
      </c>
      <c r="J1455" s="1">
        <f t="shared" si="114"/>
        <v>38082036</v>
      </c>
      <c r="K1455" s="1">
        <f t="shared" si="115"/>
        <v>1000000</v>
      </c>
      <c r="L1455">
        <f>Table1[[#This Row],[Clock cycles]]/Table1[[#This Row],[CPS]]</f>
        <v>38.082036000000002</v>
      </c>
    </row>
    <row r="1456" spans="1:12" x14ac:dyDescent="0.2">
      <c r="A1456" s="1" t="s">
        <v>2</v>
      </c>
      <c r="B1456">
        <v>10000</v>
      </c>
      <c r="C1456">
        <v>56</v>
      </c>
      <c r="D1456">
        <v>36951613</v>
      </c>
      <c r="E1456">
        <v>1000000</v>
      </c>
      <c r="G1456" s="1" t="str">
        <f t="shared" si="111"/>
        <v>InsertSort</v>
      </c>
      <c r="H1456" s="1">
        <f t="shared" si="112"/>
        <v>10000</v>
      </c>
      <c r="I1456" s="1">
        <f t="shared" si="113"/>
        <v>55</v>
      </c>
      <c r="J1456" s="1">
        <f t="shared" si="114"/>
        <v>39622818</v>
      </c>
      <c r="K1456" s="1">
        <f t="shared" si="115"/>
        <v>1000000</v>
      </c>
      <c r="L1456">
        <f>Table1[[#This Row],[Clock cycles]]/Table1[[#This Row],[CPS]]</f>
        <v>39.622818000000002</v>
      </c>
    </row>
    <row r="1457" spans="1:12" x14ac:dyDescent="0.2">
      <c r="A1457" s="1" t="s">
        <v>2</v>
      </c>
      <c r="B1457">
        <v>10000</v>
      </c>
      <c r="C1457">
        <v>57</v>
      </c>
      <c r="D1457">
        <v>42293198</v>
      </c>
      <c r="E1457">
        <v>1000000</v>
      </c>
      <c r="G1457" s="1" t="str">
        <f t="shared" si="111"/>
        <v>InsertSort</v>
      </c>
      <c r="H1457" s="1">
        <f t="shared" si="112"/>
        <v>10000</v>
      </c>
      <c r="I1457" s="1">
        <f t="shared" si="113"/>
        <v>56</v>
      </c>
      <c r="J1457" s="1">
        <f t="shared" si="114"/>
        <v>36951613</v>
      </c>
      <c r="K1457" s="1">
        <f t="shared" si="115"/>
        <v>1000000</v>
      </c>
      <c r="L1457">
        <f>Table1[[#This Row],[Clock cycles]]/Table1[[#This Row],[CPS]]</f>
        <v>36.951613000000002</v>
      </c>
    </row>
    <row r="1458" spans="1:12" x14ac:dyDescent="0.2">
      <c r="A1458" s="1" t="s">
        <v>2</v>
      </c>
      <c r="B1458">
        <v>10000</v>
      </c>
      <c r="C1458">
        <v>58</v>
      </c>
      <c r="D1458">
        <v>36975950</v>
      </c>
      <c r="E1458">
        <v>1000000</v>
      </c>
      <c r="G1458" s="1" t="str">
        <f t="shared" si="111"/>
        <v>InsertSort</v>
      </c>
      <c r="H1458" s="1">
        <f t="shared" si="112"/>
        <v>10000</v>
      </c>
      <c r="I1458" s="1">
        <f t="shared" si="113"/>
        <v>57</v>
      </c>
      <c r="J1458" s="1">
        <f t="shared" si="114"/>
        <v>42293198</v>
      </c>
      <c r="K1458" s="1">
        <f t="shared" si="115"/>
        <v>1000000</v>
      </c>
      <c r="L1458">
        <f>Table1[[#This Row],[Clock cycles]]/Table1[[#This Row],[CPS]]</f>
        <v>42.293197999999997</v>
      </c>
    </row>
    <row r="1459" spans="1:12" x14ac:dyDescent="0.2">
      <c r="A1459" s="1" t="s">
        <v>2</v>
      </c>
      <c r="B1459">
        <v>10000</v>
      </c>
      <c r="C1459">
        <v>59</v>
      </c>
      <c r="D1459">
        <v>42132323</v>
      </c>
      <c r="E1459">
        <v>1000000</v>
      </c>
      <c r="G1459" s="1" t="str">
        <f t="shared" si="111"/>
        <v>InsertSort</v>
      </c>
      <c r="H1459" s="1">
        <f t="shared" si="112"/>
        <v>10000</v>
      </c>
      <c r="I1459" s="1">
        <f t="shared" si="113"/>
        <v>58</v>
      </c>
      <c r="J1459" s="1">
        <f t="shared" si="114"/>
        <v>36975950</v>
      </c>
      <c r="K1459" s="1">
        <f t="shared" si="115"/>
        <v>1000000</v>
      </c>
      <c r="L1459">
        <f>Table1[[#This Row],[Clock cycles]]/Table1[[#This Row],[CPS]]</f>
        <v>36.975949999999997</v>
      </c>
    </row>
    <row r="1460" spans="1:12" x14ac:dyDescent="0.2">
      <c r="A1460" s="1" t="s">
        <v>2</v>
      </c>
      <c r="B1460">
        <v>10000</v>
      </c>
      <c r="C1460">
        <v>60</v>
      </c>
      <c r="D1460">
        <v>34421423</v>
      </c>
      <c r="E1460">
        <v>1000000</v>
      </c>
      <c r="G1460" s="1" t="str">
        <f t="shared" si="111"/>
        <v>InsertSort</v>
      </c>
      <c r="H1460" s="1">
        <f t="shared" si="112"/>
        <v>10000</v>
      </c>
      <c r="I1460" s="1">
        <f t="shared" si="113"/>
        <v>59</v>
      </c>
      <c r="J1460" s="1">
        <f t="shared" si="114"/>
        <v>42132323</v>
      </c>
      <c r="K1460" s="1">
        <f t="shared" si="115"/>
        <v>1000000</v>
      </c>
      <c r="L1460">
        <f>Table1[[#This Row],[Clock cycles]]/Table1[[#This Row],[CPS]]</f>
        <v>42.132323</v>
      </c>
    </row>
    <row r="1461" spans="1:12" x14ac:dyDescent="0.2">
      <c r="A1461" s="1" t="s">
        <v>2</v>
      </c>
      <c r="B1461">
        <v>10000</v>
      </c>
      <c r="C1461">
        <v>61</v>
      </c>
      <c r="D1461">
        <v>36687627</v>
      </c>
      <c r="E1461">
        <v>1000000</v>
      </c>
      <c r="G1461" s="1" t="str">
        <f t="shared" si="111"/>
        <v>InsertSort</v>
      </c>
      <c r="H1461" s="1">
        <f t="shared" si="112"/>
        <v>10000</v>
      </c>
      <c r="I1461" s="1">
        <f t="shared" si="113"/>
        <v>60</v>
      </c>
      <c r="J1461" s="1">
        <f t="shared" si="114"/>
        <v>34421423</v>
      </c>
      <c r="K1461" s="1">
        <f t="shared" si="115"/>
        <v>1000000</v>
      </c>
      <c r="L1461">
        <f>Table1[[#This Row],[Clock cycles]]/Table1[[#This Row],[CPS]]</f>
        <v>34.421422999999997</v>
      </c>
    </row>
    <row r="1462" spans="1:12" x14ac:dyDescent="0.2">
      <c r="A1462" s="1" t="s">
        <v>2</v>
      </c>
      <c r="B1462">
        <v>10000</v>
      </c>
      <c r="C1462">
        <v>62</v>
      </c>
      <c r="D1462">
        <v>40393037</v>
      </c>
      <c r="E1462">
        <v>1000000</v>
      </c>
      <c r="G1462" s="1" t="str">
        <f t="shared" si="111"/>
        <v>InsertSort</v>
      </c>
      <c r="H1462" s="1">
        <f t="shared" si="112"/>
        <v>10000</v>
      </c>
      <c r="I1462" s="1">
        <f t="shared" si="113"/>
        <v>61</v>
      </c>
      <c r="J1462" s="1">
        <f t="shared" si="114"/>
        <v>36687627</v>
      </c>
      <c r="K1462" s="1">
        <f t="shared" si="115"/>
        <v>1000000</v>
      </c>
      <c r="L1462">
        <f>Table1[[#This Row],[Clock cycles]]/Table1[[#This Row],[CPS]]</f>
        <v>36.687626999999999</v>
      </c>
    </row>
    <row r="1463" spans="1:12" x14ac:dyDescent="0.2">
      <c r="A1463" s="1" t="s">
        <v>2</v>
      </c>
      <c r="B1463">
        <v>10000</v>
      </c>
      <c r="C1463">
        <v>63</v>
      </c>
      <c r="D1463">
        <v>36071161</v>
      </c>
      <c r="E1463">
        <v>1000000</v>
      </c>
      <c r="G1463" s="1" t="str">
        <f t="shared" si="111"/>
        <v>InsertSort</v>
      </c>
      <c r="H1463" s="1">
        <f t="shared" si="112"/>
        <v>10000</v>
      </c>
      <c r="I1463" s="1">
        <f t="shared" si="113"/>
        <v>62</v>
      </c>
      <c r="J1463" s="1">
        <f t="shared" si="114"/>
        <v>40393037</v>
      </c>
      <c r="K1463" s="1">
        <f t="shared" si="115"/>
        <v>1000000</v>
      </c>
      <c r="L1463">
        <f>Table1[[#This Row],[Clock cycles]]/Table1[[#This Row],[CPS]]</f>
        <v>40.393037</v>
      </c>
    </row>
    <row r="1464" spans="1:12" x14ac:dyDescent="0.2">
      <c r="A1464" s="1" t="s">
        <v>2</v>
      </c>
      <c r="B1464">
        <v>10000</v>
      </c>
      <c r="C1464">
        <v>64</v>
      </c>
      <c r="D1464">
        <v>37081587</v>
      </c>
      <c r="E1464">
        <v>1000000</v>
      </c>
      <c r="G1464" s="1" t="str">
        <f t="shared" si="111"/>
        <v>InsertSort</v>
      </c>
      <c r="H1464" s="1">
        <f t="shared" si="112"/>
        <v>10000</v>
      </c>
      <c r="I1464" s="1">
        <f t="shared" si="113"/>
        <v>63</v>
      </c>
      <c r="J1464" s="1">
        <f t="shared" si="114"/>
        <v>36071161</v>
      </c>
      <c r="K1464" s="1">
        <f t="shared" si="115"/>
        <v>1000000</v>
      </c>
      <c r="L1464">
        <f>Table1[[#This Row],[Clock cycles]]/Table1[[#This Row],[CPS]]</f>
        <v>36.071160999999996</v>
      </c>
    </row>
    <row r="1465" spans="1:12" x14ac:dyDescent="0.2">
      <c r="A1465" s="1" t="s">
        <v>2</v>
      </c>
      <c r="B1465">
        <v>10000</v>
      </c>
      <c r="C1465">
        <v>65</v>
      </c>
      <c r="D1465">
        <v>37894379</v>
      </c>
      <c r="E1465">
        <v>1000000</v>
      </c>
      <c r="G1465" s="1" t="str">
        <f t="shared" si="111"/>
        <v>InsertSort</v>
      </c>
      <c r="H1465" s="1">
        <f t="shared" si="112"/>
        <v>10000</v>
      </c>
      <c r="I1465" s="1">
        <f t="shared" si="113"/>
        <v>64</v>
      </c>
      <c r="J1465" s="1">
        <f t="shared" si="114"/>
        <v>37081587</v>
      </c>
      <c r="K1465" s="1">
        <f t="shared" si="115"/>
        <v>1000000</v>
      </c>
      <c r="L1465">
        <f>Table1[[#This Row],[Clock cycles]]/Table1[[#This Row],[CPS]]</f>
        <v>37.081586999999999</v>
      </c>
    </row>
    <row r="1466" spans="1:12" x14ac:dyDescent="0.2">
      <c r="A1466" s="1" t="s">
        <v>2</v>
      </c>
      <c r="B1466">
        <v>10000</v>
      </c>
      <c r="C1466">
        <v>66</v>
      </c>
      <c r="D1466">
        <v>43091318</v>
      </c>
      <c r="E1466">
        <v>1000000</v>
      </c>
      <c r="G1466" s="1" t="str">
        <f t="shared" si="111"/>
        <v>InsertSort</v>
      </c>
      <c r="H1466" s="1">
        <f t="shared" si="112"/>
        <v>10000</v>
      </c>
      <c r="I1466" s="1">
        <f t="shared" si="113"/>
        <v>65</v>
      </c>
      <c r="J1466" s="1">
        <f t="shared" si="114"/>
        <v>37894379</v>
      </c>
      <c r="K1466" s="1">
        <f t="shared" si="115"/>
        <v>1000000</v>
      </c>
      <c r="L1466">
        <f>Table1[[#This Row],[Clock cycles]]/Table1[[#This Row],[CPS]]</f>
        <v>37.894379000000001</v>
      </c>
    </row>
    <row r="1467" spans="1:12" x14ac:dyDescent="0.2">
      <c r="A1467" s="1" t="s">
        <v>2</v>
      </c>
      <c r="B1467">
        <v>10000</v>
      </c>
      <c r="C1467">
        <v>67</v>
      </c>
      <c r="D1467">
        <v>36451535</v>
      </c>
      <c r="E1467">
        <v>1000000</v>
      </c>
      <c r="G1467" s="1" t="str">
        <f t="shared" si="111"/>
        <v>InsertSort</v>
      </c>
      <c r="H1467" s="1">
        <f t="shared" si="112"/>
        <v>10000</v>
      </c>
      <c r="I1467" s="1">
        <f t="shared" si="113"/>
        <v>66</v>
      </c>
      <c r="J1467" s="1">
        <f t="shared" si="114"/>
        <v>43091318</v>
      </c>
      <c r="K1467" s="1">
        <f t="shared" si="115"/>
        <v>1000000</v>
      </c>
      <c r="L1467">
        <f>Table1[[#This Row],[Clock cycles]]/Table1[[#This Row],[CPS]]</f>
        <v>43.091318000000001</v>
      </c>
    </row>
    <row r="1468" spans="1:12" x14ac:dyDescent="0.2">
      <c r="A1468" s="1" t="s">
        <v>2</v>
      </c>
      <c r="B1468">
        <v>10000</v>
      </c>
      <c r="C1468">
        <v>68</v>
      </c>
      <c r="D1468">
        <v>39641763</v>
      </c>
      <c r="E1468">
        <v>1000000</v>
      </c>
      <c r="G1468" s="1" t="str">
        <f t="shared" si="111"/>
        <v>InsertSort</v>
      </c>
      <c r="H1468" s="1">
        <f t="shared" si="112"/>
        <v>10000</v>
      </c>
      <c r="I1468" s="1">
        <f t="shared" si="113"/>
        <v>67</v>
      </c>
      <c r="J1468" s="1">
        <f t="shared" si="114"/>
        <v>36451535</v>
      </c>
      <c r="K1468" s="1">
        <f t="shared" si="115"/>
        <v>1000000</v>
      </c>
      <c r="L1468">
        <f>Table1[[#This Row],[Clock cycles]]/Table1[[#This Row],[CPS]]</f>
        <v>36.451535</v>
      </c>
    </row>
    <row r="1469" spans="1:12" x14ac:dyDescent="0.2">
      <c r="A1469" s="1" t="s">
        <v>2</v>
      </c>
      <c r="B1469">
        <v>10000</v>
      </c>
      <c r="C1469">
        <v>69</v>
      </c>
      <c r="D1469">
        <v>35203424</v>
      </c>
      <c r="E1469">
        <v>1000000</v>
      </c>
      <c r="G1469" s="1" t="str">
        <f t="shared" si="111"/>
        <v>InsertSort</v>
      </c>
      <c r="H1469" s="1">
        <f t="shared" si="112"/>
        <v>10000</v>
      </c>
      <c r="I1469" s="1">
        <f t="shared" si="113"/>
        <v>68</v>
      </c>
      <c r="J1469" s="1">
        <f t="shared" si="114"/>
        <v>39641763</v>
      </c>
      <c r="K1469" s="1">
        <f t="shared" si="115"/>
        <v>1000000</v>
      </c>
      <c r="L1469">
        <f>Table1[[#This Row],[Clock cycles]]/Table1[[#This Row],[CPS]]</f>
        <v>39.641762999999997</v>
      </c>
    </row>
    <row r="1470" spans="1:12" x14ac:dyDescent="0.2">
      <c r="A1470" s="1" t="s">
        <v>2</v>
      </c>
      <c r="B1470">
        <v>10000</v>
      </c>
      <c r="C1470">
        <v>70</v>
      </c>
      <c r="D1470">
        <v>32275110</v>
      </c>
      <c r="E1470">
        <v>1000000</v>
      </c>
      <c r="G1470" s="1" t="str">
        <f t="shared" si="111"/>
        <v>InsertSort</v>
      </c>
      <c r="H1470" s="1">
        <f t="shared" si="112"/>
        <v>10000</v>
      </c>
      <c r="I1470" s="1">
        <f t="shared" si="113"/>
        <v>69</v>
      </c>
      <c r="J1470" s="1">
        <f t="shared" si="114"/>
        <v>35203424</v>
      </c>
      <c r="K1470" s="1">
        <f t="shared" si="115"/>
        <v>1000000</v>
      </c>
      <c r="L1470">
        <f>Table1[[#This Row],[Clock cycles]]/Table1[[#This Row],[CPS]]</f>
        <v>35.203423999999998</v>
      </c>
    </row>
    <row r="1471" spans="1:12" x14ac:dyDescent="0.2">
      <c r="A1471" s="1" t="s">
        <v>2</v>
      </c>
      <c r="B1471">
        <v>10000</v>
      </c>
      <c r="C1471">
        <v>71</v>
      </c>
      <c r="D1471">
        <v>36035156</v>
      </c>
      <c r="E1471">
        <v>1000000</v>
      </c>
      <c r="G1471" s="1" t="str">
        <f t="shared" si="111"/>
        <v>InsertSort</v>
      </c>
      <c r="H1471" s="1">
        <f t="shared" si="112"/>
        <v>10000</v>
      </c>
      <c r="I1471" s="1">
        <f t="shared" si="113"/>
        <v>70</v>
      </c>
      <c r="J1471" s="1">
        <f t="shared" si="114"/>
        <v>32275110</v>
      </c>
      <c r="K1471" s="1">
        <f t="shared" si="115"/>
        <v>1000000</v>
      </c>
      <c r="L1471">
        <f>Table1[[#This Row],[Clock cycles]]/Table1[[#This Row],[CPS]]</f>
        <v>32.275109999999998</v>
      </c>
    </row>
    <row r="1472" spans="1:12" x14ac:dyDescent="0.2">
      <c r="A1472" s="1" t="s">
        <v>2</v>
      </c>
      <c r="B1472">
        <v>10000</v>
      </c>
      <c r="C1472">
        <v>72</v>
      </c>
      <c r="D1472">
        <v>34821959</v>
      </c>
      <c r="E1472">
        <v>1000000</v>
      </c>
      <c r="G1472" s="1" t="str">
        <f t="shared" si="111"/>
        <v>InsertSort</v>
      </c>
      <c r="H1472" s="1">
        <f t="shared" si="112"/>
        <v>10000</v>
      </c>
      <c r="I1472" s="1">
        <f t="shared" si="113"/>
        <v>71</v>
      </c>
      <c r="J1472" s="1">
        <f t="shared" si="114"/>
        <v>36035156</v>
      </c>
      <c r="K1472" s="1">
        <f t="shared" si="115"/>
        <v>1000000</v>
      </c>
      <c r="L1472">
        <f>Table1[[#This Row],[Clock cycles]]/Table1[[#This Row],[CPS]]</f>
        <v>36.035156000000001</v>
      </c>
    </row>
    <row r="1473" spans="1:12" x14ac:dyDescent="0.2">
      <c r="A1473" s="1" t="s">
        <v>2</v>
      </c>
      <c r="B1473">
        <v>10000</v>
      </c>
      <c r="C1473">
        <v>73</v>
      </c>
      <c r="D1473">
        <v>36928159</v>
      </c>
      <c r="E1473">
        <v>1000000</v>
      </c>
      <c r="G1473" s="1" t="str">
        <f t="shared" si="111"/>
        <v>InsertSort</v>
      </c>
      <c r="H1473" s="1">
        <f t="shared" si="112"/>
        <v>10000</v>
      </c>
      <c r="I1473" s="1">
        <f t="shared" si="113"/>
        <v>72</v>
      </c>
      <c r="J1473" s="1">
        <f t="shared" si="114"/>
        <v>34821959</v>
      </c>
      <c r="K1473" s="1">
        <f t="shared" si="115"/>
        <v>1000000</v>
      </c>
      <c r="L1473">
        <f>Table1[[#This Row],[Clock cycles]]/Table1[[#This Row],[CPS]]</f>
        <v>34.821959</v>
      </c>
    </row>
    <row r="1474" spans="1:12" x14ac:dyDescent="0.2">
      <c r="A1474" s="1" t="s">
        <v>2</v>
      </c>
      <c r="B1474">
        <v>10000</v>
      </c>
      <c r="C1474">
        <v>74</v>
      </c>
      <c r="D1474">
        <v>32170038</v>
      </c>
      <c r="E1474">
        <v>1000000</v>
      </c>
      <c r="G1474" s="1" t="str">
        <f t="shared" si="111"/>
        <v>InsertSort</v>
      </c>
      <c r="H1474" s="1">
        <f t="shared" si="112"/>
        <v>10000</v>
      </c>
      <c r="I1474" s="1">
        <f t="shared" si="113"/>
        <v>73</v>
      </c>
      <c r="J1474" s="1">
        <f t="shared" si="114"/>
        <v>36928159</v>
      </c>
      <c r="K1474" s="1">
        <f t="shared" si="115"/>
        <v>1000000</v>
      </c>
      <c r="L1474">
        <f>Table1[[#This Row],[Clock cycles]]/Table1[[#This Row],[CPS]]</f>
        <v>36.928159000000001</v>
      </c>
    </row>
    <row r="1475" spans="1:12" x14ac:dyDescent="0.2">
      <c r="A1475" s="1" t="s">
        <v>2</v>
      </c>
      <c r="B1475">
        <v>10000</v>
      </c>
      <c r="C1475">
        <v>75</v>
      </c>
      <c r="D1475">
        <v>36842937</v>
      </c>
      <c r="E1475">
        <v>1000000</v>
      </c>
      <c r="G1475" s="1" t="str">
        <f t="shared" ref="G1475:G1538" si="116">A1474</f>
        <v>InsertSort</v>
      </c>
      <c r="H1475" s="1">
        <f t="shared" ref="H1475:H1538" si="117">B1474</f>
        <v>10000</v>
      </c>
      <c r="I1475" s="1">
        <f t="shared" ref="I1475:I1538" si="118">C1474</f>
        <v>74</v>
      </c>
      <c r="J1475" s="1">
        <f t="shared" ref="J1475:J1538" si="119">D1474</f>
        <v>32170038</v>
      </c>
      <c r="K1475" s="1">
        <f t="shared" ref="K1475:K1538" si="120">E1474</f>
        <v>1000000</v>
      </c>
      <c r="L1475">
        <f>Table1[[#This Row],[Clock cycles]]/Table1[[#This Row],[CPS]]</f>
        <v>32.170037999999998</v>
      </c>
    </row>
    <row r="1476" spans="1:12" x14ac:dyDescent="0.2">
      <c r="A1476" s="1" t="s">
        <v>2</v>
      </c>
      <c r="B1476">
        <v>10000</v>
      </c>
      <c r="C1476">
        <v>76</v>
      </c>
      <c r="D1476">
        <v>43382194</v>
      </c>
      <c r="E1476">
        <v>1000000</v>
      </c>
      <c r="G1476" s="1" t="str">
        <f t="shared" si="116"/>
        <v>InsertSort</v>
      </c>
      <c r="H1476" s="1">
        <f t="shared" si="117"/>
        <v>10000</v>
      </c>
      <c r="I1476" s="1">
        <f t="shared" si="118"/>
        <v>75</v>
      </c>
      <c r="J1476" s="1">
        <f t="shared" si="119"/>
        <v>36842937</v>
      </c>
      <c r="K1476" s="1">
        <f t="shared" si="120"/>
        <v>1000000</v>
      </c>
      <c r="L1476">
        <f>Table1[[#This Row],[Clock cycles]]/Table1[[#This Row],[CPS]]</f>
        <v>36.842936999999999</v>
      </c>
    </row>
    <row r="1477" spans="1:12" x14ac:dyDescent="0.2">
      <c r="A1477" s="1" t="s">
        <v>2</v>
      </c>
      <c r="B1477">
        <v>10000</v>
      </c>
      <c r="C1477">
        <v>77</v>
      </c>
      <c r="D1477">
        <v>35313578</v>
      </c>
      <c r="E1477">
        <v>1000000</v>
      </c>
      <c r="G1477" s="1" t="str">
        <f t="shared" si="116"/>
        <v>InsertSort</v>
      </c>
      <c r="H1477" s="1">
        <f t="shared" si="117"/>
        <v>10000</v>
      </c>
      <c r="I1477" s="1">
        <f t="shared" si="118"/>
        <v>76</v>
      </c>
      <c r="J1477" s="1">
        <f t="shared" si="119"/>
        <v>43382194</v>
      </c>
      <c r="K1477" s="1">
        <f t="shared" si="120"/>
        <v>1000000</v>
      </c>
      <c r="L1477">
        <f>Table1[[#This Row],[Clock cycles]]/Table1[[#This Row],[CPS]]</f>
        <v>43.382193999999998</v>
      </c>
    </row>
    <row r="1478" spans="1:12" x14ac:dyDescent="0.2">
      <c r="A1478" s="1" t="s">
        <v>2</v>
      </c>
      <c r="B1478">
        <v>10000</v>
      </c>
      <c r="C1478">
        <v>78</v>
      </c>
      <c r="D1478">
        <v>43903489</v>
      </c>
      <c r="E1478">
        <v>1000000</v>
      </c>
      <c r="G1478" s="1" t="str">
        <f t="shared" si="116"/>
        <v>InsertSort</v>
      </c>
      <c r="H1478" s="1">
        <f t="shared" si="117"/>
        <v>10000</v>
      </c>
      <c r="I1478" s="1">
        <f t="shared" si="118"/>
        <v>77</v>
      </c>
      <c r="J1478" s="1">
        <f t="shared" si="119"/>
        <v>35313578</v>
      </c>
      <c r="K1478" s="1">
        <f t="shared" si="120"/>
        <v>1000000</v>
      </c>
      <c r="L1478">
        <f>Table1[[#This Row],[Clock cycles]]/Table1[[#This Row],[CPS]]</f>
        <v>35.313578</v>
      </c>
    </row>
    <row r="1479" spans="1:12" x14ac:dyDescent="0.2">
      <c r="A1479" s="1" t="s">
        <v>2</v>
      </c>
      <c r="B1479">
        <v>10000</v>
      </c>
      <c r="C1479">
        <v>79</v>
      </c>
      <c r="D1479">
        <v>36146275</v>
      </c>
      <c r="E1479">
        <v>1000000</v>
      </c>
      <c r="G1479" s="1" t="str">
        <f t="shared" si="116"/>
        <v>InsertSort</v>
      </c>
      <c r="H1479" s="1">
        <f t="shared" si="117"/>
        <v>10000</v>
      </c>
      <c r="I1479" s="1">
        <f t="shared" si="118"/>
        <v>78</v>
      </c>
      <c r="J1479" s="1">
        <f t="shared" si="119"/>
        <v>43903489</v>
      </c>
      <c r="K1479" s="1">
        <f t="shared" si="120"/>
        <v>1000000</v>
      </c>
      <c r="L1479">
        <f>Table1[[#This Row],[Clock cycles]]/Table1[[#This Row],[CPS]]</f>
        <v>43.903489</v>
      </c>
    </row>
    <row r="1480" spans="1:12" x14ac:dyDescent="0.2">
      <c r="A1480" s="1" t="s">
        <v>2</v>
      </c>
      <c r="B1480">
        <v>10000</v>
      </c>
      <c r="C1480">
        <v>80</v>
      </c>
      <c r="D1480">
        <v>34093336</v>
      </c>
      <c r="E1480">
        <v>1000000</v>
      </c>
      <c r="G1480" s="1" t="str">
        <f t="shared" si="116"/>
        <v>InsertSort</v>
      </c>
      <c r="H1480" s="1">
        <f t="shared" si="117"/>
        <v>10000</v>
      </c>
      <c r="I1480" s="1">
        <f t="shared" si="118"/>
        <v>79</v>
      </c>
      <c r="J1480" s="1">
        <f t="shared" si="119"/>
        <v>36146275</v>
      </c>
      <c r="K1480" s="1">
        <f t="shared" si="120"/>
        <v>1000000</v>
      </c>
      <c r="L1480">
        <f>Table1[[#This Row],[Clock cycles]]/Table1[[#This Row],[CPS]]</f>
        <v>36.146275000000003</v>
      </c>
    </row>
    <row r="1481" spans="1:12" x14ac:dyDescent="0.2">
      <c r="A1481" s="1" t="s">
        <v>2</v>
      </c>
      <c r="B1481">
        <v>10000</v>
      </c>
      <c r="C1481">
        <v>81</v>
      </c>
      <c r="D1481">
        <v>42031040</v>
      </c>
      <c r="E1481">
        <v>1000000</v>
      </c>
      <c r="G1481" s="1" t="str">
        <f t="shared" si="116"/>
        <v>InsertSort</v>
      </c>
      <c r="H1481" s="1">
        <f t="shared" si="117"/>
        <v>10000</v>
      </c>
      <c r="I1481" s="1">
        <f t="shared" si="118"/>
        <v>80</v>
      </c>
      <c r="J1481" s="1">
        <f t="shared" si="119"/>
        <v>34093336</v>
      </c>
      <c r="K1481" s="1">
        <f t="shared" si="120"/>
        <v>1000000</v>
      </c>
      <c r="L1481">
        <f>Table1[[#This Row],[Clock cycles]]/Table1[[#This Row],[CPS]]</f>
        <v>34.093336000000001</v>
      </c>
    </row>
    <row r="1482" spans="1:12" x14ac:dyDescent="0.2">
      <c r="A1482" s="1" t="s">
        <v>2</v>
      </c>
      <c r="B1482">
        <v>10000</v>
      </c>
      <c r="C1482">
        <v>82</v>
      </c>
      <c r="D1482">
        <v>39511866</v>
      </c>
      <c r="E1482">
        <v>1000000</v>
      </c>
      <c r="G1482" s="1" t="str">
        <f t="shared" si="116"/>
        <v>InsertSort</v>
      </c>
      <c r="H1482" s="1">
        <f t="shared" si="117"/>
        <v>10000</v>
      </c>
      <c r="I1482" s="1">
        <f t="shared" si="118"/>
        <v>81</v>
      </c>
      <c r="J1482" s="1">
        <f t="shared" si="119"/>
        <v>42031040</v>
      </c>
      <c r="K1482" s="1">
        <f t="shared" si="120"/>
        <v>1000000</v>
      </c>
      <c r="L1482">
        <f>Table1[[#This Row],[Clock cycles]]/Table1[[#This Row],[CPS]]</f>
        <v>42.031039999999997</v>
      </c>
    </row>
    <row r="1483" spans="1:12" x14ac:dyDescent="0.2">
      <c r="A1483" s="1" t="s">
        <v>2</v>
      </c>
      <c r="B1483">
        <v>10000</v>
      </c>
      <c r="C1483">
        <v>83</v>
      </c>
      <c r="D1483">
        <v>30456835</v>
      </c>
      <c r="E1483">
        <v>1000000</v>
      </c>
      <c r="G1483" s="1" t="str">
        <f t="shared" si="116"/>
        <v>InsertSort</v>
      </c>
      <c r="H1483" s="1">
        <f t="shared" si="117"/>
        <v>10000</v>
      </c>
      <c r="I1483" s="1">
        <f t="shared" si="118"/>
        <v>82</v>
      </c>
      <c r="J1483" s="1">
        <f t="shared" si="119"/>
        <v>39511866</v>
      </c>
      <c r="K1483" s="1">
        <f t="shared" si="120"/>
        <v>1000000</v>
      </c>
      <c r="L1483">
        <f>Table1[[#This Row],[Clock cycles]]/Table1[[#This Row],[CPS]]</f>
        <v>39.511865999999998</v>
      </c>
    </row>
    <row r="1484" spans="1:12" x14ac:dyDescent="0.2">
      <c r="A1484" s="1" t="s">
        <v>2</v>
      </c>
      <c r="B1484">
        <v>10000</v>
      </c>
      <c r="C1484">
        <v>84</v>
      </c>
      <c r="D1484">
        <v>36624433</v>
      </c>
      <c r="E1484">
        <v>1000000</v>
      </c>
      <c r="G1484" s="1" t="str">
        <f t="shared" si="116"/>
        <v>InsertSort</v>
      </c>
      <c r="H1484" s="1">
        <f t="shared" si="117"/>
        <v>10000</v>
      </c>
      <c r="I1484" s="1">
        <f t="shared" si="118"/>
        <v>83</v>
      </c>
      <c r="J1484" s="1">
        <f t="shared" si="119"/>
        <v>30456835</v>
      </c>
      <c r="K1484" s="1">
        <f t="shared" si="120"/>
        <v>1000000</v>
      </c>
      <c r="L1484">
        <f>Table1[[#This Row],[Clock cycles]]/Table1[[#This Row],[CPS]]</f>
        <v>30.456835000000002</v>
      </c>
    </row>
    <row r="1485" spans="1:12" x14ac:dyDescent="0.2">
      <c r="A1485" s="1" t="s">
        <v>2</v>
      </c>
      <c r="B1485">
        <v>10000</v>
      </c>
      <c r="C1485">
        <v>85</v>
      </c>
      <c r="D1485">
        <v>43862907</v>
      </c>
      <c r="E1485">
        <v>1000000</v>
      </c>
      <c r="G1485" s="1" t="str">
        <f t="shared" si="116"/>
        <v>InsertSort</v>
      </c>
      <c r="H1485" s="1">
        <f t="shared" si="117"/>
        <v>10000</v>
      </c>
      <c r="I1485" s="1">
        <f t="shared" si="118"/>
        <v>84</v>
      </c>
      <c r="J1485" s="1">
        <f t="shared" si="119"/>
        <v>36624433</v>
      </c>
      <c r="K1485" s="1">
        <f t="shared" si="120"/>
        <v>1000000</v>
      </c>
      <c r="L1485">
        <f>Table1[[#This Row],[Clock cycles]]/Table1[[#This Row],[CPS]]</f>
        <v>36.624433000000003</v>
      </c>
    </row>
    <row r="1486" spans="1:12" x14ac:dyDescent="0.2">
      <c r="A1486" s="1" t="s">
        <v>2</v>
      </c>
      <c r="B1486">
        <v>10000</v>
      </c>
      <c r="C1486">
        <v>86</v>
      </c>
      <c r="D1486">
        <v>38145500</v>
      </c>
      <c r="E1486">
        <v>1000000</v>
      </c>
      <c r="G1486" s="1" t="str">
        <f t="shared" si="116"/>
        <v>InsertSort</v>
      </c>
      <c r="H1486" s="1">
        <f t="shared" si="117"/>
        <v>10000</v>
      </c>
      <c r="I1486" s="1">
        <f t="shared" si="118"/>
        <v>85</v>
      </c>
      <c r="J1486" s="1">
        <f t="shared" si="119"/>
        <v>43862907</v>
      </c>
      <c r="K1486" s="1">
        <f t="shared" si="120"/>
        <v>1000000</v>
      </c>
      <c r="L1486">
        <f>Table1[[#This Row],[Clock cycles]]/Table1[[#This Row],[CPS]]</f>
        <v>43.862907</v>
      </c>
    </row>
    <row r="1487" spans="1:12" x14ac:dyDescent="0.2">
      <c r="A1487" s="1" t="s">
        <v>2</v>
      </c>
      <c r="B1487">
        <v>10000</v>
      </c>
      <c r="C1487">
        <v>87</v>
      </c>
      <c r="D1487">
        <v>29487980</v>
      </c>
      <c r="E1487">
        <v>1000000</v>
      </c>
      <c r="G1487" s="1" t="str">
        <f t="shared" si="116"/>
        <v>InsertSort</v>
      </c>
      <c r="H1487" s="1">
        <f t="shared" si="117"/>
        <v>10000</v>
      </c>
      <c r="I1487" s="1">
        <f t="shared" si="118"/>
        <v>86</v>
      </c>
      <c r="J1487" s="1">
        <f t="shared" si="119"/>
        <v>38145500</v>
      </c>
      <c r="K1487" s="1">
        <f t="shared" si="120"/>
        <v>1000000</v>
      </c>
      <c r="L1487">
        <f>Table1[[#This Row],[Clock cycles]]/Table1[[#This Row],[CPS]]</f>
        <v>38.145499999999998</v>
      </c>
    </row>
    <row r="1488" spans="1:12" x14ac:dyDescent="0.2">
      <c r="A1488" s="1" t="s">
        <v>2</v>
      </c>
      <c r="B1488">
        <v>10000</v>
      </c>
      <c r="C1488">
        <v>88</v>
      </c>
      <c r="D1488">
        <v>38326855</v>
      </c>
      <c r="E1488">
        <v>1000000</v>
      </c>
      <c r="G1488" s="1" t="str">
        <f t="shared" si="116"/>
        <v>InsertSort</v>
      </c>
      <c r="H1488" s="1">
        <f t="shared" si="117"/>
        <v>10000</v>
      </c>
      <c r="I1488" s="1">
        <f t="shared" si="118"/>
        <v>87</v>
      </c>
      <c r="J1488" s="1">
        <f t="shared" si="119"/>
        <v>29487980</v>
      </c>
      <c r="K1488" s="1">
        <f t="shared" si="120"/>
        <v>1000000</v>
      </c>
      <c r="L1488">
        <f>Table1[[#This Row],[Clock cycles]]/Table1[[#This Row],[CPS]]</f>
        <v>29.48798</v>
      </c>
    </row>
    <row r="1489" spans="1:12" x14ac:dyDescent="0.2">
      <c r="A1489" s="1" t="s">
        <v>2</v>
      </c>
      <c r="B1489">
        <v>10000</v>
      </c>
      <c r="C1489">
        <v>89</v>
      </c>
      <c r="D1489">
        <v>38424187</v>
      </c>
      <c r="E1489">
        <v>1000000</v>
      </c>
      <c r="G1489" s="1" t="str">
        <f t="shared" si="116"/>
        <v>InsertSort</v>
      </c>
      <c r="H1489" s="1">
        <f t="shared" si="117"/>
        <v>10000</v>
      </c>
      <c r="I1489" s="1">
        <f t="shared" si="118"/>
        <v>88</v>
      </c>
      <c r="J1489" s="1">
        <f t="shared" si="119"/>
        <v>38326855</v>
      </c>
      <c r="K1489" s="1">
        <f t="shared" si="120"/>
        <v>1000000</v>
      </c>
      <c r="L1489">
        <f>Table1[[#This Row],[Clock cycles]]/Table1[[#This Row],[CPS]]</f>
        <v>38.326855000000002</v>
      </c>
    </row>
    <row r="1490" spans="1:12" x14ac:dyDescent="0.2">
      <c r="A1490" s="1" t="s">
        <v>2</v>
      </c>
      <c r="B1490">
        <v>10000</v>
      </c>
      <c r="C1490">
        <v>90</v>
      </c>
      <c r="D1490">
        <v>37208168</v>
      </c>
      <c r="E1490">
        <v>1000000</v>
      </c>
      <c r="G1490" s="1" t="str">
        <f t="shared" si="116"/>
        <v>InsertSort</v>
      </c>
      <c r="H1490" s="1">
        <f t="shared" si="117"/>
        <v>10000</v>
      </c>
      <c r="I1490" s="1">
        <f t="shared" si="118"/>
        <v>89</v>
      </c>
      <c r="J1490" s="1">
        <f t="shared" si="119"/>
        <v>38424187</v>
      </c>
      <c r="K1490" s="1">
        <f t="shared" si="120"/>
        <v>1000000</v>
      </c>
      <c r="L1490">
        <f>Table1[[#This Row],[Clock cycles]]/Table1[[#This Row],[CPS]]</f>
        <v>38.424187000000003</v>
      </c>
    </row>
    <row r="1491" spans="1:12" x14ac:dyDescent="0.2">
      <c r="A1491" s="1" t="s">
        <v>2</v>
      </c>
      <c r="B1491">
        <v>10000</v>
      </c>
      <c r="C1491">
        <v>91</v>
      </c>
      <c r="D1491">
        <v>46436768</v>
      </c>
      <c r="E1491">
        <v>1000000</v>
      </c>
      <c r="G1491" s="1" t="str">
        <f t="shared" si="116"/>
        <v>InsertSort</v>
      </c>
      <c r="H1491" s="1">
        <f t="shared" si="117"/>
        <v>10000</v>
      </c>
      <c r="I1491" s="1">
        <f t="shared" si="118"/>
        <v>90</v>
      </c>
      <c r="J1491" s="1">
        <f t="shared" si="119"/>
        <v>37208168</v>
      </c>
      <c r="K1491" s="1">
        <f t="shared" si="120"/>
        <v>1000000</v>
      </c>
      <c r="L1491">
        <f>Table1[[#This Row],[Clock cycles]]/Table1[[#This Row],[CPS]]</f>
        <v>37.208168000000001</v>
      </c>
    </row>
    <row r="1492" spans="1:12" x14ac:dyDescent="0.2">
      <c r="A1492" s="1" t="s">
        <v>2</v>
      </c>
      <c r="B1492">
        <v>10000</v>
      </c>
      <c r="C1492">
        <v>92</v>
      </c>
      <c r="D1492">
        <v>38327597</v>
      </c>
      <c r="E1492">
        <v>1000000</v>
      </c>
      <c r="G1492" s="1" t="str">
        <f t="shared" si="116"/>
        <v>InsertSort</v>
      </c>
      <c r="H1492" s="1">
        <f t="shared" si="117"/>
        <v>10000</v>
      </c>
      <c r="I1492" s="1">
        <f t="shared" si="118"/>
        <v>91</v>
      </c>
      <c r="J1492" s="1">
        <f t="shared" si="119"/>
        <v>46436768</v>
      </c>
      <c r="K1492" s="1">
        <f t="shared" si="120"/>
        <v>1000000</v>
      </c>
      <c r="L1492">
        <f>Table1[[#This Row],[Clock cycles]]/Table1[[#This Row],[CPS]]</f>
        <v>46.436768000000001</v>
      </c>
    </row>
    <row r="1493" spans="1:12" x14ac:dyDescent="0.2">
      <c r="A1493" s="1" t="s">
        <v>2</v>
      </c>
      <c r="B1493">
        <v>10000</v>
      </c>
      <c r="C1493">
        <v>93</v>
      </c>
      <c r="D1493">
        <v>40735176</v>
      </c>
      <c r="E1493">
        <v>1000000</v>
      </c>
      <c r="G1493" s="1" t="str">
        <f t="shared" si="116"/>
        <v>InsertSort</v>
      </c>
      <c r="H1493" s="1">
        <f t="shared" si="117"/>
        <v>10000</v>
      </c>
      <c r="I1493" s="1">
        <f t="shared" si="118"/>
        <v>92</v>
      </c>
      <c r="J1493" s="1">
        <f t="shared" si="119"/>
        <v>38327597</v>
      </c>
      <c r="K1493" s="1">
        <f t="shared" si="120"/>
        <v>1000000</v>
      </c>
      <c r="L1493">
        <f>Table1[[#This Row],[Clock cycles]]/Table1[[#This Row],[CPS]]</f>
        <v>38.327596999999997</v>
      </c>
    </row>
    <row r="1494" spans="1:12" x14ac:dyDescent="0.2">
      <c r="A1494" s="1" t="s">
        <v>2</v>
      </c>
      <c r="B1494">
        <v>10000</v>
      </c>
      <c r="C1494">
        <v>94</v>
      </c>
      <c r="D1494">
        <v>35957014</v>
      </c>
      <c r="E1494">
        <v>1000000</v>
      </c>
      <c r="G1494" s="1" t="str">
        <f t="shared" si="116"/>
        <v>InsertSort</v>
      </c>
      <c r="H1494" s="1">
        <f t="shared" si="117"/>
        <v>10000</v>
      </c>
      <c r="I1494" s="1">
        <f t="shared" si="118"/>
        <v>93</v>
      </c>
      <c r="J1494" s="1">
        <f t="shared" si="119"/>
        <v>40735176</v>
      </c>
      <c r="K1494" s="1">
        <f t="shared" si="120"/>
        <v>1000000</v>
      </c>
      <c r="L1494">
        <f>Table1[[#This Row],[Clock cycles]]/Table1[[#This Row],[CPS]]</f>
        <v>40.735176000000003</v>
      </c>
    </row>
    <row r="1495" spans="1:12" x14ac:dyDescent="0.2">
      <c r="A1495" s="1" t="s">
        <v>2</v>
      </c>
      <c r="B1495">
        <v>10000</v>
      </c>
      <c r="C1495">
        <v>95</v>
      </c>
      <c r="D1495">
        <v>32507672</v>
      </c>
      <c r="E1495">
        <v>1000000</v>
      </c>
      <c r="G1495" s="1" t="str">
        <f t="shared" si="116"/>
        <v>InsertSort</v>
      </c>
      <c r="H1495" s="1">
        <f t="shared" si="117"/>
        <v>10000</v>
      </c>
      <c r="I1495" s="1">
        <f t="shared" si="118"/>
        <v>94</v>
      </c>
      <c r="J1495" s="1">
        <f t="shared" si="119"/>
        <v>35957014</v>
      </c>
      <c r="K1495" s="1">
        <f t="shared" si="120"/>
        <v>1000000</v>
      </c>
      <c r="L1495">
        <f>Table1[[#This Row],[Clock cycles]]/Table1[[#This Row],[CPS]]</f>
        <v>35.957014000000001</v>
      </c>
    </row>
    <row r="1496" spans="1:12" x14ac:dyDescent="0.2">
      <c r="A1496" s="1" t="s">
        <v>2</v>
      </c>
      <c r="B1496">
        <v>10000</v>
      </c>
      <c r="C1496">
        <v>96</v>
      </c>
      <c r="D1496">
        <v>42624328</v>
      </c>
      <c r="E1496">
        <v>1000000</v>
      </c>
      <c r="G1496" s="1" t="str">
        <f t="shared" si="116"/>
        <v>InsertSort</v>
      </c>
      <c r="H1496" s="1">
        <f t="shared" si="117"/>
        <v>10000</v>
      </c>
      <c r="I1496" s="1">
        <f t="shared" si="118"/>
        <v>95</v>
      </c>
      <c r="J1496" s="1">
        <f t="shared" si="119"/>
        <v>32507672</v>
      </c>
      <c r="K1496" s="1">
        <f t="shared" si="120"/>
        <v>1000000</v>
      </c>
      <c r="L1496">
        <f>Table1[[#This Row],[Clock cycles]]/Table1[[#This Row],[CPS]]</f>
        <v>32.507671999999999</v>
      </c>
    </row>
    <row r="1497" spans="1:12" x14ac:dyDescent="0.2">
      <c r="A1497" s="1" t="s">
        <v>2</v>
      </c>
      <c r="B1497">
        <v>10000</v>
      </c>
      <c r="C1497">
        <v>97</v>
      </c>
      <c r="D1497">
        <v>42969796</v>
      </c>
      <c r="E1497">
        <v>1000000</v>
      </c>
      <c r="G1497" s="1" t="str">
        <f t="shared" si="116"/>
        <v>InsertSort</v>
      </c>
      <c r="H1497" s="1">
        <f t="shared" si="117"/>
        <v>10000</v>
      </c>
      <c r="I1497" s="1">
        <f t="shared" si="118"/>
        <v>96</v>
      </c>
      <c r="J1497" s="1">
        <f t="shared" si="119"/>
        <v>42624328</v>
      </c>
      <c r="K1497" s="1">
        <f t="shared" si="120"/>
        <v>1000000</v>
      </c>
      <c r="L1497">
        <f>Table1[[#This Row],[Clock cycles]]/Table1[[#This Row],[CPS]]</f>
        <v>42.624327999999998</v>
      </c>
    </row>
    <row r="1498" spans="1:12" x14ac:dyDescent="0.2">
      <c r="A1498" s="1" t="s">
        <v>2</v>
      </c>
      <c r="B1498">
        <v>10000</v>
      </c>
      <c r="C1498">
        <v>98</v>
      </c>
      <c r="D1498">
        <v>34320878</v>
      </c>
      <c r="E1498">
        <v>1000000</v>
      </c>
      <c r="G1498" s="1" t="str">
        <f t="shared" si="116"/>
        <v>InsertSort</v>
      </c>
      <c r="H1498" s="1">
        <f t="shared" si="117"/>
        <v>10000</v>
      </c>
      <c r="I1498" s="1">
        <f t="shared" si="118"/>
        <v>97</v>
      </c>
      <c r="J1498" s="1">
        <f t="shared" si="119"/>
        <v>42969796</v>
      </c>
      <c r="K1498" s="1">
        <f t="shared" si="120"/>
        <v>1000000</v>
      </c>
      <c r="L1498">
        <f>Table1[[#This Row],[Clock cycles]]/Table1[[#This Row],[CPS]]</f>
        <v>42.969796000000002</v>
      </c>
    </row>
    <row r="1499" spans="1:12" x14ac:dyDescent="0.2">
      <c r="A1499" s="1" t="s">
        <v>2</v>
      </c>
      <c r="B1499">
        <v>10000</v>
      </c>
      <c r="C1499">
        <v>99</v>
      </c>
      <c r="D1499">
        <v>42806783</v>
      </c>
      <c r="E1499">
        <v>1000000</v>
      </c>
      <c r="G1499" s="1" t="str">
        <f t="shared" si="116"/>
        <v>InsertSort</v>
      </c>
      <c r="H1499" s="1">
        <f t="shared" si="117"/>
        <v>10000</v>
      </c>
      <c r="I1499" s="1">
        <f t="shared" si="118"/>
        <v>98</v>
      </c>
      <c r="J1499" s="1">
        <f t="shared" si="119"/>
        <v>34320878</v>
      </c>
      <c r="K1499" s="1">
        <f t="shared" si="120"/>
        <v>1000000</v>
      </c>
      <c r="L1499">
        <f>Table1[[#This Row],[Clock cycles]]/Table1[[#This Row],[CPS]]</f>
        <v>34.320878</v>
      </c>
    </row>
    <row r="1500" spans="1:12" x14ac:dyDescent="0.2">
      <c r="A1500" s="1" t="s">
        <v>2</v>
      </c>
      <c r="B1500">
        <v>10000</v>
      </c>
      <c r="C1500">
        <v>100</v>
      </c>
      <c r="D1500">
        <v>28650887</v>
      </c>
      <c r="E1500">
        <v>1000000</v>
      </c>
      <c r="G1500" s="1" t="str">
        <f t="shared" si="116"/>
        <v>InsertSort</v>
      </c>
      <c r="H1500" s="1">
        <f t="shared" si="117"/>
        <v>10000</v>
      </c>
      <c r="I1500" s="1">
        <f t="shared" si="118"/>
        <v>99</v>
      </c>
      <c r="J1500" s="1">
        <f t="shared" si="119"/>
        <v>42806783</v>
      </c>
      <c r="K1500" s="1">
        <f t="shared" si="120"/>
        <v>1000000</v>
      </c>
      <c r="L1500">
        <f>Table1[[#This Row],[Clock cycles]]/Table1[[#This Row],[CPS]]</f>
        <v>42.806783000000003</v>
      </c>
    </row>
    <row r="1501" spans="1:12" x14ac:dyDescent="0.2">
      <c r="A1501" s="1" t="s">
        <v>3</v>
      </c>
      <c r="B1501">
        <v>100</v>
      </c>
      <c r="C1501">
        <v>1</v>
      </c>
      <c r="D1501">
        <v>120</v>
      </c>
      <c r="E1501">
        <v>1000000</v>
      </c>
      <c r="G1501" s="1" t="str">
        <f t="shared" si="116"/>
        <v>InsertSort</v>
      </c>
      <c r="H1501" s="1">
        <f t="shared" si="117"/>
        <v>10000</v>
      </c>
      <c r="I1501" s="1">
        <f t="shared" si="118"/>
        <v>100</v>
      </c>
      <c r="J1501" s="1">
        <f t="shared" si="119"/>
        <v>28650887</v>
      </c>
      <c r="K1501" s="1">
        <f t="shared" si="120"/>
        <v>1000000</v>
      </c>
      <c r="L1501">
        <f>Table1[[#This Row],[Clock cycles]]/Table1[[#This Row],[CPS]]</f>
        <v>28.650887000000001</v>
      </c>
    </row>
    <row r="1502" spans="1:12" hidden="1" x14ac:dyDescent="0.2">
      <c r="A1502" s="1" t="s">
        <v>3</v>
      </c>
      <c r="B1502">
        <v>100</v>
      </c>
      <c r="C1502">
        <v>2</v>
      </c>
      <c r="D1502">
        <v>81</v>
      </c>
      <c r="E1502">
        <v>1000000</v>
      </c>
      <c r="G1502" s="1" t="str">
        <f t="shared" si="116"/>
        <v>BubbleSort</v>
      </c>
      <c r="H1502" s="1">
        <f t="shared" si="117"/>
        <v>100</v>
      </c>
      <c r="I1502" s="1">
        <f t="shared" si="118"/>
        <v>1</v>
      </c>
      <c r="J1502" s="1">
        <f t="shared" si="119"/>
        <v>120</v>
      </c>
      <c r="K1502" s="1">
        <f t="shared" si="120"/>
        <v>1000000</v>
      </c>
      <c r="L1502">
        <f>Table1[[#This Row],[Clock cycles]]/Table1[[#This Row],[CPS]]</f>
        <v>1.2E-4</v>
      </c>
    </row>
    <row r="1503" spans="1:12" hidden="1" x14ac:dyDescent="0.2">
      <c r="A1503" s="1" t="s">
        <v>3</v>
      </c>
      <c r="B1503">
        <v>100</v>
      </c>
      <c r="C1503">
        <v>3</v>
      </c>
      <c r="D1503">
        <v>77</v>
      </c>
      <c r="E1503">
        <v>1000000</v>
      </c>
      <c r="G1503" s="1" t="str">
        <f t="shared" si="116"/>
        <v>BubbleSort</v>
      </c>
      <c r="H1503" s="1">
        <f t="shared" si="117"/>
        <v>100</v>
      </c>
      <c r="I1503" s="1">
        <f t="shared" si="118"/>
        <v>2</v>
      </c>
      <c r="J1503" s="1">
        <f t="shared" si="119"/>
        <v>81</v>
      </c>
      <c r="K1503" s="1">
        <f t="shared" si="120"/>
        <v>1000000</v>
      </c>
      <c r="L1503">
        <f>Table1[[#This Row],[Clock cycles]]/Table1[[#This Row],[CPS]]</f>
        <v>8.1000000000000004E-5</v>
      </c>
    </row>
    <row r="1504" spans="1:12" hidden="1" x14ac:dyDescent="0.2">
      <c r="A1504" s="1" t="s">
        <v>3</v>
      </c>
      <c r="B1504">
        <v>100</v>
      </c>
      <c r="C1504">
        <v>4</v>
      </c>
      <c r="D1504">
        <v>71</v>
      </c>
      <c r="E1504">
        <v>1000000</v>
      </c>
      <c r="G1504" s="1" t="str">
        <f t="shared" si="116"/>
        <v>BubbleSort</v>
      </c>
      <c r="H1504" s="1">
        <f t="shared" si="117"/>
        <v>100</v>
      </c>
      <c r="I1504" s="1">
        <f t="shared" si="118"/>
        <v>3</v>
      </c>
      <c r="J1504" s="1">
        <f t="shared" si="119"/>
        <v>77</v>
      </c>
      <c r="K1504" s="1">
        <f t="shared" si="120"/>
        <v>1000000</v>
      </c>
      <c r="L1504">
        <f>Table1[[#This Row],[Clock cycles]]/Table1[[#This Row],[CPS]]</f>
        <v>7.7000000000000001E-5</v>
      </c>
    </row>
    <row r="1505" spans="1:12" hidden="1" x14ac:dyDescent="0.2">
      <c r="A1505" s="1" t="s">
        <v>3</v>
      </c>
      <c r="B1505">
        <v>100</v>
      </c>
      <c r="C1505">
        <v>5</v>
      </c>
      <c r="D1505">
        <v>73</v>
      </c>
      <c r="E1505">
        <v>1000000</v>
      </c>
      <c r="G1505" s="1" t="str">
        <f t="shared" si="116"/>
        <v>BubbleSort</v>
      </c>
      <c r="H1505" s="1">
        <f t="shared" si="117"/>
        <v>100</v>
      </c>
      <c r="I1505" s="1">
        <f t="shared" si="118"/>
        <v>4</v>
      </c>
      <c r="J1505" s="1">
        <f t="shared" si="119"/>
        <v>71</v>
      </c>
      <c r="K1505" s="1">
        <f t="shared" si="120"/>
        <v>1000000</v>
      </c>
      <c r="L1505">
        <f>Table1[[#This Row],[Clock cycles]]/Table1[[#This Row],[CPS]]</f>
        <v>7.1000000000000005E-5</v>
      </c>
    </row>
    <row r="1506" spans="1:12" hidden="1" x14ac:dyDescent="0.2">
      <c r="A1506" s="1" t="s">
        <v>3</v>
      </c>
      <c r="B1506">
        <v>100</v>
      </c>
      <c r="C1506">
        <v>6</v>
      </c>
      <c r="D1506">
        <v>72</v>
      </c>
      <c r="E1506">
        <v>1000000</v>
      </c>
      <c r="G1506" s="1" t="str">
        <f t="shared" si="116"/>
        <v>BubbleSort</v>
      </c>
      <c r="H1506" s="1">
        <f t="shared" si="117"/>
        <v>100</v>
      </c>
      <c r="I1506" s="1">
        <f t="shared" si="118"/>
        <v>5</v>
      </c>
      <c r="J1506" s="1">
        <f t="shared" si="119"/>
        <v>73</v>
      </c>
      <c r="K1506" s="1">
        <f t="shared" si="120"/>
        <v>1000000</v>
      </c>
      <c r="L1506">
        <f>Table1[[#This Row],[Clock cycles]]/Table1[[#This Row],[CPS]]</f>
        <v>7.2999999999999999E-5</v>
      </c>
    </row>
    <row r="1507" spans="1:12" hidden="1" x14ac:dyDescent="0.2">
      <c r="A1507" s="1" t="s">
        <v>3</v>
      </c>
      <c r="B1507">
        <v>100</v>
      </c>
      <c r="C1507">
        <v>7</v>
      </c>
      <c r="D1507">
        <v>137</v>
      </c>
      <c r="E1507">
        <v>1000000</v>
      </c>
      <c r="G1507" s="1" t="str">
        <f t="shared" si="116"/>
        <v>BubbleSort</v>
      </c>
      <c r="H1507" s="1">
        <f t="shared" si="117"/>
        <v>100</v>
      </c>
      <c r="I1507" s="1">
        <f t="shared" si="118"/>
        <v>6</v>
      </c>
      <c r="J1507" s="1">
        <f t="shared" si="119"/>
        <v>72</v>
      </c>
      <c r="K1507" s="1">
        <f t="shared" si="120"/>
        <v>1000000</v>
      </c>
      <c r="L1507">
        <f>Table1[[#This Row],[Clock cycles]]/Table1[[#This Row],[CPS]]</f>
        <v>7.2000000000000002E-5</v>
      </c>
    </row>
    <row r="1508" spans="1:12" hidden="1" x14ac:dyDescent="0.2">
      <c r="A1508" s="1" t="s">
        <v>3</v>
      </c>
      <c r="B1508">
        <v>100</v>
      </c>
      <c r="C1508">
        <v>8</v>
      </c>
      <c r="D1508">
        <v>565</v>
      </c>
      <c r="E1508">
        <v>1000000</v>
      </c>
      <c r="G1508" s="1" t="str">
        <f t="shared" si="116"/>
        <v>BubbleSort</v>
      </c>
      <c r="H1508" s="1">
        <f t="shared" si="117"/>
        <v>100</v>
      </c>
      <c r="I1508" s="1">
        <f t="shared" si="118"/>
        <v>7</v>
      </c>
      <c r="J1508" s="1">
        <f t="shared" si="119"/>
        <v>137</v>
      </c>
      <c r="K1508" s="1">
        <f t="shared" si="120"/>
        <v>1000000</v>
      </c>
      <c r="L1508">
        <f>Table1[[#This Row],[Clock cycles]]/Table1[[#This Row],[CPS]]</f>
        <v>1.37E-4</v>
      </c>
    </row>
    <row r="1509" spans="1:12" hidden="1" x14ac:dyDescent="0.2">
      <c r="A1509" s="1" t="s">
        <v>3</v>
      </c>
      <c r="B1509">
        <v>100</v>
      </c>
      <c r="C1509">
        <v>9</v>
      </c>
      <c r="D1509">
        <v>126</v>
      </c>
      <c r="E1509">
        <v>1000000</v>
      </c>
      <c r="G1509" s="1" t="str">
        <f t="shared" si="116"/>
        <v>BubbleSort</v>
      </c>
      <c r="H1509" s="1">
        <f t="shared" si="117"/>
        <v>100</v>
      </c>
      <c r="I1509" s="1">
        <f t="shared" si="118"/>
        <v>8</v>
      </c>
      <c r="J1509" s="1">
        <f t="shared" si="119"/>
        <v>565</v>
      </c>
      <c r="K1509" s="1">
        <f t="shared" si="120"/>
        <v>1000000</v>
      </c>
      <c r="L1509">
        <f>Table1[[#This Row],[Clock cycles]]/Table1[[#This Row],[CPS]]</f>
        <v>5.6499999999999996E-4</v>
      </c>
    </row>
    <row r="1510" spans="1:12" hidden="1" x14ac:dyDescent="0.2">
      <c r="A1510" s="1" t="s">
        <v>3</v>
      </c>
      <c r="B1510">
        <v>100</v>
      </c>
      <c r="C1510">
        <v>10</v>
      </c>
      <c r="D1510">
        <v>422</v>
      </c>
      <c r="E1510">
        <v>1000000</v>
      </c>
      <c r="G1510" s="1" t="str">
        <f t="shared" si="116"/>
        <v>BubbleSort</v>
      </c>
      <c r="H1510" s="1">
        <f t="shared" si="117"/>
        <v>100</v>
      </c>
      <c r="I1510" s="1">
        <f t="shared" si="118"/>
        <v>9</v>
      </c>
      <c r="J1510" s="1">
        <f t="shared" si="119"/>
        <v>126</v>
      </c>
      <c r="K1510" s="1">
        <f t="shared" si="120"/>
        <v>1000000</v>
      </c>
      <c r="L1510">
        <f>Table1[[#This Row],[Clock cycles]]/Table1[[#This Row],[CPS]]</f>
        <v>1.26E-4</v>
      </c>
    </row>
    <row r="1511" spans="1:12" hidden="1" x14ac:dyDescent="0.2">
      <c r="A1511" s="1" t="s">
        <v>3</v>
      </c>
      <c r="B1511">
        <v>100</v>
      </c>
      <c r="C1511">
        <v>11</v>
      </c>
      <c r="D1511">
        <v>206</v>
      </c>
      <c r="E1511">
        <v>1000000</v>
      </c>
      <c r="G1511" s="1" t="str">
        <f t="shared" si="116"/>
        <v>BubbleSort</v>
      </c>
      <c r="H1511" s="1">
        <f t="shared" si="117"/>
        <v>100</v>
      </c>
      <c r="I1511" s="1">
        <f t="shared" si="118"/>
        <v>10</v>
      </c>
      <c r="J1511" s="1">
        <f t="shared" si="119"/>
        <v>422</v>
      </c>
      <c r="K1511" s="1">
        <f t="shared" si="120"/>
        <v>1000000</v>
      </c>
      <c r="L1511">
        <f>Table1[[#This Row],[Clock cycles]]/Table1[[#This Row],[CPS]]</f>
        <v>4.2200000000000001E-4</v>
      </c>
    </row>
    <row r="1512" spans="1:12" hidden="1" x14ac:dyDescent="0.2">
      <c r="A1512" s="1" t="s">
        <v>3</v>
      </c>
      <c r="B1512">
        <v>100</v>
      </c>
      <c r="C1512">
        <v>12</v>
      </c>
      <c r="D1512">
        <v>401</v>
      </c>
      <c r="E1512">
        <v>1000000</v>
      </c>
      <c r="G1512" s="1" t="str">
        <f t="shared" si="116"/>
        <v>BubbleSort</v>
      </c>
      <c r="H1512" s="1">
        <f t="shared" si="117"/>
        <v>100</v>
      </c>
      <c r="I1512" s="1">
        <f t="shared" si="118"/>
        <v>11</v>
      </c>
      <c r="J1512" s="1">
        <f t="shared" si="119"/>
        <v>206</v>
      </c>
      <c r="K1512" s="1">
        <f t="shared" si="120"/>
        <v>1000000</v>
      </c>
      <c r="L1512">
        <f>Table1[[#This Row],[Clock cycles]]/Table1[[#This Row],[CPS]]</f>
        <v>2.0599999999999999E-4</v>
      </c>
    </row>
    <row r="1513" spans="1:12" hidden="1" x14ac:dyDescent="0.2">
      <c r="A1513" s="1" t="s">
        <v>3</v>
      </c>
      <c r="B1513">
        <v>100</v>
      </c>
      <c r="C1513">
        <v>13</v>
      </c>
      <c r="D1513">
        <v>78</v>
      </c>
      <c r="E1513">
        <v>1000000</v>
      </c>
      <c r="G1513" s="1" t="str">
        <f t="shared" si="116"/>
        <v>BubbleSort</v>
      </c>
      <c r="H1513" s="1">
        <f t="shared" si="117"/>
        <v>100</v>
      </c>
      <c r="I1513" s="1">
        <f t="shared" si="118"/>
        <v>12</v>
      </c>
      <c r="J1513" s="1">
        <f t="shared" si="119"/>
        <v>401</v>
      </c>
      <c r="K1513" s="1">
        <f t="shared" si="120"/>
        <v>1000000</v>
      </c>
      <c r="L1513">
        <f>Table1[[#This Row],[Clock cycles]]/Table1[[#This Row],[CPS]]</f>
        <v>4.0099999999999999E-4</v>
      </c>
    </row>
    <row r="1514" spans="1:12" hidden="1" x14ac:dyDescent="0.2">
      <c r="A1514" s="1" t="s">
        <v>3</v>
      </c>
      <c r="B1514">
        <v>100</v>
      </c>
      <c r="C1514">
        <v>14</v>
      </c>
      <c r="D1514">
        <v>78</v>
      </c>
      <c r="E1514">
        <v>1000000</v>
      </c>
      <c r="G1514" s="1" t="str">
        <f t="shared" si="116"/>
        <v>BubbleSort</v>
      </c>
      <c r="H1514" s="1">
        <f t="shared" si="117"/>
        <v>100</v>
      </c>
      <c r="I1514" s="1">
        <f t="shared" si="118"/>
        <v>13</v>
      </c>
      <c r="J1514" s="1">
        <f t="shared" si="119"/>
        <v>78</v>
      </c>
      <c r="K1514" s="1">
        <f t="shared" si="120"/>
        <v>1000000</v>
      </c>
      <c r="L1514">
        <f>Table1[[#This Row],[Clock cycles]]/Table1[[#This Row],[CPS]]</f>
        <v>7.7999999999999999E-5</v>
      </c>
    </row>
    <row r="1515" spans="1:12" hidden="1" x14ac:dyDescent="0.2">
      <c r="A1515" s="1" t="s">
        <v>3</v>
      </c>
      <c r="B1515">
        <v>100</v>
      </c>
      <c r="C1515">
        <v>15</v>
      </c>
      <c r="D1515">
        <v>72</v>
      </c>
      <c r="E1515">
        <v>1000000</v>
      </c>
      <c r="G1515" s="1" t="str">
        <f t="shared" si="116"/>
        <v>BubbleSort</v>
      </c>
      <c r="H1515" s="1">
        <f t="shared" si="117"/>
        <v>100</v>
      </c>
      <c r="I1515" s="1">
        <f t="shared" si="118"/>
        <v>14</v>
      </c>
      <c r="J1515" s="1">
        <f t="shared" si="119"/>
        <v>78</v>
      </c>
      <c r="K1515" s="1">
        <f t="shared" si="120"/>
        <v>1000000</v>
      </c>
      <c r="L1515">
        <f>Table1[[#This Row],[Clock cycles]]/Table1[[#This Row],[CPS]]</f>
        <v>7.7999999999999999E-5</v>
      </c>
    </row>
    <row r="1516" spans="1:12" hidden="1" x14ac:dyDescent="0.2">
      <c r="A1516" s="1" t="s">
        <v>3</v>
      </c>
      <c r="B1516">
        <v>100</v>
      </c>
      <c r="C1516">
        <v>16</v>
      </c>
      <c r="D1516">
        <v>129</v>
      </c>
      <c r="E1516">
        <v>1000000</v>
      </c>
      <c r="G1516" s="1" t="str">
        <f t="shared" si="116"/>
        <v>BubbleSort</v>
      </c>
      <c r="H1516" s="1">
        <f t="shared" si="117"/>
        <v>100</v>
      </c>
      <c r="I1516" s="1">
        <f t="shared" si="118"/>
        <v>15</v>
      </c>
      <c r="J1516" s="1">
        <f t="shared" si="119"/>
        <v>72</v>
      </c>
      <c r="K1516" s="1">
        <f t="shared" si="120"/>
        <v>1000000</v>
      </c>
      <c r="L1516">
        <f>Table1[[#This Row],[Clock cycles]]/Table1[[#This Row],[CPS]]</f>
        <v>7.2000000000000002E-5</v>
      </c>
    </row>
    <row r="1517" spans="1:12" hidden="1" x14ac:dyDescent="0.2">
      <c r="A1517" s="1" t="s">
        <v>3</v>
      </c>
      <c r="B1517">
        <v>100</v>
      </c>
      <c r="C1517">
        <v>17</v>
      </c>
      <c r="D1517">
        <v>532</v>
      </c>
      <c r="E1517">
        <v>1000000</v>
      </c>
      <c r="G1517" s="1" t="str">
        <f t="shared" si="116"/>
        <v>BubbleSort</v>
      </c>
      <c r="H1517" s="1">
        <f t="shared" si="117"/>
        <v>100</v>
      </c>
      <c r="I1517" s="1">
        <f t="shared" si="118"/>
        <v>16</v>
      </c>
      <c r="J1517" s="1">
        <f t="shared" si="119"/>
        <v>129</v>
      </c>
      <c r="K1517" s="1">
        <f t="shared" si="120"/>
        <v>1000000</v>
      </c>
      <c r="L1517">
        <f>Table1[[#This Row],[Clock cycles]]/Table1[[#This Row],[CPS]]</f>
        <v>1.2899999999999999E-4</v>
      </c>
    </row>
    <row r="1518" spans="1:12" hidden="1" x14ac:dyDescent="0.2">
      <c r="A1518" s="1" t="s">
        <v>3</v>
      </c>
      <c r="B1518">
        <v>100</v>
      </c>
      <c r="C1518">
        <v>18</v>
      </c>
      <c r="D1518">
        <v>122</v>
      </c>
      <c r="E1518">
        <v>1000000</v>
      </c>
      <c r="G1518" s="1" t="str">
        <f t="shared" si="116"/>
        <v>BubbleSort</v>
      </c>
      <c r="H1518" s="1">
        <f t="shared" si="117"/>
        <v>100</v>
      </c>
      <c r="I1518" s="1">
        <f t="shared" si="118"/>
        <v>17</v>
      </c>
      <c r="J1518" s="1">
        <f t="shared" si="119"/>
        <v>532</v>
      </c>
      <c r="K1518" s="1">
        <f t="shared" si="120"/>
        <v>1000000</v>
      </c>
      <c r="L1518">
        <f>Table1[[#This Row],[Clock cycles]]/Table1[[#This Row],[CPS]]</f>
        <v>5.3200000000000003E-4</v>
      </c>
    </row>
    <row r="1519" spans="1:12" hidden="1" x14ac:dyDescent="0.2">
      <c r="A1519" s="1" t="s">
        <v>3</v>
      </c>
      <c r="B1519">
        <v>100</v>
      </c>
      <c r="C1519">
        <v>19</v>
      </c>
      <c r="D1519">
        <v>411</v>
      </c>
      <c r="E1519">
        <v>1000000</v>
      </c>
      <c r="G1519" s="1" t="str">
        <f t="shared" si="116"/>
        <v>BubbleSort</v>
      </c>
      <c r="H1519" s="1">
        <f t="shared" si="117"/>
        <v>100</v>
      </c>
      <c r="I1519" s="1">
        <f t="shared" si="118"/>
        <v>18</v>
      </c>
      <c r="J1519" s="1">
        <f t="shared" si="119"/>
        <v>122</v>
      </c>
      <c r="K1519" s="1">
        <f t="shared" si="120"/>
        <v>1000000</v>
      </c>
      <c r="L1519">
        <f>Table1[[#This Row],[Clock cycles]]/Table1[[#This Row],[CPS]]</f>
        <v>1.22E-4</v>
      </c>
    </row>
    <row r="1520" spans="1:12" hidden="1" x14ac:dyDescent="0.2">
      <c r="A1520" s="1" t="s">
        <v>3</v>
      </c>
      <c r="B1520">
        <v>100</v>
      </c>
      <c r="C1520">
        <v>20</v>
      </c>
      <c r="D1520">
        <v>125</v>
      </c>
      <c r="E1520">
        <v>1000000</v>
      </c>
      <c r="G1520" s="1" t="str">
        <f t="shared" si="116"/>
        <v>BubbleSort</v>
      </c>
      <c r="H1520" s="1">
        <f t="shared" si="117"/>
        <v>100</v>
      </c>
      <c r="I1520" s="1">
        <f t="shared" si="118"/>
        <v>19</v>
      </c>
      <c r="J1520" s="1">
        <f t="shared" si="119"/>
        <v>411</v>
      </c>
      <c r="K1520" s="1">
        <f t="shared" si="120"/>
        <v>1000000</v>
      </c>
      <c r="L1520">
        <f>Table1[[#This Row],[Clock cycles]]/Table1[[#This Row],[CPS]]</f>
        <v>4.1100000000000002E-4</v>
      </c>
    </row>
    <row r="1521" spans="1:12" hidden="1" x14ac:dyDescent="0.2">
      <c r="A1521" s="1" t="s">
        <v>3</v>
      </c>
      <c r="B1521">
        <v>100</v>
      </c>
      <c r="C1521">
        <v>21</v>
      </c>
      <c r="D1521">
        <v>421</v>
      </c>
      <c r="E1521">
        <v>1000000</v>
      </c>
      <c r="G1521" s="1" t="str">
        <f t="shared" si="116"/>
        <v>BubbleSort</v>
      </c>
      <c r="H1521" s="1">
        <f t="shared" si="117"/>
        <v>100</v>
      </c>
      <c r="I1521" s="1">
        <f t="shared" si="118"/>
        <v>20</v>
      </c>
      <c r="J1521" s="1">
        <f t="shared" si="119"/>
        <v>125</v>
      </c>
      <c r="K1521" s="1">
        <f t="shared" si="120"/>
        <v>1000000</v>
      </c>
      <c r="L1521">
        <f>Table1[[#This Row],[Clock cycles]]/Table1[[#This Row],[CPS]]</f>
        <v>1.25E-4</v>
      </c>
    </row>
    <row r="1522" spans="1:12" hidden="1" x14ac:dyDescent="0.2">
      <c r="A1522" s="1" t="s">
        <v>3</v>
      </c>
      <c r="B1522">
        <v>100</v>
      </c>
      <c r="C1522">
        <v>22</v>
      </c>
      <c r="D1522">
        <v>121</v>
      </c>
      <c r="E1522">
        <v>1000000</v>
      </c>
      <c r="G1522" s="1" t="str">
        <f t="shared" si="116"/>
        <v>BubbleSort</v>
      </c>
      <c r="H1522" s="1">
        <f t="shared" si="117"/>
        <v>100</v>
      </c>
      <c r="I1522" s="1">
        <f t="shared" si="118"/>
        <v>21</v>
      </c>
      <c r="J1522" s="1">
        <f t="shared" si="119"/>
        <v>421</v>
      </c>
      <c r="K1522" s="1">
        <f t="shared" si="120"/>
        <v>1000000</v>
      </c>
      <c r="L1522">
        <f>Table1[[#This Row],[Clock cycles]]/Table1[[#This Row],[CPS]]</f>
        <v>4.2099999999999999E-4</v>
      </c>
    </row>
    <row r="1523" spans="1:12" hidden="1" x14ac:dyDescent="0.2">
      <c r="A1523" s="1" t="s">
        <v>3</v>
      </c>
      <c r="B1523">
        <v>100</v>
      </c>
      <c r="C1523">
        <v>23</v>
      </c>
      <c r="D1523">
        <v>413</v>
      </c>
      <c r="E1523">
        <v>1000000</v>
      </c>
      <c r="G1523" s="1" t="str">
        <f t="shared" si="116"/>
        <v>BubbleSort</v>
      </c>
      <c r="H1523" s="1">
        <f t="shared" si="117"/>
        <v>100</v>
      </c>
      <c r="I1523" s="1">
        <f t="shared" si="118"/>
        <v>22</v>
      </c>
      <c r="J1523" s="1">
        <f t="shared" si="119"/>
        <v>121</v>
      </c>
      <c r="K1523" s="1">
        <f t="shared" si="120"/>
        <v>1000000</v>
      </c>
      <c r="L1523">
        <f>Table1[[#This Row],[Clock cycles]]/Table1[[#This Row],[CPS]]</f>
        <v>1.21E-4</v>
      </c>
    </row>
    <row r="1524" spans="1:12" hidden="1" x14ac:dyDescent="0.2">
      <c r="A1524" s="1" t="s">
        <v>3</v>
      </c>
      <c r="B1524">
        <v>100</v>
      </c>
      <c r="C1524">
        <v>24</v>
      </c>
      <c r="D1524">
        <v>64</v>
      </c>
      <c r="E1524">
        <v>1000000</v>
      </c>
      <c r="G1524" s="1" t="str">
        <f t="shared" si="116"/>
        <v>BubbleSort</v>
      </c>
      <c r="H1524" s="1">
        <f t="shared" si="117"/>
        <v>100</v>
      </c>
      <c r="I1524" s="1">
        <f t="shared" si="118"/>
        <v>23</v>
      </c>
      <c r="J1524" s="1">
        <f t="shared" si="119"/>
        <v>413</v>
      </c>
      <c r="K1524" s="1">
        <f t="shared" si="120"/>
        <v>1000000</v>
      </c>
      <c r="L1524">
        <f>Table1[[#This Row],[Clock cycles]]/Table1[[#This Row],[CPS]]</f>
        <v>4.1300000000000001E-4</v>
      </c>
    </row>
    <row r="1525" spans="1:12" hidden="1" x14ac:dyDescent="0.2">
      <c r="A1525" s="1" t="s">
        <v>3</v>
      </c>
      <c r="B1525">
        <v>100</v>
      </c>
      <c r="C1525">
        <v>25</v>
      </c>
      <c r="D1525">
        <v>2935</v>
      </c>
      <c r="E1525">
        <v>1000000</v>
      </c>
      <c r="G1525" s="1" t="str">
        <f t="shared" si="116"/>
        <v>BubbleSort</v>
      </c>
      <c r="H1525" s="1">
        <f t="shared" si="117"/>
        <v>100</v>
      </c>
      <c r="I1525" s="1">
        <f t="shared" si="118"/>
        <v>24</v>
      </c>
      <c r="J1525" s="1">
        <f t="shared" si="119"/>
        <v>64</v>
      </c>
      <c r="K1525" s="1">
        <f t="shared" si="120"/>
        <v>1000000</v>
      </c>
      <c r="L1525">
        <f>Table1[[#This Row],[Clock cycles]]/Table1[[#This Row],[CPS]]</f>
        <v>6.3999999999999997E-5</v>
      </c>
    </row>
    <row r="1526" spans="1:12" hidden="1" x14ac:dyDescent="0.2">
      <c r="A1526" s="1" t="s">
        <v>3</v>
      </c>
      <c r="B1526">
        <v>100</v>
      </c>
      <c r="C1526">
        <v>26</v>
      </c>
      <c r="D1526">
        <v>249</v>
      </c>
      <c r="E1526">
        <v>1000000</v>
      </c>
      <c r="G1526" s="1" t="str">
        <f t="shared" si="116"/>
        <v>BubbleSort</v>
      </c>
      <c r="H1526" s="1">
        <f t="shared" si="117"/>
        <v>100</v>
      </c>
      <c r="I1526" s="1">
        <f t="shared" si="118"/>
        <v>25</v>
      </c>
      <c r="J1526" s="1">
        <f t="shared" si="119"/>
        <v>2935</v>
      </c>
      <c r="K1526" s="1">
        <f t="shared" si="120"/>
        <v>1000000</v>
      </c>
      <c r="L1526">
        <f>Table1[[#This Row],[Clock cycles]]/Table1[[#This Row],[CPS]]</f>
        <v>2.9350000000000001E-3</v>
      </c>
    </row>
    <row r="1527" spans="1:12" hidden="1" x14ac:dyDescent="0.2">
      <c r="A1527" s="1" t="s">
        <v>3</v>
      </c>
      <c r="B1527">
        <v>100</v>
      </c>
      <c r="C1527">
        <v>27</v>
      </c>
      <c r="D1527">
        <v>646</v>
      </c>
      <c r="E1527">
        <v>1000000</v>
      </c>
      <c r="G1527" s="1" t="str">
        <f t="shared" si="116"/>
        <v>BubbleSort</v>
      </c>
      <c r="H1527" s="1">
        <f t="shared" si="117"/>
        <v>100</v>
      </c>
      <c r="I1527" s="1">
        <f t="shared" si="118"/>
        <v>26</v>
      </c>
      <c r="J1527" s="1">
        <f t="shared" si="119"/>
        <v>249</v>
      </c>
      <c r="K1527" s="1">
        <f t="shared" si="120"/>
        <v>1000000</v>
      </c>
      <c r="L1527">
        <f>Table1[[#This Row],[Clock cycles]]/Table1[[#This Row],[CPS]]</f>
        <v>2.4899999999999998E-4</v>
      </c>
    </row>
    <row r="1528" spans="1:12" hidden="1" x14ac:dyDescent="0.2">
      <c r="A1528" s="1" t="s">
        <v>3</v>
      </c>
      <c r="B1528">
        <v>100</v>
      </c>
      <c r="C1528">
        <v>28</v>
      </c>
      <c r="D1528">
        <v>280</v>
      </c>
      <c r="E1528">
        <v>1000000</v>
      </c>
      <c r="G1528" s="1" t="str">
        <f t="shared" si="116"/>
        <v>BubbleSort</v>
      </c>
      <c r="H1528" s="1">
        <f t="shared" si="117"/>
        <v>100</v>
      </c>
      <c r="I1528" s="1">
        <f t="shared" si="118"/>
        <v>27</v>
      </c>
      <c r="J1528" s="1">
        <f t="shared" si="119"/>
        <v>646</v>
      </c>
      <c r="K1528" s="1">
        <f t="shared" si="120"/>
        <v>1000000</v>
      </c>
      <c r="L1528">
        <f>Table1[[#This Row],[Clock cycles]]/Table1[[#This Row],[CPS]]</f>
        <v>6.4599999999999998E-4</v>
      </c>
    </row>
    <row r="1529" spans="1:12" hidden="1" x14ac:dyDescent="0.2">
      <c r="A1529" s="1" t="s">
        <v>3</v>
      </c>
      <c r="B1529">
        <v>100</v>
      </c>
      <c r="C1529">
        <v>29</v>
      </c>
      <c r="D1529">
        <v>379</v>
      </c>
      <c r="E1529">
        <v>1000000</v>
      </c>
      <c r="G1529" s="1" t="str">
        <f t="shared" si="116"/>
        <v>BubbleSort</v>
      </c>
      <c r="H1529" s="1">
        <f t="shared" si="117"/>
        <v>100</v>
      </c>
      <c r="I1529" s="1">
        <f t="shared" si="118"/>
        <v>28</v>
      </c>
      <c r="J1529" s="1">
        <f t="shared" si="119"/>
        <v>280</v>
      </c>
      <c r="K1529" s="1">
        <f t="shared" si="120"/>
        <v>1000000</v>
      </c>
      <c r="L1529">
        <f>Table1[[#This Row],[Clock cycles]]/Table1[[#This Row],[CPS]]</f>
        <v>2.7999999999999998E-4</v>
      </c>
    </row>
    <row r="1530" spans="1:12" hidden="1" x14ac:dyDescent="0.2">
      <c r="A1530" s="1" t="s">
        <v>3</v>
      </c>
      <c r="B1530">
        <v>100</v>
      </c>
      <c r="C1530">
        <v>30</v>
      </c>
      <c r="D1530">
        <v>266</v>
      </c>
      <c r="E1530">
        <v>1000000</v>
      </c>
      <c r="G1530" s="1" t="str">
        <f t="shared" si="116"/>
        <v>BubbleSort</v>
      </c>
      <c r="H1530" s="1">
        <f t="shared" si="117"/>
        <v>100</v>
      </c>
      <c r="I1530" s="1">
        <f t="shared" si="118"/>
        <v>29</v>
      </c>
      <c r="J1530" s="1">
        <f t="shared" si="119"/>
        <v>379</v>
      </c>
      <c r="K1530" s="1">
        <f t="shared" si="120"/>
        <v>1000000</v>
      </c>
      <c r="L1530">
        <f>Table1[[#This Row],[Clock cycles]]/Table1[[#This Row],[CPS]]</f>
        <v>3.79E-4</v>
      </c>
    </row>
    <row r="1531" spans="1:12" hidden="1" x14ac:dyDescent="0.2">
      <c r="A1531" s="1" t="s">
        <v>3</v>
      </c>
      <c r="B1531">
        <v>100</v>
      </c>
      <c r="C1531">
        <v>31</v>
      </c>
      <c r="D1531">
        <v>367</v>
      </c>
      <c r="E1531">
        <v>1000000</v>
      </c>
      <c r="G1531" s="1" t="str">
        <f t="shared" si="116"/>
        <v>BubbleSort</v>
      </c>
      <c r="H1531" s="1">
        <f t="shared" si="117"/>
        <v>100</v>
      </c>
      <c r="I1531" s="1">
        <f t="shared" si="118"/>
        <v>30</v>
      </c>
      <c r="J1531" s="1">
        <f t="shared" si="119"/>
        <v>266</v>
      </c>
      <c r="K1531" s="1">
        <f t="shared" si="120"/>
        <v>1000000</v>
      </c>
      <c r="L1531">
        <f>Table1[[#This Row],[Clock cycles]]/Table1[[#This Row],[CPS]]</f>
        <v>2.6600000000000001E-4</v>
      </c>
    </row>
    <row r="1532" spans="1:12" hidden="1" x14ac:dyDescent="0.2">
      <c r="A1532" s="1" t="s">
        <v>3</v>
      </c>
      <c r="B1532">
        <v>100</v>
      </c>
      <c r="C1532">
        <v>32</v>
      </c>
      <c r="D1532">
        <v>263</v>
      </c>
      <c r="E1532">
        <v>1000000</v>
      </c>
      <c r="G1532" s="1" t="str">
        <f t="shared" si="116"/>
        <v>BubbleSort</v>
      </c>
      <c r="H1532" s="1">
        <f t="shared" si="117"/>
        <v>100</v>
      </c>
      <c r="I1532" s="1">
        <f t="shared" si="118"/>
        <v>31</v>
      </c>
      <c r="J1532" s="1">
        <f t="shared" si="119"/>
        <v>367</v>
      </c>
      <c r="K1532" s="1">
        <f t="shared" si="120"/>
        <v>1000000</v>
      </c>
      <c r="L1532">
        <f>Table1[[#This Row],[Clock cycles]]/Table1[[#This Row],[CPS]]</f>
        <v>3.6699999999999998E-4</v>
      </c>
    </row>
    <row r="1533" spans="1:12" hidden="1" x14ac:dyDescent="0.2">
      <c r="A1533" s="1" t="s">
        <v>3</v>
      </c>
      <c r="B1533">
        <v>100</v>
      </c>
      <c r="C1533">
        <v>33</v>
      </c>
      <c r="D1533">
        <v>360</v>
      </c>
      <c r="E1533">
        <v>1000000</v>
      </c>
      <c r="G1533" s="1" t="str">
        <f t="shared" si="116"/>
        <v>BubbleSort</v>
      </c>
      <c r="H1533" s="1">
        <f t="shared" si="117"/>
        <v>100</v>
      </c>
      <c r="I1533" s="1">
        <f t="shared" si="118"/>
        <v>32</v>
      </c>
      <c r="J1533" s="1">
        <f t="shared" si="119"/>
        <v>263</v>
      </c>
      <c r="K1533" s="1">
        <f t="shared" si="120"/>
        <v>1000000</v>
      </c>
      <c r="L1533">
        <f>Table1[[#This Row],[Clock cycles]]/Table1[[#This Row],[CPS]]</f>
        <v>2.63E-4</v>
      </c>
    </row>
    <row r="1534" spans="1:12" hidden="1" x14ac:dyDescent="0.2">
      <c r="A1534" s="1" t="s">
        <v>3</v>
      </c>
      <c r="B1534">
        <v>100</v>
      </c>
      <c r="C1534">
        <v>34</v>
      </c>
      <c r="D1534">
        <v>265</v>
      </c>
      <c r="E1534">
        <v>1000000</v>
      </c>
      <c r="G1534" s="1" t="str">
        <f t="shared" si="116"/>
        <v>BubbleSort</v>
      </c>
      <c r="H1534" s="1">
        <f t="shared" si="117"/>
        <v>100</v>
      </c>
      <c r="I1534" s="1">
        <f t="shared" si="118"/>
        <v>33</v>
      </c>
      <c r="J1534" s="1">
        <f t="shared" si="119"/>
        <v>360</v>
      </c>
      <c r="K1534" s="1">
        <f t="shared" si="120"/>
        <v>1000000</v>
      </c>
      <c r="L1534">
        <f>Table1[[#This Row],[Clock cycles]]/Table1[[#This Row],[CPS]]</f>
        <v>3.6000000000000002E-4</v>
      </c>
    </row>
    <row r="1535" spans="1:12" hidden="1" x14ac:dyDescent="0.2">
      <c r="A1535" s="1" t="s">
        <v>3</v>
      </c>
      <c r="B1535">
        <v>100</v>
      </c>
      <c r="C1535">
        <v>35</v>
      </c>
      <c r="D1535">
        <v>358</v>
      </c>
      <c r="E1535">
        <v>1000000</v>
      </c>
      <c r="G1535" s="1" t="str">
        <f t="shared" si="116"/>
        <v>BubbleSort</v>
      </c>
      <c r="H1535" s="1">
        <f t="shared" si="117"/>
        <v>100</v>
      </c>
      <c r="I1535" s="1">
        <f t="shared" si="118"/>
        <v>34</v>
      </c>
      <c r="J1535" s="1">
        <f t="shared" si="119"/>
        <v>265</v>
      </c>
      <c r="K1535" s="1">
        <f t="shared" si="120"/>
        <v>1000000</v>
      </c>
      <c r="L1535">
        <f>Table1[[#This Row],[Clock cycles]]/Table1[[#This Row],[CPS]]</f>
        <v>2.6499999999999999E-4</v>
      </c>
    </row>
    <row r="1536" spans="1:12" hidden="1" x14ac:dyDescent="0.2">
      <c r="A1536" s="1" t="s">
        <v>3</v>
      </c>
      <c r="B1536">
        <v>100</v>
      </c>
      <c r="C1536">
        <v>36</v>
      </c>
      <c r="D1536">
        <v>263</v>
      </c>
      <c r="E1536">
        <v>1000000</v>
      </c>
      <c r="G1536" s="1" t="str">
        <f t="shared" si="116"/>
        <v>BubbleSort</v>
      </c>
      <c r="H1536" s="1">
        <f t="shared" si="117"/>
        <v>100</v>
      </c>
      <c r="I1536" s="1">
        <f t="shared" si="118"/>
        <v>35</v>
      </c>
      <c r="J1536" s="1">
        <f t="shared" si="119"/>
        <v>358</v>
      </c>
      <c r="K1536" s="1">
        <f t="shared" si="120"/>
        <v>1000000</v>
      </c>
      <c r="L1536">
        <f>Table1[[#This Row],[Clock cycles]]/Table1[[#This Row],[CPS]]</f>
        <v>3.5799999999999997E-4</v>
      </c>
    </row>
    <row r="1537" spans="1:12" hidden="1" x14ac:dyDescent="0.2">
      <c r="A1537" s="1" t="s">
        <v>3</v>
      </c>
      <c r="B1537">
        <v>100</v>
      </c>
      <c r="C1537">
        <v>37</v>
      </c>
      <c r="D1537">
        <v>362</v>
      </c>
      <c r="E1537">
        <v>1000000</v>
      </c>
      <c r="G1537" s="1" t="str">
        <f t="shared" si="116"/>
        <v>BubbleSort</v>
      </c>
      <c r="H1537" s="1">
        <f t="shared" si="117"/>
        <v>100</v>
      </c>
      <c r="I1537" s="1">
        <f t="shared" si="118"/>
        <v>36</v>
      </c>
      <c r="J1537" s="1">
        <f t="shared" si="119"/>
        <v>263</v>
      </c>
      <c r="K1537" s="1">
        <f t="shared" si="120"/>
        <v>1000000</v>
      </c>
      <c r="L1537">
        <f>Table1[[#This Row],[Clock cycles]]/Table1[[#This Row],[CPS]]</f>
        <v>2.63E-4</v>
      </c>
    </row>
    <row r="1538" spans="1:12" hidden="1" x14ac:dyDescent="0.2">
      <c r="A1538" s="1" t="s">
        <v>3</v>
      </c>
      <c r="B1538">
        <v>100</v>
      </c>
      <c r="C1538">
        <v>38</v>
      </c>
      <c r="D1538">
        <v>270</v>
      </c>
      <c r="E1538">
        <v>1000000</v>
      </c>
      <c r="G1538" s="1" t="str">
        <f t="shared" si="116"/>
        <v>BubbleSort</v>
      </c>
      <c r="H1538" s="1">
        <f t="shared" si="117"/>
        <v>100</v>
      </c>
      <c r="I1538" s="1">
        <f t="shared" si="118"/>
        <v>37</v>
      </c>
      <c r="J1538" s="1">
        <f t="shared" si="119"/>
        <v>362</v>
      </c>
      <c r="K1538" s="1">
        <f t="shared" si="120"/>
        <v>1000000</v>
      </c>
      <c r="L1538">
        <f>Table1[[#This Row],[Clock cycles]]/Table1[[#This Row],[CPS]]</f>
        <v>3.6200000000000002E-4</v>
      </c>
    </row>
    <row r="1539" spans="1:12" hidden="1" x14ac:dyDescent="0.2">
      <c r="A1539" s="1" t="s">
        <v>3</v>
      </c>
      <c r="B1539">
        <v>100</v>
      </c>
      <c r="C1539">
        <v>39</v>
      </c>
      <c r="D1539">
        <v>357</v>
      </c>
      <c r="E1539">
        <v>1000000</v>
      </c>
      <c r="G1539" s="1" t="str">
        <f t="shared" ref="G1539:G1602" si="121">A1538</f>
        <v>BubbleSort</v>
      </c>
      <c r="H1539" s="1">
        <f t="shared" ref="H1539:H1602" si="122">B1538</f>
        <v>100</v>
      </c>
      <c r="I1539" s="1">
        <f t="shared" ref="I1539:I1602" si="123">C1538</f>
        <v>38</v>
      </c>
      <c r="J1539" s="1">
        <f t="shared" ref="J1539:J1602" si="124">D1538</f>
        <v>270</v>
      </c>
      <c r="K1539" s="1">
        <f t="shared" ref="K1539:K1602" si="125">E1538</f>
        <v>1000000</v>
      </c>
      <c r="L1539">
        <f>Table1[[#This Row],[Clock cycles]]/Table1[[#This Row],[CPS]]</f>
        <v>2.7E-4</v>
      </c>
    </row>
    <row r="1540" spans="1:12" hidden="1" x14ac:dyDescent="0.2">
      <c r="A1540" s="1" t="s">
        <v>3</v>
      </c>
      <c r="B1540">
        <v>100</v>
      </c>
      <c r="C1540">
        <v>40</v>
      </c>
      <c r="D1540">
        <v>311</v>
      </c>
      <c r="E1540">
        <v>1000000</v>
      </c>
      <c r="G1540" s="1" t="str">
        <f t="shared" si="121"/>
        <v>BubbleSort</v>
      </c>
      <c r="H1540" s="1">
        <f t="shared" si="122"/>
        <v>100</v>
      </c>
      <c r="I1540" s="1">
        <f t="shared" si="123"/>
        <v>39</v>
      </c>
      <c r="J1540" s="1">
        <f t="shared" si="124"/>
        <v>357</v>
      </c>
      <c r="K1540" s="1">
        <f t="shared" si="125"/>
        <v>1000000</v>
      </c>
      <c r="L1540">
        <f>Table1[[#This Row],[Clock cycles]]/Table1[[#This Row],[CPS]]</f>
        <v>3.57E-4</v>
      </c>
    </row>
    <row r="1541" spans="1:12" hidden="1" x14ac:dyDescent="0.2">
      <c r="A1541" s="1" t="s">
        <v>3</v>
      </c>
      <c r="B1541">
        <v>100</v>
      </c>
      <c r="C1541">
        <v>41</v>
      </c>
      <c r="D1541">
        <v>241</v>
      </c>
      <c r="E1541">
        <v>1000000</v>
      </c>
      <c r="G1541" s="1" t="str">
        <f t="shared" si="121"/>
        <v>BubbleSort</v>
      </c>
      <c r="H1541" s="1">
        <f t="shared" si="122"/>
        <v>100</v>
      </c>
      <c r="I1541" s="1">
        <f t="shared" si="123"/>
        <v>40</v>
      </c>
      <c r="J1541" s="1">
        <f t="shared" si="124"/>
        <v>311</v>
      </c>
      <c r="K1541" s="1">
        <f t="shared" si="125"/>
        <v>1000000</v>
      </c>
      <c r="L1541">
        <f>Table1[[#This Row],[Clock cycles]]/Table1[[#This Row],[CPS]]</f>
        <v>3.1100000000000002E-4</v>
      </c>
    </row>
    <row r="1542" spans="1:12" hidden="1" x14ac:dyDescent="0.2">
      <c r="A1542" s="1" t="s">
        <v>3</v>
      </c>
      <c r="B1542">
        <v>100</v>
      </c>
      <c r="C1542">
        <v>42</v>
      </c>
      <c r="D1542">
        <v>196</v>
      </c>
      <c r="E1542">
        <v>1000000</v>
      </c>
      <c r="G1542" s="1" t="str">
        <f t="shared" si="121"/>
        <v>BubbleSort</v>
      </c>
      <c r="H1542" s="1">
        <f t="shared" si="122"/>
        <v>100</v>
      </c>
      <c r="I1542" s="1">
        <f t="shared" si="123"/>
        <v>41</v>
      </c>
      <c r="J1542" s="1">
        <f t="shared" si="124"/>
        <v>241</v>
      </c>
      <c r="K1542" s="1">
        <f t="shared" si="125"/>
        <v>1000000</v>
      </c>
      <c r="L1542">
        <f>Table1[[#This Row],[Clock cycles]]/Table1[[#This Row],[CPS]]</f>
        <v>2.41E-4</v>
      </c>
    </row>
    <row r="1543" spans="1:12" hidden="1" x14ac:dyDescent="0.2">
      <c r="A1543" s="1" t="s">
        <v>3</v>
      </c>
      <c r="B1543">
        <v>100</v>
      </c>
      <c r="C1543">
        <v>43</v>
      </c>
      <c r="D1543">
        <v>271</v>
      </c>
      <c r="E1543">
        <v>1000000</v>
      </c>
      <c r="G1543" s="1" t="str">
        <f t="shared" si="121"/>
        <v>BubbleSort</v>
      </c>
      <c r="H1543" s="1">
        <f t="shared" si="122"/>
        <v>100</v>
      </c>
      <c r="I1543" s="1">
        <f t="shared" si="123"/>
        <v>42</v>
      </c>
      <c r="J1543" s="1">
        <f t="shared" si="124"/>
        <v>196</v>
      </c>
      <c r="K1543" s="1">
        <f t="shared" si="125"/>
        <v>1000000</v>
      </c>
      <c r="L1543">
        <f>Table1[[#This Row],[Clock cycles]]/Table1[[#This Row],[CPS]]</f>
        <v>1.9599999999999999E-4</v>
      </c>
    </row>
    <row r="1544" spans="1:12" hidden="1" x14ac:dyDescent="0.2">
      <c r="A1544" s="1" t="s">
        <v>3</v>
      </c>
      <c r="B1544">
        <v>100</v>
      </c>
      <c r="C1544">
        <v>44</v>
      </c>
      <c r="D1544">
        <v>292</v>
      </c>
      <c r="E1544">
        <v>1000000</v>
      </c>
      <c r="G1544" s="1" t="str">
        <f t="shared" si="121"/>
        <v>BubbleSort</v>
      </c>
      <c r="H1544" s="1">
        <f t="shared" si="122"/>
        <v>100</v>
      </c>
      <c r="I1544" s="1">
        <f t="shared" si="123"/>
        <v>43</v>
      </c>
      <c r="J1544" s="1">
        <f t="shared" si="124"/>
        <v>271</v>
      </c>
      <c r="K1544" s="1">
        <f t="shared" si="125"/>
        <v>1000000</v>
      </c>
      <c r="L1544">
        <f>Table1[[#This Row],[Clock cycles]]/Table1[[#This Row],[CPS]]</f>
        <v>2.7099999999999997E-4</v>
      </c>
    </row>
    <row r="1545" spans="1:12" hidden="1" x14ac:dyDescent="0.2">
      <c r="A1545" s="1" t="s">
        <v>3</v>
      </c>
      <c r="B1545">
        <v>100</v>
      </c>
      <c r="C1545">
        <v>45</v>
      </c>
      <c r="D1545">
        <v>285</v>
      </c>
      <c r="E1545">
        <v>1000000</v>
      </c>
      <c r="G1545" s="1" t="str">
        <f t="shared" si="121"/>
        <v>BubbleSort</v>
      </c>
      <c r="H1545" s="1">
        <f t="shared" si="122"/>
        <v>100</v>
      </c>
      <c r="I1545" s="1">
        <f t="shared" si="123"/>
        <v>44</v>
      </c>
      <c r="J1545" s="1">
        <f t="shared" si="124"/>
        <v>292</v>
      </c>
      <c r="K1545" s="1">
        <f t="shared" si="125"/>
        <v>1000000</v>
      </c>
      <c r="L1545">
        <f>Table1[[#This Row],[Clock cycles]]/Table1[[#This Row],[CPS]]</f>
        <v>2.92E-4</v>
      </c>
    </row>
    <row r="1546" spans="1:12" hidden="1" x14ac:dyDescent="0.2">
      <c r="A1546" s="1" t="s">
        <v>3</v>
      </c>
      <c r="B1546">
        <v>100</v>
      </c>
      <c r="C1546">
        <v>46</v>
      </c>
      <c r="D1546">
        <v>291</v>
      </c>
      <c r="E1546">
        <v>1000000</v>
      </c>
      <c r="G1546" s="1" t="str">
        <f t="shared" si="121"/>
        <v>BubbleSort</v>
      </c>
      <c r="H1546" s="1">
        <f t="shared" si="122"/>
        <v>100</v>
      </c>
      <c r="I1546" s="1">
        <f t="shared" si="123"/>
        <v>45</v>
      </c>
      <c r="J1546" s="1">
        <f t="shared" si="124"/>
        <v>285</v>
      </c>
      <c r="K1546" s="1">
        <f t="shared" si="125"/>
        <v>1000000</v>
      </c>
      <c r="L1546">
        <f>Table1[[#This Row],[Clock cycles]]/Table1[[#This Row],[CPS]]</f>
        <v>2.8499999999999999E-4</v>
      </c>
    </row>
    <row r="1547" spans="1:12" hidden="1" x14ac:dyDescent="0.2">
      <c r="A1547" s="1" t="s">
        <v>3</v>
      </c>
      <c r="B1547">
        <v>100</v>
      </c>
      <c r="C1547">
        <v>47</v>
      </c>
      <c r="D1547">
        <v>236</v>
      </c>
      <c r="E1547">
        <v>1000000</v>
      </c>
      <c r="G1547" s="1" t="str">
        <f t="shared" si="121"/>
        <v>BubbleSort</v>
      </c>
      <c r="H1547" s="1">
        <f t="shared" si="122"/>
        <v>100</v>
      </c>
      <c r="I1547" s="1">
        <f t="shared" si="123"/>
        <v>46</v>
      </c>
      <c r="J1547" s="1">
        <f t="shared" si="124"/>
        <v>291</v>
      </c>
      <c r="K1547" s="1">
        <f t="shared" si="125"/>
        <v>1000000</v>
      </c>
      <c r="L1547">
        <f>Table1[[#This Row],[Clock cycles]]/Table1[[#This Row],[CPS]]</f>
        <v>2.9100000000000003E-4</v>
      </c>
    </row>
    <row r="1548" spans="1:12" hidden="1" x14ac:dyDescent="0.2">
      <c r="A1548" s="1" t="s">
        <v>3</v>
      </c>
      <c r="B1548">
        <v>100</v>
      </c>
      <c r="C1548">
        <v>48</v>
      </c>
      <c r="D1548">
        <v>77</v>
      </c>
      <c r="E1548">
        <v>1000000</v>
      </c>
      <c r="G1548" s="1" t="str">
        <f t="shared" si="121"/>
        <v>BubbleSort</v>
      </c>
      <c r="H1548" s="1">
        <f t="shared" si="122"/>
        <v>100</v>
      </c>
      <c r="I1548" s="1">
        <f t="shared" si="123"/>
        <v>47</v>
      </c>
      <c r="J1548" s="1">
        <f t="shared" si="124"/>
        <v>236</v>
      </c>
      <c r="K1548" s="1">
        <f t="shared" si="125"/>
        <v>1000000</v>
      </c>
      <c r="L1548">
        <f>Table1[[#This Row],[Clock cycles]]/Table1[[#This Row],[CPS]]</f>
        <v>2.3599999999999999E-4</v>
      </c>
    </row>
    <row r="1549" spans="1:12" hidden="1" x14ac:dyDescent="0.2">
      <c r="A1549" s="1" t="s">
        <v>3</v>
      </c>
      <c r="B1549">
        <v>100</v>
      </c>
      <c r="C1549">
        <v>49</v>
      </c>
      <c r="D1549">
        <v>127</v>
      </c>
      <c r="E1549">
        <v>1000000</v>
      </c>
      <c r="G1549" s="1" t="str">
        <f t="shared" si="121"/>
        <v>BubbleSort</v>
      </c>
      <c r="H1549" s="1">
        <f t="shared" si="122"/>
        <v>100</v>
      </c>
      <c r="I1549" s="1">
        <f t="shared" si="123"/>
        <v>48</v>
      </c>
      <c r="J1549" s="1">
        <f t="shared" si="124"/>
        <v>77</v>
      </c>
      <c r="K1549" s="1">
        <f t="shared" si="125"/>
        <v>1000000</v>
      </c>
      <c r="L1549">
        <f>Table1[[#This Row],[Clock cycles]]/Table1[[#This Row],[CPS]]</f>
        <v>7.7000000000000001E-5</v>
      </c>
    </row>
    <row r="1550" spans="1:12" hidden="1" x14ac:dyDescent="0.2">
      <c r="A1550" s="1" t="s">
        <v>3</v>
      </c>
      <c r="B1550">
        <v>100</v>
      </c>
      <c r="C1550">
        <v>50</v>
      </c>
      <c r="D1550">
        <v>472</v>
      </c>
      <c r="E1550">
        <v>1000000</v>
      </c>
      <c r="G1550" s="1" t="str">
        <f t="shared" si="121"/>
        <v>BubbleSort</v>
      </c>
      <c r="H1550" s="1">
        <f t="shared" si="122"/>
        <v>100</v>
      </c>
      <c r="I1550" s="1">
        <f t="shared" si="123"/>
        <v>49</v>
      </c>
      <c r="J1550" s="1">
        <f t="shared" si="124"/>
        <v>127</v>
      </c>
      <c r="K1550" s="1">
        <f t="shared" si="125"/>
        <v>1000000</v>
      </c>
      <c r="L1550">
        <f>Table1[[#This Row],[Clock cycles]]/Table1[[#This Row],[CPS]]</f>
        <v>1.27E-4</v>
      </c>
    </row>
    <row r="1551" spans="1:12" hidden="1" x14ac:dyDescent="0.2">
      <c r="A1551" s="1" t="s">
        <v>3</v>
      </c>
      <c r="B1551">
        <v>100</v>
      </c>
      <c r="C1551">
        <v>51</v>
      </c>
      <c r="D1551">
        <v>343</v>
      </c>
      <c r="E1551">
        <v>1000000</v>
      </c>
      <c r="G1551" s="1" t="str">
        <f t="shared" si="121"/>
        <v>BubbleSort</v>
      </c>
      <c r="H1551" s="1">
        <f t="shared" si="122"/>
        <v>100</v>
      </c>
      <c r="I1551" s="1">
        <f t="shared" si="123"/>
        <v>50</v>
      </c>
      <c r="J1551" s="1">
        <f t="shared" si="124"/>
        <v>472</v>
      </c>
      <c r="K1551" s="1">
        <f t="shared" si="125"/>
        <v>1000000</v>
      </c>
      <c r="L1551">
        <f>Table1[[#This Row],[Clock cycles]]/Table1[[#This Row],[CPS]]</f>
        <v>4.7199999999999998E-4</v>
      </c>
    </row>
    <row r="1552" spans="1:12" hidden="1" x14ac:dyDescent="0.2">
      <c r="A1552" s="1" t="s">
        <v>3</v>
      </c>
      <c r="B1552">
        <v>100</v>
      </c>
      <c r="C1552">
        <v>52</v>
      </c>
      <c r="D1552">
        <v>335</v>
      </c>
      <c r="E1552">
        <v>1000000</v>
      </c>
      <c r="G1552" s="1" t="str">
        <f t="shared" si="121"/>
        <v>BubbleSort</v>
      </c>
      <c r="H1552" s="1">
        <f t="shared" si="122"/>
        <v>100</v>
      </c>
      <c r="I1552" s="1">
        <f t="shared" si="123"/>
        <v>51</v>
      </c>
      <c r="J1552" s="1">
        <f t="shared" si="124"/>
        <v>343</v>
      </c>
      <c r="K1552" s="1">
        <f t="shared" si="125"/>
        <v>1000000</v>
      </c>
      <c r="L1552">
        <f>Table1[[#This Row],[Clock cycles]]/Table1[[#This Row],[CPS]]</f>
        <v>3.4299999999999999E-4</v>
      </c>
    </row>
    <row r="1553" spans="1:12" hidden="1" x14ac:dyDescent="0.2">
      <c r="A1553" s="1" t="s">
        <v>3</v>
      </c>
      <c r="B1553">
        <v>100</v>
      </c>
      <c r="C1553">
        <v>53</v>
      </c>
      <c r="D1553">
        <v>388</v>
      </c>
      <c r="E1553">
        <v>1000000</v>
      </c>
      <c r="G1553" s="1" t="str">
        <f t="shared" si="121"/>
        <v>BubbleSort</v>
      </c>
      <c r="H1553" s="1">
        <f t="shared" si="122"/>
        <v>100</v>
      </c>
      <c r="I1553" s="1">
        <f t="shared" si="123"/>
        <v>52</v>
      </c>
      <c r="J1553" s="1">
        <f t="shared" si="124"/>
        <v>335</v>
      </c>
      <c r="K1553" s="1">
        <f t="shared" si="125"/>
        <v>1000000</v>
      </c>
      <c r="L1553">
        <f>Table1[[#This Row],[Clock cycles]]/Table1[[#This Row],[CPS]]</f>
        <v>3.3500000000000001E-4</v>
      </c>
    </row>
    <row r="1554" spans="1:12" hidden="1" x14ac:dyDescent="0.2">
      <c r="A1554" s="1" t="s">
        <v>3</v>
      </c>
      <c r="B1554">
        <v>100</v>
      </c>
      <c r="C1554">
        <v>54</v>
      </c>
      <c r="D1554">
        <v>218</v>
      </c>
      <c r="E1554">
        <v>1000000</v>
      </c>
      <c r="G1554" s="1" t="str">
        <f t="shared" si="121"/>
        <v>BubbleSort</v>
      </c>
      <c r="H1554" s="1">
        <f t="shared" si="122"/>
        <v>100</v>
      </c>
      <c r="I1554" s="1">
        <f t="shared" si="123"/>
        <v>53</v>
      </c>
      <c r="J1554" s="1">
        <f t="shared" si="124"/>
        <v>388</v>
      </c>
      <c r="K1554" s="1">
        <f t="shared" si="125"/>
        <v>1000000</v>
      </c>
      <c r="L1554">
        <f>Table1[[#This Row],[Clock cycles]]/Table1[[#This Row],[CPS]]</f>
        <v>3.88E-4</v>
      </c>
    </row>
    <row r="1555" spans="1:12" hidden="1" x14ac:dyDescent="0.2">
      <c r="A1555" s="1" t="s">
        <v>3</v>
      </c>
      <c r="B1555">
        <v>100</v>
      </c>
      <c r="C1555">
        <v>55</v>
      </c>
      <c r="D1555">
        <v>389</v>
      </c>
      <c r="E1555">
        <v>1000000</v>
      </c>
      <c r="G1555" s="1" t="str">
        <f t="shared" si="121"/>
        <v>BubbleSort</v>
      </c>
      <c r="H1555" s="1">
        <f t="shared" si="122"/>
        <v>100</v>
      </c>
      <c r="I1555" s="1">
        <f t="shared" si="123"/>
        <v>54</v>
      </c>
      <c r="J1555" s="1">
        <f t="shared" si="124"/>
        <v>218</v>
      </c>
      <c r="K1555" s="1">
        <f t="shared" si="125"/>
        <v>1000000</v>
      </c>
      <c r="L1555">
        <f>Table1[[#This Row],[Clock cycles]]/Table1[[#This Row],[CPS]]</f>
        <v>2.1800000000000001E-4</v>
      </c>
    </row>
    <row r="1556" spans="1:12" hidden="1" x14ac:dyDescent="0.2">
      <c r="A1556" s="1" t="s">
        <v>3</v>
      </c>
      <c r="B1556">
        <v>100</v>
      </c>
      <c r="C1556">
        <v>56</v>
      </c>
      <c r="D1556">
        <v>345</v>
      </c>
      <c r="E1556">
        <v>1000000</v>
      </c>
      <c r="G1556" s="1" t="str">
        <f t="shared" si="121"/>
        <v>BubbleSort</v>
      </c>
      <c r="H1556" s="1">
        <f t="shared" si="122"/>
        <v>100</v>
      </c>
      <c r="I1556" s="1">
        <f t="shared" si="123"/>
        <v>55</v>
      </c>
      <c r="J1556" s="1">
        <f t="shared" si="124"/>
        <v>389</v>
      </c>
      <c r="K1556" s="1">
        <f t="shared" si="125"/>
        <v>1000000</v>
      </c>
      <c r="L1556">
        <f>Table1[[#This Row],[Clock cycles]]/Table1[[#This Row],[CPS]]</f>
        <v>3.8900000000000002E-4</v>
      </c>
    </row>
    <row r="1557" spans="1:12" hidden="1" x14ac:dyDescent="0.2">
      <c r="A1557" s="1" t="s">
        <v>3</v>
      </c>
      <c r="B1557">
        <v>100</v>
      </c>
      <c r="C1557">
        <v>57</v>
      </c>
      <c r="D1557">
        <v>303</v>
      </c>
      <c r="E1557">
        <v>1000000</v>
      </c>
      <c r="G1557" s="1" t="str">
        <f t="shared" si="121"/>
        <v>BubbleSort</v>
      </c>
      <c r="H1557" s="1">
        <f t="shared" si="122"/>
        <v>100</v>
      </c>
      <c r="I1557" s="1">
        <f t="shared" si="123"/>
        <v>56</v>
      </c>
      <c r="J1557" s="1">
        <f t="shared" si="124"/>
        <v>345</v>
      </c>
      <c r="K1557" s="1">
        <f t="shared" si="125"/>
        <v>1000000</v>
      </c>
      <c r="L1557">
        <f>Table1[[#This Row],[Clock cycles]]/Table1[[#This Row],[CPS]]</f>
        <v>3.4499999999999998E-4</v>
      </c>
    </row>
    <row r="1558" spans="1:12" hidden="1" x14ac:dyDescent="0.2">
      <c r="A1558" s="1" t="s">
        <v>3</v>
      </c>
      <c r="B1558">
        <v>100</v>
      </c>
      <c r="C1558">
        <v>58</v>
      </c>
      <c r="D1558">
        <v>213</v>
      </c>
      <c r="E1558">
        <v>1000000</v>
      </c>
      <c r="G1558" s="1" t="str">
        <f t="shared" si="121"/>
        <v>BubbleSort</v>
      </c>
      <c r="H1558" s="1">
        <f t="shared" si="122"/>
        <v>100</v>
      </c>
      <c r="I1558" s="1">
        <f t="shared" si="123"/>
        <v>57</v>
      </c>
      <c r="J1558" s="1">
        <f t="shared" si="124"/>
        <v>303</v>
      </c>
      <c r="K1558" s="1">
        <f t="shared" si="125"/>
        <v>1000000</v>
      </c>
      <c r="L1558">
        <f>Table1[[#This Row],[Clock cycles]]/Table1[[#This Row],[CPS]]</f>
        <v>3.0299999999999999E-4</v>
      </c>
    </row>
    <row r="1559" spans="1:12" hidden="1" x14ac:dyDescent="0.2">
      <c r="A1559" s="1" t="s">
        <v>3</v>
      </c>
      <c r="B1559">
        <v>100</v>
      </c>
      <c r="C1559">
        <v>59</v>
      </c>
      <c r="D1559">
        <v>348</v>
      </c>
      <c r="E1559">
        <v>1000000</v>
      </c>
      <c r="G1559" s="1" t="str">
        <f t="shared" si="121"/>
        <v>BubbleSort</v>
      </c>
      <c r="H1559" s="1">
        <f t="shared" si="122"/>
        <v>100</v>
      </c>
      <c r="I1559" s="1">
        <f t="shared" si="123"/>
        <v>58</v>
      </c>
      <c r="J1559" s="1">
        <f t="shared" si="124"/>
        <v>213</v>
      </c>
      <c r="K1559" s="1">
        <f t="shared" si="125"/>
        <v>1000000</v>
      </c>
      <c r="L1559">
        <f>Table1[[#This Row],[Clock cycles]]/Table1[[#This Row],[CPS]]</f>
        <v>2.13E-4</v>
      </c>
    </row>
    <row r="1560" spans="1:12" hidden="1" x14ac:dyDescent="0.2">
      <c r="A1560" s="1" t="s">
        <v>3</v>
      </c>
      <c r="B1560">
        <v>100</v>
      </c>
      <c r="C1560">
        <v>60</v>
      </c>
      <c r="D1560">
        <v>290</v>
      </c>
      <c r="E1560">
        <v>1000000</v>
      </c>
      <c r="G1560" s="1" t="str">
        <f t="shared" si="121"/>
        <v>BubbleSort</v>
      </c>
      <c r="H1560" s="1">
        <f t="shared" si="122"/>
        <v>100</v>
      </c>
      <c r="I1560" s="1">
        <f t="shared" si="123"/>
        <v>59</v>
      </c>
      <c r="J1560" s="1">
        <f t="shared" si="124"/>
        <v>348</v>
      </c>
      <c r="K1560" s="1">
        <f t="shared" si="125"/>
        <v>1000000</v>
      </c>
      <c r="L1560">
        <f>Table1[[#This Row],[Clock cycles]]/Table1[[#This Row],[CPS]]</f>
        <v>3.48E-4</v>
      </c>
    </row>
    <row r="1561" spans="1:12" hidden="1" x14ac:dyDescent="0.2">
      <c r="A1561" s="1" t="s">
        <v>3</v>
      </c>
      <c r="B1561">
        <v>100</v>
      </c>
      <c r="C1561">
        <v>61</v>
      </c>
      <c r="D1561">
        <v>325</v>
      </c>
      <c r="E1561">
        <v>1000000</v>
      </c>
      <c r="G1561" s="1" t="str">
        <f t="shared" si="121"/>
        <v>BubbleSort</v>
      </c>
      <c r="H1561" s="1">
        <f t="shared" si="122"/>
        <v>100</v>
      </c>
      <c r="I1561" s="1">
        <f t="shared" si="123"/>
        <v>60</v>
      </c>
      <c r="J1561" s="1">
        <f t="shared" si="124"/>
        <v>290</v>
      </c>
      <c r="K1561" s="1">
        <f t="shared" si="125"/>
        <v>1000000</v>
      </c>
      <c r="L1561">
        <f>Table1[[#This Row],[Clock cycles]]/Table1[[#This Row],[CPS]]</f>
        <v>2.9E-4</v>
      </c>
    </row>
    <row r="1562" spans="1:12" hidden="1" x14ac:dyDescent="0.2">
      <c r="A1562" s="1" t="s">
        <v>3</v>
      </c>
      <c r="B1562">
        <v>100</v>
      </c>
      <c r="C1562">
        <v>62</v>
      </c>
      <c r="D1562">
        <v>243</v>
      </c>
      <c r="E1562">
        <v>1000000</v>
      </c>
      <c r="G1562" s="1" t="str">
        <f t="shared" si="121"/>
        <v>BubbleSort</v>
      </c>
      <c r="H1562" s="1">
        <f t="shared" si="122"/>
        <v>100</v>
      </c>
      <c r="I1562" s="1">
        <f t="shared" si="123"/>
        <v>61</v>
      </c>
      <c r="J1562" s="1">
        <f t="shared" si="124"/>
        <v>325</v>
      </c>
      <c r="K1562" s="1">
        <f t="shared" si="125"/>
        <v>1000000</v>
      </c>
      <c r="L1562">
        <f>Table1[[#This Row],[Clock cycles]]/Table1[[#This Row],[CPS]]</f>
        <v>3.2499999999999999E-4</v>
      </c>
    </row>
    <row r="1563" spans="1:12" hidden="1" x14ac:dyDescent="0.2">
      <c r="A1563" s="1" t="s">
        <v>3</v>
      </c>
      <c r="B1563">
        <v>100</v>
      </c>
      <c r="C1563">
        <v>63</v>
      </c>
      <c r="D1563">
        <v>182</v>
      </c>
      <c r="E1563">
        <v>1000000</v>
      </c>
      <c r="G1563" s="1" t="str">
        <f t="shared" si="121"/>
        <v>BubbleSort</v>
      </c>
      <c r="H1563" s="1">
        <f t="shared" si="122"/>
        <v>100</v>
      </c>
      <c r="I1563" s="1">
        <f t="shared" si="123"/>
        <v>62</v>
      </c>
      <c r="J1563" s="1">
        <f t="shared" si="124"/>
        <v>243</v>
      </c>
      <c r="K1563" s="1">
        <f t="shared" si="125"/>
        <v>1000000</v>
      </c>
      <c r="L1563">
        <f>Table1[[#This Row],[Clock cycles]]/Table1[[#This Row],[CPS]]</f>
        <v>2.43E-4</v>
      </c>
    </row>
    <row r="1564" spans="1:12" hidden="1" x14ac:dyDescent="0.2">
      <c r="A1564" s="1" t="s">
        <v>3</v>
      </c>
      <c r="B1564">
        <v>100</v>
      </c>
      <c r="C1564">
        <v>64</v>
      </c>
      <c r="D1564">
        <v>397</v>
      </c>
      <c r="E1564">
        <v>1000000</v>
      </c>
      <c r="G1564" s="1" t="str">
        <f t="shared" si="121"/>
        <v>BubbleSort</v>
      </c>
      <c r="H1564" s="1">
        <f t="shared" si="122"/>
        <v>100</v>
      </c>
      <c r="I1564" s="1">
        <f t="shared" si="123"/>
        <v>63</v>
      </c>
      <c r="J1564" s="1">
        <f t="shared" si="124"/>
        <v>182</v>
      </c>
      <c r="K1564" s="1">
        <f t="shared" si="125"/>
        <v>1000000</v>
      </c>
      <c r="L1564">
        <f>Table1[[#This Row],[Clock cycles]]/Table1[[#This Row],[CPS]]</f>
        <v>1.8200000000000001E-4</v>
      </c>
    </row>
    <row r="1565" spans="1:12" hidden="1" x14ac:dyDescent="0.2">
      <c r="A1565" s="1" t="s">
        <v>3</v>
      </c>
      <c r="B1565">
        <v>100</v>
      </c>
      <c r="C1565">
        <v>65</v>
      </c>
      <c r="D1565">
        <v>341</v>
      </c>
      <c r="E1565">
        <v>1000000</v>
      </c>
      <c r="G1565" s="1" t="str">
        <f t="shared" si="121"/>
        <v>BubbleSort</v>
      </c>
      <c r="H1565" s="1">
        <f t="shared" si="122"/>
        <v>100</v>
      </c>
      <c r="I1565" s="1">
        <f t="shared" si="123"/>
        <v>64</v>
      </c>
      <c r="J1565" s="1">
        <f t="shared" si="124"/>
        <v>397</v>
      </c>
      <c r="K1565" s="1">
        <f t="shared" si="125"/>
        <v>1000000</v>
      </c>
      <c r="L1565">
        <f>Table1[[#This Row],[Clock cycles]]/Table1[[#This Row],[CPS]]</f>
        <v>3.97E-4</v>
      </c>
    </row>
    <row r="1566" spans="1:12" hidden="1" x14ac:dyDescent="0.2">
      <c r="A1566" s="1" t="s">
        <v>3</v>
      </c>
      <c r="B1566">
        <v>100</v>
      </c>
      <c r="C1566">
        <v>66</v>
      </c>
      <c r="D1566">
        <v>278</v>
      </c>
      <c r="E1566">
        <v>1000000</v>
      </c>
      <c r="G1566" s="1" t="str">
        <f t="shared" si="121"/>
        <v>BubbleSort</v>
      </c>
      <c r="H1566" s="1">
        <f t="shared" si="122"/>
        <v>100</v>
      </c>
      <c r="I1566" s="1">
        <f t="shared" si="123"/>
        <v>65</v>
      </c>
      <c r="J1566" s="1">
        <f t="shared" si="124"/>
        <v>341</v>
      </c>
      <c r="K1566" s="1">
        <f t="shared" si="125"/>
        <v>1000000</v>
      </c>
      <c r="L1566">
        <f>Table1[[#This Row],[Clock cycles]]/Table1[[#This Row],[CPS]]</f>
        <v>3.4099999999999999E-4</v>
      </c>
    </row>
    <row r="1567" spans="1:12" hidden="1" x14ac:dyDescent="0.2">
      <c r="A1567" s="1" t="s">
        <v>3</v>
      </c>
      <c r="B1567">
        <v>100</v>
      </c>
      <c r="C1567">
        <v>67</v>
      </c>
      <c r="D1567">
        <v>342</v>
      </c>
      <c r="E1567">
        <v>1000000</v>
      </c>
      <c r="G1567" s="1" t="str">
        <f t="shared" si="121"/>
        <v>BubbleSort</v>
      </c>
      <c r="H1567" s="1">
        <f t="shared" si="122"/>
        <v>100</v>
      </c>
      <c r="I1567" s="1">
        <f t="shared" si="123"/>
        <v>66</v>
      </c>
      <c r="J1567" s="1">
        <f t="shared" si="124"/>
        <v>278</v>
      </c>
      <c r="K1567" s="1">
        <f t="shared" si="125"/>
        <v>1000000</v>
      </c>
      <c r="L1567">
        <f>Table1[[#This Row],[Clock cycles]]/Table1[[#This Row],[CPS]]</f>
        <v>2.7799999999999998E-4</v>
      </c>
    </row>
    <row r="1568" spans="1:12" hidden="1" x14ac:dyDescent="0.2">
      <c r="A1568" s="1" t="s">
        <v>3</v>
      </c>
      <c r="B1568">
        <v>100</v>
      </c>
      <c r="C1568">
        <v>68</v>
      </c>
      <c r="D1568">
        <v>436</v>
      </c>
      <c r="E1568">
        <v>1000000</v>
      </c>
      <c r="G1568" s="1" t="str">
        <f t="shared" si="121"/>
        <v>BubbleSort</v>
      </c>
      <c r="H1568" s="1">
        <f t="shared" si="122"/>
        <v>100</v>
      </c>
      <c r="I1568" s="1">
        <f t="shared" si="123"/>
        <v>67</v>
      </c>
      <c r="J1568" s="1">
        <f t="shared" si="124"/>
        <v>342</v>
      </c>
      <c r="K1568" s="1">
        <f t="shared" si="125"/>
        <v>1000000</v>
      </c>
      <c r="L1568">
        <f>Table1[[#This Row],[Clock cycles]]/Table1[[#This Row],[CPS]]</f>
        <v>3.4200000000000002E-4</v>
      </c>
    </row>
    <row r="1569" spans="1:12" hidden="1" x14ac:dyDescent="0.2">
      <c r="A1569" s="1" t="s">
        <v>3</v>
      </c>
      <c r="B1569">
        <v>100</v>
      </c>
      <c r="C1569">
        <v>69</v>
      </c>
      <c r="D1569">
        <v>370</v>
      </c>
      <c r="E1569">
        <v>1000000</v>
      </c>
      <c r="G1569" s="1" t="str">
        <f t="shared" si="121"/>
        <v>BubbleSort</v>
      </c>
      <c r="H1569" s="1">
        <f t="shared" si="122"/>
        <v>100</v>
      </c>
      <c r="I1569" s="1">
        <f t="shared" si="123"/>
        <v>68</v>
      </c>
      <c r="J1569" s="1">
        <f t="shared" si="124"/>
        <v>436</v>
      </c>
      <c r="K1569" s="1">
        <f t="shared" si="125"/>
        <v>1000000</v>
      </c>
      <c r="L1569">
        <f>Table1[[#This Row],[Clock cycles]]/Table1[[#This Row],[CPS]]</f>
        <v>4.3600000000000003E-4</v>
      </c>
    </row>
    <row r="1570" spans="1:12" hidden="1" x14ac:dyDescent="0.2">
      <c r="A1570" s="1" t="s">
        <v>3</v>
      </c>
      <c r="B1570">
        <v>100</v>
      </c>
      <c r="C1570">
        <v>70</v>
      </c>
      <c r="D1570">
        <v>270</v>
      </c>
      <c r="E1570">
        <v>1000000</v>
      </c>
      <c r="G1570" s="1" t="str">
        <f t="shared" si="121"/>
        <v>BubbleSort</v>
      </c>
      <c r="H1570" s="1">
        <f t="shared" si="122"/>
        <v>100</v>
      </c>
      <c r="I1570" s="1">
        <f t="shared" si="123"/>
        <v>69</v>
      </c>
      <c r="J1570" s="1">
        <f t="shared" si="124"/>
        <v>370</v>
      </c>
      <c r="K1570" s="1">
        <f t="shared" si="125"/>
        <v>1000000</v>
      </c>
      <c r="L1570">
        <f>Table1[[#This Row],[Clock cycles]]/Table1[[#This Row],[CPS]]</f>
        <v>3.6999999999999999E-4</v>
      </c>
    </row>
    <row r="1571" spans="1:12" hidden="1" x14ac:dyDescent="0.2">
      <c r="A1571" s="1" t="s">
        <v>3</v>
      </c>
      <c r="B1571">
        <v>100</v>
      </c>
      <c r="C1571">
        <v>71</v>
      </c>
      <c r="D1571">
        <v>259</v>
      </c>
      <c r="E1571">
        <v>1000000</v>
      </c>
      <c r="G1571" s="1" t="str">
        <f t="shared" si="121"/>
        <v>BubbleSort</v>
      </c>
      <c r="H1571" s="1">
        <f t="shared" si="122"/>
        <v>100</v>
      </c>
      <c r="I1571" s="1">
        <f t="shared" si="123"/>
        <v>70</v>
      </c>
      <c r="J1571" s="1">
        <f t="shared" si="124"/>
        <v>270</v>
      </c>
      <c r="K1571" s="1">
        <f t="shared" si="125"/>
        <v>1000000</v>
      </c>
      <c r="L1571">
        <f>Table1[[#This Row],[Clock cycles]]/Table1[[#This Row],[CPS]]</f>
        <v>2.7E-4</v>
      </c>
    </row>
    <row r="1572" spans="1:12" hidden="1" x14ac:dyDescent="0.2">
      <c r="A1572" s="1" t="s">
        <v>3</v>
      </c>
      <c r="B1572">
        <v>100</v>
      </c>
      <c r="C1572">
        <v>72</v>
      </c>
      <c r="D1572">
        <v>325</v>
      </c>
      <c r="E1572">
        <v>1000000</v>
      </c>
      <c r="G1572" s="1" t="str">
        <f t="shared" si="121"/>
        <v>BubbleSort</v>
      </c>
      <c r="H1572" s="1">
        <f t="shared" si="122"/>
        <v>100</v>
      </c>
      <c r="I1572" s="1">
        <f t="shared" si="123"/>
        <v>71</v>
      </c>
      <c r="J1572" s="1">
        <f t="shared" si="124"/>
        <v>259</v>
      </c>
      <c r="K1572" s="1">
        <f t="shared" si="125"/>
        <v>1000000</v>
      </c>
      <c r="L1572">
        <f>Table1[[#This Row],[Clock cycles]]/Table1[[#This Row],[CPS]]</f>
        <v>2.5900000000000001E-4</v>
      </c>
    </row>
    <row r="1573" spans="1:12" hidden="1" x14ac:dyDescent="0.2">
      <c r="A1573" s="1" t="s">
        <v>3</v>
      </c>
      <c r="B1573">
        <v>100</v>
      </c>
      <c r="C1573">
        <v>73</v>
      </c>
      <c r="D1573">
        <v>329</v>
      </c>
      <c r="E1573">
        <v>1000000</v>
      </c>
      <c r="G1573" s="1" t="str">
        <f t="shared" si="121"/>
        <v>BubbleSort</v>
      </c>
      <c r="H1573" s="1">
        <f t="shared" si="122"/>
        <v>100</v>
      </c>
      <c r="I1573" s="1">
        <f t="shared" si="123"/>
        <v>72</v>
      </c>
      <c r="J1573" s="1">
        <f t="shared" si="124"/>
        <v>325</v>
      </c>
      <c r="K1573" s="1">
        <f t="shared" si="125"/>
        <v>1000000</v>
      </c>
      <c r="L1573">
        <f>Table1[[#This Row],[Clock cycles]]/Table1[[#This Row],[CPS]]</f>
        <v>3.2499999999999999E-4</v>
      </c>
    </row>
    <row r="1574" spans="1:12" hidden="1" x14ac:dyDescent="0.2">
      <c r="A1574" s="1" t="s">
        <v>3</v>
      </c>
      <c r="B1574">
        <v>100</v>
      </c>
      <c r="C1574">
        <v>74</v>
      </c>
      <c r="D1574">
        <v>341</v>
      </c>
      <c r="E1574">
        <v>1000000</v>
      </c>
      <c r="G1574" s="1" t="str">
        <f t="shared" si="121"/>
        <v>BubbleSort</v>
      </c>
      <c r="H1574" s="1">
        <f t="shared" si="122"/>
        <v>100</v>
      </c>
      <c r="I1574" s="1">
        <f t="shared" si="123"/>
        <v>73</v>
      </c>
      <c r="J1574" s="1">
        <f t="shared" si="124"/>
        <v>329</v>
      </c>
      <c r="K1574" s="1">
        <f t="shared" si="125"/>
        <v>1000000</v>
      </c>
      <c r="L1574">
        <f>Table1[[#This Row],[Clock cycles]]/Table1[[#This Row],[CPS]]</f>
        <v>3.2899999999999997E-4</v>
      </c>
    </row>
    <row r="1575" spans="1:12" hidden="1" x14ac:dyDescent="0.2">
      <c r="A1575" s="1" t="s">
        <v>3</v>
      </c>
      <c r="B1575">
        <v>100</v>
      </c>
      <c r="C1575">
        <v>75</v>
      </c>
      <c r="D1575">
        <v>295</v>
      </c>
      <c r="E1575">
        <v>1000000</v>
      </c>
      <c r="G1575" s="1" t="str">
        <f t="shared" si="121"/>
        <v>BubbleSort</v>
      </c>
      <c r="H1575" s="1">
        <f t="shared" si="122"/>
        <v>100</v>
      </c>
      <c r="I1575" s="1">
        <f t="shared" si="123"/>
        <v>74</v>
      </c>
      <c r="J1575" s="1">
        <f t="shared" si="124"/>
        <v>341</v>
      </c>
      <c r="K1575" s="1">
        <f t="shared" si="125"/>
        <v>1000000</v>
      </c>
      <c r="L1575">
        <f>Table1[[#This Row],[Clock cycles]]/Table1[[#This Row],[CPS]]</f>
        <v>3.4099999999999999E-4</v>
      </c>
    </row>
    <row r="1576" spans="1:12" hidden="1" x14ac:dyDescent="0.2">
      <c r="A1576" s="1" t="s">
        <v>3</v>
      </c>
      <c r="B1576">
        <v>100</v>
      </c>
      <c r="C1576">
        <v>76</v>
      </c>
      <c r="D1576">
        <v>401</v>
      </c>
      <c r="E1576">
        <v>1000000</v>
      </c>
      <c r="G1576" s="1" t="str">
        <f t="shared" si="121"/>
        <v>BubbleSort</v>
      </c>
      <c r="H1576" s="1">
        <f t="shared" si="122"/>
        <v>100</v>
      </c>
      <c r="I1576" s="1">
        <f t="shared" si="123"/>
        <v>75</v>
      </c>
      <c r="J1576" s="1">
        <f t="shared" si="124"/>
        <v>295</v>
      </c>
      <c r="K1576" s="1">
        <f t="shared" si="125"/>
        <v>1000000</v>
      </c>
      <c r="L1576">
        <f>Table1[[#This Row],[Clock cycles]]/Table1[[#This Row],[CPS]]</f>
        <v>2.9500000000000001E-4</v>
      </c>
    </row>
    <row r="1577" spans="1:12" hidden="1" x14ac:dyDescent="0.2">
      <c r="A1577" s="1" t="s">
        <v>3</v>
      </c>
      <c r="B1577">
        <v>100</v>
      </c>
      <c r="C1577">
        <v>77</v>
      </c>
      <c r="D1577">
        <v>400</v>
      </c>
      <c r="E1577">
        <v>1000000</v>
      </c>
      <c r="G1577" s="1" t="str">
        <f t="shared" si="121"/>
        <v>BubbleSort</v>
      </c>
      <c r="H1577" s="1">
        <f t="shared" si="122"/>
        <v>100</v>
      </c>
      <c r="I1577" s="1">
        <f t="shared" si="123"/>
        <v>76</v>
      </c>
      <c r="J1577" s="1">
        <f t="shared" si="124"/>
        <v>401</v>
      </c>
      <c r="K1577" s="1">
        <f t="shared" si="125"/>
        <v>1000000</v>
      </c>
      <c r="L1577">
        <f>Table1[[#This Row],[Clock cycles]]/Table1[[#This Row],[CPS]]</f>
        <v>4.0099999999999999E-4</v>
      </c>
    </row>
    <row r="1578" spans="1:12" hidden="1" x14ac:dyDescent="0.2">
      <c r="A1578" s="1" t="s">
        <v>3</v>
      </c>
      <c r="B1578">
        <v>100</v>
      </c>
      <c r="C1578">
        <v>78</v>
      </c>
      <c r="D1578">
        <v>324</v>
      </c>
      <c r="E1578">
        <v>1000000</v>
      </c>
      <c r="G1578" s="1" t="str">
        <f t="shared" si="121"/>
        <v>BubbleSort</v>
      </c>
      <c r="H1578" s="1">
        <f t="shared" si="122"/>
        <v>100</v>
      </c>
      <c r="I1578" s="1">
        <f t="shared" si="123"/>
        <v>77</v>
      </c>
      <c r="J1578" s="1">
        <f t="shared" si="124"/>
        <v>400</v>
      </c>
      <c r="K1578" s="1">
        <f t="shared" si="125"/>
        <v>1000000</v>
      </c>
      <c r="L1578">
        <f>Table1[[#This Row],[Clock cycles]]/Table1[[#This Row],[CPS]]</f>
        <v>4.0000000000000002E-4</v>
      </c>
    </row>
    <row r="1579" spans="1:12" hidden="1" x14ac:dyDescent="0.2">
      <c r="A1579" s="1" t="s">
        <v>3</v>
      </c>
      <c r="B1579">
        <v>100</v>
      </c>
      <c r="C1579">
        <v>79</v>
      </c>
      <c r="D1579">
        <v>338</v>
      </c>
      <c r="E1579">
        <v>1000000</v>
      </c>
      <c r="G1579" s="1" t="str">
        <f t="shared" si="121"/>
        <v>BubbleSort</v>
      </c>
      <c r="H1579" s="1">
        <f t="shared" si="122"/>
        <v>100</v>
      </c>
      <c r="I1579" s="1">
        <f t="shared" si="123"/>
        <v>78</v>
      </c>
      <c r="J1579" s="1">
        <f t="shared" si="124"/>
        <v>324</v>
      </c>
      <c r="K1579" s="1">
        <f t="shared" si="125"/>
        <v>1000000</v>
      </c>
      <c r="L1579">
        <f>Table1[[#This Row],[Clock cycles]]/Table1[[#This Row],[CPS]]</f>
        <v>3.2400000000000001E-4</v>
      </c>
    </row>
    <row r="1580" spans="1:12" hidden="1" x14ac:dyDescent="0.2">
      <c r="A1580" s="1" t="s">
        <v>3</v>
      </c>
      <c r="B1580">
        <v>100</v>
      </c>
      <c r="C1580">
        <v>80</v>
      </c>
      <c r="D1580">
        <v>300</v>
      </c>
      <c r="E1580">
        <v>1000000</v>
      </c>
      <c r="G1580" s="1" t="str">
        <f t="shared" si="121"/>
        <v>BubbleSort</v>
      </c>
      <c r="H1580" s="1">
        <f t="shared" si="122"/>
        <v>100</v>
      </c>
      <c r="I1580" s="1">
        <f t="shared" si="123"/>
        <v>79</v>
      </c>
      <c r="J1580" s="1">
        <f t="shared" si="124"/>
        <v>338</v>
      </c>
      <c r="K1580" s="1">
        <f t="shared" si="125"/>
        <v>1000000</v>
      </c>
      <c r="L1580">
        <f>Table1[[#This Row],[Clock cycles]]/Table1[[#This Row],[CPS]]</f>
        <v>3.3799999999999998E-4</v>
      </c>
    </row>
    <row r="1581" spans="1:12" hidden="1" x14ac:dyDescent="0.2">
      <c r="A1581" s="1" t="s">
        <v>3</v>
      </c>
      <c r="B1581">
        <v>100</v>
      </c>
      <c r="C1581">
        <v>81</v>
      </c>
      <c r="D1581">
        <v>306</v>
      </c>
      <c r="E1581">
        <v>1000000</v>
      </c>
      <c r="G1581" s="1" t="str">
        <f t="shared" si="121"/>
        <v>BubbleSort</v>
      </c>
      <c r="H1581" s="1">
        <f t="shared" si="122"/>
        <v>100</v>
      </c>
      <c r="I1581" s="1">
        <f t="shared" si="123"/>
        <v>80</v>
      </c>
      <c r="J1581" s="1">
        <f t="shared" si="124"/>
        <v>300</v>
      </c>
      <c r="K1581" s="1">
        <f t="shared" si="125"/>
        <v>1000000</v>
      </c>
      <c r="L1581">
        <f>Table1[[#This Row],[Clock cycles]]/Table1[[#This Row],[CPS]]</f>
        <v>2.9999999999999997E-4</v>
      </c>
    </row>
    <row r="1582" spans="1:12" hidden="1" x14ac:dyDescent="0.2">
      <c r="A1582" s="1" t="s">
        <v>3</v>
      </c>
      <c r="B1582">
        <v>100</v>
      </c>
      <c r="C1582">
        <v>82</v>
      </c>
      <c r="D1582">
        <v>290</v>
      </c>
      <c r="E1582">
        <v>1000000</v>
      </c>
      <c r="G1582" s="1" t="str">
        <f t="shared" si="121"/>
        <v>BubbleSort</v>
      </c>
      <c r="H1582" s="1">
        <f t="shared" si="122"/>
        <v>100</v>
      </c>
      <c r="I1582" s="1">
        <f t="shared" si="123"/>
        <v>81</v>
      </c>
      <c r="J1582" s="1">
        <f t="shared" si="124"/>
        <v>306</v>
      </c>
      <c r="K1582" s="1">
        <f t="shared" si="125"/>
        <v>1000000</v>
      </c>
      <c r="L1582">
        <f>Table1[[#This Row],[Clock cycles]]/Table1[[#This Row],[CPS]]</f>
        <v>3.0600000000000001E-4</v>
      </c>
    </row>
    <row r="1583" spans="1:12" hidden="1" x14ac:dyDescent="0.2">
      <c r="A1583" s="1" t="s">
        <v>3</v>
      </c>
      <c r="B1583">
        <v>100</v>
      </c>
      <c r="C1583">
        <v>83</v>
      </c>
      <c r="D1583">
        <v>280</v>
      </c>
      <c r="E1583">
        <v>1000000</v>
      </c>
      <c r="G1583" s="1" t="str">
        <f t="shared" si="121"/>
        <v>BubbleSort</v>
      </c>
      <c r="H1583" s="1">
        <f t="shared" si="122"/>
        <v>100</v>
      </c>
      <c r="I1583" s="1">
        <f t="shared" si="123"/>
        <v>82</v>
      </c>
      <c r="J1583" s="1">
        <f t="shared" si="124"/>
        <v>290</v>
      </c>
      <c r="K1583" s="1">
        <f t="shared" si="125"/>
        <v>1000000</v>
      </c>
      <c r="L1583">
        <f>Table1[[#This Row],[Clock cycles]]/Table1[[#This Row],[CPS]]</f>
        <v>2.9E-4</v>
      </c>
    </row>
    <row r="1584" spans="1:12" hidden="1" x14ac:dyDescent="0.2">
      <c r="A1584" s="1" t="s">
        <v>3</v>
      </c>
      <c r="B1584">
        <v>100</v>
      </c>
      <c r="C1584">
        <v>84</v>
      </c>
      <c r="D1584">
        <v>76</v>
      </c>
      <c r="E1584">
        <v>1000000</v>
      </c>
      <c r="G1584" s="1" t="str">
        <f t="shared" si="121"/>
        <v>BubbleSort</v>
      </c>
      <c r="H1584" s="1">
        <f t="shared" si="122"/>
        <v>100</v>
      </c>
      <c r="I1584" s="1">
        <f t="shared" si="123"/>
        <v>83</v>
      </c>
      <c r="J1584" s="1">
        <f t="shared" si="124"/>
        <v>280</v>
      </c>
      <c r="K1584" s="1">
        <f t="shared" si="125"/>
        <v>1000000</v>
      </c>
      <c r="L1584">
        <f>Table1[[#This Row],[Clock cycles]]/Table1[[#This Row],[CPS]]</f>
        <v>2.7999999999999998E-4</v>
      </c>
    </row>
    <row r="1585" spans="1:12" hidden="1" x14ac:dyDescent="0.2">
      <c r="A1585" s="1" t="s">
        <v>3</v>
      </c>
      <c r="B1585">
        <v>100</v>
      </c>
      <c r="C1585">
        <v>85</v>
      </c>
      <c r="D1585">
        <v>232</v>
      </c>
      <c r="E1585">
        <v>1000000</v>
      </c>
      <c r="G1585" s="1" t="str">
        <f t="shared" si="121"/>
        <v>BubbleSort</v>
      </c>
      <c r="H1585" s="1">
        <f t="shared" si="122"/>
        <v>100</v>
      </c>
      <c r="I1585" s="1">
        <f t="shared" si="123"/>
        <v>84</v>
      </c>
      <c r="J1585" s="1">
        <f t="shared" si="124"/>
        <v>76</v>
      </c>
      <c r="K1585" s="1">
        <f t="shared" si="125"/>
        <v>1000000</v>
      </c>
      <c r="L1585">
        <f>Table1[[#This Row],[Clock cycles]]/Table1[[#This Row],[CPS]]</f>
        <v>7.6000000000000004E-5</v>
      </c>
    </row>
    <row r="1586" spans="1:12" hidden="1" x14ac:dyDescent="0.2">
      <c r="A1586" s="1" t="s">
        <v>3</v>
      </c>
      <c r="B1586">
        <v>100</v>
      </c>
      <c r="C1586">
        <v>86</v>
      </c>
      <c r="D1586">
        <v>254</v>
      </c>
      <c r="E1586">
        <v>1000000</v>
      </c>
      <c r="G1586" s="1" t="str">
        <f t="shared" si="121"/>
        <v>BubbleSort</v>
      </c>
      <c r="H1586" s="1">
        <f t="shared" si="122"/>
        <v>100</v>
      </c>
      <c r="I1586" s="1">
        <f t="shared" si="123"/>
        <v>85</v>
      </c>
      <c r="J1586" s="1">
        <f t="shared" si="124"/>
        <v>232</v>
      </c>
      <c r="K1586" s="1">
        <f t="shared" si="125"/>
        <v>1000000</v>
      </c>
      <c r="L1586">
        <f>Table1[[#This Row],[Clock cycles]]/Table1[[#This Row],[CPS]]</f>
        <v>2.32E-4</v>
      </c>
    </row>
    <row r="1587" spans="1:12" hidden="1" x14ac:dyDescent="0.2">
      <c r="A1587" s="1" t="s">
        <v>3</v>
      </c>
      <c r="B1587">
        <v>100</v>
      </c>
      <c r="C1587">
        <v>87</v>
      </c>
      <c r="D1587">
        <v>461</v>
      </c>
      <c r="E1587">
        <v>1000000</v>
      </c>
      <c r="G1587" s="1" t="str">
        <f t="shared" si="121"/>
        <v>BubbleSort</v>
      </c>
      <c r="H1587" s="1">
        <f t="shared" si="122"/>
        <v>100</v>
      </c>
      <c r="I1587" s="1">
        <f t="shared" si="123"/>
        <v>86</v>
      </c>
      <c r="J1587" s="1">
        <f t="shared" si="124"/>
        <v>254</v>
      </c>
      <c r="K1587" s="1">
        <f t="shared" si="125"/>
        <v>1000000</v>
      </c>
      <c r="L1587">
        <f>Table1[[#This Row],[Clock cycles]]/Table1[[#This Row],[CPS]]</f>
        <v>2.5399999999999999E-4</v>
      </c>
    </row>
    <row r="1588" spans="1:12" hidden="1" x14ac:dyDescent="0.2">
      <c r="A1588" s="1" t="s">
        <v>3</v>
      </c>
      <c r="B1588">
        <v>100</v>
      </c>
      <c r="C1588">
        <v>88</v>
      </c>
      <c r="D1588">
        <v>317</v>
      </c>
      <c r="E1588">
        <v>1000000</v>
      </c>
      <c r="G1588" s="1" t="str">
        <f t="shared" si="121"/>
        <v>BubbleSort</v>
      </c>
      <c r="H1588" s="1">
        <f t="shared" si="122"/>
        <v>100</v>
      </c>
      <c r="I1588" s="1">
        <f t="shared" si="123"/>
        <v>87</v>
      </c>
      <c r="J1588" s="1">
        <f t="shared" si="124"/>
        <v>461</v>
      </c>
      <c r="K1588" s="1">
        <f t="shared" si="125"/>
        <v>1000000</v>
      </c>
      <c r="L1588">
        <f>Table1[[#This Row],[Clock cycles]]/Table1[[#This Row],[CPS]]</f>
        <v>4.6099999999999998E-4</v>
      </c>
    </row>
    <row r="1589" spans="1:12" hidden="1" x14ac:dyDescent="0.2">
      <c r="A1589" s="1" t="s">
        <v>3</v>
      </c>
      <c r="B1589">
        <v>100</v>
      </c>
      <c r="C1589">
        <v>89</v>
      </c>
      <c r="D1589">
        <v>295</v>
      </c>
      <c r="E1589">
        <v>1000000</v>
      </c>
      <c r="G1589" s="1" t="str">
        <f t="shared" si="121"/>
        <v>BubbleSort</v>
      </c>
      <c r="H1589" s="1">
        <f t="shared" si="122"/>
        <v>100</v>
      </c>
      <c r="I1589" s="1">
        <f t="shared" si="123"/>
        <v>88</v>
      </c>
      <c r="J1589" s="1">
        <f t="shared" si="124"/>
        <v>317</v>
      </c>
      <c r="K1589" s="1">
        <f t="shared" si="125"/>
        <v>1000000</v>
      </c>
      <c r="L1589">
        <f>Table1[[#This Row],[Clock cycles]]/Table1[[#This Row],[CPS]]</f>
        <v>3.1700000000000001E-4</v>
      </c>
    </row>
    <row r="1590" spans="1:12" hidden="1" x14ac:dyDescent="0.2">
      <c r="A1590" s="1" t="s">
        <v>3</v>
      </c>
      <c r="B1590">
        <v>100</v>
      </c>
      <c r="C1590">
        <v>90</v>
      </c>
      <c r="D1590">
        <v>289</v>
      </c>
      <c r="E1590">
        <v>1000000</v>
      </c>
      <c r="G1590" s="1" t="str">
        <f t="shared" si="121"/>
        <v>BubbleSort</v>
      </c>
      <c r="H1590" s="1">
        <f t="shared" si="122"/>
        <v>100</v>
      </c>
      <c r="I1590" s="1">
        <f t="shared" si="123"/>
        <v>89</v>
      </c>
      <c r="J1590" s="1">
        <f t="shared" si="124"/>
        <v>295</v>
      </c>
      <c r="K1590" s="1">
        <f t="shared" si="125"/>
        <v>1000000</v>
      </c>
      <c r="L1590">
        <f>Table1[[#This Row],[Clock cycles]]/Table1[[#This Row],[CPS]]</f>
        <v>2.9500000000000001E-4</v>
      </c>
    </row>
    <row r="1591" spans="1:12" hidden="1" x14ac:dyDescent="0.2">
      <c r="A1591" s="1" t="s">
        <v>3</v>
      </c>
      <c r="B1591">
        <v>100</v>
      </c>
      <c r="C1591">
        <v>91</v>
      </c>
      <c r="D1591">
        <v>343</v>
      </c>
      <c r="E1591">
        <v>1000000</v>
      </c>
      <c r="G1591" s="1" t="str">
        <f t="shared" si="121"/>
        <v>BubbleSort</v>
      </c>
      <c r="H1591" s="1">
        <f t="shared" si="122"/>
        <v>100</v>
      </c>
      <c r="I1591" s="1">
        <f t="shared" si="123"/>
        <v>90</v>
      </c>
      <c r="J1591" s="1">
        <f t="shared" si="124"/>
        <v>289</v>
      </c>
      <c r="K1591" s="1">
        <f t="shared" si="125"/>
        <v>1000000</v>
      </c>
      <c r="L1591">
        <f>Table1[[#This Row],[Clock cycles]]/Table1[[#This Row],[CPS]]</f>
        <v>2.8899999999999998E-4</v>
      </c>
    </row>
    <row r="1592" spans="1:12" hidden="1" x14ac:dyDescent="0.2">
      <c r="A1592" s="1" t="s">
        <v>3</v>
      </c>
      <c r="B1592">
        <v>100</v>
      </c>
      <c r="C1592">
        <v>92</v>
      </c>
      <c r="D1592">
        <v>318</v>
      </c>
      <c r="E1592">
        <v>1000000</v>
      </c>
      <c r="G1592" s="1" t="str">
        <f t="shared" si="121"/>
        <v>BubbleSort</v>
      </c>
      <c r="H1592" s="1">
        <f t="shared" si="122"/>
        <v>100</v>
      </c>
      <c r="I1592" s="1">
        <f t="shared" si="123"/>
        <v>91</v>
      </c>
      <c r="J1592" s="1">
        <f t="shared" si="124"/>
        <v>343</v>
      </c>
      <c r="K1592" s="1">
        <f t="shared" si="125"/>
        <v>1000000</v>
      </c>
      <c r="L1592">
        <f>Table1[[#This Row],[Clock cycles]]/Table1[[#This Row],[CPS]]</f>
        <v>3.4299999999999999E-4</v>
      </c>
    </row>
    <row r="1593" spans="1:12" hidden="1" x14ac:dyDescent="0.2">
      <c r="A1593" s="1" t="s">
        <v>3</v>
      </c>
      <c r="B1593">
        <v>100</v>
      </c>
      <c r="C1593">
        <v>93</v>
      </c>
      <c r="D1593">
        <v>366</v>
      </c>
      <c r="E1593">
        <v>1000000</v>
      </c>
      <c r="G1593" s="1" t="str">
        <f t="shared" si="121"/>
        <v>BubbleSort</v>
      </c>
      <c r="H1593" s="1">
        <f t="shared" si="122"/>
        <v>100</v>
      </c>
      <c r="I1593" s="1">
        <f t="shared" si="123"/>
        <v>92</v>
      </c>
      <c r="J1593" s="1">
        <f t="shared" si="124"/>
        <v>318</v>
      </c>
      <c r="K1593" s="1">
        <f t="shared" si="125"/>
        <v>1000000</v>
      </c>
      <c r="L1593">
        <f>Table1[[#This Row],[Clock cycles]]/Table1[[#This Row],[CPS]]</f>
        <v>3.1799999999999998E-4</v>
      </c>
    </row>
    <row r="1594" spans="1:12" hidden="1" x14ac:dyDescent="0.2">
      <c r="A1594" s="1" t="s">
        <v>3</v>
      </c>
      <c r="B1594">
        <v>100</v>
      </c>
      <c r="C1594">
        <v>94</v>
      </c>
      <c r="D1594">
        <v>318</v>
      </c>
      <c r="E1594">
        <v>1000000</v>
      </c>
      <c r="G1594" s="1" t="str">
        <f t="shared" si="121"/>
        <v>BubbleSort</v>
      </c>
      <c r="H1594" s="1">
        <f t="shared" si="122"/>
        <v>100</v>
      </c>
      <c r="I1594" s="1">
        <f t="shared" si="123"/>
        <v>93</v>
      </c>
      <c r="J1594" s="1">
        <f t="shared" si="124"/>
        <v>366</v>
      </c>
      <c r="K1594" s="1">
        <f t="shared" si="125"/>
        <v>1000000</v>
      </c>
      <c r="L1594">
        <f>Table1[[#This Row],[Clock cycles]]/Table1[[#This Row],[CPS]]</f>
        <v>3.6600000000000001E-4</v>
      </c>
    </row>
    <row r="1595" spans="1:12" hidden="1" x14ac:dyDescent="0.2">
      <c r="A1595" s="1" t="s">
        <v>3</v>
      </c>
      <c r="B1595">
        <v>100</v>
      </c>
      <c r="C1595">
        <v>95</v>
      </c>
      <c r="D1595">
        <v>309</v>
      </c>
      <c r="E1595">
        <v>1000000</v>
      </c>
      <c r="G1595" s="1" t="str">
        <f t="shared" si="121"/>
        <v>BubbleSort</v>
      </c>
      <c r="H1595" s="1">
        <f t="shared" si="122"/>
        <v>100</v>
      </c>
      <c r="I1595" s="1">
        <f t="shared" si="123"/>
        <v>94</v>
      </c>
      <c r="J1595" s="1">
        <f t="shared" si="124"/>
        <v>318</v>
      </c>
      <c r="K1595" s="1">
        <f t="shared" si="125"/>
        <v>1000000</v>
      </c>
      <c r="L1595">
        <f>Table1[[#This Row],[Clock cycles]]/Table1[[#This Row],[CPS]]</f>
        <v>3.1799999999999998E-4</v>
      </c>
    </row>
    <row r="1596" spans="1:12" hidden="1" x14ac:dyDescent="0.2">
      <c r="A1596" s="1" t="s">
        <v>3</v>
      </c>
      <c r="B1596">
        <v>100</v>
      </c>
      <c r="C1596">
        <v>96</v>
      </c>
      <c r="D1596">
        <v>283</v>
      </c>
      <c r="E1596">
        <v>1000000</v>
      </c>
      <c r="G1596" s="1" t="str">
        <f t="shared" si="121"/>
        <v>BubbleSort</v>
      </c>
      <c r="H1596" s="1">
        <f t="shared" si="122"/>
        <v>100</v>
      </c>
      <c r="I1596" s="1">
        <f t="shared" si="123"/>
        <v>95</v>
      </c>
      <c r="J1596" s="1">
        <f t="shared" si="124"/>
        <v>309</v>
      </c>
      <c r="K1596" s="1">
        <f t="shared" si="125"/>
        <v>1000000</v>
      </c>
      <c r="L1596">
        <f>Table1[[#This Row],[Clock cycles]]/Table1[[#This Row],[CPS]]</f>
        <v>3.0899999999999998E-4</v>
      </c>
    </row>
    <row r="1597" spans="1:12" hidden="1" x14ac:dyDescent="0.2">
      <c r="A1597" s="1" t="s">
        <v>3</v>
      </c>
      <c r="B1597">
        <v>100</v>
      </c>
      <c r="C1597">
        <v>97</v>
      </c>
      <c r="D1597">
        <v>291</v>
      </c>
      <c r="E1597">
        <v>1000000</v>
      </c>
      <c r="G1597" s="1" t="str">
        <f t="shared" si="121"/>
        <v>BubbleSort</v>
      </c>
      <c r="H1597" s="1">
        <f t="shared" si="122"/>
        <v>100</v>
      </c>
      <c r="I1597" s="1">
        <f t="shared" si="123"/>
        <v>96</v>
      </c>
      <c r="J1597" s="1">
        <f t="shared" si="124"/>
        <v>283</v>
      </c>
      <c r="K1597" s="1">
        <f t="shared" si="125"/>
        <v>1000000</v>
      </c>
      <c r="L1597">
        <f>Table1[[#This Row],[Clock cycles]]/Table1[[#This Row],[CPS]]</f>
        <v>2.8299999999999999E-4</v>
      </c>
    </row>
    <row r="1598" spans="1:12" hidden="1" x14ac:dyDescent="0.2">
      <c r="A1598" s="1" t="s">
        <v>3</v>
      </c>
      <c r="B1598">
        <v>100</v>
      </c>
      <c r="C1598">
        <v>98</v>
      </c>
      <c r="D1598">
        <v>297</v>
      </c>
      <c r="E1598">
        <v>1000000</v>
      </c>
      <c r="G1598" s="1" t="str">
        <f t="shared" si="121"/>
        <v>BubbleSort</v>
      </c>
      <c r="H1598" s="1">
        <f t="shared" si="122"/>
        <v>100</v>
      </c>
      <c r="I1598" s="1">
        <f t="shared" si="123"/>
        <v>97</v>
      </c>
      <c r="J1598" s="1">
        <f t="shared" si="124"/>
        <v>291</v>
      </c>
      <c r="K1598" s="1">
        <f t="shared" si="125"/>
        <v>1000000</v>
      </c>
      <c r="L1598">
        <f>Table1[[#This Row],[Clock cycles]]/Table1[[#This Row],[CPS]]</f>
        <v>2.9100000000000003E-4</v>
      </c>
    </row>
    <row r="1599" spans="1:12" hidden="1" x14ac:dyDescent="0.2">
      <c r="A1599" s="1" t="s">
        <v>3</v>
      </c>
      <c r="B1599">
        <v>100</v>
      </c>
      <c r="C1599">
        <v>99</v>
      </c>
      <c r="D1599">
        <v>172</v>
      </c>
      <c r="E1599">
        <v>1000000</v>
      </c>
      <c r="G1599" s="1" t="str">
        <f t="shared" si="121"/>
        <v>BubbleSort</v>
      </c>
      <c r="H1599" s="1">
        <f t="shared" si="122"/>
        <v>100</v>
      </c>
      <c r="I1599" s="1">
        <f t="shared" si="123"/>
        <v>98</v>
      </c>
      <c r="J1599" s="1">
        <f t="shared" si="124"/>
        <v>297</v>
      </c>
      <c r="K1599" s="1">
        <f t="shared" si="125"/>
        <v>1000000</v>
      </c>
      <c r="L1599">
        <f>Table1[[#This Row],[Clock cycles]]/Table1[[#This Row],[CPS]]</f>
        <v>2.9700000000000001E-4</v>
      </c>
    </row>
    <row r="1600" spans="1:12" hidden="1" x14ac:dyDescent="0.2">
      <c r="A1600" s="1" t="s">
        <v>3</v>
      </c>
      <c r="B1600">
        <v>100</v>
      </c>
      <c r="C1600">
        <v>100</v>
      </c>
      <c r="D1600">
        <v>269</v>
      </c>
      <c r="E1600">
        <v>1000000</v>
      </c>
      <c r="G1600" s="1" t="str">
        <f t="shared" si="121"/>
        <v>BubbleSort</v>
      </c>
      <c r="H1600" s="1">
        <f t="shared" si="122"/>
        <v>100</v>
      </c>
      <c r="I1600" s="1">
        <f t="shared" si="123"/>
        <v>99</v>
      </c>
      <c r="J1600" s="1">
        <f t="shared" si="124"/>
        <v>172</v>
      </c>
      <c r="K1600" s="1">
        <f t="shared" si="125"/>
        <v>1000000</v>
      </c>
      <c r="L1600">
        <f>Table1[[#This Row],[Clock cycles]]/Table1[[#This Row],[CPS]]</f>
        <v>1.7200000000000001E-4</v>
      </c>
    </row>
    <row r="1601" spans="1:12" hidden="1" x14ac:dyDescent="0.2">
      <c r="A1601" s="1" t="s">
        <v>3</v>
      </c>
      <c r="B1601">
        <v>1000</v>
      </c>
      <c r="C1601">
        <v>1</v>
      </c>
      <c r="D1601">
        <v>22949</v>
      </c>
      <c r="E1601">
        <v>1000000</v>
      </c>
      <c r="G1601" s="1" t="str">
        <f t="shared" si="121"/>
        <v>BubbleSort</v>
      </c>
      <c r="H1601" s="1">
        <f t="shared" si="122"/>
        <v>100</v>
      </c>
      <c r="I1601" s="1">
        <f t="shared" si="123"/>
        <v>100</v>
      </c>
      <c r="J1601" s="1">
        <f t="shared" si="124"/>
        <v>269</v>
      </c>
      <c r="K1601" s="1">
        <f t="shared" si="125"/>
        <v>1000000</v>
      </c>
      <c r="L1601">
        <f>Table1[[#This Row],[Clock cycles]]/Table1[[#This Row],[CPS]]</f>
        <v>2.6899999999999998E-4</v>
      </c>
    </row>
    <row r="1602" spans="1:12" hidden="1" x14ac:dyDescent="0.2">
      <c r="A1602" s="1" t="s">
        <v>3</v>
      </c>
      <c r="B1602">
        <v>1000</v>
      </c>
      <c r="C1602">
        <v>2</v>
      </c>
      <c r="D1602">
        <v>20388</v>
      </c>
      <c r="E1602">
        <v>1000000</v>
      </c>
      <c r="G1602" s="1" t="str">
        <f t="shared" si="121"/>
        <v>BubbleSort</v>
      </c>
      <c r="H1602" s="1">
        <f t="shared" si="122"/>
        <v>1000</v>
      </c>
      <c r="I1602" s="1">
        <f t="shared" si="123"/>
        <v>1</v>
      </c>
      <c r="J1602" s="1">
        <f t="shared" si="124"/>
        <v>22949</v>
      </c>
      <c r="K1602" s="1">
        <f t="shared" si="125"/>
        <v>1000000</v>
      </c>
      <c r="L1602">
        <f>Table1[[#This Row],[Clock cycles]]/Table1[[#This Row],[CPS]]</f>
        <v>2.2949000000000001E-2</v>
      </c>
    </row>
    <row r="1603" spans="1:12" hidden="1" x14ac:dyDescent="0.2">
      <c r="A1603" s="1" t="s">
        <v>3</v>
      </c>
      <c r="B1603">
        <v>1000</v>
      </c>
      <c r="C1603">
        <v>3</v>
      </c>
      <c r="D1603">
        <v>25048</v>
      </c>
      <c r="E1603">
        <v>1000000</v>
      </c>
      <c r="G1603" s="1" t="str">
        <f t="shared" ref="G1603:G1666" si="126">A1602</f>
        <v>BubbleSort</v>
      </c>
      <c r="H1603" s="1">
        <f t="shared" ref="H1603:H1666" si="127">B1602</f>
        <v>1000</v>
      </c>
      <c r="I1603" s="1">
        <f t="shared" ref="I1603:I1666" si="128">C1602</f>
        <v>2</v>
      </c>
      <c r="J1603" s="1">
        <f t="shared" ref="J1603:J1666" si="129">D1602</f>
        <v>20388</v>
      </c>
      <c r="K1603" s="1">
        <f t="shared" ref="K1603:K1666" si="130">E1602</f>
        <v>1000000</v>
      </c>
      <c r="L1603">
        <f>Table1[[#This Row],[Clock cycles]]/Table1[[#This Row],[CPS]]</f>
        <v>2.0388E-2</v>
      </c>
    </row>
    <row r="1604" spans="1:12" hidden="1" x14ac:dyDescent="0.2">
      <c r="A1604" s="1" t="s">
        <v>3</v>
      </c>
      <c r="B1604">
        <v>1000</v>
      </c>
      <c r="C1604">
        <v>4</v>
      </c>
      <c r="D1604">
        <v>21419</v>
      </c>
      <c r="E1604">
        <v>1000000</v>
      </c>
      <c r="G1604" s="1" t="str">
        <f t="shared" si="126"/>
        <v>BubbleSort</v>
      </c>
      <c r="H1604" s="1">
        <f t="shared" si="127"/>
        <v>1000</v>
      </c>
      <c r="I1604" s="1">
        <f t="shared" si="128"/>
        <v>3</v>
      </c>
      <c r="J1604" s="1">
        <f t="shared" si="129"/>
        <v>25048</v>
      </c>
      <c r="K1604" s="1">
        <f t="shared" si="130"/>
        <v>1000000</v>
      </c>
      <c r="L1604">
        <f>Table1[[#This Row],[Clock cycles]]/Table1[[#This Row],[CPS]]</f>
        <v>2.5048000000000001E-2</v>
      </c>
    </row>
    <row r="1605" spans="1:12" hidden="1" x14ac:dyDescent="0.2">
      <c r="A1605" s="1" t="s">
        <v>3</v>
      </c>
      <c r="B1605">
        <v>1000</v>
      </c>
      <c r="C1605">
        <v>5</v>
      </c>
      <c r="D1605">
        <v>22207</v>
      </c>
      <c r="E1605">
        <v>1000000</v>
      </c>
      <c r="G1605" s="1" t="str">
        <f t="shared" si="126"/>
        <v>BubbleSort</v>
      </c>
      <c r="H1605" s="1">
        <f t="shared" si="127"/>
        <v>1000</v>
      </c>
      <c r="I1605" s="1">
        <f t="shared" si="128"/>
        <v>4</v>
      </c>
      <c r="J1605" s="1">
        <f t="shared" si="129"/>
        <v>21419</v>
      </c>
      <c r="K1605" s="1">
        <f t="shared" si="130"/>
        <v>1000000</v>
      </c>
      <c r="L1605">
        <f>Table1[[#This Row],[Clock cycles]]/Table1[[#This Row],[CPS]]</f>
        <v>2.1419000000000001E-2</v>
      </c>
    </row>
    <row r="1606" spans="1:12" hidden="1" x14ac:dyDescent="0.2">
      <c r="A1606" s="1" t="s">
        <v>3</v>
      </c>
      <c r="B1606">
        <v>1000</v>
      </c>
      <c r="C1606">
        <v>6</v>
      </c>
      <c r="D1606">
        <v>535913</v>
      </c>
      <c r="E1606">
        <v>1000000</v>
      </c>
      <c r="G1606" s="1" t="str">
        <f t="shared" si="126"/>
        <v>BubbleSort</v>
      </c>
      <c r="H1606" s="1">
        <f t="shared" si="127"/>
        <v>1000</v>
      </c>
      <c r="I1606" s="1">
        <f t="shared" si="128"/>
        <v>5</v>
      </c>
      <c r="J1606" s="1">
        <f t="shared" si="129"/>
        <v>22207</v>
      </c>
      <c r="K1606" s="1">
        <f t="shared" si="130"/>
        <v>1000000</v>
      </c>
      <c r="L1606">
        <f>Table1[[#This Row],[Clock cycles]]/Table1[[#This Row],[CPS]]</f>
        <v>2.2207000000000001E-2</v>
      </c>
    </row>
    <row r="1607" spans="1:12" hidden="1" x14ac:dyDescent="0.2">
      <c r="A1607" s="1" t="s">
        <v>3</v>
      </c>
      <c r="B1607">
        <v>1000</v>
      </c>
      <c r="C1607">
        <v>7</v>
      </c>
      <c r="D1607">
        <v>16818</v>
      </c>
      <c r="E1607">
        <v>1000000</v>
      </c>
      <c r="G1607" s="1" t="str">
        <f t="shared" si="126"/>
        <v>BubbleSort</v>
      </c>
      <c r="H1607" s="1">
        <f t="shared" si="127"/>
        <v>1000</v>
      </c>
      <c r="I1607" s="1">
        <f t="shared" si="128"/>
        <v>6</v>
      </c>
      <c r="J1607" s="1">
        <f t="shared" si="129"/>
        <v>535913</v>
      </c>
      <c r="K1607" s="1">
        <f t="shared" si="130"/>
        <v>1000000</v>
      </c>
      <c r="L1607">
        <f>Table1[[#This Row],[Clock cycles]]/Table1[[#This Row],[CPS]]</f>
        <v>0.53591299999999997</v>
      </c>
    </row>
    <row r="1608" spans="1:12" hidden="1" x14ac:dyDescent="0.2">
      <c r="A1608" s="1" t="s">
        <v>3</v>
      </c>
      <c r="B1608">
        <v>1000</v>
      </c>
      <c r="C1608">
        <v>8</v>
      </c>
      <c r="D1608">
        <v>19809</v>
      </c>
      <c r="E1608">
        <v>1000000</v>
      </c>
      <c r="G1608" s="1" t="str">
        <f t="shared" si="126"/>
        <v>BubbleSort</v>
      </c>
      <c r="H1608" s="1">
        <f t="shared" si="127"/>
        <v>1000</v>
      </c>
      <c r="I1608" s="1">
        <f t="shared" si="128"/>
        <v>7</v>
      </c>
      <c r="J1608" s="1">
        <f t="shared" si="129"/>
        <v>16818</v>
      </c>
      <c r="K1608" s="1">
        <f t="shared" si="130"/>
        <v>1000000</v>
      </c>
      <c r="L1608">
        <f>Table1[[#This Row],[Clock cycles]]/Table1[[#This Row],[CPS]]</f>
        <v>1.6818E-2</v>
      </c>
    </row>
    <row r="1609" spans="1:12" hidden="1" x14ac:dyDescent="0.2">
      <c r="A1609" s="1" t="s">
        <v>3</v>
      </c>
      <c r="B1609">
        <v>1000</v>
      </c>
      <c r="C1609">
        <v>9</v>
      </c>
      <c r="D1609">
        <v>1775937</v>
      </c>
      <c r="E1609">
        <v>1000000</v>
      </c>
      <c r="G1609" s="1" t="str">
        <f t="shared" si="126"/>
        <v>BubbleSort</v>
      </c>
      <c r="H1609" s="1">
        <f t="shared" si="127"/>
        <v>1000</v>
      </c>
      <c r="I1609" s="1">
        <f t="shared" si="128"/>
        <v>8</v>
      </c>
      <c r="J1609" s="1">
        <f t="shared" si="129"/>
        <v>19809</v>
      </c>
      <c r="K1609" s="1">
        <f t="shared" si="130"/>
        <v>1000000</v>
      </c>
      <c r="L1609">
        <f>Table1[[#This Row],[Clock cycles]]/Table1[[#This Row],[CPS]]</f>
        <v>1.9809E-2</v>
      </c>
    </row>
    <row r="1610" spans="1:12" hidden="1" x14ac:dyDescent="0.2">
      <c r="A1610" s="1" t="s">
        <v>3</v>
      </c>
      <c r="B1610">
        <v>1000</v>
      </c>
      <c r="C1610">
        <v>10</v>
      </c>
      <c r="D1610">
        <v>1505916</v>
      </c>
      <c r="E1610">
        <v>1000000</v>
      </c>
      <c r="G1610" s="1" t="str">
        <f t="shared" si="126"/>
        <v>BubbleSort</v>
      </c>
      <c r="H1610" s="1">
        <f t="shared" si="127"/>
        <v>1000</v>
      </c>
      <c r="I1610" s="1">
        <f t="shared" si="128"/>
        <v>9</v>
      </c>
      <c r="J1610" s="1">
        <f t="shared" si="129"/>
        <v>1775937</v>
      </c>
      <c r="K1610" s="1">
        <f t="shared" si="130"/>
        <v>1000000</v>
      </c>
      <c r="L1610">
        <f>Table1[[#This Row],[Clock cycles]]/Table1[[#This Row],[CPS]]</f>
        <v>1.7759370000000001</v>
      </c>
    </row>
    <row r="1611" spans="1:12" hidden="1" x14ac:dyDescent="0.2">
      <c r="A1611" s="1" t="s">
        <v>3</v>
      </c>
      <c r="B1611">
        <v>1000</v>
      </c>
      <c r="C1611">
        <v>11</v>
      </c>
      <c r="D1611">
        <v>24888</v>
      </c>
      <c r="E1611">
        <v>1000000</v>
      </c>
      <c r="G1611" s="1" t="str">
        <f t="shared" si="126"/>
        <v>BubbleSort</v>
      </c>
      <c r="H1611" s="1">
        <f t="shared" si="127"/>
        <v>1000</v>
      </c>
      <c r="I1611" s="1">
        <f t="shared" si="128"/>
        <v>10</v>
      </c>
      <c r="J1611" s="1">
        <f t="shared" si="129"/>
        <v>1505916</v>
      </c>
      <c r="K1611" s="1">
        <f t="shared" si="130"/>
        <v>1000000</v>
      </c>
      <c r="L1611">
        <f>Table1[[#This Row],[Clock cycles]]/Table1[[#This Row],[CPS]]</f>
        <v>1.505916</v>
      </c>
    </row>
    <row r="1612" spans="1:12" hidden="1" x14ac:dyDescent="0.2">
      <c r="A1612" s="1" t="s">
        <v>3</v>
      </c>
      <c r="B1612">
        <v>1000</v>
      </c>
      <c r="C1612">
        <v>12</v>
      </c>
      <c r="D1612">
        <v>22464</v>
      </c>
      <c r="E1612">
        <v>1000000</v>
      </c>
      <c r="G1612" s="1" t="str">
        <f t="shared" si="126"/>
        <v>BubbleSort</v>
      </c>
      <c r="H1612" s="1">
        <f t="shared" si="127"/>
        <v>1000</v>
      </c>
      <c r="I1612" s="1">
        <f t="shared" si="128"/>
        <v>11</v>
      </c>
      <c r="J1612" s="1">
        <f t="shared" si="129"/>
        <v>24888</v>
      </c>
      <c r="K1612" s="1">
        <f t="shared" si="130"/>
        <v>1000000</v>
      </c>
      <c r="L1612">
        <f>Table1[[#This Row],[Clock cycles]]/Table1[[#This Row],[CPS]]</f>
        <v>2.4888E-2</v>
      </c>
    </row>
    <row r="1613" spans="1:12" hidden="1" x14ac:dyDescent="0.2">
      <c r="A1613" s="1" t="s">
        <v>3</v>
      </c>
      <c r="B1613">
        <v>1000</v>
      </c>
      <c r="C1613">
        <v>13</v>
      </c>
      <c r="D1613">
        <v>23262</v>
      </c>
      <c r="E1613">
        <v>1000000</v>
      </c>
      <c r="G1613" s="1" t="str">
        <f t="shared" si="126"/>
        <v>BubbleSort</v>
      </c>
      <c r="H1613" s="1">
        <f t="shared" si="127"/>
        <v>1000</v>
      </c>
      <c r="I1613" s="1">
        <f t="shared" si="128"/>
        <v>12</v>
      </c>
      <c r="J1613" s="1">
        <f t="shared" si="129"/>
        <v>22464</v>
      </c>
      <c r="K1613" s="1">
        <f t="shared" si="130"/>
        <v>1000000</v>
      </c>
      <c r="L1613">
        <f>Table1[[#This Row],[Clock cycles]]/Table1[[#This Row],[CPS]]</f>
        <v>2.2464000000000001E-2</v>
      </c>
    </row>
    <row r="1614" spans="1:12" hidden="1" x14ac:dyDescent="0.2">
      <c r="A1614" s="1" t="s">
        <v>3</v>
      </c>
      <c r="B1614">
        <v>1000</v>
      </c>
      <c r="C1614">
        <v>14</v>
      </c>
      <c r="D1614">
        <v>28541</v>
      </c>
      <c r="E1614">
        <v>1000000</v>
      </c>
      <c r="G1614" s="1" t="str">
        <f t="shared" si="126"/>
        <v>BubbleSort</v>
      </c>
      <c r="H1614" s="1">
        <f t="shared" si="127"/>
        <v>1000</v>
      </c>
      <c r="I1614" s="1">
        <f t="shared" si="128"/>
        <v>13</v>
      </c>
      <c r="J1614" s="1">
        <f t="shared" si="129"/>
        <v>23262</v>
      </c>
      <c r="K1614" s="1">
        <f t="shared" si="130"/>
        <v>1000000</v>
      </c>
      <c r="L1614">
        <f>Table1[[#This Row],[Clock cycles]]/Table1[[#This Row],[CPS]]</f>
        <v>2.3262000000000001E-2</v>
      </c>
    </row>
    <row r="1615" spans="1:12" hidden="1" x14ac:dyDescent="0.2">
      <c r="A1615" s="1" t="s">
        <v>3</v>
      </c>
      <c r="B1615">
        <v>1000</v>
      </c>
      <c r="C1615">
        <v>15</v>
      </c>
      <c r="D1615">
        <v>21188</v>
      </c>
      <c r="E1615">
        <v>1000000</v>
      </c>
      <c r="G1615" s="1" t="str">
        <f t="shared" si="126"/>
        <v>BubbleSort</v>
      </c>
      <c r="H1615" s="1">
        <f t="shared" si="127"/>
        <v>1000</v>
      </c>
      <c r="I1615" s="1">
        <f t="shared" si="128"/>
        <v>14</v>
      </c>
      <c r="J1615" s="1">
        <f t="shared" si="129"/>
        <v>28541</v>
      </c>
      <c r="K1615" s="1">
        <f t="shared" si="130"/>
        <v>1000000</v>
      </c>
      <c r="L1615">
        <f>Table1[[#This Row],[Clock cycles]]/Table1[[#This Row],[CPS]]</f>
        <v>2.8541E-2</v>
      </c>
    </row>
    <row r="1616" spans="1:12" hidden="1" x14ac:dyDescent="0.2">
      <c r="A1616" s="1" t="s">
        <v>3</v>
      </c>
      <c r="B1616">
        <v>1000</v>
      </c>
      <c r="C1616">
        <v>16</v>
      </c>
      <c r="D1616">
        <v>1635340</v>
      </c>
      <c r="E1616">
        <v>1000000</v>
      </c>
      <c r="G1616" s="1" t="str">
        <f t="shared" si="126"/>
        <v>BubbleSort</v>
      </c>
      <c r="H1616" s="1">
        <f t="shared" si="127"/>
        <v>1000</v>
      </c>
      <c r="I1616" s="1">
        <f t="shared" si="128"/>
        <v>15</v>
      </c>
      <c r="J1616" s="1">
        <f t="shared" si="129"/>
        <v>21188</v>
      </c>
      <c r="K1616" s="1">
        <f t="shared" si="130"/>
        <v>1000000</v>
      </c>
      <c r="L1616">
        <f>Table1[[#This Row],[Clock cycles]]/Table1[[#This Row],[CPS]]</f>
        <v>2.1187999999999999E-2</v>
      </c>
    </row>
    <row r="1617" spans="1:12" hidden="1" x14ac:dyDescent="0.2">
      <c r="A1617" s="1" t="s">
        <v>3</v>
      </c>
      <c r="B1617">
        <v>1000</v>
      </c>
      <c r="C1617">
        <v>17</v>
      </c>
      <c r="D1617">
        <v>24762</v>
      </c>
      <c r="E1617">
        <v>1000000</v>
      </c>
      <c r="G1617" s="1" t="str">
        <f t="shared" si="126"/>
        <v>BubbleSort</v>
      </c>
      <c r="H1617" s="1">
        <f t="shared" si="127"/>
        <v>1000</v>
      </c>
      <c r="I1617" s="1">
        <f t="shared" si="128"/>
        <v>16</v>
      </c>
      <c r="J1617" s="1">
        <f t="shared" si="129"/>
        <v>1635340</v>
      </c>
      <c r="K1617" s="1">
        <f t="shared" si="130"/>
        <v>1000000</v>
      </c>
      <c r="L1617">
        <f>Table1[[#This Row],[Clock cycles]]/Table1[[#This Row],[CPS]]</f>
        <v>1.63534</v>
      </c>
    </row>
    <row r="1618" spans="1:12" hidden="1" x14ac:dyDescent="0.2">
      <c r="A1618" s="1" t="s">
        <v>3</v>
      </c>
      <c r="B1618">
        <v>1000</v>
      </c>
      <c r="C1618">
        <v>18</v>
      </c>
      <c r="D1618">
        <v>22701</v>
      </c>
      <c r="E1618">
        <v>1000000</v>
      </c>
      <c r="G1618" s="1" t="str">
        <f t="shared" si="126"/>
        <v>BubbleSort</v>
      </c>
      <c r="H1618" s="1">
        <f t="shared" si="127"/>
        <v>1000</v>
      </c>
      <c r="I1618" s="1">
        <f t="shared" si="128"/>
        <v>17</v>
      </c>
      <c r="J1618" s="1">
        <f t="shared" si="129"/>
        <v>24762</v>
      </c>
      <c r="K1618" s="1">
        <f t="shared" si="130"/>
        <v>1000000</v>
      </c>
      <c r="L1618">
        <f>Table1[[#This Row],[Clock cycles]]/Table1[[#This Row],[CPS]]</f>
        <v>2.4761999999999999E-2</v>
      </c>
    </row>
    <row r="1619" spans="1:12" hidden="1" x14ac:dyDescent="0.2">
      <c r="A1619" s="1" t="s">
        <v>3</v>
      </c>
      <c r="B1619">
        <v>1000</v>
      </c>
      <c r="C1619">
        <v>19</v>
      </c>
      <c r="D1619">
        <v>254816</v>
      </c>
      <c r="E1619">
        <v>1000000</v>
      </c>
      <c r="G1619" s="1" t="str">
        <f t="shared" si="126"/>
        <v>BubbleSort</v>
      </c>
      <c r="H1619" s="1">
        <f t="shared" si="127"/>
        <v>1000</v>
      </c>
      <c r="I1619" s="1">
        <f t="shared" si="128"/>
        <v>18</v>
      </c>
      <c r="J1619" s="1">
        <f t="shared" si="129"/>
        <v>22701</v>
      </c>
      <c r="K1619" s="1">
        <f t="shared" si="130"/>
        <v>1000000</v>
      </c>
      <c r="L1619">
        <f>Table1[[#This Row],[Clock cycles]]/Table1[[#This Row],[CPS]]</f>
        <v>2.2700999999999999E-2</v>
      </c>
    </row>
    <row r="1620" spans="1:12" hidden="1" x14ac:dyDescent="0.2">
      <c r="A1620" s="1" t="s">
        <v>3</v>
      </c>
      <c r="B1620">
        <v>1000</v>
      </c>
      <c r="C1620">
        <v>20</v>
      </c>
      <c r="D1620">
        <v>862467</v>
      </c>
      <c r="E1620">
        <v>1000000</v>
      </c>
      <c r="G1620" s="1" t="str">
        <f t="shared" si="126"/>
        <v>BubbleSort</v>
      </c>
      <c r="H1620" s="1">
        <f t="shared" si="127"/>
        <v>1000</v>
      </c>
      <c r="I1620" s="1">
        <f t="shared" si="128"/>
        <v>19</v>
      </c>
      <c r="J1620" s="1">
        <f t="shared" si="129"/>
        <v>254816</v>
      </c>
      <c r="K1620" s="1">
        <f t="shared" si="130"/>
        <v>1000000</v>
      </c>
      <c r="L1620">
        <f>Table1[[#This Row],[Clock cycles]]/Table1[[#This Row],[CPS]]</f>
        <v>0.25481599999999999</v>
      </c>
    </row>
    <row r="1621" spans="1:12" hidden="1" x14ac:dyDescent="0.2">
      <c r="A1621" s="1" t="s">
        <v>3</v>
      </c>
      <c r="B1621">
        <v>1000</v>
      </c>
      <c r="C1621">
        <v>21</v>
      </c>
      <c r="D1621">
        <v>21650</v>
      </c>
      <c r="E1621">
        <v>1000000</v>
      </c>
      <c r="G1621" s="1" t="str">
        <f t="shared" si="126"/>
        <v>BubbleSort</v>
      </c>
      <c r="H1621" s="1">
        <f t="shared" si="127"/>
        <v>1000</v>
      </c>
      <c r="I1621" s="1">
        <f t="shared" si="128"/>
        <v>20</v>
      </c>
      <c r="J1621" s="1">
        <f t="shared" si="129"/>
        <v>862467</v>
      </c>
      <c r="K1621" s="1">
        <f t="shared" si="130"/>
        <v>1000000</v>
      </c>
      <c r="L1621">
        <f>Table1[[#This Row],[Clock cycles]]/Table1[[#This Row],[CPS]]</f>
        <v>0.86246699999999998</v>
      </c>
    </row>
    <row r="1622" spans="1:12" hidden="1" x14ac:dyDescent="0.2">
      <c r="A1622" s="1" t="s">
        <v>3</v>
      </c>
      <c r="B1622">
        <v>1000</v>
      </c>
      <c r="C1622">
        <v>22</v>
      </c>
      <c r="D1622">
        <v>21759</v>
      </c>
      <c r="E1622">
        <v>1000000</v>
      </c>
      <c r="G1622" s="1" t="str">
        <f t="shared" si="126"/>
        <v>BubbleSort</v>
      </c>
      <c r="H1622" s="1">
        <f t="shared" si="127"/>
        <v>1000</v>
      </c>
      <c r="I1622" s="1">
        <f t="shared" si="128"/>
        <v>21</v>
      </c>
      <c r="J1622" s="1">
        <f t="shared" si="129"/>
        <v>21650</v>
      </c>
      <c r="K1622" s="1">
        <f t="shared" si="130"/>
        <v>1000000</v>
      </c>
      <c r="L1622">
        <f>Table1[[#This Row],[Clock cycles]]/Table1[[#This Row],[CPS]]</f>
        <v>2.1649999999999999E-2</v>
      </c>
    </row>
    <row r="1623" spans="1:12" hidden="1" x14ac:dyDescent="0.2">
      <c r="A1623" s="1" t="s">
        <v>3</v>
      </c>
      <c r="B1623">
        <v>1000</v>
      </c>
      <c r="C1623">
        <v>23</v>
      </c>
      <c r="D1623">
        <v>18758</v>
      </c>
      <c r="E1623">
        <v>1000000</v>
      </c>
      <c r="G1623" s="1" t="str">
        <f t="shared" si="126"/>
        <v>BubbleSort</v>
      </c>
      <c r="H1623" s="1">
        <f t="shared" si="127"/>
        <v>1000</v>
      </c>
      <c r="I1623" s="1">
        <f t="shared" si="128"/>
        <v>22</v>
      </c>
      <c r="J1623" s="1">
        <f t="shared" si="129"/>
        <v>21759</v>
      </c>
      <c r="K1623" s="1">
        <f t="shared" si="130"/>
        <v>1000000</v>
      </c>
      <c r="L1623">
        <f>Table1[[#This Row],[Clock cycles]]/Table1[[#This Row],[CPS]]</f>
        <v>2.1759000000000001E-2</v>
      </c>
    </row>
    <row r="1624" spans="1:12" hidden="1" x14ac:dyDescent="0.2">
      <c r="A1624" s="1" t="s">
        <v>3</v>
      </c>
      <c r="B1624">
        <v>1000</v>
      </c>
      <c r="C1624">
        <v>24</v>
      </c>
      <c r="D1624">
        <v>24780</v>
      </c>
      <c r="E1624">
        <v>1000000</v>
      </c>
      <c r="G1624" s="1" t="str">
        <f t="shared" si="126"/>
        <v>BubbleSort</v>
      </c>
      <c r="H1624" s="1">
        <f t="shared" si="127"/>
        <v>1000</v>
      </c>
      <c r="I1624" s="1">
        <f t="shared" si="128"/>
        <v>23</v>
      </c>
      <c r="J1624" s="1">
        <f t="shared" si="129"/>
        <v>18758</v>
      </c>
      <c r="K1624" s="1">
        <f t="shared" si="130"/>
        <v>1000000</v>
      </c>
      <c r="L1624">
        <f>Table1[[#This Row],[Clock cycles]]/Table1[[#This Row],[CPS]]</f>
        <v>1.8758E-2</v>
      </c>
    </row>
    <row r="1625" spans="1:12" hidden="1" x14ac:dyDescent="0.2">
      <c r="A1625" s="1" t="s">
        <v>3</v>
      </c>
      <c r="B1625">
        <v>1000</v>
      </c>
      <c r="C1625">
        <v>25</v>
      </c>
      <c r="D1625">
        <v>163507</v>
      </c>
      <c r="E1625">
        <v>1000000</v>
      </c>
      <c r="G1625" s="1" t="str">
        <f t="shared" si="126"/>
        <v>BubbleSort</v>
      </c>
      <c r="H1625" s="1">
        <f t="shared" si="127"/>
        <v>1000</v>
      </c>
      <c r="I1625" s="1">
        <f t="shared" si="128"/>
        <v>24</v>
      </c>
      <c r="J1625" s="1">
        <f t="shared" si="129"/>
        <v>24780</v>
      </c>
      <c r="K1625" s="1">
        <f t="shared" si="130"/>
        <v>1000000</v>
      </c>
      <c r="L1625">
        <f>Table1[[#This Row],[Clock cycles]]/Table1[[#This Row],[CPS]]</f>
        <v>2.478E-2</v>
      </c>
    </row>
    <row r="1626" spans="1:12" hidden="1" x14ac:dyDescent="0.2">
      <c r="A1626" s="1" t="s">
        <v>3</v>
      </c>
      <c r="B1626">
        <v>1000</v>
      </c>
      <c r="C1626">
        <v>26</v>
      </c>
      <c r="D1626">
        <v>445797</v>
      </c>
      <c r="E1626">
        <v>1000000</v>
      </c>
      <c r="G1626" s="1" t="str">
        <f t="shared" si="126"/>
        <v>BubbleSort</v>
      </c>
      <c r="H1626" s="1">
        <f t="shared" si="127"/>
        <v>1000</v>
      </c>
      <c r="I1626" s="1">
        <f t="shared" si="128"/>
        <v>25</v>
      </c>
      <c r="J1626" s="1">
        <f t="shared" si="129"/>
        <v>163507</v>
      </c>
      <c r="K1626" s="1">
        <f t="shared" si="130"/>
        <v>1000000</v>
      </c>
      <c r="L1626">
        <f>Table1[[#This Row],[Clock cycles]]/Table1[[#This Row],[CPS]]</f>
        <v>0.16350700000000001</v>
      </c>
    </row>
    <row r="1627" spans="1:12" hidden="1" x14ac:dyDescent="0.2">
      <c r="A1627" s="1" t="s">
        <v>3</v>
      </c>
      <c r="B1627">
        <v>1000</v>
      </c>
      <c r="C1627">
        <v>27</v>
      </c>
      <c r="D1627">
        <v>18828</v>
      </c>
      <c r="E1627">
        <v>1000000</v>
      </c>
      <c r="G1627" s="1" t="str">
        <f t="shared" si="126"/>
        <v>BubbleSort</v>
      </c>
      <c r="H1627" s="1">
        <f t="shared" si="127"/>
        <v>1000</v>
      </c>
      <c r="I1627" s="1">
        <f t="shared" si="128"/>
        <v>26</v>
      </c>
      <c r="J1627" s="1">
        <f t="shared" si="129"/>
        <v>445797</v>
      </c>
      <c r="K1627" s="1">
        <f t="shared" si="130"/>
        <v>1000000</v>
      </c>
      <c r="L1627">
        <f>Table1[[#This Row],[Clock cycles]]/Table1[[#This Row],[CPS]]</f>
        <v>0.445797</v>
      </c>
    </row>
    <row r="1628" spans="1:12" hidden="1" x14ac:dyDescent="0.2">
      <c r="A1628" s="1" t="s">
        <v>3</v>
      </c>
      <c r="B1628">
        <v>1000</v>
      </c>
      <c r="C1628">
        <v>28</v>
      </c>
      <c r="D1628">
        <v>18761</v>
      </c>
      <c r="E1628">
        <v>1000000</v>
      </c>
      <c r="G1628" s="1" t="str">
        <f t="shared" si="126"/>
        <v>BubbleSort</v>
      </c>
      <c r="H1628" s="1">
        <f t="shared" si="127"/>
        <v>1000</v>
      </c>
      <c r="I1628" s="1">
        <f t="shared" si="128"/>
        <v>27</v>
      </c>
      <c r="J1628" s="1">
        <f t="shared" si="129"/>
        <v>18828</v>
      </c>
      <c r="K1628" s="1">
        <f t="shared" si="130"/>
        <v>1000000</v>
      </c>
      <c r="L1628">
        <f>Table1[[#This Row],[Clock cycles]]/Table1[[#This Row],[CPS]]</f>
        <v>1.8828000000000001E-2</v>
      </c>
    </row>
    <row r="1629" spans="1:12" hidden="1" x14ac:dyDescent="0.2">
      <c r="A1629" s="1" t="s">
        <v>3</v>
      </c>
      <c r="B1629">
        <v>1000</v>
      </c>
      <c r="C1629">
        <v>29</v>
      </c>
      <c r="D1629">
        <v>23497</v>
      </c>
      <c r="E1629">
        <v>1000000</v>
      </c>
      <c r="G1629" s="1" t="str">
        <f t="shared" si="126"/>
        <v>BubbleSort</v>
      </c>
      <c r="H1629" s="1">
        <f t="shared" si="127"/>
        <v>1000</v>
      </c>
      <c r="I1629" s="1">
        <f t="shared" si="128"/>
        <v>28</v>
      </c>
      <c r="J1629" s="1">
        <f t="shared" si="129"/>
        <v>18761</v>
      </c>
      <c r="K1629" s="1">
        <f t="shared" si="130"/>
        <v>1000000</v>
      </c>
      <c r="L1629">
        <f>Table1[[#This Row],[Clock cycles]]/Table1[[#This Row],[CPS]]</f>
        <v>1.8761E-2</v>
      </c>
    </row>
    <row r="1630" spans="1:12" hidden="1" x14ac:dyDescent="0.2">
      <c r="A1630" s="1" t="s">
        <v>3</v>
      </c>
      <c r="B1630">
        <v>1000</v>
      </c>
      <c r="C1630">
        <v>30</v>
      </c>
      <c r="D1630">
        <v>23422</v>
      </c>
      <c r="E1630">
        <v>1000000</v>
      </c>
      <c r="G1630" s="1" t="str">
        <f t="shared" si="126"/>
        <v>BubbleSort</v>
      </c>
      <c r="H1630" s="1">
        <f t="shared" si="127"/>
        <v>1000</v>
      </c>
      <c r="I1630" s="1">
        <f t="shared" si="128"/>
        <v>29</v>
      </c>
      <c r="J1630" s="1">
        <f t="shared" si="129"/>
        <v>23497</v>
      </c>
      <c r="K1630" s="1">
        <f t="shared" si="130"/>
        <v>1000000</v>
      </c>
      <c r="L1630">
        <f>Table1[[#This Row],[Clock cycles]]/Table1[[#This Row],[CPS]]</f>
        <v>2.3497000000000001E-2</v>
      </c>
    </row>
    <row r="1631" spans="1:12" hidden="1" x14ac:dyDescent="0.2">
      <c r="A1631" s="1" t="s">
        <v>3</v>
      </c>
      <c r="B1631">
        <v>1000</v>
      </c>
      <c r="C1631">
        <v>31</v>
      </c>
      <c r="D1631">
        <v>956433</v>
      </c>
      <c r="E1631">
        <v>1000000</v>
      </c>
      <c r="G1631" s="1" t="str">
        <f t="shared" si="126"/>
        <v>BubbleSort</v>
      </c>
      <c r="H1631" s="1">
        <f t="shared" si="127"/>
        <v>1000</v>
      </c>
      <c r="I1631" s="1">
        <f t="shared" si="128"/>
        <v>30</v>
      </c>
      <c r="J1631" s="1">
        <f t="shared" si="129"/>
        <v>23422</v>
      </c>
      <c r="K1631" s="1">
        <f t="shared" si="130"/>
        <v>1000000</v>
      </c>
      <c r="L1631">
        <f>Table1[[#This Row],[Clock cycles]]/Table1[[#This Row],[CPS]]</f>
        <v>2.3421999999999998E-2</v>
      </c>
    </row>
    <row r="1632" spans="1:12" hidden="1" x14ac:dyDescent="0.2">
      <c r="A1632" s="1" t="s">
        <v>3</v>
      </c>
      <c r="B1632">
        <v>1000</v>
      </c>
      <c r="C1632">
        <v>32</v>
      </c>
      <c r="D1632">
        <v>13680</v>
      </c>
      <c r="E1632">
        <v>1000000</v>
      </c>
      <c r="G1632" s="1" t="str">
        <f t="shared" si="126"/>
        <v>BubbleSort</v>
      </c>
      <c r="H1632" s="1">
        <f t="shared" si="127"/>
        <v>1000</v>
      </c>
      <c r="I1632" s="1">
        <f t="shared" si="128"/>
        <v>31</v>
      </c>
      <c r="J1632" s="1">
        <f t="shared" si="129"/>
        <v>956433</v>
      </c>
      <c r="K1632" s="1">
        <f t="shared" si="130"/>
        <v>1000000</v>
      </c>
      <c r="L1632">
        <f>Table1[[#This Row],[Clock cycles]]/Table1[[#This Row],[CPS]]</f>
        <v>0.95643299999999998</v>
      </c>
    </row>
    <row r="1633" spans="1:12" hidden="1" x14ac:dyDescent="0.2">
      <c r="A1633" s="1" t="s">
        <v>3</v>
      </c>
      <c r="B1633">
        <v>1000</v>
      </c>
      <c r="C1633">
        <v>33</v>
      </c>
      <c r="D1633">
        <v>27200</v>
      </c>
      <c r="E1633">
        <v>1000000</v>
      </c>
      <c r="G1633" s="1" t="str">
        <f t="shared" si="126"/>
        <v>BubbleSort</v>
      </c>
      <c r="H1633" s="1">
        <f t="shared" si="127"/>
        <v>1000</v>
      </c>
      <c r="I1633" s="1">
        <f t="shared" si="128"/>
        <v>32</v>
      </c>
      <c r="J1633" s="1">
        <f t="shared" si="129"/>
        <v>13680</v>
      </c>
      <c r="K1633" s="1">
        <f t="shared" si="130"/>
        <v>1000000</v>
      </c>
      <c r="L1633">
        <f>Table1[[#This Row],[Clock cycles]]/Table1[[#This Row],[CPS]]</f>
        <v>1.3679999999999999E-2</v>
      </c>
    </row>
    <row r="1634" spans="1:12" hidden="1" x14ac:dyDescent="0.2">
      <c r="A1634" s="1" t="s">
        <v>3</v>
      </c>
      <c r="B1634">
        <v>1000</v>
      </c>
      <c r="C1634">
        <v>34</v>
      </c>
      <c r="D1634">
        <v>1045149</v>
      </c>
      <c r="E1634">
        <v>1000000</v>
      </c>
      <c r="G1634" s="1" t="str">
        <f t="shared" si="126"/>
        <v>BubbleSort</v>
      </c>
      <c r="H1634" s="1">
        <f t="shared" si="127"/>
        <v>1000</v>
      </c>
      <c r="I1634" s="1">
        <f t="shared" si="128"/>
        <v>33</v>
      </c>
      <c r="J1634" s="1">
        <f t="shared" si="129"/>
        <v>27200</v>
      </c>
      <c r="K1634" s="1">
        <f t="shared" si="130"/>
        <v>1000000</v>
      </c>
      <c r="L1634">
        <f>Table1[[#This Row],[Clock cycles]]/Table1[[#This Row],[CPS]]</f>
        <v>2.7199999999999998E-2</v>
      </c>
    </row>
    <row r="1635" spans="1:12" hidden="1" x14ac:dyDescent="0.2">
      <c r="A1635" s="1" t="s">
        <v>3</v>
      </c>
      <c r="B1635">
        <v>1000</v>
      </c>
      <c r="C1635">
        <v>35</v>
      </c>
      <c r="D1635">
        <v>23006</v>
      </c>
      <c r="E1635">
        <v>1000000</v>
      </c>
      <c r="G1635" s="1" t="str">
        <f t="shared" si="126"/>
        <v>BubbleSort</v>
      </c>
      <c r="H1635" s="1">
        <f t="shared" si="127"/>
        <v>1000</v>
      </c>
      <c r="I1635" s="1">
        <f t="shared" si="128"/>
        <v>34</v>
      </c>
      <c r="J1635" s="1">
        <f t="shared" si="129"/>
        <v>1045149</v>
      </c>
      <c r="K1635" s="1">
        <f t="shared" si="130"/>
        <v>1000000</v>
      </c>
      <c r="L1635">
        <f>Table1[[#This Row],[Clock cycles]]/Table1[[#This Row],[CPS]]</f>
        <v>1.0451490000000001</v>
      </c>
    </row>
    <row r="1636" spans="1:12" hidden="1" x14ac:dyDescent="0.2">
      <c r="A1636" s="1" t="s">
        <v>3</v>
      </c>
      <c r="B1636">
        <v>1000</v>
      </c>
      <c r="C1636">
        <v>36</v>
      </c>
      <c r="D1636">
        <v>1355509</v>
      </c>
      <c r="E1636">
        <v>1000000</v>
      </c>
      <c r="G1636" s="1" t="str">
        <f t="shared" si="126"/>
        <v>BubbleSort</v>
      </c>
      <c r="H1636" s="1">
        <f t="shared" si="127"/>
        <v>1000</v>
      </c>
      <c r="I1636" s="1">
        <f t="shared" si="128"/>
        <v>35</v>
      </c>
      <c r="J1636" s="1">
        <f t="shared" si="129"/>
        <v>23006</v>
      </c>
      <c r="K1636" s="1">
        <f t="shared" si="130"/>
        <v>1000000</v>
      </c>
      <c r="L1636">
        <f>Table1[[#This Row],[Clock cycles]]/Table1[[#This Row],[CPS]]</f>
        <v>2.3005999999999999E-2</v>
      </c>
    </row>
    <row r="1637" spans="1:12" hidden="1" x14ac:dyDescent="0.2">
      <c r="A1637" s="1" t="s">
        <v>3</v>
      </c>
      <c r="B1637">
        <v>1000</v>
      </c>
      <c r="C1637">
        <v>37</v>
      </c>
      <c r="D1637">
        <v>20852</v>
      </c>
      <c r="E1637">
        <v>1000000</v>
      </c>
      <c r="G1637" s="1" t="str">
        <f t="shared" si="126"/>
        <v>BubbleSort</v>
      </c>
      <c r="H1637" s="1">
        <f t="shared" si="127"/>
        <v>1000</v>
      </c>
      <c r="I1637" s="1">
        <f t="shared" si="128"/>
        <v>36</v>
      </c>
      <c r="J1637" s="1">
        <f t="shared" si="129"/>
        <v>1355509</v>
      </c>
      <c r="K1637" s="1">
        <f t="shared" si="130"/>
        <v>1000000</v>
      </c>
      <c r="L1637">
        <f>Table1[[#This Row],[Clock cycles]]/Table1[[#This Row],[CPS]]</f>
        <v>1.3555090000000001</v>
      </c>
    </row>
    <row r="1638" spans="1:12" hidden="1" x14ac:dyDescent="0.2">
      <c r="A1638" s="1" t="s">
        <v>3</v>
      </c>
      <c r="B1638">
        <v>1000</v>
      </c>
      <c r="C1638">
        <v>38</v>
      </c>
      <c r="D1638">
        <v>26238</v>
      </c>
      <c r="E1638">
        <v>1000000</v>
      </c>
      <c r="G1638" s="1" t="str">
        <f t="shared" si="126"/>
        <v>BubbleSort</v>
      </c>
      <c r="H1638" s="1">
        <f t="shared" si="127"/>
        <v>1000</v>
      </c>
      <c r="I1638" s="1">
        <f t="shared" si="128"/>
        <v>37</v>
      </c>
      <c r="J1638" s="1">
        <f t="shared" si="129"/>
        <v>20852</v>
      </c>
      <c r="K1638" s="1">
        <f t="shared" si="130"/>
        <v>1000000</v>
      </c>
      <c r="L1638">
        <f>Table1[[#This Row],[Clock cycles]]/Table1[[#This Row],[CPS]]</f>
        <v>2.0851999999999999E-2</v>
      </c>
    </row>
    <row r="1639" spans="1:12" hidden="1" x14ac:dyDescent="0.2">
      <c r="A1639" s="1" t="s">
        <v>3</v>
      </c>
      <c r="B1639">
        <v>1000</v>
      </c>
      <c r="C1639">
        <v>39</v>
      </c>
      <c r="D1639">
        <v>1000120</v>
      </c>
      <c r="E1639">
        <v>1000000</v>
      </c>
      <c r="G1639" s="1" t="str">
        <f t="shared" si="126"/>
        <v>BubbleSort</v>
      </c>
      <c r="H1639" s="1">
        <f t="shared" si="127"/>
        <v>1000</v>
      </c>
      <c r="I1639" s="1">
        <f t="shared" si="128"/>
        <v>38</v>
      </c>
      <c r="J1639" s="1">
        <f t="shared" si="129"/>
        <v>26238</v>
      </c>
      <c r="K1639" s="1">
        <f t="shared" si="130"/>
        <v>1000000</v>
      </c>
      <c r="L1639">
        <f>Table1[[#This Row],[Clock cycles]]/Table1[[#This Row],[CPS]]</f>
        <v>2.6238000000000001E-2</v>
      </c>
    </row>
    <row r="1640" spans="1:12" hidden="1" x14ac:dyDescent="0.2">
      <c r="A1640" s="1" t="s">
        <v>3</v>
      </c>
      <c r="B1640">
        <v>1000</v>
      </c>
      <c r="C1640">
        <v>40</v>
      </c>
      <c r="D1640">
        <v>22899</v>
      </c>
      <c r="E1640">
        <v>1000000</v>
      </c>
      <c r="G1640" s="1" t="str">
        <f t="shared" si="126"/>
        <v>BubbleSort</v>
      </c>
      <c r="H1640" s="1">
        <f t="shared" si="127"/>
        <v>1000</v>
      </c>
      <c r="I1640" s="1">
        <f t="shared" si="128"/>
        <v>39</v>
      </c>
      <c r="J1640" s="1">
        <f t="shared" si="129"/>
        <v>1000120</v>
      </c>
      <c r="K1640" s="1">
        <f t="shared" si="130"/>
        <v>1000000</v>
      </c>
      <c r="L1640">
        <f>Table1[[#This Row],[Clock cycles]]/Table1[[#This Row],[CPS]]</f>
        <v>1.0001199999999999</v>
      </c>
    </row>
    <row r="1641" spans="1:12" hidden="1" x14ac:dyDescent="0.2">
      <c r="A1641" s="1" t="s">
        <v>3</v>
      </c>
      <c r="B1641">
        <v>1000</v>
      </c>
      <c r="C1641">
        <v>41</v>
      </c>
      <c r="D1641">
        <v>16331</v>
      </c>
      <c r="E1641">
        <v>1000000</v>
      </c>
      <c r="G1641" s="1" t="str">
        <f t="shared" si="126"/>
        <v>BubbleSort</v>
      </c>
      <c r="H1641" s="1">
        <f t="shared" si="127"/>
        <v>1000</v>
      </c>
      <c r="I1641" s="1">
        <f t="shared" si="128"/>
        <v>40</v>
      </c>
      <c r="J1641" s="1">
        <f t="shared" si="129"/>
        <v>22899</v>
      </c>
      <c r="K1641" s="1">
        <f t="shared" si="130"/>
        <v>1000000</v>
      </c>
      <c r="L1641">
        <f>Table1[[#This Row],[Clock cycles]]/Table1[[#This Row],[CPS]]</f>
        <v>2.2898999999999999E-2</v>
      </c>
    </row>
    <row r="1642" spans="1:12" hidden="1" x14ac:dyDescent="0.2">
      <c r="A1642" s="1" t="s">
        <v>3</v>
      </c>
      <c r="B1642">
        <v>1000</v>
      </c>
      <c r="C1642">
        <v>42</v>
      </c>
      <c r="D1642">
        <v>27520</v>
      </c>
      <c r="E1642">
        <v>1000000</v>
      </c>
      <c r="G1642" s="1" t="str">
        <f t="shared" si="126"/>
        <v>BubbleSort</v>
      </c>
      <c r="H1642" s="1">
        <f t="shared" si="127"/>
        <v>1000</v>
      </c>
      <c r="I1642" s="1">
        <f t="shared" si="128"/>
        <v>41</v>
      </c>
      <c r="J1642" s="1">
        <f t="shared" si="129"/>
        <v>16331</v>
      </c>
      <c r="K1642" s="1">
        <f t="shared" si="130"/>
        <v>1000000</v>
      </c>
      <c r="L1642">
        <f>Table1[[#This Row],[Clock cycles]]/Table1[[#This Row],[CPS]]</f>
        <v>1.6330999999999998E-2</v>
      </c>
    </row>
    <row r="1643" spans="1:12" hidden="1" x14ac:dyDescent="0.2">
      <c r="A1643" s="1" t="s">
        <v>3</v>
      </c>
      <c r="B1643">
        <v>1000</v>
      </c>
      <c r="C1643">
        <v>43</v>
      </c>
      <c r="D1643">
        <v>943659</v>
      </c>
      <c r="E1643">
        <v>1000000</v>
      </c>
      <c r="G1643" s="1" t="str">
        <f t="shared" si="126"/>
        <v>BubbleSort</v>
      </c>
      <c r="H1643" s="1">
        <f t="shared" si="127"/>
        <v>1000</v>
      </c>
      <c r="I1643" s="1">
        <f t="shared" si="128"/>
        <v>42</v>
      </c>
      <c r="J1643" s="1">
        <f t="shared" si="129"/>
        <v>27520</v>
      </c>
      <c r="K1643" s="1">
        <f t="shared" si="130"/>
        <v>1000000</v>
      </c>
      <c r="L1643">
        <f>Table1[[#This Row],[Clock cycles]]/Table1[[#This Row],[CPS]]</f>
        <v>2.7519999999999999E-2</v>
      </c>
    </row>
    <row r="1644" spans="1:12" hidden="1" x14ac:dyDescent="0.2">
      <c r="A1644" s="1" t="s">
        <v>3</v>
      </c>
      <c r="B1644">
        <v>1000</v>
      </c>
      <c r="C1644">
        <v>44</v>
      </c>
      <c r="D1644">
        <v>22098</v>
      </c>
      <c r="E1644">
        <v>1000000</v>
      </c>
      <c r="G1644" s="1" t="str">
        <f t="shared" si="126"/>
        <v>BubbleSort</v>
      </c>
      <c r="H1644" s="1">
        <f t="shared" si="127"/>
        <v>1000</v>
      </c>
      <c r="I1644" s="1">
        <f t="shared" si="128"/>
        <v>43</v>
      </c>
      <c r="J1644" s="1">
        <f t="shared" si="129"/>
        <v>943659</v>
      </c>
      <c r="K1644" s="1">
        <f t="shared" si="130"/>
        <v>1000000</v>
      </c>
      <c r="L1644">
        <f>Table1[[#This Row],[Clock cycles]]/Table1[[#This Row],[CPS]]</f>
        <v>0.94365900000000003</v>
      </c>
    </row>
    <row r="1645" spans="1:12" hidden="1" x14ac:dyDescent="0.2">
      <c r="A1645" s="1" t="s">
        <v>3</v>
      </c>
      <c r="B1645">
        <v>1000</v>
      </c>
      <c r="C1645">
        <v>45</v>
      </c>
      <c r="D1645">
        <v>28703</v>
      </c>
      <c r="E1645">
        <v>1000000</v>
      </c>
      <c r="G1645" s="1" t="str">
        <f t="shared" si="126"/>
        <v>BubbleSort</v>
      </c>
      <c r="H1645" s="1">
        <f t="shared" si="127"/>
        <v>1000</v>
      </c>
      <c r="I1645" s="1">
        <f t="shared" si="128"/>
        <v>44</v>
      </c>
      <c r="J1645" s="1">
        <f t="shared" si="129"/>
        <v>22098</v>
      </c>
      <c r="K1645" s="1">
        <f t="shared" si="130"/>
        <v>1000000</v>
      </c>
      <c r="L1645">
        <f>Table1[[#This Row],[Clock cycles]]/Table1[[#This Row],[CPS]]</f>
        <v>2.2098E-2</v>
      </c>
    </row>
    <row r="1646" spans="1:12" hidden="1" x14ac:dyDescent="0.2">
      <c r="A1646" s="1" t="s">
        <v>3</v>
      </c>
      <c r="B1646">
        <v>1000</v>
      </c>
      <c r="C1646">
        <v>46</v>
      </c>
      <c r="D1646">
        <v>958580</v>
      </c>
      <c r="E1646">
        <v>1000000</v>
      </c>
      <c r="G1646" s="1" t="str">
        <f t="shared" si="126"/>
        <v>BubbleSort</v>
      </c>
      <c r="H1646" s="1">
        <f t="shared" si="127"/>
        <v>1000</v>
      </c>
      <c r="I1646" s="1">
        <f t="shared" si="128"/>
        <v>45</v>
      </c>
      <c r="J1646" s="1">
        <f t="shared" si="129"/>
        <v>28703</v>
      </c>
      <c r="K1646" s="1">
        <f t="shared" si="130"/>
        <v>1000000</v>
      </c>
      <c r="L1646">
        <f>Table1[[#This Row],[Clock cycles]]/Table1[[#This Row],[CPS]]</f>
        <v>2.8702999999999999E-2</v>
      </c>
    </row>
    <row r="1647" spans="1:12" hidden="1" x14ac:dyDescent="0.2">
      <c r="A1647" s="1" t="s">
        <v>3</v>
      </c>
      <c r="B1647">
        <v>1000</v>
      </c>
      <c r="C1647">
        <v>47</v>
      </c>
      <c r="D1647">
        <v>1142392</v>
      </c>
      <c r="E1647">
        <v>1000000</v>
      </c>
      <c r="G1647" s="1" t="str">
        <f t="shared" si="126"/>
        <v>BubbleSort</v>
      </c>
      <c r="H1647" s="1">
        <f t="shared" si="127"/>
        <v>1000</v>
      </c>
      <c r="I1647" s="1">
        <f t="shared" si="128"/>
        <v>46</v>
      </c>
      <c r="J1647" s="1">
        <f t="shared" si="129"/>
        <v>958580</v>
      </c>
      <c r="K1647" s="1">
        <f t="shared" si="130"/>
        <v>1000000</v>
      </c>
      <c r="L1647">
        <f>Table1[[#This Row],[Clock cycles]]/Table1[[#This Row],[CPS]]</f>
        <v>0.95857999999999999</v>
      </c>
    </row>
    <row r="1648" spans="1:12" hidden="1" x14ac:dyDescent="0.2">
      <c r="A1648" s="1" t="s">
        <v>3</v>
      </c>
      <c r="B1648">
        <v>1000</v>
      </c>
      <c r="C1648">
        <v>48</v>
      </c>
      <c r="D1648">
        <v>26586</v>
      </c>
      <c r="E1648">
        <v>1000000</v>
      </c>
      <c r="G1648" s="1" t="str">
        <f t="shared" si="126"/>
        <v>BubbleSort</v>
      </c>
      <c r="H1648" s="1">
        <f t="shared" si="127"/>
        <v>1000</v>
      </c>
      <c r="I1648" s="1">
        <f t="shared" si="128"/>
        <v>47</v>
      </c>
      <c r="J1648" s="1">
        <f t="shared" si="129"/>
        <v>1142392</v>
      </c>
      <c r="K1648" s="1">
        <f t="shared" si="130"/>
        <v>1000000</v>
      </c>
      <c r="L1648">
        <f>Table1[[#This Row],[Clock cycles]]/Table1[[#This Row],[CPS]]</f>
        <v>1.1423920000000001</v>
      </c>
    </row>
    <row r="1649" spans="1:12" hidden="1" x14ac:dyDescent="0.2">
      <c r="A1649" s="1" t="s">
        <v>3</v>
      </c>
      <c r="B1649">
        <v>1000</v>
      </c>
      <c r="C1649">
        <v>49</v>
      </c>
      <c r="D1649">
        <v>23586</v>
      </c>
      <c r="E1649">
        <v>1000000</v>
      </c>
      <c r="G1649" s="1" t="str">
        <f t="shared" si="126"/>
        <v>BubbleSort</v>
      </c>
      <c r="H1649" s="1">
        <f t="shared" si="127"/>
        <v>1000</v>
      </c>
      <c r="I1649" s="1">
        <f t="shared" si="128"/>
        <v>48</v>
      </c>
      <c r="J1649" s="1">
        <f t="shared" si="129"/>
        <v>26586</v>
      </c>
      <c r="K1649" s="1">
        <f t="shared" si="130"/>
        <v>1000000</v>
      </c>
      <c r="L1649">
        <f>Table1[[#This Row],[Clock cycles]]/Table1[[#This Row],[CPS]]</f>
        <v>2.6585999999999999E-2</v>
      </c>
    </row>
    <row r="1650" spans="1:12" hidden="1" x14ac:dyDescent="0.2">
      <c r="A1650" s="1" t="s">
        <v>3</v>
      </c>
      <c r="B1650">
        <v>1000</v>
      </c>
      <c r="C1650">
        <v>50</v>
      </c>
      <c r="D1650">
        <v>871795</v>
      </c>
      <c r="E1650">
        <v>1000000</v>
      </c>
      <c r="G1650" s="1" t="str">
        <f t="shared" si="126"/>
        <v>BubbleSort</v>
      </c>
      <c r="H1650" s="1">
        <f t="shared" si="127"/>
        <v>1000</v>
      </c>
      <c r="I1650" s="1">
        <f t="shared" si="128"/>
        <v>49</v>
      </c>
      <c r="J1650" s="1">
        <f t="shared" si="129"/>
        <v>23586</v>
      </c>
      <c r="K1650" s="1">
        <f t="shared" si="130"/>
        <v>1000000</v>
      </c>
      <c r="L1650">
        <f>Table1[[#This Row],[Clock cycles]]/Table1[[#This Row],[CPS]]</f>
        <v>2.3585999999999999E-2</v>
      </c>
    </row>
    <row r="1651" spans="1:12" hidden="1" x14ac:dyDescent="0.2">
      <c r="A1651" s="1" t="s">
        <v>3</v>
      </c>
      <c r="B1651">
        <v>1000</v>
      </c>
      <c r="C1651">
        <v>51</v>
      </c>
      <c r="D1651">
        <v>28052</v>
      </c>
      <c r="E1651">
        <v>1000000</v>
      </c>
      <c r="G1651" s="1" t="str">
        <f t="shared" si="126"/>
        <v>BubbleSort</v>
      </c>
      <c r="H1651" s="1">
        <f t="shared" si="127"/>
        <v>1000</v>
      </c>
      <c r="I1651" s="1">
        <f t="shared" si="128"/>
        <v>50</v>
      </c>
      <c r="J1651" s="1">
        <f t="shared" si="129"/>
        <v>871795</v>
      </c>
      <c r="K1651" s="1">
        <f t="shared" si="130"/>
        <v>1000000</v>
      </c>
      <c r="L1651">
        <f>Table1[[#This Row],[Clock cycles]]/Table1[[#This Row],[CPS]]</f>
        <v>0.87179499999999999</v>
      </c>
    </row>
    <row r="1652" spans="1:12" hidden="1" x14ac:dyDescent="0.2">
      <c r="A1652" s="1" t="s">
        <v>3</v>
      </c>
      <c r="B1652">
        <v>1000</v>
      </c>
      <c r="C1652">
        <v>52</v>
      </c>
      <c r="D1652">
        <v>1356156</v>
      </c>
      <c r="E1652">
        <v>1000000</v>
      </c>
      <c r="G1652" s="1" t="str">
        <f t="shared" si="126"/>
        <v>BubbleSort</v>
      </c>
      <c r="H1652" s="1">
        <f t="shared" si="127"/>
        <v>1000</v>
      </c>
      <c r="I1652" s="1">
        <f t="shared" si="128"/>
        <v>51</v>
      </c>
      <c r="J1652" s="1">
        <f t="shared" si="129"/>
        <v>28052</v>
      </c>
      <c r="K1652" s="1">
        <f t="shared" si="130"/>
        <v>1000000</v>
      </c>
      <c r="L1652">
        <f>Table1[[#This Row],[Clock cycles]]/Table1[[#This Row],[CPS]]</f>
        <v>2.8052000000000001E-2</v>
      </c>
    </row>
    <row r="1653" spans="1:12" hidden="1" x14ac:dyDescent="0.2">
      <c r="A1653" s="1" t="s">
        <v>3</v>
      </c>
      <c r="B1653">
        <v>1000</v>
      </c>
      <c r="C1653">
        <v>53</v>
      </c>
      <c r="D1653">
        <v>1235330</v>
      </c>
      <c r="E1653">
        <v>1000000</v>
      </c>
      <c r="G1653" s="1" t="str">
        <f t="shared" si="126"/>
        <v>BubbleSort</v>
      </c>
      <c r="H1653" s="1">
        <f t="shared" si="127"/>
        <v>1000</v>
      </c>
      <c r="I1653" s="1">
        <f t="shared" si="128"/>
        <v>52</v>
      </c>
      <c r="J1653" s="1">
        <f t="shared" si="129"/>
        <v>1356156</v>
      </c>
      <c r="K1653" s="1">
        <f t="shared" si="130"/>
        <v>1000000</v>
      </c>
      <c r="L1653">
        <f>Table1[[#This Row],[Clock cycles]]/Table1[[#This Row],[CPS]]</f>
        <v>1.3561559999999999</v>
      </c>
    </row>
    <row r="1654" spans="1:12" hidden="1" x14ac:dyDescent="0.2">
      <c r="A1654" s="1" t="s">
        <v>3</v>
      </c>
      <c r="B1654">
        <v>1000</v>
      </c>
      <c r="C1654">
        <v>54</v>
      </c>
      <c r="D1654">
        <v>775651</v>
      </c>
      <c r="E1654">
        <v>1000000</v>
      </c>
      <c r="G1654" s="1" t="str">
        <f t="shared" si="126"/>
        <v>BubbleSort</v>
      </c>
      <c r="H1654" s="1">
        <f t="shared" si="127"/>
        <v>1000</v>
      </c>
      <c r="I1654" s="1">
        <f t="shared" si="128"/>
        <v>53</v>
      </c>
      <c r="J1654" s="1">
        <f t="shared" si="129"/>
        <v>1235330</v>
      </c>
      <c r="K1654" s="1">
        <f t="shared" si="130"/>
        <v>1000000</v>
      </c>
      <c r="L1654">
        <f>Table1[[#This Row],[Clock cycles]]/Table1[[#This Row],[CPS]]</f>
        <v>1.23533</v>
      </c>
    </row>
    <row r="1655" spans="1:12" hidden="1" x14ac:dyDescent="0.2">
      <c r="A1655" s="1" t="s">
        <v>3</v>
      </c>
      <c r="B1655">
        <v>1000</v>
      </c>
      <c r="C1655">
        <v>55</v>
      </c>
      <c r="D1655">
        <v>21059</v>
      </c>
      <c r="E1655">
        <v>1000000</v>
      </c>
      <c r="G1655" s="1" t="str">
        <f t="shared" si="126"/>
        <v>BubbleSort</v>
      </c>
      <c r="H1655" s="1">
        <f t="shared" si="127"/>
        <v>1000</v>
      </c>
      <c r="I1655" s="1">
        <f t="shared" si="128"/>
        <v>54</v>
      </c>
      <c r="J1655" s="1">
        <f t="shared" si="129"/>
        <v>775651</v>
      </c>
      <c r="K1655" s="1">
        <f t="shared" si="130"/>
        <v>1000000</v>
      </c>
      <c r="L1655">
        <f>Table1[[#This Row],[Clock cycles]]/Table1[[#This Row],[CPS]]</f>
        <v>0.77565099999999998</v>
      </c>
    </row>
    <row r="1656" spans="1:12" hidden="1" x14ac:dyDescent="0.2">
      <c r="A1656" s="1" t="s">
        <v>3</v>
      </c>
      <c r="B1656">
        <v>1000</v>
      </c>
      <c r="C1656">
        <v>56</v>
      </c>
      <c r="D1656">
        <v>337579</v>
      </c>
      <c r="E1656">
        <v>1000000</v>
      </c>
      <c r="G1656" s="1" t="str">
        <f t="shared" si="126"/>
        <v>BubbleSort</v>
      </c>
      <c r="H1656" s="1">
        <f t="shared" si="127"/>
        <v>1000</v>
      </c>
      <c r="I1656" s="1">
        <f t="shared" si="128"/>
        <v>55</v>
      </c>
      <c r="J1656" s="1">
        <f t="shared" si="129"/>
        <v>21059</v>
      </c>
      <c r="K1656" s="1">
        <f t="shared" si="130"/>
        <v>1000000</v>
      </c>
      <c r="L1656">
        <f>Table1[[#This Row],[Clock cycles]]/Table1[[#This Row],[CPS]]</f>
        <v>2.1059000000000001E-2</v>
      </c>
    </row>
    <row r="1657" spans="1:12" hidden="1" x14ac:dyDescent="0.2">
      <c r="A1657" s="1" t="s">
        <v>3</v>
      </c>
      <c r="B1657">
        <v>1000</v>
      </c>
      <c r="C1657">
        <v>57</v>
      </c>
      <c r="D1657">
        <v>25592</v>
      </c>
      <c r="E1657">
        <v>1000000</v>
      </c>
      <c r="G1657" s="1" t="str">
        <f t="shared" si="126"/>
        <v>BubbleSort</v>
      </c>
      <c r="H1657" s="1">
        <f t="shared" si="127"/>
        <v>1000</v>
      </c>
      <c r="I1657" s="1">
        <f t="shared" si="128"/>
        <v>56</v>
      </c>
      <c r="J1657" s="1">
        <f t="shared" si="129"/>
        <v>337579</v>
      </c>
      <c r="K1657" s="1">
        <f t="shared" si="130"/>
        <v>1000000</v>
      </c>
      <c r="L1657">
        <f>Table1[[#This Row],[Clock cycles]]/Table1[[#This Row],[CPS]]</f>
        <v>0.33757900000000002</v>
      </c>
    </row>
    <row r="1658" spans="1:12" hidden="1" x14ac:dyDescent="0.2">
      <c r="A1658" s="1" t="s">
        <v>3</v>
      </c>
      <c r="B1658">
        <v>1000</v>
      </c>
      <c r="C1658">
        <v>58</v>
      </c>
      <c r="D1658">
        <v>30744</v>
      </c>
      <c r="E1658">
        <v>1000000</v>
      </c>
      <c r="G1658" s="1" t="str">
        <f t="shared" si="126"/>
        <v>BubbleSort</v>
      </c>
      <c r="H1658" s="1">
        <f t="shared" si="127"/>
        <v>1000</v>
      </c>
      <c r="I1658" s="1">
        <f t="shared" si="128"/>
        <v>57</v>
      </c>
      <c r="J1658" s="1">
        <f t="shared" si="129"/>
        <v>25592</v>
      </c>
      <c r="K1658" s="1">
        <f t="shared" si="130"/>
        <v>1000000</v>
      </c>
      <c r="L1658">
        <f>Table1[[#This Row],[Clock cycles]]/Table1[[#This Row],[CPS]]</f>
        <v>2.5592E-2</v>
      </c>
    </row>
    <row r="1659" spans="1:12" hidden="1" x14ac:dyDescent="0.2">
      <c r="A1659" s="1" t="s">
        <v>3</v>
      </c>
      <c r="B1659">
        <v>1000</v>
      </c>
      <c r="C1659">
        <v>59</v>
      </c>
      <c r="D1659">
        <v>1257469</v>
      </c>
      <c r="E1659">
        <v>1000000</v>
      </c>
      <c r="G1659" s="1" t="str">
        <f t="shared" si="126"/>
        <v>BubbleSort</v>
      </c>
      <c r="H1659" s="1">
        <f t="shared" si="127"/>
        <v>1000</v>
      </c>
      <c r="I1659" s="1">
        <f t="shared" si="128"/>
        <v>58</v>
      </c>
      <c r="J1659" s="1">
        <f t="shared" si="129"/>
        <v>30744</v>
      </c>
      <c r="K1659" s="1">
        <f t="shared" si="130"/>
        <v>1000000</v>
      </c>
      <c r="L1659">
        <f>Table1[[#This Row],[Clock cycles]]/Table1[[#This Row],[CPS]]</f>
        <v>3.0744E-2</v>
      </c>
    </row>
    <row r="1660" spans="1:12" hidden="1" x14ac:dyDescent="0.2">
      <c r="A1660" s="1" t="s">
        <v>3</v>
      </c>
      <c r="B1660">
        <v>1000</v>
      </c>
      <c r="C1660">
        <v>60</v>
      </c>
      <c r="D1660">
        <v>1674640</v>
      </c>
      <c r="E1660">
        <v>1000000</v>
      </c>
      <c r="G1660" s="1" t="str">
        <f t="shared" si="126"/>
        <v>BubbleSort</v>
      </c>
      <c r="H1660" s="1">
        <f t="shared" si="127"/>
        <v>1000</v>
      </c>
      <c r="I1660" s="1">
        <f t="shared" si="128"/>
        <v>59</v>
      </c>
      <c r="J1660" s="1">
        <f t="shared" si="129"/>
        <v>1257469</v>
      </c>
      <c r="K1660" s="1">
        <f t="shared" si="130"/>
        <v>1000000</v>
      </c>
      <c r="L1660">
        <f>Table1[[#This Row],[Clock cycles]]/Table1[[#This Row],[CPS]]</f>
        <v>1.2574689999999999</v>
      </c>
    </row>
    <row r="1661" spans="1:12" hidden="1" x14ac:dyDescent="0.2">
      <c r="A1661" s="1" t="s">
        <v>3</v>
      </c>
      <c r="B1661">
        <v>1000</v>
      </c>
      <c r="C1661">
        <v>61</v>
      </c>
      <c r="D1661">
        <v>24770</v>
      </c>
      <c r="E1661">
        <v>1000000</v>
      </c>
      <c r="G1661" s="1" t="str">
        <f t="shared" si="126"/>
        <v>BubbleSort</v>
      </c>
      <c r="H1661" s="1">
        <f t="shared" si="127"/>
        <v>1000</v>
      </c>
      <c r="I1661" s="1">
        <f t="shared" si="128"/>
        <v>60</v>
      </c>
      <c r="J1661" s="1">
        <f t="shared" si="129"/>
        <v>1674640</v>
      </c>
      <c r="K1661" s="1">
        <f t="shared" si="130"/>
        <v>1000000</v>
      </c>
      <c r="L1661">
        <f>Table1[[#This Row],[Clock cycles]]/Table1[[#This Row],[CPS]]</f>
        <v>1.6746399999999999</v>
      </c>
    </row>
    <row r="1662" spans="1:12" hidden="1" x14ac:dyDescent="0.2">
      <c r="A1662" s="1" t="s">
        <v>3</v>
      </c>
      <c r="B1662">
        <v>1000</v>
      </c>
      <c r="C1662">
        <v>62</v>
      </c>
      <c r="D1662">
        <v>1077049</v>
      </c>
      <c r="E1662">
        <v>1000000</v>
      </c>
      <c r="G1662" s="1" t="str">
        <f t="shared" si="126"/>
        <v>BubbleSort</v>
      </c>
      <c r="H1662" s="1">
        <f t="shared" si="127"/>
        <v>1000</v>
      </c>
      <c r="I1662" s="1">
        <f t="shared" si="128"/>
        <v>61</v>
      </c>
      <c r="J1662" s="1">
        <f t="shared" si="129"/>
        <v>24770</v>
      </c>
      <c r="K1662" s="1">
        <f t="shared" si="130"/>
        <v>1000000</v>
      </c>
      <c r="L1662">
        <f>Table1[[#This Row],[Clock cycles]]/Table1[[#This Row],[CPS]]</f>
        <v>2.477E-2</v>
      </c>
    </row>
    <row r="1663" spans="1:12" hidden="1" x14ac:dyDescent="0.2">
      <c r="A1663" s="1" t="s">
        <v>3</v>
      </c>
      <c r="B1663">
        <v>1000</v>
      </c>
      <c r="C1663">
        <v>63</v>
      </c>
      <c r="D1663">
        <v>26018</v>
      </c>
      <c r="E1663">
        <v>1000000</v>
      </c>
      <c r="G1663" s="1" t="str">
        <f t="shared" si="126"/>
        <v>BubbleSort</v>
      </c>
      <c r="H1663" s="1">
        <f t="shared" si="127"/>
        <v>1000</v>
      </c>
      <c r="I1663" s="1">
        <f t="shared" si="128"/>
        <v>62</v>
      </c>
      <c r="J1663" s="1">
        <f t="shared" si="129"/>
        <v>1077049</v>
      </c>
      <c r="K1663" s="1">
        <f t="shared" si="130"/>
        <v>1000000</v>
      </c>
      <c r="L1663">
        <f>Table1[[#This Row],[Clock cycles]]/Table1[[#This Row],[CPS]]</f>
        <v>1.0770489999999999</v>
      </c>
    </row>
    <row r="1664" spans="1:12" hidden="1" x14ac:dyDescent="0.2">
      <c r="A1664" s="1" t="s">
        <v>3</v>
      </c>
      <c r="B1664">
        <v>1000</v>
      </c>
      <c r="C1664">
        <v>64</v>
      </c>
      <c r="D1664">
        <v>29759</v>
      </c>
      <c r="E1664">
        <v>1000000</v>
      </c>
      <c r="G1664" s="1" t="str">
        <f t="shared" si="126"/>
        <v>BubbleSort</v>
      </c>
      <c r="H1664" s="1">
        <f t="shared" si="127"/>
        <v>1000</v>
      </c>
      <c r="I1664" s="1">
        <f t="shared" si="128"/>
        <v>63</v>
      </c>
      <c r="J1664" s="1">
        <f t="shared" si="129"/>
        <v>26018</v>
      </c>
      <c r="K1664" s="1">
        <f t="shared" si="130"/>
        <v>1000000</v>
      </c>
      <c r="L1664">
        <f>Table1[[#This Row],[Clock cycles]]/Table1[[#This Row],[CPS]]</f>
        <v>2.6017999999999999E-2</v>
      </c>
    </row>
    <row r="1665" spans="1:12" hidden="1" x14ac:dyDescent="0.2">
      <c r="A1665" s="1" t="s">
        <v>3</v>
      </c>
      <c r="B1665">
        <v>1000</v>
      </c>
      <c r="C1665">
        <v>65</v>
      </c>
      <c r="D1665">
        <v>983574</v>
      </c>
      <c r="E1665">
        <v>1000000</v>
      </c>
      <c r="G1665" s="1" t="str">
        <f t="shared" si="126"/>
        <v>BubbleSort</v>
      </c>
      <c r="H1665" s="1">
        <f t="shared" si="127"/>
        <v>1000</v>
      </c>
      <c r="I1665" s="1">
        <f t="shared" si="128"/>
        <v>64</v>
      </c>
      <c r="J1665" s="1">
        <f t="shared" si="129"/>
        <v>29759</v>
      </c>
      <c r="K1665" s="1">
        <f t="shared" si="130"/>
        <v>1000000</v>
      </c>
      <c r="L1665">
        <f>Table1[[#This Row],[Clock cycles]]/Table1[[#This Row],[CPS]]</f>
        <v>2.9759000000000001E-2</v>
      </c>
    </row>
    <row r="1666" spans="1:12" hidden="1" x14ac:dyDescent="0.2">
      <c r="A1666" s="1" t="s">
        <v>3</v>
      </c>
      <c r="B1666">
        <v>1000</v>
      </c>
      <c r="C1666">
        <v>66</v>
      </c>
      <c r="D1666">
        <v>22735</v>
      </c>
      <c r="E1666">
        <v>1000000</v>
      </c>
      <c r="G1666" s="1" t="str">
        <f t="shared" si="126"/>
        <v>BubbleSort</v>
      </c>
      <c r="H1666" s="1">
        <f t="shared" si="127"/>
        <v>1000</v>
      </c>
      <c r="I1666" s="1">
        <f t="shared" si="128"/>
        <v>65</v>
      </c>
      <c r="J1666" s="1">
        <f t="shared" si="129"/>
        <v>983574</v>
      </c>
      <c r="K1666" s="1">
        <f t="shared" si="130"/>
        <v>1000000</v>
      </c>
      <c r="L1666">
        <f>Table1[[#This Row],[Clock cycles]]/Table1[[#This Row],[CPS]]</f>
        <v>0.98357399999999995</v>
      </c>
    </row>
    <row r="1667" spans="1:12" hidden="1" x14ac:dyDescent="0.2">
      <c r="A1667" s="1" t="s">
        <v>3</v>
      </c>
      <c r="B1667">
        <v>1000</v>
      </c>
      <c r="C1667">
        <v>67</v>
      </c>
      <c r="D1667">
        <v>685785</v>
      </c>
      <c r="E1667">
        <v>1000000</v>
      </c>
      <c r="G1667" s="1" t="str">
        <f t="shared" ref="G1667:G1730" si="131">A1666</f>
        <v>BubbleSort</v>
      </c>
      <c r="H1667" s="1">
        <f t="shared" ref="H1667:H1730" si="132">B1666</f>
        <v>1000</v>
      </c>
      <c r="I1667" s="1">
        <f t="shared" ref="I1667:I1730" si="133">C1666</f>
        <v>66</v>
      </c>
      <c r="J1667" s="1">
        <f t="shared" ref="J1667:J1730" si="134">D1666</f>
        <v>22735</v>
      </c>
      <c r="K1667" s="1">
        <f t="shared" ref="K1667:K1730" si="135">E1666</f>
        <v>1000000</v>
      </c>
      <c r="L1667">
        <f>Table1[[#This Row],[Clock cycles]]/Table1[[#This Row],[CPS]]</f>
        <v>2.2734999999999998E-2</v>
      </c>
    </row>
    <row r="1668" spans="1:12" hidden="1" x14ac:dyDescent="0.2">
      <c r="A1668" s="1" t="s">
        <v>3</v>
      </c>
      <c r="B1668">
        <v>1000</v>
      </c>
      <c r="C1668">
        <v>68</v>
      </c>
      <c r="D1668">
        <v>27023</v>
      </c>
      <c r="E1668">
        <v>1000000</v>
      </c>
      <c r="G1668" s="1" t="str">
        <f t="shared" si="131"/>
        <v>BubbleSort</v>
      </c>
      <c r="H1668" s="1">
        <f t="shared" si="132"/>
        <v>1000</v>
      </c>
      <c r="I1668" s="1">
        <f t="shared" si="133"/>
        <v>67</v>
      </c>
      <c r="J1668" s="1">
        <f t="shared" si="134"/>
        <v>685785</v>
      </c>
      <c r="K1668" s="1">
        <f t="shared" si="135"/>
        <v>1000000</v>
      </c>
      <c r="L1668">
        <f>Table1[[#This Row],[Clock cycles]]/Table1[[#This Row],[CPS]]</f>
        <v>0.68578499999999998</v>
      </c>
    </row>
    <row r="1669" spans="1:12" hidden="1" x14ac:dyDescent="0.2">
      <c r="A1669" s="1" t="s">
        <v>3</v>
      </c>
      <c r="B1669">
        <v>1000</v>
      </c>
      <c r="C1669">
        <v>69</v>
      </c>
      <c r="D1669">
        <v>24950</v>
      </c>
      <c r="E1669">
        <v>1000000</v>
      </c>
      <c r="G1669" s="1" t="str">
        <f t="shared" si="131"/>
        <v>BubbleSort</v>
      </c>
      <c r="H1669" s="1">
        <f t="shared" si="132"/>
        <v>1000</v>
      </c>
      <c r="I1669" s="1">
        <f t="shared" si="133"/>
        <v>68</v>
      </c>
      <c r="J1669" s="1">
        <f t="shared" si="134"/>
        <v>27023</v>
      </c>
      <c r="K1669" s="1">
        <f t="shared" si="135"/>
        <v>1000000</v>
      </c>
      <c r="L1669">
        <f>Table1[[#This Row],[Clock cycles]]/Table1[[#This Row],[CPS]]</f>
        <v>2.7022999999999998E-2</v>
      </c>
    </row>
    <row r="1670" spans="1:12" hidden="1" x14ac:dyDescent="0.2">
      <c r="A1670" s="1" t="s">
        <v>3</v>
      </c>
      <c r="B1670">
        <v>1000</v>
      </c>
      <c r="C1670">
        <v>70</v>
      </c>
      <c r="D1670">
        <v>20896</v>
      </c>
      <c r="E1670">
        <v>1000000</v>
      </c>
      <c r="G1670" s="1" t="str">
        <f t="shared" si="131"/>
        <v>BubbleSort</v>
      </c>
      <c r="H1670" s="1">
        <f t="shared" si="132"/>
        <v>1000</v>
      </c>
      <c r="I1670" s="1">
        <f t="shared" si="133"/>
        <v>69</v>
      </c>
      <c r="J1670" s="1">
        <f t="shared" si="134"/>
        <v>24950</v>
      </c>
      <c r="K1670" s="1">
        <f t="shared" si="135"/>
        <v>1000000</v>
      </c>
      <c r="L1670">
        <f>Table1[[#This Row],[Clock cycles]]/Table1[[#This Row],[CPS]]</f>
        <v>2.495E-2</v>
      </c>
    </row>
    <row r="1671" spans="1:12" hidden="1" x14ac:dyDescent="0.2">
      <c r="A1671" s="1" t="s">
        <v>3</v>
      </c>
      <c r="B1671">
        <v>1000</v>
      </c>
      <c r="C1671">
        <v>71</v>
      </c>
      <c r="D1671">
        <v>657736</v>
      </c>
      <c r="E1671">
        <v>1000000</v>
      </c>
      <c r="G1671" s="1" t="str">
        <f t="shared" si="131"/>
        <v>BubbleSort</v>
      </c>
      <c r="H1671" s="1">
        <f t="shared" si="132"/>
        <v>1000</v>
      </c>
      <c r="I1671" s="1">
        <f t="shared" si="133"/>
        <v>70</v>
      </c>
      <c r="J1671" s="1">
        <f t="shared" si="134"/>
        <v>20896</v>
      </c>
      <c r="K1671" s="1">
        <f t="shared" si="135"/>
        <v>1000000</v>
      </c>
      <c r="L1671">
        <f>Table1[[#This Row],[Clock cycles]]/Table1[[#This Row],[CPS]]</f>
        <v>2.0896000000000001E-2</v>
      </c>
    </row>
    <row r="1672" spans="1:12" hidden="1" x14ac:dyDescent="0.2">
      <c r="A1672" s="1" t="s">
        <v>3</v>
      </c>
      <c r="B1672">
        <v>1000</v>
      </c>
      <c r="C1672">
        <v>72</v>
      </c>
      <c r="D1672">
        <v>12415</v>
      </c>
      <c r="E1672">
        <v>1000000</v>
      </c>
      <c r="G1672" s="1" t="str">
        <f t="shared" si="131"/>
        <v>BubbleSort</v>
      </c>
      <c r="H1672" s="1">
        <f t="shared" si="132"/>
        <v>1000</v>
      </c>
      <c r="I1672" s="1">
        <f t="shared" si="133"/>
        <v>71</v>
      </c>
      <c r="J1672" s="1">
        <f t="shared" si="134"/>
        <v>657736</v>
      </c>
      <c r="K1672" s="1">
        <f t="shared" si="135"/>
        <v>1000000</v>
      </c>
      <c r="L1672">
        <f>Table1[[#This Row],[Clock cycles]]/Table1[[#This Row],[CPS]]</f>
        <v>0.65773599999999999</v>
      </c>
    </row>
    <row r="1673" spans="1:12" hidden="1" x14ac:dyDescent="0.2">
      <c r="A1673" s="1" t="s">
        <v>3</v>
      </c>
      <c r="B1673">
        <v>1000</v>
      </c>
      <c r="C1673">
        <v>73</v>
      </c>
      <c r="D1673">
        <v>767099</v>
      </c>
      <c r="E1673">
        <v>1000000</v>
      </c>
      <c r="G1673" s="1" t="str">
        <f t="shared" si="131"/>
        <v>BubbleSort</v>
      </c>
      <c r="H1673" s="1">
        <f t="shared" si="132"/>
        <v>1000</v>
      </c>
      <c r="I1673" s="1">
        <f t="shared" si="133"/>
        <v>72</v>
      </c>
      <c r="J1673" s="1">
        <f t="shared" si="134"/>
        <v>12415</v>
      </c>
      <c r="K1673" s="1">
        <f t="shared" si="135"/>
        <v>1000000</v>
      </c>
      <c r="L1673">
        <f>Table1[[#This Row],[Clock cycles]]/Table1[[#This Row],[CPS]]</f>
        <v>1.2415000000000001E-2</v>
      </c>
    </row>
    <row r="1674" spans="1:12" hidden="1" x14ac:dyDescent="0.2">
      <c r="A1674" s="1" t="s">
        <v>3</v>
      </c>
      <c r="B1674">
        <v>1000</v>
      </c>
      <c r="C1674">
        <v>74</v>
      </c>
      <c r="D1674">
        <v>16058</v>
      </c>
      <c r="E1674">
        <v>1000000</v>
      </c>
      <c r="G1674" s="1" t="str">
        <f t="shared" si="131"/>
        <v>BubbleSort</v>
      </c>
      <c r="H1674" s="1">
        <f t="shared" si="132"/>
        <v>1000</v>
      </c>
      <c r="I1674" s="1">
        <f t="shared" si="133"/>
        <v>73</v>
      </c>
      <c r="J1674" s="1">
        <f t="shared" si="134"/>
        <v>767099</v>
      </c>
      <c r="K1674" s="1">
        <f t="shared" si="135"/>
        <v>1000000</v>
      </c>
      <c r="L1674">
        <f>Table1[[#This Row],[Clock cycles]]/Table1[[#This Row],[CPS]]</f>
        <v>0.76709899999999998</v>
      </c>
    </row>
    <row r="1675" spans="1:12" hidden="1" x14ac:dyDescent="0.2">
      <c r="A1675" s="1" t="s">
        <v>3</v>
      </c>
      <c r="B1675">
        <v>1000</v>
      </c>
      <c r="C1675">
        <v>75</v>
      </c>
      <c r="D1675">
        <v>21280</v>
      </c>
      <c r="E1675">
        <v>1000000</v>
      </c>
      <c r="G1675" s="1" t="str">
        <f t="shared" si="131"/>
        <v>BubbleSort</v>
      </c>
      <c r="H1675" s="1">
        <f t="shared" si="132"/>
        <v>1000</v>
      </c>
      <c r="I1675" s="1">
        <f t="shared" si="133"/>
        <v>74</v>
      </c>
      <c r="J1675" s="1">
        <f t="shared" si="134"/>
        <v>16058</v>
      </c>
      <c r="K1675" s="1">
        <f t="shared" si="135"/>
        <v>1000000</v>
      </c>
      <c r="L1675">
        <f>Table1[[#This Row],[Clock cycles]]/Table1[[#This Row],[CPS]]</f>
        <v>1.6057999999999999E-2</v>
      </c>
    </row>
    <row r="1676" spans="1:12" hidden="1" x14ac:dyDescent="0.2">
      <c r="A1676" s="1" t="s">
        <v>3</v>
      </c>
      <c r="B1676">
        <v>1000</v>
      </c>
      <c r="C1676">
        <v>76</v>
      </c>
      <c r="D1676">
        <v>221881</v>
      </c>
      <c r="E1676">
        <v>1000000</v>
      </c>
      <c r="G1676" s="1" t="str">
        <f t="shared" si="131"/>
        <v>BubbleSort</v>
      </c>
      <c r="H1676" s="1">
        <f t="shared" si="132"/>
        <v>1000</v>
      </c>
      <c r="I1676" s="1">
        <f t="shared" si="133"/>
        <v>75</v>
      </c>
      <c r="J1676" s="1">
        <f t="shared" si="134"/>
        <v>21280</v>
      </c>
      <c r="K1676" s="1">
        <f t="shared" si="135"/>
        <v>1000000</v>
      </c>
      <c r="L1676">
        <f>Table1[[#This Row],[Clock cycles]]/Table1[[#This Row],[CPS]]</f>
        <v>2.128E-2</v>
      </c>
    </row>
    <row r="1677" spans="1:12" hidden="1" x14ac:dyDescent="0.2">
      <c r="A1677" s="1" t="s">
        <v>3</v>
      </c>
      <c r="B1677">
        <v>1000</v>
      </c>
      <c r="C1677">
        <v>77</v>
      </c>
      <c r="D1677">
        <v>906654</v>
      </c>
      <c r="E1677">
        <v>1000000</v>
      </c>
      <c r="G1677" s="1" t="str">
        <f t="shared" si="131"/>
        <v>BubbleSort</v>
      </c>
      <c r="H1677" s="1">
        <f t="shared" si="132"/>
        <v>1000</v>
      </c>
      <c r="I1677" s="1">
        <f t="shared" si="133"/>
        <v>76</v>
      </c>
      <c r="J1677" s="1">
        <f t="shared" si="134"/>
        <v>221881</v>
      </c>
      <c r="K1677" s="1">
        <f t="shared" si="135"/>
        <v>1000000</v>
      </c>
      <c r="L1677">
        <f>Table1[[#This Row],[Clock cycles]]/Table1[[#This Row],[CPS]]</f>
        <v>0.22188099999999999</v>
      </c>
    </row>
    <row r="1678" spans="1:12" hidden="1" x14ac:dyDescent="0.2">
      <c r="A1678" s="1" t="s">
        <v>3</v>
      </c>
      <c r="B1678">
        <v>1000</v>
      </c>
      <c r="C1678">
        <v>78</v>
      </c>
      <c r="D1678">
        <v>15410</v>
      </c>
      <c r="E1678">
        <v>1000000</v>
      </c>
      <c r="G1678" s="1" t="str">
        <f t="shared" si="131"/>
        <v>BubbleSort</v>
      </c>
      <c r="H1678" s="1">
        <f t="shared" si="132"/>
        <v>1000</v>
      </c>
      <c r="I1678" s="1">
        <f t="shared" si="133"/>
        <v>77</v>
      </c>
      <c r="J1678" s="1">
        <f t="shared" si="134"/>
        <v>906654</v>
      </c>
      <c r="K1678" s="1">
        <f t="shared" si="135"/>
        <v>1000000</v>
      </c>
      <c r="L1678">
        <f>Table1[[#This Row],[Clock cycles]]/Table1[[#This Row],[CPS]]</f>
        <v>0.90665399999999996</v>
      </c>
    </row>
    <row r="1679" spans="1:12" hidden="1" x14ac:dyDescent="0.2">
      <c r="A1679" s="1" t="s">
        <v>3</v>
      </c>
      <c r="B1679">
        <v>1000</v>
      </c>
      <c r="C1679">
        <v>79</v>
      </c>
      <c r="D1679">
        <v>707971</v>
      </c>
      <c r="E1679">
        <v>1000000</v>
      </c>
      <c r="G1679" s="1" t="str">
        <f t="shared" si="131"/>
        <v>BubbleSort</v>
      </c>
      <c r="H1679" s="1">
        <f t="shared" si="132"/>
        <v>1000</v>
      </c>
      <c r="I1679" s="1">
        <f t="shared" si="133"/>
        <v>78</v>
      </c>
      <c r="J1679" s="1">
        <f t="shared" si="134"/>
        <v>15410</v>
      </c>
      <c r="K1679" s="1">
        <f t="shared" si="135"/>
        <v>1000000</v>
      </c>
      <c r="L1679">
        <f>Table1[[#This Row],[Clock cycles]]/Table1[[#This Row],[CPS]]</f>
        <v>1.541E-2</v>
      </c>
    </row>
    <row r="1680" spans="1:12" hidden="1" x14ac:dyDescent="0.2">
      <c r="A1680" s="1" t="s">
        <v>3</v>
      </c>
      <c r="B1680">
        <v>1000</v>
      </c>
      <c r="C1680">
        <v>80</v>
      </c>
      <c r="D1680">
        <v>19201</v>
      </c>
      <c r="E1680">
        <v>1000000</v>
      </c>
      <c r="G1680" s="1" t="str">
        <f t="shared" si="131"/>
        <v>BubbleSort</v>
      </c>
      <c r="H1680" s="1">
        <f t="shared" si="132"/>
        <v>1000</v>
      </c>
      <c r="I1680" s="1">
        <f t="shared" si="133"/>
        <v>79</v>
      </c>
      <c r="J1680" s="1">
        <f t="shared" si="134"/>
        <v>707971</v>
      </c>
      <c r="K1680" s="1">
        <f t="shared" si="135"/>
        <v>1000000</v>
      </c>
      <c r="L1680">
        <f>Table1[[#This Row],[Clock cycles]]/Table1[[#This Row],[CPS]]</f>
        <v>0.70797100000000002</v>
      </c>
    </row>
    <row r="1681" spans="1:12" hidden="1" x14ac:dyDescent="0.2">
      <c r="A1681" s="1" t="s">
        <v>3</v>
      </c>
      <c r="B1681">
        <v>1000</v>
      </c>
      <c r="C1681">
        <v>81</v>
      </c>
      <c r="D1681">
        <v>13623</v>
      </c>
      <c r="E1681">
        <v>1000000</v>
      </c>
      <c r="G1681" s="1" t="str">
        <f t="shared" si="131"/>
        <v>BubbleSort</v>
      </c>
      <c r="H1681" s="1">
        <f t="shared" si="132"/>
        <v>1000</v>
      </c>
      <c r="I1681" s="1">
        <f t="shared" si="133"/>
        <v>80</v>
      </c>
      <c r="J1681" s="1">
        <f t="shared" si="134"/>
        <v>19201</v>
      </c>
      <c r="K1681" s="1">
        <f t="shared" si="135"/>
        <v>1000000</v>
      </c>
      <c r="L1681">
        <f>Table1[[#This Row],[Clock cycles]]/Table1[[#This Row],[CPS]]</f>
        <v>1.9200999999999999E-2</v>
      </c>
    </row>
    <row r="1682" spans="1:12" hidden="1" x14ac:dyDescent="0.2">
      <c r="A1682" s="1" t="s">
        <v>3</v>
      </c>
      <c r="B1682">
        <v>1000</v>
      </c>
      <c r="C1682">
        <v>82</v>
      </c>
      <c r="D1682">
        <v>725026</v>
      </c>
      <c r="E1682">
        <v>1000000</v>
      </c>
      <c r="G1682" s="1" t="str">
        <f t="shared" si="131"/>
        <v>BubbleSort</v>
      </c>
      <c r="H1682" s="1">
        <f t="shared" si="132"/>
        <v>1000</v>
      </c>
      <c r="I1682" s="1">
        <f t="shared" si="133"/>
        <v>81</v>
      </c>
      <c r="J1682" s="1">
        <f t="shared" si="134"/>
        <v>13623</v>
      </c>
      <c r="K1682" s="1">
        <f t="shared" si="135"/>
        <v>1000000</v>
      </c>
      <c r="L1682">
        <f>Table1[[#This Row],[Clock cycles]]/Table1[[#This Row],[CPS]]</f>
        <v>1.3623E-2</v>
      </c>
    </row>
    <row r="1683" spans="1:12" hidden="1" x14ac:dyDescent="0.2">
      <c r="A1683" s="1" t="s">
        <v>3</v>
      </c>
      <c r="B1683">
        <v>1000</v>
      </c>
      <c r="C1683">
        <v>83</v>
      </c>
      <c r="D1683">
        <v>27034</v>
      </c>
      <c r="E1683">
        <v>1000000</v>
      </c>
      <c r="G1683" s="1" t="str">
        <f t="shared" si="131"/>
        <v>BubbleSort</v>
      </c>
      <c r="H1683" s="1">
        <f t="shared" si="132"/>
        <v>1000</v>
      </c>
      <c r="I1683" s="1">
        <f t="shared" si="133"/>
        <v>82</v>
      </c>
      <c r="J1683" s="1">
        <f t="shared" si="134"/>
        <v>725026</v>
      </c>
      <c r="K1683" s="1">
        <f t="shared" si="135"/>
        <v>1000000</v>
      </c>
      <c r="L1683">
        <f>Table1[[#This Row],[Clock cycles]]/Table1[[#This Row],[CPS]]</f>
        <v>0.72502599999999995</v>
      </c>
    </row>
    <row r="1684" spans="1:12" hidden="1" x14ac:dyDescent="0.2">
      <c r="A1684" s="1" t="s">
        <v>3</v>
      </c>
      <c r="B1684">
        <v>1000</v>
      </c>
      <c r="C1684">
        <v>84</v>
      </c>
      <c r="D1684">
        <v>880339</v>
      </c>
      <c r="E1684">
        <v>1000000</v>
      </c>
      <c r="G1684" s="1" t="str">
        <f t="shared" si="131"/>
        <v>BubbleSort</v>
      </c>
      <c r="H1684" s="1">
        <f t="shared" si="132"/>
        <v>1000</v>
      </c>
      <c r="I1684" s="1">
        <f t="shared" si="133"/>
        <v>83</v>
      </c>
      <c r="J1684" s="1">
        <f t="shared" si="134"/>
        <v>27034</v>
      </c>
      <c r="K1684" s="1">
        <f t="shared" si="135"/>
        <v>1000000</v>
      </c>
      <c r="L1684">
        <f>Table1[[#This Row],[Clock cycles]]/Table1[[#This Row],[CPS]]</f>
        <v>2.7033999999999999E-2</v>
      </c>
    </row>
    <row r="1685" spans="1:12" hidden="1" x14ac:dyDescent="0.2">
      <c r="A1685" s="1" t="s">
        <v>3</v>
      </c>
      <c r="B1685">
        <v>1000</v>
      </c>
      <c r="C1685">
        <v>85</v>
      </c>
      <c r="D1685">
        <v>24916</v>
      </c>
      <c r="E1685">
        <v>1000000</v>
      </c>
      <c r="G1685" s="1" t="str">
        <f t="shared" si="131"/>
        <v>BubbleSort</v>
      </c>
      <c r="H1685" s="1">
        <f t="shared" si="132"/>
        <v>1000</v>
      </c>
      <c r="I1685" s="1">
        <f t="shared" si="133"/>
        <v>84</v>
      </c>
      <c r="J1685" s="1">
        <f t="shared" si="134"/>
        <v>880339</v>
      </c>
      <c r="K1685" s="1">
        <f t="shared" si="135"/>
        <v>1000000</v>
      </c>
      <c r="L1685">
        <f>Table1[[#This Row],[Clock cycles]]/Table1[[#This Row],[CPS]]</f>
        <v>0.88033899999999998</v>
      </c>
    </row>
    <row r="1686" spans="1:12" hidden="1" x14ac:dyDescent="0.2">
      <c r="A1686" s="1" t="s">
        <v>3</v>
      </c>
      <c r="B1686">
        <v>1000</v>
      </c>
      <c r="C1686">
        <v>86</v>
      </c>
      <c r="D1686">
        <v>697045</v>
      </c>
      <c r="E1686">
        <v>1000000</v>
      </c>
      <c r="G1686" s="1" t="str">
        <f t="shared" si="131"/>
        <v>BubbleSort</v>
      </c>
      <c r="H1686" s="1">
        <f t="shared" si="132"/>
        <v>1000</v>
      </c>
      <c r="I1686" s="1">
        <f t="shared" si="133"/>
        <v>85</v>
      </c>
      <c r="J1686" s="1">
        <f t="shared" si="134"/>
        <v>24916</v>
      </c>
      <c r="K1686" s="1">
        <f t="shared" si="135"/>
        <v>1000000</v>
      </c>
      <c r="L1686">
        <f>Table1[[#This Row],[Clock cycles]]/Table1[[#This Row],[CPS]]</f>
        <v>2.4916000000000001E-2</v>
      </c>
    </row>
    <row r="1687" spans="1:12" hidden="1" x14ac:dyDescent="0.2">
      <c r="A1687" s="1" t="s">
        <v>3</v>
      </c>
      <c r="B1687">
        <v>1000</v>
      </c>
      <c r="C1687">
        <v>87</v>
      </c>
      <c r="D1687">
        <v>31013</v>
      </c>
      <c r="E1687">
        <v>1000000</v>
      </c>
      <c r="G1687" s="1" t="str">
        <f t="shared" si="131"/>
        <v>BubbleSort</v>
      </c>
      <c r="H1687" s="1">
        <f t="shared" si="132"/>
        <v>1000</v>
      </c>
      <c r="I1687" s="1">
        <f t="shared" si="133"/>
        <v>86</v>
      </c>
      <c r="J1687" s="1">
        <f t="shared" si="134"/>
        <v>697045</v>
      </c>
      <c r="K1687" s="1">
        <f t="shared" si="135"/>
        <v>1000000</v>
      </c>
      <c r="L1687">
        <f>Table1[[#This Row],[Clock cycles]]/Table1[[#This Row],[CPS]]</f>
        <v>0.69704500000000003</v>
      </c>
    </row>
    <row r="1688" spans="1:12" hidden="1" x14ac:dyDescent="0.2">
      <c r="A1688" s="1" t="s">
        <v>3</v>
      </c>
      <c r="B1688">
        <v>1000</v>
      </c>
      <c r="C1688">
        <v>88</v>
      </c>
      <c r="D1688">
        <v>28597</v>
      </c>
      <c r="E1688">
        <v>1000000</v>
      </c>
      <c r="G1688" s="1" t="str">
        <f t="shared" si="131"/>
        <v>BubbleSort</v>
      </c>
      <c r="H1688" s="1">
        <f t="shared" si="132"/>
        <v>1000</v>
      </c>
      <c r="I1688" s="1">
        <f t="shared" si="133"/>
        <v>87</v>
      </c>
      <c r="J1688" s="1">
        <f t="shared" si="134"/>
        <v>31013</v>
      </c>
      <c r="K1688" s="1">
        <f t="shared" si="135"/>
        <v>1000000</v>
      </c>
      <c r="L1688">
        <f>Table1[[#This Row],[Clock cycles]]/Table1[[#This Row],[CPS]]</f>
        <v>3.1012999999999999E-2</v>
      </c>
    </row>
    <row r="1689" spans="1:12" hidden="1" x14ac:dyDescent="0.2">
      <c r="A1689" s="1" t="s">
        <v>3</v>
      </c>
      <c r="B1689">
        <v>1000</v>
      </c>
      <c r="C1689">
        <v>89</v>
      </c>
      <c r="D1689">
        <v>24847</v>
      </c>
      <c r="E1689">
        <v>1000000</v>
      </c>
      <c r="G1689" s="1" t="str">
        <f t="shared" si="131"/>
        <v>BubbleSort</v>
      </c>
      <c r="H1689" s="1">
        <f t="shared" si="132"/>
        <v>1000</v>
      </c>
      <c r="I1689" s="1">
        <f t="shared" si="133"/>
        <v>88</v>
      </c>
      <c r="J1689" s="1">
        <f t="shared" si="134"/>
        <v>28597</v>
      </c>
      <c r="K1689" s="1">
        <f t="shared" si="135"/>
        <v>1000000</v>
      </c>
      <c r="L1689">
        <f>Table1[[#This Row],[Clock cycles]]/Table1[[#This Row],[CPS]]</f>
        <v>2.8597000000000001E-2</v>
      </c>
    </row>
    <row r="1690" spans="1:12" hidden="1" x14ac:dyDescent="0.2">
      <c r="A1690" s="1" t="s">
        <v>3</v>
      </c>
      <c r="B1690">
        <v>1000</v>
      </c>
      <c r="C1690">
        <v>90</v>
      </c>
      <c r="D1690">
        <v>373505</v>
      </c>
      <c r="E1690">
        <v>1000000</v>
      </c>
      <c r="G1690" s="1" t="str">
        <f t="shared" si="131"/>
        <v>BubbleSort</v>
      </c>
      <c r="H1690" s="1">
        <f t="shared" si="132"/>
        <v>1000</v>
      </c>
      <c r="I1690" s="1">
        <f t="shared" si="133"/>
        <v>89</v>
      </c>
      <c r="J1690" s="1">
        <f t="shared" si="134"/>
        <v>24847</v>
      </c>
      <c r="K1690" s="1">
        <f t="shared" si="135"/>
        <v>1000000</v>
      </c>
      <c r="L1690">
        <f>Table1[[#This Row],[Clock cycles]]/Table1[[#This Row],[CPS]]</f>
        <v>2.4847000000000001E-2</v>
      </c>
    </row>
    <row r="1691" spans="1:12" hidden="1" x14ac:dyDescent="0.2">
      <c r="A1691" s="1" t="s">
        <v>3</v>
      </c>
      <c r="B1691">
        <v>1000</v>
      </c>
      <c r="C1691">
        <v>91</v>
      </c>
      <c r="D1691">
        <v>29380</v>
      </c>
      <c r="E1691">
        <v>1000000</v>
      </c>
      <c r="G1691" s="1" t="str">
        <f t="shared" si="131"/>
        <v>BubbleSort</v>
      </c>
      <c r="H1691" s="1">
        <f t="shared" si="132"/>
        <v>1000</v>
      </c>
      <c r="I1691" s="1">
        <f t="shared" si="133"/>
        <v>90</v>
      </c>
      <c r="J1691" s="1">
        <f t="shared" si="134"/>
        <v>373505</v>
      </c>
      <c r="K1691" s="1">
        <f t="shared" si="135"/>
        <v>1000000</v>
      </c>
      <c r="L1691">
        <f>Table1[[#This Row],[Clock cycles]]/Table1[[#This Row],[CPS]]</f>
        <v>0.37350499999999998</v>
      </c>
    </row>
    <row r="1692" spans="1:12" hidden="1" x14ac:dyDescent="0.2">
      <c r="A1692" s="1" t="s">
        <v>3</v>
      </c>
      <c r="B1692">
        <v>1000</v>
      </c>
      <c r="C1692">
        <v>92</v>
      </c>
      <c r="D1692">
        <v>18023</v>
      </c>
      <c r="E1692">
        <v>1000000</v>
      </c>
      <c r="G1692" s="1" t="str">
        <f t="shared" si="131"/>
        <v>BubbleSort</v>
      </c>
      <c r="H1692" s="1">
        <f t="shared" si="132"/>
        <v>1000</v>
      </c>
      <c r="I1692" s="1">
        <f t="shared" si="133"/>
        <v>91</v>
      </c>
      <c r="J1692" s="1">
        <f t="shared" si="134"/>
        <v>29380</v>
      </c>
      <c r="K1692" s="1">
        <f t="shared" si="135"/>
        <v>1000000</v>
      </c>
      <c r="L1692">
        <f>Table1[[#This Row],[Clock cycles]]/Table1[[#This Row],[CPS]]</f>
        <v>2.938E-2</v>
      </c>
    </row>
    <row r="1693" spans="1:12" hidden="1" x14ac:dyDescent="0.2">
      <c r="A1693" s="1" t="s">
        <v>3</v>
      </c>
      <c r="B1693">
        <v>1000</v>
      </c>
      <c r="C1693">
        <v>93</v>
      </c>
      <c r="D1693">
        <v>25917</v>
      </c>
      <c r="E1693">
        <v>1000000</v>
      </c>
      <c r="G1693" s="1" t="str">
        <f t="shared" si="131"/>
        <v>BubbleSort</v>
      </c>
      <c r="H1693" s="1">
        <f t="shared" si="132"/>
        <v>1000</v>
      </c>
      <c r="I1693" s="1">
        <f t="shared" si="133"/>
        <v>92</v>
      </c>
      <c r="J1693" s="1">
        <f t="shared" si="134"/>
        <v>18023</v>
      </c>
      <c r="K1693" s="1">
        <f t="shared" si="135"/>
        <v>1000000</v>
      </c>
      <c r="L1693">
        <f>Table1[[#This Row],[Clock cycles]]/Table1[[#This Row],[CPS]]</f>
        <v>1.8023000000000001E-2</v>
      </c>
    </row>
    <row r="1694" spans="1:12" hidden="1" x14ac:dyDescent="0.2">
      <c r="A1694" s="1" t="s">
        <v>3</v>
      </c>
      <c r="B1694">
        <v>1000</v>
      </c>
      <c r="C1694">
        <v>94</v>
      </c>
      <c r="D1694">
        <v>371167</v>
      </c>
      <c r="E1694">
        <v>1000000</v>
      </c>
      <c r="G1694" s="1" t="str">
        <f t="shared" si="131"/>
        <v>BubbleSort</v>
      </c>
      <c r="H1694" s="1">
        <f t="shared" si="132"/>
        <v>1000</v>
      </c>
      <c r="I1694" s="1">
        <f t="shared" si="133"/>
        <v>93</v>
      </c>
      <c r="J1694" s="1">
        <f t="shared" si="134"/>
        <v>25917</v>
      </c>
      <c r="K1694" s="1">
        <f t="shared" si="135"/>
        <v>1000000</v>
      </c>
      <c r="L1694">
        <f>Table1[[#This Row],[Clock cycles]]/Table1[[#This Row],[CPS]]</f>
        <v>2.5916999999999999E-2</v>
      </c>
    </row>
    <row r="1695" spans="1:12" hidden="1" x14ac:dyDescent="0.2">
      <c r="A1695" s="1" t="s">
        <v>3</v>
      </c>
      <c r="B1695">
        <v>1000</v>
      </c>
      <c r="C1695">
        <v>95</v>
      </c>
      <c r="D1695">
        <v>29352</v>
      </c>
      <c r="E1695">
        <v>1000000</v>
      </c>
      <c r="G1695" s="1" t="str">
        <f t="shared" si="131"/>
        <v>BubbleSort</v>
      </c>
      <c r="H1695" s="1">
        <f t="shared" si="132"/>
        <v>1000</v>
      </c>
      <c r="I1695" s="1">
        <f t="shared" si="133"/>
        <v>94</v>
      </c>
      <c r="J1695" s="1">
        <f t="shared" si="134"/>
        <v>371167</v>
      </c>
      <c r="K1695" s="1">
        <f t="shared" si="135"/>
        <v>1000000</v>
      </c>
      <c r="L1695">
        <f>Table1[[#This Row],[Clock cycles]]/Table1[[#This Row],[CPS]]</f>
        <v>0.37116700000000002</v>
      </c>
    </row>
    <row r="1696" spans="1:12" hidden="1" x14ac:dyDescent="0.2">
      <c r="A1696" s="1" t="s">
        <v>3</v>
      </c>
      <c r="B1696">
        <v>1000</v>
      </c>
      <c r="C1696">
        <v>96</v>
      </c>
      <c r="D1696">
        <v>24719</v>
      </c>
      <c r="E1696">
        <v>1000000</v>
      </c>
      <c r="G1696" s="1" t="str">
        <f t="shared" si="131"/>
        <v>BubbleSort</v>
      </c>
      <c r="H1696" s="1">
        <f t="shared" si="132"/>
        <v>1000</v>
      </c>
      <c r="I1696" s="1">
        <f t="shared" si="133"/>
        <v>95</v>
      </c>
      <c r="J1696" s="1">
        <f t="shared" si="134"/>
        <v>29352</v>
      </c>
      <c r="K1696" s="1">
        <f t="shared" si="135"/>
        <v>1000000</v>
      </c>
      <c r="L1696">
        <f>Table1[[#This Row],[Clock cycles]]/Table1[[#This Row],[CPS]]</f>
        <v>2.9352E-2</v>
      </c>
    </row>
    <row r="1697" spans="1:12" hidden="1" x14ac:dyDescent="0.2">
      <c r="A1697" s="1" t="s">
        <v>3</v>
      </c>
      <c r="B1697">
        <v>1000</v>
      </c>
      <c r="C1697">
        <v>97</v>
      </c>
      <c r="D1697">
        <v>22921</v>
      </c>
      <c r="E1697">
        <v>1000000</v>
      </c>
      <c r="G1697" s="1" t="str">
        <f t="shared" si="131"/>
        <v>BubbleSort</v>
      </c>
      <c r="H1697" s="1">
        <f t="shared" si="132"/>
        <v>1000</v>
      </c>
      <c r="I1697" s="1">
        <f t="shared" si="133"/>
        <v>96</v>
      </c>
      <c r="J1697" s="1">
        <f t="shared" si="134"/>
        <v>24719</v>
      </c>
      <c r="K1697" s="1">
        <f t="shared" si="135"/>
        <v>1000000</v>
      </c>
      <c r="L1697">
        <f>Table1[[#This Row],[Clock cycles]]/Table1[[#This Row],[CPS]]</f>
        <v>2.4719000000000001E-2</v>
      </c>
    </row>
    <row r="1698" spans="1:12" hidden="1" x14ac:dyDescent="0.2">
      <c r="A1698" s="1" t="s">
        <v>3</v>
      </c>
      <c r="B1698">
        <v>1000</v>
      </c>
      <c r="C1698">
        <v>98</v>
      </c>
      <c r="D1698">
        <v>18989</v>
      </c>
      <c r="E1698">
        <v>1000000</v>
      </c>
      <c r="G1698" s="1" t="str">
        <f t="shared" si="131"/>
        <v>BubbleSort</v>
      </c>
      <c r="H1698" s="1">
        <f t="shared" si="132"/>
        <v>1000</v>
      </c>
      <c r="I1698" s="1">
        <f t="shared" si="133"/>
        <v>97</v>
      </c>
      <c r="J1698" s="1">
        <f t="shared" si="134"/>
        <v>22921</v>
      </c>
      <c r="K1698" s="1">
        <f t="shared" si="135"/>
        <v>1000000</v>
      </c>
      <c r="L1698">
        <f>Table1[[#This Row],[Clock cycles]]/Table1[[#This Row],[CPS]]</f>
        <v>2.2921E-2</v>
      </c>
    </row>
    <row r="1699" spans="1:12" hidden="1" x14ac:dyDescent="0.2">
      <c r="A1699" s="1" t="s">
        <v>3</v>
      </c>
      <c r="B1699">
        <v>1000</v>
      </c>
      <c r="C1699">
        <v>99</v>
      </c>
      <c r="D1699">
        <v>28199</v>
      </c>
      <c r="E1699">
        <v>1000000</v>
      </c>
      <c r="G1699" s="1" t="str">
        <f t="shared" si="131"/>
        <v>BubbleSort</v>
      </c>
      <c r="H1699" s="1">
        <f t="shared" si="132"/>
        <v>1000</v>
      </c>
      <c r="I1699" s="1">
        <f t="shared" si="133"/>
        <v>98</v>
      </c>
      <c r="J1699" s="1">
        <f t="shared" si="134"/>
        <v>18989</v>
      </c>
      <c r="K1699" s="1">
        <f t="shared" si="135"/>
        <v>1000000</v>
      </c>
      <c r="L1699">
        <f>Table1[[#This Row],[Clock cycles]]/Table1[[#This Row],[CPS]]</f>
        <v>1.8988999999999999E-2</v>
      </c>
    </row>
    <row r="1700" spans="1:12" hidden="1" x14ac:dyDescent="0.2">
      <c r="A1700" s="1" t="s">
        <v>3</v>
      </c>
      <c r="B1700">
        <v>1000</v>
      </c>
      <c r="C1700">
        <v>100</v>
      </c>
      <c r="D1700">
        <v>26513</v>
      </c>
      <c r="E1700">
        <v>1000000</v>
      </c>
      <c r="G1700" s="1" t="str">
        <f t="shared" si="131"/>
        <v>BubbleSort</v>
      </c>
      <c r="H1700" s="1">
        <f t="shared" si="132"/>
        <v>1000</v>
      </c>
      <c r="I1700" s="1">
        <f t="shared" si="133"/>
        <v>99</v>
      </c>
      <c r="J1700" s="1">
        <f t="shared" si="134"/>
        <v>28199</v>
      </c>
      <c r="K1700" s="1">
        <f t="shared" si="135"/>
        <v>1000000</v>
      </c>
      <c r="L1700">
        <f>Table1[[#This Row],[Clock cycles]]/Table1[[#This Row],[CPS]]</f>
        <v>2.8198999999999998E-2</v>
      </c>
    </row>
    <row r="1701" spans="1:12" hidden="1" x14ac:dyDescent="0.2">
      <c r="A1701" s="1" t="s">
        <v>3</v>
      </c>
      <c r="B1701">
        <v>2000</v>
      </c>
      <c r="C1701">
        <v>1</v>
      </c>
      <c r="D1701">
        <v>1817927</v>
      </c>
      <c r="E1701">
        <v>1000000</v>
      </c>
      <c r="G1701" s="1" t="str">
        <f t="shared" si="131"/>
        <v>BubbleSort</v>
      </c>
      <c r="H1701" s="1">
        <f t="shared" si="132"/>
        <v>1000</v>
      </c>
      <c r="I1701" s="1">
        <f t="shared" si="133"/>
        <v>100</v>
      </c>
      <c r="J1701" s="1">
        <f t="shared" si="134"/>
        <v>26513</v>
      </c>
      <c r="K1701" s="1">
        <f t="shared" si="135"/>
        <v>1000000</v>
      </c>
      <c r="L1701">
        <f>Table1[[#This Row],[Clock cycles]]/Table1[[#This Row],[CPS]]</f>
        <v>2.6512999999999998E-2</v>
      </c>
    </row>
    <row r="1702" spans="1:12" hidden="1" x14ac:dyDescent="0.2">
      <c r="A1702" s="1" t="s">
        <v>3</v>
      </c>
      <c r="B1702">
        <v>2000</v>
      </c>
      <c r="C1702">
        <v>2</v>
      </c>
      <c r="D1702">
        <v>2220324</v>
      </c>
      <c r="E1702">
        <v>1000000</v>
      </c>
      <c r="G1702" s="1" t="str">
        <f t="shared" si="131"/>
        <v>BubbleSort</v>
      </c>
      <c r="H1702" s="1">
        <f t="shared" si="132"/>
        <v>2000</v>
      </c>
      <c r="I1702" s="1">
        <f t="shared" si="133"/>
        <v>1</v>
      </c>
      <c r="J1702" s="1">
        <f t="shared" si="134"/>
        <v>1817927</v>
      </c>
      <c r="K1702" s="1">
        <f t="shared" si="135"/>
        <v>1000000</v>
      </c>
      <c r="L1702">
        <f>Table1[[#This Row],[Clock cycles]]/Table1[[#This Row],[CPS]]</f>
        <v>1.8179270000000001</v>
      </c>
    </row>
    <row r="1703" spans="1:12" hidden="1" x14ac:dyDescent="0.2">
      <c r="A1703" s="1" t="s">
        <v>3</v>
      </c>
      <c r="B1703">
        <v>2000</v>
      </c>
      <c r="C1703">
        <v>3</v>
      </c>
      <c r="D1703">
        <v>4987293</v>
      </c>
      <c r="E1703">
        <v>1000000</v>
      </c>
      <c r="G1703" s="1" t="str">
        <f t="shared" si="131"/>
        <v>BubbleSort</v>
      </c>
      <c r="H1703" s="1">
        <f t="shared" si="132"/>
        <v>2000</v>
      </c>
      <c r="I1703" s="1">
        <f t="shared" si="133"/>
        <v>2</v>
      </c>
      <c r="J1703" s="1">
        <f t="shared" si="134"/>
        <v>2220324</v>
      </c>
      <c r="K1703" s="1">
        <f t="shared" si="135"/>
        <v>1000000</v>
      </c>
      <c r="L1703">
        <f>Table1[[#This Row],[Clock cycles]]/Table1[[#This Row],[CPS]]</f>
        <v>2.2203240000000002</v>
      </c>
    </row>
    <row r="1704" spans="1:12" hidden="1" x14ac:dyDescent="0.2">
      <c r="A1704" s="1" t="s">
        <v>3</v>
      </c>
      <c r="B1704">
        <v>2000</v>
      </c>
      <c r="C1704">
        <v>4</v>
      </c>
      <c r="D1704">
        <v>4339434</v>
      </c>
      <c r="E1704">
        <v>1000000</v>
      </c>
      <c r="G1704" s="1" t="str">
        <f t="shared" si="131"/>
        <v>BubbleSort</v>
      </c>
      <c r="H1704" s="1">
        <f t="shared" si="132"/>
        <v>2000</v>
      </c>
      <c r="I1704" s="1">
        <f t="shared" si="133"/>
        <v>3</v>
      </c>
      <c r="J1704" s="1">
        <f t="shared" si="134"/>
        <v>4987293</v>
      </c>
      <c r="K1704" s="1">
        <f t="shared" si="135"/>
        <v>1000000</v>
      </c>
      <c r="L1704">
        <f>Table1[[#This Row],[Clock cycles]]/Table1[[#This Row],[CPS]]</f>
        <v>4.9872930000000002</v>
      </c>
    </row>
    <row r="1705" spans="1:12" hidden="1" x14ac:dyDescent="0.2">
      <c r="A1705" s="1" t="s">
        <v>3</v>
      </c>
      <c r="B1705">
        <v>2000</v>
      </c>
      <c r="C1705">
        <v>5</v>
      </c>
      <c r="D1705">
        <v>7059096</v>
      </c>
      <c r="E1705">
        <v>1000000</v>
      </c>
      <c r="G1705" s="1" t="str">
        <f t="shared" si="131"/>
        <v>BubbleSort</v>
      </c>
      <c r="H1705" s="1">
        <f t="shared" si="132"/>
        <v>2000</v>
      </c>
      <c r="I1705" s="1">
        <f t="shared" si="133"/>
        <v>4</v>
      </c>
      <c r="J1705" s="1">
        <f t="shared" si="134"/>
        <v>4339434</v>
      </c>
      <c r="K1705" s="1">
        <f t="shared" si="135"/>
        <v>1000000</v>
      </c>
      <c r="L1705">
        <f>Table1[[#This Row],[Clock cycles]]/Table1[[#This Row],[CPS]]</f>
        <v>4.3394339999999998</v>
      </c>
    </row>
    <row r="1706" spans="1:12" hidden="1" x14ac:dyDescent="0.2">
      <c r="A1706" s="1" t="s">
        <v>3</v>
      </c>
      <c r="B1706">
        <v>2000</v>
      </c>
      <c r="C1706">
        <v>6</v>
      </c>
      <c r="D1706">
        <v>2065157</v>
      </c>
      <c r="E1706">
        <v>1000000</v>
      </c>
      <c r="G1706" s="1" t="str">
        <f t="shared" si="131"/>
        <v>BubbleSort</v>
      </c>
      <c r="H1706" s="1">
        <f t="shared" si="132"/>
        <v>2000</v>
      </c>
      <c r="I1706" s="1">
        <f t="shared" si="133"/>
        <v>5</v>
      </c>
      <c r="J1706" s="1">
        <f t="shared" si="134"/>
        <v>7059096</v>
      </c>
      <c r="K1706" s="1">
        <f t="shared" si="135"/>
        <v>1000000</v>
      </c>
      <c r="L1706">
        <f>Table1[[#This Row],[Clock cycles]]/Table1[[#This Row],[CPS]]</f>
        <v>7.0590960000000003</v>
      </c>
    </row>
    <row r="1707" spans="1:12" hidden="1" x14ac:dyDescent="0.2">
      <c r="A1707" s="1" t="s">
        <v>3</v>
      </c>
      <c r="B1707">
        <v>2000</v>
      </c>
      <c r="C1707">
        <v>7</v>
      </c>
      <c r="D1707">
        <v>4966282</v>
      </c>
      <c r="E1707">
        <v>1000000</v>
      </c>
      <c r="G1707" s="1" t="str">
        <f t="shared" si="131"/>
        <v>BubbleSort</v>
      </c>
      <c r="H1707" s="1">
        <f t="shared" si="132"/>
        <v>2000</v>
      </c>
      <c r="I1707" s="1">
        <f t="shared" si="133"/>
        <v>6</v>
      </c>
      <c r="J1707" s="1">
        <f t="shared" si="134"/>
        <v>2065157</v>
      </c>
      <c r="K1707" s="1">
        <f t="shared" si="135"/>
        <v>1000000</v>
      </c>
      <c r="L1707">
        <f>Table1[[#This Row],[Clock cycles]]/Table1[[#This Row],[CPS]]</f>
        <v>2.0651570000000001</v>
      </c>
    </row>
    <row r="1708" spans="1:12" hidden="1" x14ac:dyDescent="0.2">
      <c r="A1708" s="1" t="s">
        <v>3</v>
      </c>
      <c r="B1708">
        <v>2000</v>
      </c>
      <c r="C1708">
        <v>8</v>
      </c>
      <c r="D1708">
        <v>5451909</v>
      </c>
      <c r="E1708">
        <v>1000000</v>
      </c>
      <c r="G1708" s="1" t="str">
        <f t="shared" si="131"/>
        <v>BubbleSort</v>
      </c>
      <c r="H1708" s="1">
        <f t="shared" si="132"/>
        <v>2000</v>
      </c>
      <c r="I1708" s="1">
        <f t="shared" si="133"/>
        <v>7</v>
      </c>
      <c r="J1708" s="1">
        <f t="shared" si="134"/>
        <v>4966282</v>
      </c>
      <c r="K1708" s="1">
        <f t="shared" si="135"/>
        <v>1000000</v>
      </c>
      <c r="L1708">
        <f>Table1[[#This Row],[Clock cycles]]/Table1[[#This Row],[CPS]]</f>
        <v>4.9662819999999996</v>
      </c>
    </row>
    <row r="1709" spans="1:12" hidden="1" x14ac:dyDescent="0.2">
      <c r="A1709" s="1" t="s">
        <v>3</v>
      </c>
      <c r="B1709">
        <v>2000</v>
      </c>
      <c r="C1709">
        <v>9</v>
      </c>
      <c r="D1709">
        <v>1942702</v>
      </c>
      <c r="E1709">
        <v>1000000</v>
      </c>
      <c r="G1709" s="1" t="str">
        <f t="shared" si="131"/>
        <v>BubbleSort</v>
      </c>
      <c r="H1709" s="1">
        <f t="shared" si="132"/>
        <v>2000</v>
      </c>
      <c r="I1709" s="1">
        <f t="shared" si="133"/>
        <v>8</v>
      </c>
      <c r="J1709" s="1">
        <f t="shared" si="134"/>
        <v>5451909</v>
      </c>
      <c r="K1709" s="1">
        <f t="shared" si="135"/>
        <v>1000000</v>
      </c>
      <c r="L1709">
        <f>Table1[[#This Row],[Clock cycles]]/Table1[[#This Row],[CPS]]</f>
        <v>5.4519089999999997</v>
      </c>
    </row>
    <row r="1710" spans="1:12" hidden="1" x14ac:dyDescent="0.2">
      <c r="A1710" s="1" t="s">
        <v>3</v>
      </c>
      <c r="B1710">
        <v>2000</v>
      </c>
      <c r="C1710">
        <v>10</v>
      </c>
      <c r="D1710">
        <v>5382811</v>
      </c>
      <c r="E1710">
        <v>1000000</v>
      </c>
      <c r="G1710" s="1" t="str">
        <f t="shared" si="131"/>
        <v>BubbleSort</v>
      </c>
      <c r="H1710" s="1">
        <f t="shared" si="132"/>
        <v>2000</v>
      </c>
      <c r="I1710" s="1">
        <f t="shared" si="133"/>
        <v>9</v>
      </c>
      <c r="J1710" s="1">
        <f t="shared" si="134"/>
        <v>1942702</v>
      </c>
      <c r="K1710" s="1">
        <f t="shared" si="135"/>
        <v>1000000</v>
      </c>
      <c r="L1710">
        <f>Table1[[#This Row],[Clock cycles]]/Table1[[#This Row],[CPS]]</f>
        <v>1.9427019999999999</v>
      </c>
    </row>
    <row r="1711" spans="1:12" hidden="1" x14ac:dyDescent="0.2">
      <c r="A1711" s="1" t="s">
        <v>3</v>
      </c>
      <c r="B1711">
        <v>2000</v>
      </c>
      <c r="C1711">
        <v>11</v>
      </c>
      <c r="D1711">
        <v>5947232</v>
      </c>
      <c r="E1711">
        <v>1000000</v>
      </c>
      <c r="G1711" s="1" t="str">
        <f t="shared" si="131"/>
        <v>BubbleSort</v>
      </c>
      <c r="H1711" s="1">
        <f t="shared" si="132"/>
        <v>2000</v>
      </c>
      <c r="I1711" s="1">
        <f t="shared" si="133"/>
        <v>10</v>
      </c>
      <c r="J1711" s="1">
        <f t="shared" si="134"/>
        <v>5382811</v>
      </c>
      <c r="K1711" s="1">
        <f t="shared" si="135"/>
        <v>1000000</v>
      </c>
      <c r="L1711">
        <f>Table1[[#This Row],[Clock cycles]]/Table1[[#This Row],[CPS]]</f>
        <v>5.3828110000000002</v>
      </c>
    </row>
    <row r="1712" spans="1:12" hidden="1" x14ac:dyDescent="0.2">
      <c r="A1712" s="1" t="s">
        <v>3</v>
      </c>
      <c r="B1712">
        <v>2000</v>
      </c>
      <c r="C1712">
        <v>12</v>
      </c>
      <c r="D1712">
        <v>2372249</v>
      </c>
      <c r="E1712">
        <v>1000000</v>
      </c>
      <c r="G1712" s="1" t="str">
        <f t="shared" si="131"/>
        <v>BubbleSort</v>
      </c>
      <c r="H1712" s="1">
        <f t="shared" si="132"/>
        <v>2000</v>
      </c>
      <c r="I1712" s="1">
        <f t="shared" si="133"/>
        <v>11</v>
      </c>
      <c r="J1712" s="1">
        <f t="shared" si="134"/>
        <v>5947232</v>
      </c>
      <c r="K1712" s="1">
        <f t="shared" si="135"/>
        <v>1000000</v>
      </c>
      <c r="L1712">
        <f>Table1[[#This Row],[Clock cycles]]/Table1[[#This Row],[CPS]]</f>
        <v>5.9472319999999996</v>
      </c>
    </row>
    <row r="1713" spans="1:12" hidden="1" x14ac:dyDescent="0.2">
      <c r="A1713" s="1" t="s">
        <v>3</v>
      </c>
      <c r="B1713">
        <v>2000</v>
      </c>
      <c r="C1713">
        <v>13</v>
      </c>
      <c r="D1713">
        <v>2543605</v>
      </c>
      <c r="E1713">
        <v>1000000</v>
      </c>
      <c r="G1713" s="1" t="str">
        <f t="shared" si="131"/>
        <v>BubbleSort</v>
      </c>
      <c r="H1713" s="1">
        <f t="shared" si="132"/>
        <v>2000</v>
      </c>
      <c r="I1713" s="1">
        <f t="shared" si="133"/>
        <v>12</v>
      </c>
      <c r="J1713" s="1">
        <f t="shared" si="134"/>
        <v>2372249</v>
      </c>
      <c r="K1713" s="1">
        <f t="shared" si="135"/>
        <v>1000000</v>
      </c>
      <c r="L1713">
        <f>Table1[[#This Row],[Clock cycles]]/Table1[[#This Row],[CPS]]</f>
        <v>2.3722490000000001</v>
      </c>
    </row>
    <row r="1714" spans="1:12" hidden="1" x14ac:dyDescent="0.2">
      <c r="A1714" s="1" t="s">
        <v>3</v>
      </c>
      <c r="B1714">
        <v>2000</v>
      </c>
      <c r="C1714">
        <v>14</v>
      </c>
      <c r="D1714">
        <v>4167753</v>
      </c>
      <c r="E1714">
        <v>1000000</v>
      </c>
      <c r="G1714" s="1" t="str">
        <f t="shared" si="131"/>
        <v>BubbleSort</v>
      </c>
      <c r="H1714" s="1">
        <f t="shared" si="132"/>
        <v>2000</v>
      </c>
      <c r="I1714" s="1">
        <f t="shared" si="133"/>
        <v>13</v>
      </c>
      <c r="J1714" s="1">
        <f t="shared" si="134"/>
        <v>2543605</v>
      </c>
      <c r="K1714" s="1">
        <f t="shared" si="135"/>
        <v>1000000</v>
      </c>
      <c r="L1714">
        <f>Table1[[#This Row],[Clock cycles]]/Table1[[#This Row],[CPS]]</f>
        <v>2.5436049999999999</v>
      </c>
    </row>
    <row r="1715" spans="1:12" hidden="1" x14ac:dyDescent="0.2">
      <c r="A1715" s="1" t="s">
        <v>3</v>
      </c>
      <c r="B1715">
        <v>2000</v>
      </c>
      <c r="C1715">
        <v>15</v>
      </c>
      <c r="D1715">
        <v>2534080</v>
      </c>
      <c r="E1715">
        <v>1000000</v>
      </c>
      <c r="G1715" s="1" t="str">
        <f t="shared" si="131"/>
        <v>BubbleSort</v>
      </c>
      <c r="H1715" s="1">
        <f t="shared" si="132"/>
        <v>2000</v>
      </c>
      <c r="I1715" s="1">
        <f t="shared" si="133"/>
        <v>14</v>
      </c>
      <c r="J1715" s="1">
        <f t="shared" si="134"/>
        <v>4167753</v>
      </c>
      <c r="K1715" s="1">
        <f t="shared" si="135"/>
        <v>1000000</v>
      </c>
      <c r="L1715">
        <f>Table1[[#This Row],[Clock cycles]]/Table1[[#This Row],[CPS]]</f>
        <v>4.1677530000000003</v>
      </c>
    </row>
    <row r="1716" spans="1:12" hidden="1" x14ac:dyDescent="0.2">
      <c r="A1716" s="1" t="s">
        <v>3</v>
      </c>
      <c r="B1716">
        <v>2000</v>
      </c>
      <c r="C1716">
        <v>16</v>
      </c>
      <c r="D1716">
        <v>4933496</v>
      </c>
      <c r="E1716">
        <v>1000000</v>
      </c>
      <c r="G1716" s="1" t="str">
        <f t="shared" si="131"/>
        <v>BubbleSort</v>
      </c>
      <c r="H1716" s="1">
        <f t="shared" si="132"/>
        <v>2000</v>
      </c>
      <c r="I1716" s="1">
        <f t="shared" si="133"/>
        <v>15</v>
      </c>
      <c r="J1716" s="1">
        <f t="shared" si="134"/>
        <v>2534080</v>
      </c>
      <c r="K1716" s="1">
        <f t="shared" si="135"/>
        <v>1000000</v>
      </c>
      <c r="L1716">
        <f>Table1[[#This Row],[Clock cycles]]/Table1[[#This Row],[CPS]]</f>
        <v>2.5340799999999999</v>
      </c>
    </row>
    <row r="1717" spans="1:12" hidden="1" x14ac:dyDescent="0.2">
      <c r="A1717" s="1" t="s">
        <v>3</v>
      </c>
      <c r="B1717">
        <v>2000</v>
      </c>
      <c r="C1717">
        <v>17</v>
      </c>
      <c r="D1717">
        <v>3225793</v>
      </c>
      <c r="E1717">
        <v>1000000</v>
      </c>
      <c r="G1717" s="1" t="str">
        <f t="shared" si="131"/>
        <v>BubbleSort</v>
      </c>
      <c r="H1717" s="1">
        <f t="shared" si="132"/>
        <v>2000</v>
      </c>
      <c r="I1717" s="1">
        <f t="shared" si="133"/>
        <v>16</v>
      </c>
      <c r="J1717" s="1">
        <f t="shared" si="134"/>
        <v>4933496</v>
      </c>
      <c r="K1717" s="1">
        <f t="shared" si="135"/>
        <v>1000000</v>
      </c>
      <c r="L1717">
        <f>Table1[[#This Row],[Clock cycles]]/Table1[[#This Row],[CPS]]</f>
        <v>4.9334959999999999</v>
      </c>
    </row>
    <row r="1718" spans="1:12" hidden="1" x14ac:dyDescent="0.2">
      <c r="A1718" s="1" t="s">
        <v>3</v>
      </c>
      <c r="B1718">
        <v>2000</v>
      </c>
      <c r="C1718">
        <v>18</v>
      </c>
      <c r="D1718">
        <v>2333118</v>
      </c>
      <c r="E1718">
        <v>1000000</v>
      </c>
      <c r="G1718" s="1" t="str">
        <f t="shared" si="131"/>
        <v>BubbleSort</v>
      </c>
      <c r="H1718" s="1">
        <f t="shared" si="132"/>
        <v>2000</v>
      </c>
      <c r="I1718" s="1">
        <f t="shared" si="133"/>
        <v>17</v>
      </c>
      <c r="J1718" s="1">
        <f t="shared" si="134"/>
        <v>3225793</v>
      </c>
      <c r="K1718" s="1">
        <f t="shared" si="135"/>
        <v>1000000</v>
      </c>
      <c r="L1718">
        <f>Table1[[#This Row],[Clock cycles]]/Table1[[#This Row],[CPS]]</f>
        <v>3.2257929999999999</v>
      </c>
    </row>
    <row r="1719" spans="1:12" hidden="1" x14ac:dyDescent="0.2">
      <c r="A1719" s="1" t="s">
        <v>3</v>
      </c>
      <c r="B1719">
        <v>2000</v>
      </c>
      <c r="C1719">
        <v>19</v>
      </c>
      <c r="D1719">
        <v>6771207</v>
      </c>
      <c r="E1719">
        <v>1000000</v>
      </c>
      <c r="G1719" s="1" t="str">
        <f t="shared" si="131"/>
        <v>BubbleSort</v>
      </c>
      <c r="H1719" s="1">
        <f t="shared" si="132"/>
        <v>2000</v>
      </c>
      <c r="I1719" s="1">
        <f t="shared" si="133"/>
        <v>18</v>
      </c>
      <c r="J1719" s="1">
        <f t="shared" si="134"/>
        <v>2333118</v>
      </c>
      <c r="K1719" s="1">
        <f t="shared" si="135"/>
        <v>1000000</v>
      </c>
      <c r="L1719">
        <f>Table1[[#This Row],[Clock cycles]]/Table1[[#This Row],[CPS]]</f>
        <v>2.3331179999999998</v>
      </c>
    </row>
    <row r="1720" spans="1:12" hidden="1" x14ac:dyDescent="0.2">
      <c r="A1720" s="1" t="s">
        <v>3</v>
      </c>
      <c r="B1720">
        <v>2000</v>
      </c>
      <c r="C1720">
        <v>20</v>
      </c>
      <c r="D1720">
        <v>5218574</v>
      </c>
      <c r="E1720">
        <v>1000000</v>
      </c>
      <c r="G1720" s="1" t="str">
        <f t="shared" si="131"/>
        <v>BubbleSort</v>
      </c>
      <c r="H1720" s="1">
        <f t="shared" si="132"/>
        <v>2000</v>
      </c>
      <c r="I1720" s="1">
        <f t="shared" si="133"/>
        <v>19</v>
      </c>
      <c r="J1720" s="1">
        <f t="shared" si="134"/>
        <v>6771207</v>
      </c>
      <c r="K1720" s="1">
        <f t="shared" si="135"/>
        <v>1000000</v>
      </c>
      <c r="L1720">
        <f>Table1[[#This Row],[Clock cycles]]/Table1[[#This Row],[CPS]]</f>
        <v>6.7712070000000004</v>
      </c>
    </row>
    <row r="1721" spans="1:12" hidden="1" x14ac:dyDescent="0.2">
      <c r="A1721" s="1" t="s">
        <v>3</v>
      </c>
      <c r="B1721">
        <v>2000</v>
      </c>
      <c r="C1721">
        <v>21</v>
      </c>
      <c r="D1721">
        <v>5670890</v>
      </c>
      <c r="E1721">
        <v>1000000</v>
      </c>
      <c r="G1721" s="1" t="str">
        <f t="shared" si="131"/>
        <v>BubbleSort</v>
      </c>
      <c r="H1721" s="1">
        <f t="shared" si="132"/>
        <v>2000</v>
      </c>
      <c r="I1721" s="1">
        <f t="shared" si="133"/>
        <v>20</v>
      </c>
      <c r="J1721" s="1">
        <f t="shared" si="134"/>
        <v>5218574</v>
      </c>
      <c r="K1721" s="1">
        <f t="shared" si="135"/>
        <v>1000000</v>
      </c>
      <c r="L1721">
        <f>Table1[[#This Row],[Clock cycles]]/Table1[[#This Row],[CPS]]</f>
        <v>5.2185740000000003</v>
      </c>
    </row>
    <row r="1722" spans="1:12" hidden="1" x14ac:dyDescent="0.2">
      <c r="A1722" s="1" t="s">
        <v>3</v>
      </c>
      <c r="B1722">
        <v>2000</v>
      </c>
      <c r="C1722">
        <v>22</v>
      </c>
      <c r="D1722">
        <v>4884811</v>
      </c>
      <c r="E1722">
        <v>1000000</v>
      </c>
      <c r="G1722" s="1" t="str">
        <f t="shared" si="131"/>
        <v>BubbleSort</v>
      </c>
      <c r="H1722" s="1">
        <f t="shared" si="132"/>
        <v>2000</v>
      </c>
      <c r="I1722" s="1">
        <f t="shared" si="133"/>
        <v>21</v>
      </c>
      <c r="J1722" s="1">
        <f t="shared" si="134"/>
        <v>5670890</v>
      </c>
      <c r="K1722" s="1">
        <f t="shared" si="135"/>
        <v>1000000</v>
      </c>
      <c r="L1722">
        <f>Table1[[#This Row],[Clock cycles]]/Table1[[#This Row],[CPS]]</f>
        <v>5.67089</v>
      </c>
    </row>
    <row r="1723" spans="1:12" hidden="1" x14ac:dyDescent="0.2">
      <c r="A1723" s="1" t="s">
        <v>3</v>
      </c>
      <c r="B1723">
        <v>2000</v>
      </c>
      <c r="C1723">
        <v>23</v>
      </c>
      <c r="D1723">
        <v>4468038</v>
      </c>
      <c r="E1723">
        <v>1000000</v>
      </c>
      <c r="G1723" s="1" t="str">
        <f t="shared" si="131"/>
        <v>BubbleSort</v>
      </c>
      <c r="H1723" s="1">
        <f t="shared" si="132"/>
        <v>2000</v>
      </c>
      <c r="I1723" s="1">
        <f t="shared" si="133"/>
        <v>22</v>
      </c>
      <c r="J1723" s="1">
        <f t="shared" si="134"/>
        <v>4884811</v>
      </c>
      <c r="K1723" s="1">
        <f t="shared" si="135"/>
        <v>1000000</v>
      </c>
      <c r="L1723">
        <f>Table1[[#This Row],[Clock cycles]]/Table1[[#This Row],[CPS]]</f>
        <v>4.884811</v>
      </c>
    </row>
    <row r="1724" spans="1:12" hidden="1" x14ac:dyDescent="0.2">
      <c r="A1724" s="1" t="s">
        <v>3</v>
      </c>
      <c r="B1724">
        <v>2000</v>
      </c>
      <c r="C1724">
        <v>24</v>
      </c>
      <c r="D1724">
        <v>6765164</v>
      </c>
      <c r="E1724">
        <v>1000000</v>
      </c>
      <c r="G1724" s="1" t="str">
        <f t="shared" si="131"/>
        <v>BubbleSort</v>
      </c>
      <c r="H1724" s="1">
        <f t="shared" si="132"/>
        <v>2000</v>
      </c>
      <c r="I1724" s="1">
        <f t="shared" si="133"/>
        <v>23</v>
      </c>
      <c r="J1724" s="1">
        <f t="shared" si="134"/>
        <v>4468038</v>
      </c>
      <c r="K1724" s="1">
        <f t="shared" si="135"/>
        <v>1000000</v>
      </c>
      <c r="L1724">
        <f>Table1[[#This Row],[Clock cycles]]/Table1[[#This Row],[CPS]]</f>
        <v>4.468038</v>
      </c>
    </row>
    <row r="1725" spans="1:12" hidden="1" x14ac:dyDescent="0.2">
      <c r="A1725" s="1" t="s">
        <v>3</v>
      </c>
      <c r="B1725">
        <v>2000</v>
      </c>
      <c r="C1725">
        <v>25</v>
      </c>
      <c r="D1725">
        <v>6718201</v>
      </c>
      <c r="E1725">
        <v>1000000</v>
      </c>
      <c r="G1725" s="1" t="str">
        <f t="shared" si="131"/>
        <v>BubbleSort</v>
      </c>
      <c r="H1725" s="1">
        <f t="shared" si="132"/>
        <v>2000</v>
      </c>
      <c r="I1725" s="1">
        <f t="shared" si="133"/>
        <v>24</v>
      </c>
      <c r="J1725" s="1">
        <f t="shared" si="134"/>
        <v>6765164</v>
      </c>
      <c r="K1725" s="1">
        <f t="shared" si="135"/>
        <v>1000000</v>
      </c>
      <c r="L1725">
        <f>Table1[[#This Row],[Clock cycles]]/Table1[[#This Row],[CPS]]</f>
        <v>6.7651640000000004</v>
      </c>
    </row>
    <row r="1726" spans="1:12" hidden="1" x14ac:dyDescent="0.2">
      <c r="A1726" s="1" t="s">
        <v>3</v>
      </c>
      <c r="B1726">
        <v>2000</v>
      </c>
      <c r="C1726">
        <v>26</v>
      </c>
      <c r="D1726">
        <v>2100552</v>
      </c>
      <c r="E1726">
        <v>1000000</v>
      </c>
      <c r="G1726" s="1" t="str">
        <f t="shared" si="131"/>
        <v>BubbleSort</v>
      </c>
      <c r="H1726" s="1">
        <f t="shared" si="132"/>
        <v>2000</v>
      </c>
      <c r="I1726" s="1">
        <f t="shared" si="133"/>
        <v>25</v>
      </c>
      <c r="J1726" s="1">
        <f t="shared" si="134"/>
        <v>6718201</v>
      </c>
      <c r="K1726" s="1">
        <f t="shared" si="135"/>
        <v>1000000</v>
      </c>
      <c r="L1726">
        <f>Table1[[#This Row],[Clock cycles]]/Table1[[#This Row],[CPS]]</f>
        <v>6.7182009999999996</v>
      </c>
    </row>
    <row r="1727" spans="1:12" hidden="1" x14ac:dyDescent="0.2">
      <c r="A1727" s="1" t="s">
        <v>3</v>
      </c>
      <c r="B1727">
        <v>2000</v>
      </c>
      <c r="C1727">
        <v>27</v>
      </c>
      <c r="D1727">
        <v>2281096</v>
      </c>
      <c r="E1727">
        <v>1000000</v>
      </c>
      <c r="G1727" s="1" t="str">
        <f t="shared" si="131"/>
        <v>BubbleSort</v>
      </c>
      <c r="H1727" s="1">
        <f t="shared" si="132"/>
        <v>2000</v>
      </c>
      <c r="I1727" s="1">
        <f t="shared" si="133"/>
        <v>26</v>
      </c>
      <c r="J1727" s="1">
        <f t="shared" si="134"/>
        <v>2100552</v>
      </c>
      <c r="K1727" s="1">
        <f t="shared" si="135"/>
        <v>1000000</v>
      </c>
      <c r="L1727">
        <f>Table1[[#This Row],[Clock cycles]]/Table1[[#This Row],[CPS]]</f>
        <v>2.100552</v>
      </c>
    </row>
    <row r="1728" spans="1:12" hidden="1" x14ac:dyDescent="0.2">
      <c r="A1728" s="1" t="s">
        <v>3</v>
      </c>
      <c r="B1728">
        <v>2000</v>
      </c>
      <c r="C1728">
        <v>28</v>
      </c>
      <c r="D1728">
        <v>5230741</v>
      </c>
      <c r="E1728">
        <v>1000000</v>
      </c>
      <c r="G1728" s="1" t="str">
        <f t="shared" si="131"/>
        <v>BubbleSort</v>
      </c>
      <c r="H1728" s="1">
        <f t="shared" si="132"/>
        <v>2000</v>
      </c>
      <c r="I1728" s="1">
        <f t="shared" si="133"/>
        <v>27</v>
      </c>
      <c r="J1728" s="1">
        <f t="shared" si="134"/>
        <v>2281096</v>
      </c>
      <c r="K1728" s="1">
        <f t="shared" si="135"/>
        <v>1000000</v>
      </c>
      <c r="L1728">
        <f>Table1[[#This Row],[Clock cycles]]/Table1[[#This Row],[CPS]]</f>
        <v>2.2810959999999998</v>
      </c>
    </row>
    <row r="1729" spans="1:12" hidden="1" x14ac:dyDescent="0.2">
      <c r="A1729" s="1" t="s">
        <v>3</v>
      </c>
      <c r="B1729">
        <v>2000</v>
      </c>
      <c r="C1729">
        <v>29</v>
      </c>
      <c r="D1729">
        <v>2259281</v>
      </c>
      <c r="E1729">
        <v>1000000</v>
      </c>
      <c r="G1729" s="1" t="str">
        <f t="shared" si="131"/>
        <v>BubbleSort</v>
      </c>
      <c r="H1729" s="1">
        <f t="shared" si="132"/>
        <v>2000</v>
      </c>
      <c r="I1729" s="1">
        <f t="shared" si="133"/>
        <v>28</v>
      </c>
      <c r="J1729" s="1">
        <f t="shared" si="134"/>
        <v>5230741</v>
      </c>
      <c r="K1729" s="1">
        <f t="shared" si="135"/>
        <v>1000000</v>
      </c>
      <c r="L1729">
        <f>Table1[[#This Row],[Clock cycles]]/Table1[[#This Row],[CPS]]</f>
        <v>5.2307410000000001</v>
      </c>
    </row>
    <row r="1730" spans="1:12" hidden="1" x14ac:dyDescent="0.2">
      <c r="A1730" s="1" t="s">
        <v>3</v>
      </c>
      <c r="B1730">
        <v>2000</v>
      </c>
      <c r="C1730">
        <v>30</v>
      </c>
      <c r="D1730">
        <v>5195196</v>
      </c>
      <c r="E1730">
        <v>1000000</v>
      </c>
      <c r="G1730" s="1" t="str">
        <f t="shared" si="131"/>
        <v>BubbleSort</v>
      </c>
      <c r="H1730" s="1">
        <f t="shared" si="132"/>
        <v>2000</v>
      </c>
      <c r="I1730" s="1">
        <f t="shared" si="133"/>
        <v>29</v>
      </c>
      <c r="J1730" s="1">
        <f t="shared" si="134"/>
        <v>2259281</v>
      </c>
      <c r="K1730" s="1">
        <f t="shared" si="135"/>
        <v>1000000</v>
      </c>
      <c r="L1730">
        <f>Table1[[#This Row],[Clock cycles]]/Table1[[#This Row],[CPS]]</f>
        <v>2.2592810000000001</v>
      </c>
    </row>
    <row r="1731" spans="1:12" hidden="1" x14ac:dyDescent="0.2">
      <c r="A1731" s="1" t="s">
        <v>3</v>
      </c>
      <c r="B1731">
        <v>2000</v>
      </c>
      <c r="C1731">
        <v>31</v>
      </c>
      <c r="D1731">
        <v>2228450</v>
      </c>
      <c r="E1731">
        <v>1000000</v>
      </c>
      <c r="G1731" s="1" t="str">
        <f t="shared" ref="G1731:G1794" si="136">A1730</f>
        <v>BubbleSort</v>
      </c>
      <c r="H1731" s="1">
        <f t="shared" ref="H1731:H1794" si="137">B1730</f>
        <v>2000</v>
      </c>
      <c r="I1731" s="1">
        <f t="shared" ref="I1731:I1794" si="138">C1730</f>
        <v>30</v>
      </c>
      <c r="J1731" s="1">
        <f t="shared" ref="J1731:J1794" si="139">D1730</f>
        <v>5195196</v>
      </c>
      <c r="K1731" s="1">
        <f t="shared" ref="K1731:K1794" si="140">E1730</f>
        <v>1000000</v>
      </c>
      <c r="L1731">
        <f>Table1[[#This Row],[Clock cycles]]/Table1[[#This Row],[CPS]]</f>
        <v>5.1951960000000001</v>
      </c>
    </row>
    <row r="1732" spans="1:12" hidden="1" x14ac:dyDescent="0.2">
      <c r="A1732" s="1" t="s">
        <v>3</v>
      </c>
      <c r="B1732">
        <v>2000</v>
      </c>
      <c r="C1732">
        <v>32</v>
      </c>
      <c r="D1732">
        <v>6615075</v>
      </c>
      <c r="E1732">
        <v>1000000</v>
      </c>
      <c r="G1732" s="1" t="str">
        <f t="shared" si="136"/>
        <v>BubbleSort</v>
      </c>
      <c r="H1732" s="1">
        <f t="shared" si="137"/>
        <v>2000</v>
      </c>
      <c r="I1732" s="1">
        <f t="shared" si="138"/>
        <v>31</v>
      </c>
      <c r="J1732" s="1">
        <f t="shared" si="139"/>
        <v>2228450</v>
      </c>
      <c r="K1732" s="1">
        <f t="shared" si="140"/>
        <v>1000000</v>
      </c>
      <c r="L1732">
        <f>Table1[[#This Row],[Clock cycles]]/Table1[[#This Row],[CPS]]</f>
        <v>2.22845</v>
      </c>
    </row>
    <row r="1733" spans="1:12" hidden="1" x14ac:dyDescent="0.2">
      <c r="A1733" s="1" t="s">
        <v>3</v>
      </c>
      <c r="B1733">
        <v>2000</v>
      </c>
      <c r="C1733">
        <v>33</v>
      </c>
      <c r="D1733">
        <v>3308837</v>
      </c>
      <c r="E1733">
        <v>1000000</v>
      </c>
      <c r="G1733" s="1" t="str">
        <f t="shared" si="136"/>
        <v>BubbleSort</v>
      </c>
      <c r="H1733" s="1">
        <f t="shared" si="137"/>
        <v>2000</v>
      </c>
      <c r="I1733" s="1">
        <f t="shared" si="138"/>
        <v>32</v>
      </c>
      <c r="J1733" s="1">
        <f t="shared" si="139"/>
        <v>6615075</v>
      </c>
      <c r="K1733" s="1">
        <f t="shared" si="140"/>
        <v>1000000</v>
      </c>
      <c r="L1733">
        <f>Table1[[#This Row],[Clock cycles]]/Table1[[#This Row],[CPS]]</f>
        <v>6.615075</v>
      </c>
    </row>
    <row r="1734" spans="1:12" hidden="1" x14ac:dyDescent="0.2">
      <c r="A1734" s="1" t="s">
        <v>3</v>
      </c>
      <c r="B1734">
        <v>2000</v>
      </c>
      <c r="C1734">
        <v>34</v>
      </c>
      <c r="D1734">
        <v>2602885</v>
      </c>
      <c r="E1734">
        <v>1000000</v>
      </c>
      <c r="G1734" s="1" t="str">
        <f t="shared" si="136"/>
        <v>BubbleSort</v>
      </c>
      <c r="H1734" s="1">
        <f t="shared" si="137"/>
        <v>2000</v>
      </c>
      <c r="I1734" s="1">
        <f t="shared" si="138"/>
        <v>33</v>
      </c>
      <c r="J1734" s="1">
        <f t="shared" si="139"/>
        <v>3308837</v>
      </c>
      <c r="K1734" s="1">
        <f t="shared" si="140"/>
        <v>1000000</v>
      </c>
      <c r="L1734">
        <f>Table1[[#This Row],[Clock cycles]]/Table1[[#This Row],[CPS]]</f>
        <v>3.308837</v>
      </c>
    </row>
    <row r="1735" spans="1:12" hidden="1" x14ac:dyDescent="0.2">
      <c r="A1735" s="1" t="s">
        <v>3</v>
      </c>
      <c r="B1735">
        <v>2000</v>
      </c>
      <c r="C1735">
        <v>35</v>
      </c>
      <c r="D1735">
        <v>5758022</v>
      </c>
      <c r="E1735">
        <v>1000000</v>
      </c>
      <c r="G1735" s="1" t="str">
        <f t="shared" si="136"/>
        <v>BubbleSort</v>
      </c>
      <c r="H1735" s="1">
        <f t="shared" si="137"/>
        <v>2000</v>
      </c>
      <c r="I1735" s="1">
        <f t="shared" si="138"/>
        <v>34</v>
      </c>
      <c r="J1735" s="1">
        <f t="shared" si="139"/>
        <v>2602885</v>
      </c>
      <c r="K1735" s="1">
        <f t="shared" si="140"/>
        <v>1000000</v>
      </c>
      <c r="L1735">
        <f>Table1[[#This Row],[Clock cycles]]/Table1[[#This Row],[CPS]]</f>
        <v>2.6028850000000001</v>
      </c>
    </row>
    <row r="1736" spans="1:12" hidden="1" x14ac:dyDescent="0.2">
      <c r="A1736" s="1" t="s">
        <v>3</v>
      </c>
      <c r="B1736">
        <v>2000</v>
      </c>
      <c r="C1736">
        <v>36</v>
      </c>
      <c r="D1736">
        <v>2296328</v>
      </c>
      <c r="E1736">
        <v>1000000</v>
      </c>
      <c r="G1736" s="1" t="str">
        <f t="shared" si="136"/>
        <v>BubbleSort</v>
      </c>
      <c r="H1736" s="1">
        <f t="shared" si="137"/>
        <v>2000</v>
      </c>
      <c r="I1736" s="1">
        <f t="shared" si="138"/>
        <v>35</v>
      </c>
      <c r="J1736" s="1">
        <f t="shared" si="139"/>
        <v>5758022</v>
      </c>
      <c r="K1736" s="1">
        <f t="shared" si="140"/>
        <v>1000000</v>
      </c>
      <c r="L1736">
        <f>Table1[[#This Row],[Clock cycles]]/Table1[[#This Row],[CPS]]</f>
        <v>5.7580220000000004</v>
      </c>
    </row>
    <row r="1737" spans="1:12" hidden="1" x14ac:dyDescent="0.2">
      <c r="A1737" s="1" t="s">
        <v>3</v>
      </c>
      <c r="B1737">
        <v>2000</v>
      </c>
      <c r="C1737">
        <v>37</v>
      </c>
      <c r="D1737">
        <v>2389312</v>
      </c>
      <c r="E1737">
        <v>1000000</v>
      </c>
      <c r="G1737" s="1" t="str">
        <f t="shared" si="136"/>
        <v>BubbleSort</v>
      </c>
      <c r="H1737" s="1">
        <f t="shared" si="137"/>
        <v>2000</v>
      </c>
      <c r="I1737" s="1">
        <f t="shared" si="138"/>
        <v>36</v>
      </c>
      <c r="J1737" s="1">
        <f t="shared" si="139"/>
        <v>2296328</v>
      </c>
      <c r="K1737" s="1">
        <f t="shared" si="140"/>
        <v>1000000</v>
      </c>
      <c r="L1737">
        <f>Table1[[#This Row],[Clock cycles]]/Table1[[#This Row],[CPS]]</f>
        <v>2.2963279999999999</v>
      </c>
    </row>
    <row r="1738" spans="1:12" hidden="1" x14ac:dyDescent="0.2">
      <c r="A1738" s="1" t="s">
        <v>3</v>
      </c>
      <c r="B1738">
        <v>2000</v>
      </c>
      <c r="C1738">
        <v>38</v>
      </c>
      <c r="D1738">
        <v>5054926</v>
      </c>
      <c r="E1738">
        <v>1000000</v>
      </c>
      <c r="G1738" s="1" t="str">
        <f t="shared" si="136"/>
        <v>BubbleSort</v>
      </c>
      <c r="H1738" s="1">
        <f t="shared" si="137"/>
        <v>2000</v>
      </c>
      <c r="I1738" s="1">
        <f t="shared" si="138"/>
        <v>37</v>
      </c>
      <c r="J1738" s="1">
        <f t="shared" si="139"/>
        <v>2389312</v>
      </c>
      <c r="K1738" s="1">
        <f t="shared" si="140"/>
        <v>1000000</v>
      </c>
      <c r="L1738">
        <f>Table1[[#This Row],[Clock cycles]]/Table1[[#This Row],[CPS]]</f>
        <v>2.3893119999999999</v>
      </c>
    </row>
    <row r="1739" spans="1:12" hidden="1" x14ac:dyDescent="0.2">
      <c r="A1739" s="1" t="s">
        <v>3</v>
      </c>
      <c r="B1739">
        <v>2000</v>
      </c>
      <c r="C1739">
        <v>39</v>
      </c>
      <c r="D1739">
        <v>4736350</v>
      </c>
      <c r="E1739">
        <v>1000000</v>
      </c>
      <c r="G1739" s="1" t="str">
        <f t="shared" si="136"/>
        <v>BubbleSort</v>
      </c>
      <c r="H1739" s="1">
        <f t="shared" si="137"/>
        <v>2000</v>
      </c>
      <c r="I1739" s="1">
        <f t="shared" si="138"/>
        <v>38</v>
      </c>
      <c r="J1739" s="1">
        <f t="shared" si="139"/>
        <v>5054926</v>
      </c>
      <c r="K1739" s="1">
        <f t="shared" si="140"/>
        <v>1000000</v>
      </c>
      <c r="L1739">
        <f>Table1[[#This Row],[Clock cycles]]/Table1[[#This Row],[CPS]]</f>
        <v>5.054926</v>
      </c>
    </row>
    <row r="1740" spans="1:12" hidden="1" x14ac:dyDescent="0.2">
      <c r="A1740" s="1" t="s">
        <v>3</v>
      </c>
      <c r="B1740">
        <v>2000</v>
      </c>
      <c r="C1740">
        <v>40</v>
      </c>
      <c r="D1740">
        <v>5439555</v>
      </c>
      <c r="E1740">
        <v>1000000</v>
      </c>
      <c r="G1740" s="1" t="str">
        <f t="shared" si="136"/>
        <v>BubbleSort</v>
      </c>
      <c r="H1740" s="1">
        <f t="shared" si="137"/>
        <v>2000</v>
      </c>
      <c r="I1740" s="1">
        <f t="shared" si="138"/>
        <v>39</v>
      </c>
      <c r="J1740" s="1">
        <f t="shared" si="139"/>
        <v>4736350</v>
      </c>
      <c r="K1740" s="1">
        <f t="shared" si="140"/>
        <v>1000000</v>
      </c>
      <c r="L1740">
        <f>Table1[[#This Row],[Clock cycles]]/Table1[[#This Row],[CPS]]</f>
        <v>4.7363499999999998</v>
      </c>
    </row>
    <row r="1741" spans="1:12" hidden="1" x14ac:dyDescent="0.2">
      <c r="A1741" s="1" t="s">
        <v>3</v>
      </c>
      <c r="B1741">
        <v>2000</v>
      </c>
      <c r="C1741">
        <v>41</v>
      </c>
      <c r="D1741">
        <v>5396395</v>
      </c>
      <c r="E1741">
        <v>1000000</v>
      </c>
      <c r="G1741" s="1" t="str">
        <f t="shared" si="136"/>
        <v>BubbleSort</v>
      </c>
      <c r="H1741" s="1">
        <f t="shared" si="137"/>
        <v>2000</v>
      </c>
      <c r="I1741" s="1">
        <f t="shared" si="138"/>
        <v>40</v>
      </c>
      <c r="J1741" s="1">
        <f t="shared" si="139"/>
        <v>5439555</v>
      </c>
      <c r="K1741" s="1">
        <f t="shared" si="140"/>
        <v>1000000</v>
      </c>
      <c r="L1741">
        <f>Table1[[#This Row],[Clock cycles]]/Table1[[#This Row],[CPS]]</f>
        <v>5.4395550000000004</v>
      </c>
    </row>
    <row r="1742" spans="1:12" hidden="1" x14ac:dyDescent="0.2">
      <c r="A1742" s="1" t="s">
        <v>3</v>
      </c>
      <c r="B1742">
        <v>2000</v>
      </c>
      <c r="C1742">
        <v>42</v>
      </c>
      <c r="D1742">
        <v>3527520</v>
      </c>
      <c r="E1742">
        <v>1000000</v>
      </c>
      <c r="G1742" s="1" t="str">
        <f t="shared" si="136"/>
        <v>BubbleSort</v>
      </c>
      <c r="H1742" s="1">
        <f t="shared" si="137"/>
        <v>2000</v>
      </c>
      <c r="I1742" s="1">
        <f t="shared" si="138"/>
        <v>41</v>
      </c>
      <c r="J1742" s="1">
        <f t="shared" si="139"/>
        <v>5396395</v>
      </c>
      <c r="K1742" s="1">
        <f t="shared" si="140"/>
        <v>1000000</v>
      </c>
      <c r="L1742">
        <f>Table1[[#This Row],[Clock cycles]]/Table1[[#This Row],[CPS]]</f>
        <v>5.3963950000000001</v>
      </c>
    </row>
    <row r="1743" spans="1:12" hidden="1" x14ac:dyDescent="0.2">
      <c r="A1743" s="1" t="s">
        <v>3</v>
      </c>
      <c r="B1743">
        <v>2000</v>
      </c>
      <c r="C1743">
        <v>43</v>
      </c>
      <c r="D1743">
        <v>7144742</v>
      </c>
      <c r="E1743">
        <v>1000000</v>
      </c>
      <c r="G1743" s="1" t="str">
        <f t="shared" si="136"/>
        <v>BubbleSort</v>
      </c>
      <c r="H1743" s="1">
        <f t="shared" si="137"/>
        <v>2000</v>
      </c>
      <c r="I1743" s="1">
        <f t="shared" si="138"/>
        <v>42</v>
      </c>
      <c r="J1743" s="1">
        <f t="shared" si="139"/>
        <v>3527520</v>
      </c>
      <c r="K1743" s="1">
        <f t="shared" si="140"/>
        <v>1000000</v>
      </c>
      <c r="L1743">
        <f>Table1[[#This Row],[Clock cycles]]/Table1[[#This Row],[CPS]]</f>
        <v>3.52752</v>
      </c>
    </row>
    <row r="1744" spans="1:12" hidden="1" x14ac:dyDescent="0.2">
      <c r="A1744" s="1" t="s">
        <v>3</v>
      </c>
      <c r="B1744">
        <v>2000</v>
      </c>
      <c r="C1744">
        <v>44</v>
      </c>
      <c r="D1744">
        <v>7406725</v>
      </c>
      <c r="E1744">
        <v>1000000</v>
      </c>
      <c r="G1744" s="1" t="str">
        <f t="shared" si="136"/>
        <v>BubbleSort</v>
      </c>
      <c r="H1744" s="1">
        <f t="shared" si="137"/>
        <v>2000</v>
      </c>
      <c r="I1744" s="1">
        <f t="shared" si="138"/>
        <v>43</v>
      </c>
      <c r="J1744" s="1">
        <f t="shared" si="139"/>
        <v>7144742</v>
      </c>
      <c r="K1744" s="1">
        <f t="shared" si="140"/>
        <v>1000000</v>
      </c>
      <c r="L1744">
        <f>Table1[[#This Row],[Clock cycles]]/Table1[[#This Row],[CPS]]</f>
        <v>7.1447419999999999</v>
      </c>
    </row>
    <row r="1745" spans="1:12" hidden="1" x14ac:dyDescent="0.2">
      <c r="A1745" s="1" t="s">
        <v>3</v>
      </c>
      <c r="B1745">
        <v>2000</v>
      </c>
      <c r="C1745">
        <v>45</v>
      </c>
      <c r="D1745">
        <v>1636629</v>
      </c>
      <c r="E1745">
        <v>1000000</v>
      </c>
      <c r="G1745" s="1" t="str">
        <f t="shared" si="136"/>
        <v>BubbleSort</v>
      </c>
      <c r="H1745" s="1">
        <f t="shared" si="137"/>
        <v>2000</v>
      </c>
      <c r="I1745" s="1">
        <f t="shared" si="138"/>
        <v>44</v>
      </c>
      <c r="J1745" s="1">
        <f t="shared" si="139"/>
        <v>7406725</v>
      </c>
      <c r="K1745" s="1">
        <f t="shared" si="140"/>
        <v>1000000</v>
      </c>
      <c r="L1745">
        <f>Table1[[#This Row],[Clock cycles]]/Table1[[#This Row],[CPS]]</f>
        <v>7.4067249999999998</v>
      </c>
    </row>
    <row r="1746" spans="1:12" hidden="1" x14ac:dyDescent="0.2">
      <c r="A1746" s="1" t="s">
        <v>3</v>
      </c>
      <c r="B1746">
        <v>2000</v>
      </c>
      <c r="C1746">
        <v>46</v>
      </c>
      <c r="D1746">
        <v>7125389</v>
      </c>
      <c r="E1746">
        <v>1000000</v>
      </c>
      <c r="G1746" s="1" t="str">
        <f t="shared" si="136"/>
        <v>BubbleSort</v>
      </c>
      <c r="H1746" s="1">
        <f t="shared" si="137"/>
        <v>2000</v>
      </c>
      <c r="I1746" s="1">
        <f t="shared" si="138"/>
        <v>45</v>
      </c>
      <c r="J1746" s="1">
        <f t="shared" si="139"/>
        <v>1636629</v>
      </c>
      <c r="K1746" s="1">
        <f t="shared" si="140"/>
        <v>1000000</v>
      </c>
      <c r="L1746">
        <f>Table1[[#This Row],[Clock cycles]]/Table1[[#This Row],[CPS]]</f>
        <v>1.6366289999999999</v>
      </c>
    </row>
    <row r="1747" spans="1:12" hidden="1" x14ac:dyDescent="0.2">
      <c r="A1747" s="1" t="s">
        <v>3</v>
      </c>
      <c r="B1747">
        <v>2000</v>
      </c>
      <c r="C1747">
        <v>47</v>
      </c>
      <c r="D1747">
        <v>4972534</v>
      </c>
      <c r="E1747">
        <v>1000000</v>
      </c>
      <c r="G1747" s="1" t="str">
        <f t="shared" si="136"/>
        <v>BubbleSort</v>
      </c>
      <c r="H1747" s="1">
        <f t="shared" si="137"/>
        <v>2000</v>
      </c>
      <c r="I1747" s="1">
        <f t="shared" si="138"/>
        <v>46</v>
      </c>
      <c r="J1747" s="1">
        <f t="shared" si="139"/>
        <v>7125389</v>
      </c>
      <c r="K1747" s="1">
        <f t="shared" si="140"/>
        <v>1000000</v>
      </c>
      <c r="L1747">
        <f>Table1[[#This Row],[Clock cycles]]/Table1[[#This Row],[CPS]]</f>
        <v>7.1253890000000002</v>
      </c>
    </row>
    <row r="1748" spans="1:12" hidden="1" x14ac:dyDescent="0.2">
      <c r="A1748" s="1" t="s">
        <v>3</v>
      </c>
      <c r="B1748">
        <v>2000</v>
      </c>
      <c r="C1748">
        <v>48</v>
      </c>
      <c r="D1748">
        <v>5108252</v>
      </c>
      <c r="E1748">
        <v>1000000</v>
      </c>
      <c r="G1748" s="1" t="str">
        <f t="shared" si="136"/>
        <v>BubbleSort</v>
      </c>
      <c r="H1748" s="1">
        <f t="shared" si="137"/>
        <v>2000</v>
      </c>
      <c r="I1748" s="1">
        <f t="shared" si="138"/>
        <v>47</v>
      </c>
      <c r="J1748" s="1">
        <f t="shared" si="139"/>
        <v>4972534</v>
      </c>
      <c r="K1748" s="1">
        <f t="shared" si="140"/>
        <v>1000000</v>
      </c>
      <c r="L1748">
        <f>Table1[[#This Row],[Clock cycles]]/Table1[[#This Row],[CPS]]</f>
        <v>4.9725339999999996</v>
      </c>
    </row>
    <row r="1749" spans="1:12" hidden="1" x14ac:dyDescent="0.2">
      <c r="A1749" s="1" t="s">
        <v>3</v>
      </c>
      <c r="B1749">
        <v>2000</v>
      </c>
      <c r="C1749">
        <v>49</v>
      </c>
      <c r="D1749">
        <v>6449133</v>
      </c>
      <c r="E1749">
        <v>1000000</v>
      </c>
      <c r="G1749" s="1" t="str">
        <f t="shared" si="136"/>
        <v>BubbleSort</v>
      </c>
      <c r="H1749" s="1">
        <f t="shared" si="137"/>
        <v>2000</v>
      </c>
      <c r="I1749" s="1">
        <f t="shared" si="138"/>
        <v>48</v>
      </c>
      <c r="J1749" s="1">
        <f t="shared" si="139"/>
        <v>5108252</v>
      </c>
      <c r="K1749" s="1">
        <f t="shared" si="140"/>
        <v>1000000</v>
      </c>
      <c r="L1749">
        <f>Table1[[#This Row],[Clock cycles]]/Table1[[#This Row],[CPS]]</f>
        <v>5.1082520000000002</v>
      </c>
    </row>
    <row r="1750" spans="1:12" hidden="1" x14ac:dyDescent="0.2">
      <c r="A1750" s="1" t="s">
        <v>3</v>
      </c>
      <c r="B1750">
        <v>2000</v>
      </c>
      <c r="C1750">
        <v>50</v>
      </c>
      <c r="D1750">
        <v>4981342</v>
      </c>
      <c r="E1750">
        <v>1000000</v>
      </c>
      <c r="G1750" s="1" t="str">
        <f t="shared" si="136"/>
        <v>BubbleSort</v>
      </c>
      <c r="H1750" s="1">
        <f t="shared" si="137"/>
        <v>2000</v>
      </c>
      <c r="I1750" s="1">
        <f t="shared" si="138"/>
        <v>49</v>
      </c>
      <c r="J1750" s="1">
        <f t="shared" si="139"/>
        <v>6449133</v>
      </c>
      <c r="K1750" s="1">
        <f t="shared" si="140"/>
        <v>1000000</v>
      </c>
      <c r="L1750">
        <f>Table1[[#This Row],[Clock cycles]]/Table1[[#This Row],[CPS]]</f>
        <v>6.4491329999999998</v>
      </c>
    </row>
    <row r="1751" spans="1:12" hidden="1" x14ac:dyDescent="0.2">
      <c r="A1751" s="1" t="s">
        <v>3</v>
      </c>
      <c r="B1751">
        <v>2000</v>
      </c>
      <c r="C1751">
        <v>51</v>
      </c>
      <c r="D1751">
        <v>6306583</v>
      </c>
      <c r="E1751">
        <v>1000000</v>
      </c>
      <c r="G1751" s="1" t="str">
        <f t="shared" si="136"/>
        <v>BubbleSort</v>
      </c>
      <c r="H1751" s="1">
        <f t="shared" si="137"/>
        <v>2000</v>
      </c>
      <c r="I1751" s="1">
        <f t="shared" si="138"/>
        <v>50</v>
      </c>
      <c r="J1751" s="1">
        <f t="shared" si="139"/>
        <v>4981342</v>
      </c>
      <c r="K1751" s="1">
        <f t="shared" si="140"/>
        <v>1000000</v>
      </c>
      <c r="L1751">
        <f>Table1[[#This Row],[Clock cycles]]/Table1[[#This Row],[CPS]]</f>
        <v>4.9813419999999997</v>
      </c>
    </row>
    <row r="1752" spans="1:12" hidden="1" x14ac:dyDescent="0.2">
      <c r="A1752" s="1" t="s">
        <v>3</v>
      </c>
      <c r="B1752">
        <v>2000</v>
      </c>
      <c r="C1752">
        <v>52</v>
      </c>
      <c r="D1752">
        <v>5749855</v>
      </c>
      <c r="E1752">
        <v>1000000</v>
      </c>
      <c r="G1752" s="1" t="str">
        <f t="shared" si="136"/>
        <v>BubbleSort</v>
      </c>
      <c r="H1752" s="1">
        <f t="shared" si="137"/>
        <v>2000</v>
      </c>
      <c r="I1752" s="1">
        <f t="shared" si="138"/>
        <v>51</v>
      </c>
      <c r="J1752" s="1">
        <f t="shared" si="139"/>
        <v>6306583</v>
      </c>
      <c r="K1752" s="1">
        <f t="shared" si="140"/>
        <v>1000000</v>
      </c>
      <c r="L1752">
        <f>Table1[[#This Row],[Clock cycles]]/Table1[[#This Row],[CPS]]</f>
        <v>6.3065829999999998</v>
      </c>
    </row>
    <row r="1753" spans="1:12" hidden="1" x14ac:dyDescent="0.2">
      <c r="A1753" s="1" t="s">
        <v>3</v>
      </c>
      <c r="B1753">
        <v>2000</v>
      </c>
      <c r="C1753">
        <v>53</v>
      </c>
      <c r="D1753">
        <v>2476506</v>
      </c>
      <c r="E1753">
        <v>1000000</v>
      </c>
      <c r="G1753" s="1" t="str">
        <f t="shared" si="136"/>
        <v>BubbleSort</v>
      </c>
      <c r="H1753" s="1">
        <f t="shared" si="137"/>
        <v>2000</v>
      </c>
      <c r="I1753" s="1">
        <f t="shared" si="138"/>
        <v>52</v>
      </c>
      <c r="J1753" s="1">
        <f t="shared" si="139"/>
        <v>5749855</v>
      </c>
      <c r="K1753" s="1">
        <f t="shared" si="140"/>
        <v>1000000</v>
      </c>
      <c r="L1753">
        <f>Table1[[#This Row],[Clock cycles]]/Table1[[#This Row],[CPS]]</f>
        <v>5.7498550000000002</v>
      </c>
    </row>
    <row r="1754" spans="1:12" hidden="1" x14ac:dyDescent="0.2">
      <c r="A1754" s="1" t="s">
        <v>3</v>
      </c>
      <c r="B1754">
        <v>2000</v>
      </c>
      <c r="C1754">
        <v>54</v>
      </c>
      <c r="D1754">
        <v>7186526</v>
      </c>
      <c r="E1754">
        <v>1000000</v>
      </c>
      <c r="G1754" s="1" t="str">
        <f t="shared" si="136"/>
        <v>BubbleSort</v>
      </c>
      <c r="H1754" s="1">
        <f t="shared" si="137"/>
        <v>2000</v>
      </c>
      <c r="I1754" s="1">
        <f t="shared" si="138"/>
        <v>53</v>
      </c>
      <c r="J1754" s="1">
        <f t="shared" si="139"/>
        <v>2476506</v>
      </c>
      <c r="K1754" s="1">
        <f t="shared" si="140"/>
        <v>1000000</v>
      </c>
      <c r="L1754">
        <f>Table1[[#This Row],[Clock cycles]]/Table1[[#This Row],[CPS]]</f>
        <v>2.4765060000000001</v>
      </c>
    </row>
    <row r="1755" spans="1:12" hidden="1" x14ac:dyDescent="0.2">
      <c r="A1755" s="1" t="s">
        <v>3</v>
      </c>
      <c r="B1755">
        <v>2000</v>
      </c>
      <c r="C1755">
        <v>55</v>
      </c>
      <c r="D1755">
        <v>4831978</v>
      </c>
      <c r="E1755">
        <v>1000000</v>
      </c>
      <c r="G1755" s="1" t="str">
        <f t="shared" si="136"/>
        <v>BubbleSort</v>
      </c>
      <c r="H1755" s="1">
        <f t="shared" si="137"/>
        <v>2000</v>
      </c>
      <c r="I1755" s="1">
        <f t="shared" si="138"/>
        <v>54</v>
      </c>
      <c r="J1755" s="1">
        <f t="shared" si="139"/>
        <v>7186526</v>
      </c>
      <c r="K1755" s="1">
        <f t="shared" si="140"/>
        <v>1000000</v>
      </c>
      <c r="L1755">
        <f>Table1[[#This Row],[Clock cycles]]/Table1[[#This Row],[CPS]]</f>
        <v>7.1865259999999997</v>
      </c>
    </row>
    <row r="1756" spans="1:12" hidden="1" x14ac:dyDescent="0.2">
      <c r="A1756" s="1" t="s">
        <v>3</v>
      </c>
      <c r="B1756">
        <v>2000</v>
      </c>
      <c r="C1756">
        <v>56</v>
      </c>
      <c r="D1756">
        <v>91086</v>
      </c>
      <c r="E1756">
        <v>1000000</v>
      </c>
      <c r="G1756" s="1" t="str">
        <f t="shared" si="136"/>
        <v>BubbleSort</v>
      </c>
      <c r="H1756" s="1">
        <f t="shared" si="137"/>
        <v>2000</v>
      </c>
      <c r="I1756" s="1">
        <f t="shared" si="138"/>
        <v>55</v>
      </c>
      <c r="J1756" s="1">
        <f t="shared" si="139"/>
        <v>4831978</v>
      </c>
      <c r="K1756" s="1">
        <f t="shared" si="140"/>
        <v>1000000</v>
      </c>
      <c r="L1756">
        <f>Table1[[#This Row],[Clock cycles]]/Table1[[#This Row],[CPS]]</f>
        <v>4.8319780000000003</v>
      </c>
    </row>
    <row r="1757" spans="1:12" hidden="1" x14ac:dyDescent="0.2">
      <c r="A1757" s="1" t="s">
        <v>3</v>
      </c>
      <c r="B1757">
        <v>2000</v>
      </c>
      <c r="C1757">
        <v>57</v>
      </c>
      <c r="D1757">
        <v>6851254</v>
      </c>
      <c r="E1757">
        <v>1000000</v>
      </c>
      <c r="G1757" s="1" t="str">
        <f t="shared" si="136"/>
        <v>BubbleSort</v>
      </c>
      <c r="H1757" s="1">
        <f t="shared" si="137"/>
        <v>2000</v>
      </c>
      <c r="I1757" s="1">
        <f t="shared" si="138"/>
        <v>56</v>
      </c>
      <c r="J1757" s="1">
        <f t="shared" si="139"/>
        <v>91086</v>
      </c>
      <c r="K1757" s="1">
        <f t="shared" si="140"/>
        <v>1000000</v>
      </c>
      <c r="L1757">
        <f>Table1[[#This Row],[Clock cycles]]/Table1[[#This Row],[CPS]]</f>
        <v>9.1086E-2</v>
      </c>
    </row>
    <row r="1758" spans="1:12" hidden="1" x14ac:dyDescent="0.2">
      <c r="A1758" s="1" t="s">
        <v>3</v>
      </c>
      <c r="B1758">
        <v>2000</v>
      </c>
      <c r="C1758">
        <v>58</v>
      </c>
      <c r="D1758">
        <v>5043616</v>
      </c>
      <c r="E1758">
        <v>1000000</v>
      </c>
      <c r="G1758" s="1" t="str">
        <f t="shared" si="136"/>
        <v>BubbleSort</v>
      </c>
      <c r="H1758" s="1">
        <f t="shared" si="137"/>
        <v>2000</v>
      </c>
      <c r="I1758" s="1">
        <f t="shared" si="138"/>
        <v>57</v>
      </c>
      <c r="J1758" s="1">
        <f t="shared" si="139"/>
        <v>6851254</v>
      </c>
      <c r="K1758" s="1">
        <f t="shared" si="140"/>
        <v>1000000</v>
      </c>
      <c r="L1758">
        <f>Table1[[#This Row],[Clock cycles]]/Table1[[#This Row],[CPS]]</f>
        <v>6.851254</v>
      </c>
    </row>
    <row r="1759" spans="1:12" hidden="1" x14ac:dyDescent="0.2">
      <c r="A1759" s="1" t="s">
        <v>3</v>
      </c>
      <c r="B1759">
        <v>2000</v>
      </c>
      <c r="C1759">
        <v>59</v>
      </c>
      <c r="D1759">
        <v>3040154</v>
      </c>
      <c r="E1759">
        <v>1000000</v>
      </c>
      <c r="G1759" s="1" t="str">
        <f t="shared" si="136"/>
        <v>BubbleSort</v>
      </c>
      <c r="H1759" s="1">
        <f t="shared" si="137"/>
        <v>2000</v>
      </c>
      <c r="I1759" s="1">
        <f t="shared" si="138"/>
        <v>58</v>
      </c>
      <c r="J1759" s="1">
        <f t="shared" si="139"/>
        <v>5043616</v>
      </c>
      <c r="K1759" s="1">
        <f t="shared" si="140"/>
        <v>1000000</v>
      </c>
      <c r="L1759">
        <f>Table1[[#This Row],[Clock cycles]]/Table1[[#This Row],[CPS]]</f>
        <v>5.0436160000000001</v>
      </c>
    </row>
    <row r="1760" spans="1:12" hidden="1" x14ac:dyDescent="0.2">
      <c r="A1760" s="1" t="s">
        <v>3</v>
      </c>
      <c r="B1760">
        <v>2000</v>
      </c>
      <c r="C1760">
        <v>60</v>
      </c>
      <c r="D1760">
        <v>5601674</v>
      </c>
      <c r="E1760">
        <v>1000000</v>
      </c>
      <c r="G1760" s="1" t="str">
        <f t="shared" si="136"/>
        <v>BubbleSort</v>
      </c>
      <c r="H1760" s="1">
        <f t="shared" si="137"/>
        <v>2000</v>
      </c>
      <c r="I1760" s="1">
        <f t="shared" si="138"/>
        <v>59</v>
      </c>
      <c r="J1760" s="1">
        <f t="shared" si="139"/>
        <v>3040154</v>
      </c>
      <c r="K1760" s="1">
        <f t="shared" si="140"/>
        <v>1000000</v>
      </c>
      <c r="L1760">
        <f>Table1[[#This Row],[Clock cycles]]/Table1[[#This Row],[CPS]]</f>
        <v>3.0401539999999998</v>
      </c>
    </row>
    <row r="1761" spans="1:12" hidden="1" x14ac:dyDescent="0.2">
      <c r="A1761" s="1" t="s">
        <v>3</v>
      </c>
      <c r="B1761">
        <v>2000</v>
      </c>
      <c r="C1761">
        <v>61</v>
      </c>
      <c r="D1761">
        <v>7519088</v>
      </c>
      <c r="E1761">
        <v>1000000</v>
      </c>
      <c r="G1761" s="1" t="str">
        <f t="shared" si="136"/>
        <v>BubbleSort</v>
      </c>
      <c r="H1761" s="1">
        <f t="shared" si="137"/>
        <v>2000</v>
      </c>
      <c r="I1761" s="1">
        <f t="shared" si="138"/>
        <v>60</v>
      </c>
      <c r="J1761" s="1">
        <f t="shared" si="139"/>
        <v>5601674</v>
      </c>
      <c r="K1761" s="1">
        <f t="shared" si="140"/>
        <v>1000000</v>
      </c>
      <c r="L1761">
        <f>Table1[[#This Row],[Clock cycles]]/Table1[[#This Row],[CPS]]</f>
        <v>5.601674</v>
      </c>
    </row>
    <row r="1762" spans="1:12" hidden="1" x14ac:dyDescent="0.2">
      <c r="A1762" s="1" t="s">
        <v>3</v>
      </c>
      <c r="B1762">
        <v>2000</v>
      </c>
      <c r="C1762">
        <v>62</v>
      </c>
      <c r="D1762">
        <v>4663561</v>
      </c>
      <c r="E1762">
        <v>1000000</v>
      </c>
      <c r="G1762" s="1" t="str">
        <f t="shared" si="136"/>
        <v>BubbleSort</v>
      </c>
      <c r="H1762" s="1">
        <f t="shared" si="137"/>
        <v>2000</v>
      </c>
      <c r="I1762" s="1">
        <f t="shared" si="138"/>
        <v>61</v>
      </c>
      <c r="J1762" s="1">
        <f t="shared" si="139"/>
        <v>7519088</v>
      </c>
      <c r="K1762" s="1">
        <f t="shared" si="140"/>
        <v>1000000</v>
      </c>
      <c r="L1762">
        <f>Table1[[#This Row],[Clock cycles]]/Table1[[#This Row],[CPS]]</f>
        <v>7.519088</v>
      </c>
    </row>
    <row r="1763" spans="1:12" hidden="1" x14ac:dyDescent="0.2">
      <c r="A1763" s="1" t="s">
        <v>3</v>
      </c>
      <c r="B1763">
        <v>2000</v>
      </c>
      <c r="C1763">
        <v>63</v>
      </c>
      <c r="D1763">
        <v>2563693</v>
      </c>
      <c r="E1763">
        <v>1000000</v>
      </c>
      <c r="G1763" s="1" t="str">
        <f t="shared" si="136"/>
        <v>BubbleSort</v>
      </c>
      <c r="H1763" s="1">
        <f t="shared" si="137"/>
        <v>2000</v>
      </c>
      <c r="I1763" s="1">
        <f t="shared" si="138"/>
        <v>62</v>
      </c>
      <c r="J1763" s="1">
        <f t="shared" si="139"/>
        <v>4663561</v>
      </c>
      <c r="K1763" s="1">
        <f t="shared" si="140"/>
        <v>1000000</v>
      </c>
      <c r="L1763">
        <f>Table1[[#This Row],[Clock cycles]]/Table1[[#This Row],[CPS]]</f>
        <v>4.6635609999999996</v>
      </c>
    </row>
    <row r="1764" spans="1:12" hidden="1" x14ac:dyDescent="0.2">
      <c r="A1764" s="1" t="s">
        <v>3</v>
      </c>
      <c r="B1764">
        <v>2000</v>
      </c>
      <c r="C1764">
        <v>64</v>
      </c>
      <c r="D1764">
        <v>419709</v>
      </c>
      <c r="E1764">
        <v>1000000</v>
      </c>
      <c r="G1764" s="1" t="str">
        <f t="shared" si="136"/>
        <v>BubbleSort</v>
      </c>
      <c r="H1764" s="1">
        <f t="shared" si="137"/>
        <v>2000</v>
      </c>
      <c r="I1764" s="1">
        <f t="shared" si="138"/>
        <v>63</v>
      </c>
      <c r="J1764" s="1">
        <f t="shared" si="139"/>
        <v>2563693</v>
      </c>
      <c r="K1764" s="1">
        <f t="shared" si="140"/>
        <v>1000000</v>
      </c>
      <c r="L1764">
        <f>Table1[[#This Row],[Clock cycles]]/Table1[[#This Row],[CPS]]</f>
        <v>2.5636930000000002</v>
      </c>
    </row>
    <row r="1765" spans="1:12" hidden="1" x14ac:dyDescent="0.2">
      <c r="A1765" s="1" t="s">
        <v>3</v>
      </c>
      <c r="B1765">
        <v>2000</v>
      </c>
      <c r="C1765">
        <v>65</v>
      </c>
      <c r="D1765">
        <v>7448106</v>
      </c>
      <c r="E1765">
        <v>1000000</v>
      </c>
      <c r="G1765" s="1" t="str">
        <f t="shared" si="136"/>
        <v>BubbleSort</v>
      </c>
      <c r="H1765" s="1">
        <f t="shared" si="137"/>
        <v>2000</v>
      </c>
      <c r="I1765" s="1">
        <f t="shared" si="138"/>
        <v>64</v>
      </c>
      <c r="J1765" s="1">
        <f t="shared" si="139"/>
        <v>419709</v>
      </c>
      <c r="K1765" s="1">
        <f t="shared" si="140"/>
        <v>1000000</v>
      </c>
      <c r="L1765">
        <f>Table1[[#This Row],[Clock cycles]]/Table1[[#This Row],[CPS]]</f>
        <v>0.419709</v>
      </c>
    </row>
    <row r="1766" spans="1:12" hidden="1" x14ac:dyDescent="0.2">
      <c r="A1766" s="1" t="s">
        <v>3</v>
      </c>
      <c r="B1766">
        <v>2000</v>
      </c>
      <c r="C1766">
        <v>66</v>
      </c>
      <c r="D1766">
        <v>4907521</v>
      </c>
      <c r="E1766">
        <v>1000000</v>
      </c>
      <c r="G1766" s="1" t="str">
        <f t="shared" si="136"/>
        <v>BubbleSort</v>
      </c>
      <c r="H1766" s="1">
        <f t="shared" si="137"/>
        <v>2000</v>
      </c>
      <c r="I1766" s="1">
        <f t="shared" si="138"/>
        <v>65</v>
      </c>
      <c r="J1766" s="1">
        <f t="shared" si="139"/>
        <v>7448106</v>
      </c>
      <c r="K1766" s="1">
        <f t="shared" si="140"/>
        <v>1000000</v>
      </c>
      <c r="L1766">
        <f>Table1[[#This Row],[Clock cycles]]/Table1[[#This Row],[CPS]]</f>
        <v>7.4481060000000001</v>
      </c>
    </row>
    <row r="1767" spans="1:12" hidden="1" x14ac:dyDescent="0.2">
      <c r="A1767" s="1" t="s">
        <v>3</v>
      </c>
      <c r="B1767">
        <v>2000</v>
      </c>
      <c r="C1767">
        <v>67</v>
      </c>
      <c r="D1767">
        <v>5558917</v>
      </c>
      <c r="E1767">
        <v>1000000</v>
      </c>
      <c r="G1767" s="1" t="str">
        <f t="shared" si="136"/>
        <v>BubbleSort</v>
      </c>
      <c r="H1767" s="1">
        <f t="shared" si="137"/>
        <v>2000</v>
      </c>
      <c r="I1767" s="1">
        <f t="shared" si="138"/>
        <v>66</v>
      </c>
      <c r="J1767" s="1">
        <f t="shared" si="139"/>
        <v>4907521</v>
      </c>
      <c r="K1767" s="1">
        <f t="shared" si="140"/>
        <v>1000000</v>
      </c>
      <c r="L1767">
        <f>Table1[[#This Row],[Clock cycles]]/Table1[[#This Row],[CPS]]</f>
        <v>4.907521</v>
      </c>
    </row>
    <row r="1768" spans="1:12" hidden="1" x14ac:dyDescent="0.2">
      <c r="A1768" s="1" t="s">
        <v>3</v>
      </c>
      <c r="B1768">
        <v>2000</v>
      </c>
      <c r="C1768">
        <v>68</v>
      </c>
      <c r="D1768">
        <v>4964411</v>
      </c>
      <c r="E1768">
        <v>1000000</v>
      </c>
      <c r="G1768" s="1" t="str">
        <f t="shared" si="136"/>
        <v>BubbleSort</v>
      </c>
      <c r="H1768" s="1">
        <f t="shared" si="137"/>
        <v>2000</v>
      </c>
      <c r="I1768" s="1">
        <f t="shared" si="138"/>
        <v>67</v>
      </c>
      <c r="J1768" s="1">
        <f t="shared" si="139"/>
        <v>5558917</v>
      </c>
      <c r="K1768" s="1">
        <f t="shared" si="140"/>
        <v>1000000</v>
      </c>
      <c r="L1768">
        <f>Table1[[#This Row],[Clock cycles]]/Table1[[#This Row],[CPS]]</f>
        <v>5.5589170000000001</v>
      </c>
    </row>
    <row r="1769" spans="1:12" hidden="1" x14ac:dyDescent="0.2">
      <c r="A1769" s="1" t="s">
        <v>3</v>
      </c>
      <c r="B1769">
        <v>2000</v>
      </c>
      <c r="C1769">
        <v>69</v>
      </c>
      <c r="D1769">
        <v>4952930</v>
      </c>
      <c r="E1769">
        <v>1000000</v>
      </c>
      <c r="G1769" s="1" t="str">
        <f t="shared" si="136"/>
        <v>BubbleSort</v>
      </c>
      <c r="H1769" s="1">
        <f t="shared" si="137"/>
        <v>2000</v>
      </c>
      <c r="I1769" s="1">
        <f t="shared" si="138"/>
        <v>68</v>
      </c>
      <c r="J1769" s="1">
        <f t="shared" si="139"/>
        <v>4964411</v>
      </c>
      <c r="K1769" s="1">
        <f t="shared" si="140"/>
        <v>1000000</v>
      </c>
      <c r="L1769">
        <f>Table1[[#This Row],[Clock cycles]]/Table1[[#This Row],[CPS]]</f>
        <v>4.9644110000000001</v>
      </c>
    </row>
    <row r="1770" spans="1:12" hidden="1" x14ac:dyDescent="0.2">
      <c r="A1770" s="1" t="s">
        <v>3</v>
      </c>
      <c r="B1770">
        <v>2000</v>
      </c>
      <c r="C1770">
        <v>70</v>
      </c>
      <c r="D1770">
        <v>2989512</v>
      </c>
      <c r="E1770">
        <v>1000000</v>
      </c>
      <c r="G1770" s="1" t="str">
        <f t="shared" si="136"/>
        <v>BubbleSort</v>
      </c>
      <c r="H1770" s="1">
        <f t="shared" si="137"/>
        <v>2000</v>
      </c>
      <c r="I1770" s="1">
        <f t="shared" si="138"/>
        <v>69</v>
      </c>
      <c r="J1770" s="1">
        <f t="shared" si="139"/>
        <v>4952930</v>
      </c>
      <c r="K1770" s="1">
        <f t="shared" si="140"/>
        <v>1000000</v>
      </c>
      <c r="L1770">
        <f>Table1[[#This Row],[Clock cycles]]/Table1[[#This Row],[CPS]]</f>
        <v>4.9529300000000003</v>
      </c>
    </row>
    <row r="1771" spans="1:12" hidden="1" x14ac:dyDescent="0.2">
      <c r="A1771" s="1" t="s">
        <v>3</v>
      </c>
      <c r="B1771">
        <v>2000</v>
      </c>
      <c r="C1771">
        <v>71</v>
      </c>
      <c r="D1771">
        <v>3885435</v>
      </c>
      <c r="E1771">
        <v>1000000</v>
      </c>
      <c r="G1771" s="1" t="str">
        <f t="shared" si="136"/>
        <v>BubbleSort</v>
      </c>
      <c r="H1771" s="1">
        <f t="shared" si="137"/>
        <v>2000</v>
      </c>
      <c r="I1771" s="1">
        <f t="shared" si="138"/>
        <v>70</v>
      </c>
      <c r="J1771" s="1">
        <f t="shared" si="139"/>
        <v>2989512</v>
      </c>
      <c r="K1771" s="1">
        <f t="shared" si="140"/>
        <v>1000000</v>
      </c>
      <c r="L1771">
        <f>Table1[[#This Row],[Clock cycles]]/Table1[[#This Row],[CPS]]</f>
        <v>2.9895119999999999</v>
      </c>
    </row>
    <row r="1772" spans="1:12" hidden="1" x14ac:dyDescent="0.2">
      <c r="A1772" s="1" t="s">
        <v>3</v>
      </c>
      <c r="B1772">
        <v>2000</v>
      </c>
      <c r="C1772">
        <v>72</v>
      </c>
      <c r="D1772">
        <v>2633973</v>
      </c>
      <c r="E1772">
        <v>1000000</v>
      </c>
      <c r="G1772" s="1" t="str">
        <f t="shared" si="136"/>
        <v>BubbleSort</v>
      </c>
      <c r="H1772" s="1">
        <f t="shared" si="137"/>
        <v>2000</v>
      </c>
      <c r="I1772" s="1">
        <f t="shared" si="138"/>
        <v>71</v>
      </c>
      <c r="J1772" s="1">
        <f t="shared" si="139"/>
        <v>3885435</v>
      </c>
      <c r="K1772" s="1">
        <f t="shared" si="140"/>
        <v>1000000</v>
      </c>
      <c r="L1772">
        <f>Table1[[#This Row],[Clock cycles]]/Table1[[#This Row],[CPS]]</f>
        <v>3.8854350000000002</v>
      </c>
    </row>
    <row r="1773" spans="1:12" hidden="1" x14ac:dyDescent="0.2">
      <c r="A1773" s="1" t="s">
        <v>3</v>
      </c>
      <c r="B1773">
        <v>2000</v>
      </c>
      <c r="C1773">
        <v>73</v>
      </c>
      <c r="D1773">
        <v>3393784</v>
      </c>
      <c r="E1773">
        <v>1000000</v>
      </c>
      <c r="G1773" s="1" t="str">
        <f t="shared" si="136"/>
        <v>BubbleSort</v>
      </c>
      <c r="H1773" s="1">
        <f t="shared" si="137"/>
        <v>2000</v>
      </c>
      <c r="I1773" s="1">
        <f t="shared" si="138"/>
        <v>72</v>
      </c>
      <c r="J1773" s="1">
        <f t="shared" si="139"/>
        <v>2633973</v>
      </c>
      <c r="K1773" s="1">
        <f t="shared" si="140"/>
        <v>1000000</v>
      </c>
      <c r="L1773">
        <f>Table1[[#This Row],[Clock cycles]]/Table1[[#This Row],[CPS]]</f>
        <v>2.6339730000000001</v>
      </c>
    </row>
    <row r="1774" spans="1:12" hidden="1" x14ac:dyDescent="0.2">
      <c r="A1774" s="1" t="s">
        <v>3</v>
      </c>
      <c r="B1774">
        <v>2000</v>
      </c>
      <c r="C1774">
        <v>74</v>
      </c>
      <c r="D1774">
        <v>6820303</v>
      </c>
      <c r="E1774">
        <v>1000000</v>
      </c>
      <c r="G1774" s="1" t="str">
        <f t="shared" si="136"/>
        <v>BubbleSort</v>
      </c>
      <c r="H1774" s="1">
        <f t="shared" si="137"/>
        <v>2000</v>
      </c>
      <c r="I1774" s="1">
        <f t="shared" si="138"/>
        <v>73</v>
      </c>
      <c r="J1774" s="1">
        <f t="shared" si="139"/>
        <v>3393784</v>
      </c>
      <c r="K1774" s="1">
        <f t="shared" si="140"/>
        <v>1000000</v>
      </c>
      <c r="L1774">
        <f>Table1[[#This Row],[Clock cycles]]/Table1[[#This Row],[CPS]]</f>
        <v>3.3937840000000001</v>
      </c>
    </row>
    <row r="1775" spans="1:12" hidden="1" x14ac:dyDescent="0.2">
      <c r="A1775" s="1" t="s">
        <v>3</v>
      </c>
      <c r="B1775">
        <v>2000</v>
      </c>
      <c r="C1775">
        <v>75</v>
      </c>
      <c r="D1775">
        <v>5461134</v>
      </c>
      <c r="E1775">
        <v>1000000</v>
      </c>
      <c r="G1775" s="1" t="str">
        <f t="shared" si="136"/>
        <v>BubbleSort</v>
      </c>
      <c r="H1775" s="1">
        <f t="shared" si="137"/>
        <v>2000</v>
      </c>
      <c r="I1775" s="1">
        <f t="shared" si="138"/>
        <v>74</v>
      </c>
      <c r="J1775" s="1">
        <f t="shared" si="139"/>
        <v>6820303</v>
      </c>
      <c r="K1775" s="1">
        <f t="shared" si="140"/>
        <v>1000000</v>
      </c>
      <c r="L1775">
        <f>Table1[[#This Row],[Clock cycles]]/Table1[[#This Row],[CPS]]</f>
        <v>6.820303</v>
      </c>
    </row>
    <row r="1776" spans="1:12" hidden="1" x14ac:dyDescent="0.2">
      <c r="A1776" s="1" t="s">
        <v>3</v>
      </c>
      <c r="B1776">
        <v>2000</v>
      </c>
      <c r="C1776">
        <v>76</v>
      </c>
      <c r="D1776">
        <v>2886206</v>
      </c>
      <c r="E1776">
        <v>1000000</v>
      </c>
      <c r="G1776" s="1" t="str">
        <f t="shared" si="136"/>
        <v>BubbleSort</v>
      </c>
      <c r="H1776" s="1">
        <f t="shared" si="137"/>
        <v>2000</v>
      </c>
      <c r="I1776" s="1">
        <f t="shared" si="138"/>
        <v>75</v>
      </c>
      <c r="J1776" s="1">
        <f t="shared" si="139"/>
        <v>5461134</v>
      </c>
      <c r="K1776" s="1">
        <f t="shared" si="140"/>
        <v>1000000</v>
      </c>
      <c r="L1776">
        <f>Table1[[#This Row],[Clock cycles]]/Table1[[#This Row],[CPS]]</f>
        <v>5.4611340000000004</v>
      </c>
    </row>
    <row r="1777" spans="1:12" hidden="1" x14ac:dyDescent="0.2">
      <c r="A1777" s="1" t="s">
        <v>3</v>
      </c>
      <c r="B1777">
        <v>2000</v>
      </c>
      <c r="C1777">
        <v>77</v>
      </c>
      <c r="D1777">
        <v>7545459</v>
      </c>
      <c r="E1777">
        <v>1000000</v>
      </c>
      <c r="G1777" s="1" t="str">
        <f t="shared" si="136"/>
        <v>BubbleSort</v>
      </c>
      <c r="H1777" s="1">
        <f t="shared" si="137"/>
        <v>2000</v>
      </c>
      <c r="I1777" s="1">
        <f t="shared" si="138"/>
        <v>76</v>
      </c>
      <c r="J1777" s="1">
        <f t="shared" si="139"/>
        <v>2886206</v>
      </c>
      <c r="K1777" s="1">
        <f t="shared" si="140"/>
        <v>1000000</v>
      </c>
      <c r="L1777">
        <f>Table1[[#This Row],[Clock cycles]]/Table1[[#This Row],[CPS]]</f>
        <v>2.886206</v>
      </c>
    </row>
    <row r="1778" spans="1:12" hidden="1" x14ac:dyDescent="0.2">
      <c r="A1778" s="1" t="s">
        <v>3</v>
      </c>
      <c r="B1778">
        <v>2000</v>
      </c>
      <c r="C1778">
        <v>78</v>
      </c>
      <c r="D1778">
        <v>2794194</v>
      </c>
      <c r="E1778">
        <v>1000000</v>
      </c>
      <c r="G1778" s="1" t="str">
        <f t="shared" si="136"/>
        <v>BubbleSort</v>
      </c>
      <c r="H1778" s="1">
        <f t="shared" si="137"/>
        <v>2000</v>
      </c>
      <c r="I1778" s="1">
        <f t="shared" si="138"/>
        <v>77</v>
      </c>
      <c r="J1778" s="1">
        <f t="shared" si="139"/>
        <v>7545459</v>
      </c>
      <c r="K1778" s="1">
        <f t="shared" si="140"/>
        <v>1000000</v>
      </c>
      <c r="L1778">
        <f>Table1[[#This Row],[Clock cycles]]/Table1[[#This Row],[CPS]]</f>
        <v>7.5454590000000001</v>
      </c>
    </row>
    <row r="1779" spans="1:12" hidden="1" x14ac:dyDescent="0.2">
      <c r="A1779" s="1" t="s">
        <v>3</v>
      </c>
      <c r="B1779">
        <v>2000</v>
      </c>
      <c r="C1779">
        <v>79</v>
      </c>
      <c r="D1779">
        <v>5515369</v>
      </c>
      <c r="E1779">
        <v>1000000</v>
      </c>
      <c r="G1779" s="1" t="str">
        <f t="shared" si="136"/>
        <v>BubbleSort</v>
      </c>
      <c r="H1779" s="1">
        <f t="shared" si="137"/>
        <v>2000</v>
      </c>
      <c r="I1779" s="1">
        <f t="shared" si="138"/>
        <v>78</v>
      </c>
      <c r="J1779" s="1">
        <f t="shared" si="139"/>
        <v>2794194</v>
      </c>
      <c r="K1779" s="1">
        <f t="shared" si="140"/>
        <v>1000000</v>
      </c>
      <c r="L1779">
        <f>Table1[[#This Row],[Clock cycles]]/Table1[[#This Row],[CPS]]</f>
        <v>2.7941940000000001</v>
      </c>
    </row>
    <row r="1780" spans="1:12" hidden="1" x14ac:dyDescent="0.2">
      <c r="A1780" s="1" t="s">
        <v>3</v>
      </c>
      <c r="B1780">
        <v>2000</v>
      </c>
      <c r="C1780">
        <v>80</v>
      </c>
      <c r="D1780">
        <v>5108571</v>
      </c>
      <c r="E1780">
        <v>1000000</v>
      </c>
      <c r="G1780" s="1" t="str">
        <f t="shared" si="136"/>
        <v>BubbleSort</v>
      </c>
      <c r="H1780" s="1">
        <f t="shared" si="137"/>
        <v>2000</v>
      </c>
      <c r="I1780" s="1">
        <f t="shared" si="138"/>
        <v>79</v>
      </c>
      <c r="J1780" s="1">
        <f t="shared" si="139"/>
        <v>5515369</v>
      </c>
      <c r="K1780" s="1">
        <f t="shared" si="140"/>
        <v>1000000</v>
      </c>
      <c r="L1780">
        <f>Table1[[#This Row],[Clock cycles]]/Table1[[#This Row],[CPS]]</f>
        <v>5.5153689999999997</v>
      </c>
    </row>
    <row r="1781" spans="1:12" hidden="1" x14ac:dyDescent="0.2">
      <c r="A1781" s="1" t="s">
        <v>3</v>
      </c>
      <c r="B1781">
        <v>2000</v>
      </c>
      <c r="C1781">
        <v>81</v>
      </c>
      <c r="D1781">
        <v>5371340</v>
      </c>
      <c r="E1781">
        <v>1000000</v>
      </c>
      <c r="G1781" s="1" t="str">
        <f t="shared" si="136"/>
        <v>BubbleSort</v>
      </c>
      <c r="H1781" s="1">
        <f t="shared" si="137"/>
        <v>2000</v>
      </c>
      <c r="I1781" s="1">
        <f t="shared" si="138"/>
        <v>80</v>
      </c>
      <c r="J1781" s="1">
        <f t="shared" si="139"/>
        <v>5108571</v>
      </c>
      <c r="K1781" s="1">
        <f t="shared" si="140"/>
        <v>1000000</v>
      </c>
      <c r="L1781">
        <f>Table1[[#This Row],[Clock cycles]]/Table1[[#This Row],[CPS]]</f>
        <v>5.1085710000000004</v>
      </c>
    </row>
    <row r="1782" spans="1:12" hidden="1" x14ac:dyDescent="0.2">
      <c r="A1782" s="1" t="s">
        <v>3</v>
      </c>
      <c r="B1782">
        <v>2000</v>
      </c>
      <c r="C1782">
        <v>82</v>
      </c>
      <c r="D1782">
        <v>5622486</v>
      </c>
      <c r="E1782">
        <v>1000000</v>
      </c>
      <c r="G1782" s="1" t="str">
        <f t="shared" si="136"/>
        <v>BubbleSort</v>
      </c>
      <c r="H1782" s="1">
        <f t="shared" si="137"/>
        <v>2000</v>
      </c>
      <c r="I1782" s="1">
        <f t="shared" si="138"/>
        <v>81</v>
      </c>
      <c r="J1782" s="1">
        <f t="shared" si="139"/>
        <v>5371340</v>
      </c>
      <c r="K1782" s="1">
        <f t="shared" si="140"/>
        <v>1000000</v>
      </c>
      <c r="L1782">
        <f>Table1[[#This Row],[Clock cycles]]/Table1[[#This Row],[CPS]]</f>
        <v>5.37134</v>
      </c>
    </row>
    <row r="1783" spans="1:12" hidden="1" x14ac:dyDescent="0.2">
      <c r="A1783" s="1" t="s">
        <v>3</v>
      </c>
      <c r="B1783">
        <v>2000</v>
      </c>
      <c r="C1783">
        <v>83</v>
      </c>
      <c r="D1783">
        <v>7751884</v>
      </c>
      <c r="E1783">
        <v>1000000</v>
      </c>
      <c r="G1783" s="1" t="str">
        <f t="shared" si="136"/>
        <v>BubbleSort</v>
      </c>
      <c r="H1783" s="1">
        <f t="shared" si="137"/>
        <v>2000</v>
      </c>
      <c r="I1783" s="1">
        <f t="shared" si="138"/>
        <v>82</v>
      </c>
      <c r="J1783" s="1">
        <f t="shared" si="139"/>
        <v>5622486</v>
      </c>
      <c r="K1783" s="1">
        <f t="shared" si="140"/>
        <v>1000000</v>
      </c>
      <c r="L1783">
        <f>Table1[[#This Row],[Clock cycles]]/Table1[[#This Row],[CPS]]</f>
        <v>5.6224860000000003</v>
      </c>
    </row>
    <row r="1784" spans="1:12" hidden="1" x14ac:dyDescent="0.2">
      <c r="A1784" s="1" t="s">
        <v>3</v>
      </c>
      <c r="B1784">
        <v>2000</v>
      </c>
      <c r="C1784">
        <v>84</v>
      </c>
      <c r="D1784">
        <v>5920589</v>
      </c>
      <c r="E1784">
        <v>1000000</v>
      </c>
      <c r="G1784" s="1" t="str">
        <f t="shared" si="136"/>
        <v>BubbleSort</v>
      </c>
      <c r="H1784" s="1">
        <f t="shared" si="137"/>
        <v>2000</v>
      </c>
      <c r="I1784" s="1">
        <f t="shared" si="138"/>
        <v>83</v>
      </c>
      <c r="J1784" s="1">
        <f t="shared" si="139"/>
        <v>7751884</v>
      </c>
      <c r="K1784" s="1">
        <f t="shared" si="140"/>
        <v>1000000</v>
      </c>
      <c r="L1784">
        <f>Table1[[#This Row],[Clock cycles]]/Table1[[#This Row],[CPS]]</f>
        <v>7.7518840000000004</v>
      </c>
    </row>
    <row r="1785" spans="1:12" hidden="1" x14ac:dyDescent="0.2">
      <c r="A1785" s="1" t="s">
        <v>3</v>
      </c>
      <c r="B1785">
        <v>2000</v>
      </c>
      <c r="C1785">
        <v>85</v>
      </c>
      <c r="D1785">
        <v>6027857</v>
      </c>
      <c r="E1785">
        <v>1000000</v>
      </c>
      <c r="G1785" s="1" t="str">
        <f t="shared" si="136"/>
        <v>BubbleSort</v>
      </c>
      <c r="H1785" s="1">
        <f t="shared" si="137"/>
        <v>2000</v>
      </c>
      <c r="I1785" s="1">
        <f t="shared" si="138"/>
        <v>84</v>
      </c>
      <c r="J1785" s="1">
        <f t="shared" si="139"/>
        <v>5920589</v>
      </c>
      <c r="K1785" s="1">
        <f t="shared" si="140"/>
        <v>1000000</v>
      </c>
      <c r="L1785">
        <f>Table1[[#This Row],[Clock cycles]]/Table1[[#This Row],[CPS]]</f>
        <v>5.9205889999999997</v>
      </c>
    </row>
    <row r="1786" spans="1:12" hidden="1" x14ac:dyDescent="0.2">
      <c r="A1786" s="1" t="s">
        <v>3</v>
      </c>
      <c r="B1786">
        <v>2000</v>
      </c>
      <c r="C1786">
        <v>86</v>
      </c>
      <c r="D1786">
        <v>5688011</v>
      </c>
      <c r="E1786">
        <v>1000000</v>
      </c>
      <c r="G1786" s="1" t="str">
        <f t="shared" si="136"/>
        <v>BubbleSort</v>
      </c>
      <c r="H1786" s="1">
        <f t="shared" si="137"/>
        <v>2000</v>
      </c>
      <c r="I1786" s="1">
        <f t="shared" si="138"/>
        <v>85</v>
      </c>
      <c r="J1786" s="1">
        <f t="shared" si="139"/>
        <v>6027857</v>
      </c>
      <c r="K1786" s="1">
        <f t="shared" si="140"/>
        <v>1000000</v>
      </c>
      <c r="L1786">
        <f>Table1[[#This Row],[Clock cycles]]/Table1[[#This Row],[CPS]]</f>
        <v>6.027857</v>
      </c>
    </row>
    <row r="1787" spans="1:12" hidden="1" x14ac:dyDescent="0.2">
      <c r="A1787" s="1" t="s">
        <v>3</v>
      </c>
      <c r="B1787">
        <v>2000</v>
      </c>
      <c r="C1787">
        <v>87</v>
      </c>
      <c r="D1787">
        <v>6007063</v>
      </c>
      <c r="E1787">
        <v>1000000</v>
      </c>
      <c r="G1787" s="1" t="str">
        <f t="shared" si="136"/>
        <v>BubbleSort</v>
      </c>
      <c r="H1787" s="1">
        <f t="shared" si="137"/>
        <v>2000</v>
      </c>
      <c r="I1787" s="1">
        <f t="shared" si="138"/>
        <v>86</v>
      </c>
      <c r="J1787" s="1">
        <f t="shared" si="139"/>
        <v>5688011</v>
      </c>
      <c r="K1787" s="1">
        <f t="shared" si="140"/>
        <v>1000000</v>
      </c>
      <c r="L1787">
        <f>Table1[[#This Row],[Clock cycles]]/Table1[[#This Row],[CPS]]</f>
        <v>5.6880110000000004</v>
      </c>
    </row>
    <row r="1788" spans="1:12" hidden="1" x14ac:dyDescent="0.2">
      <c r="A1788" s="1" t="s">
        <v>3</v>
      </c>
      <c r="B1788">
        <v>2000</v>
      </c>
      <c r="C1788">
        <v>88</v>
      </c>
      <c r="D1788">
        <v>2837185</v>
      </c>
      <c r="E1788">
        <v>1000000</v>
      </c>
      <c r="G1788" s="1" t="str">
        <f t="shared" si="136"/>
        <v>BubbleSort</v>
      </c>
      <c r="H1788" s="1">
        <f t="shared" si="137"/>
        <v>2000</v>
      </c>
      <c r="I1788" s="1">
        <f t="shared" si="138"/>
        <v>87</v>
      </c>
      <c r="J1788" s="1">
        <f t="shared" si="139"/>
        <v>6007063</v>
      </c>
      <c r="K1788" s="1">
        <f t="shared" si="140"/>
        <v>1000000</v>
      </c>
      <c r="L1788">
        <f>Table1[[#This Row],[Clock cycles]]/Table1[[#This Row],[CPS]]</f>
        <v>6.0070629999999996</v>
      </c>
    </row>
    <row r="1789" spans="1:12" hidden="1" x14ac:dyDescent="0.2">
      <c r="A1789" s="1" t="s">
        <v>3</v>
      </c>
      <c r="B1789">
        <v>2000</v>
      </c>
      <c r="C1789">
        <v>89</v>
      </c>
      <c r="D1789">
        <v>5617982</v>
      </c>
      <c r="E1789">
        <v>1000000</v>
      </c>
      <c r="G1789" s="1" t="str">
        <f t="shared" si="136"/>
        <v>BubbleSort</v>
      </c>
      <c r="H1789" s="1">
        <f t="shared" si="137"/>
        <v>2000</v>
      </c>
      <c r="I1789" s="1">
        <f t="shared" si="138"/>
        <v>88</v>
      </c>
      <c r="J1789" s="1">
        <f t="shared" si="139"/>
        <v>2837185</v>
      </c>
      <c r="K1789" s="1">
        <f t="shared" si="140"/>
        <v>1000000</v>
      </c>
      <c r="L1789">
        <f>Table1[[#This Row],[Clock cycles]]/Table1[[#This Row],[CPS]]</f>
        <v>2.8371849999999998</v>
      </c>
    </row>
    <row r="1790" spans="1:12" hidden="1" x14ac:dyDescent="0.2">
      <c r="A1790" s="1" t="s">
        <v>3</v>
      </c>
      <c r="B1790">
        <v>2000</v>
      </c>
      <c r="C1790">
        <v>90</v>
      </c>
      <c r="D1790">
        <v>7222824</v>
      </c>
      <c r="E1790">
        <v>1000000</v>
      </c>
      <c r="G1790" s="1" t="str">
        <f t="shared" si="136"/>
        <v>BubbleSort</v>
      </c>
      <c r="H1790" s="1">
        <f t="shared" si="137"/>
        <v>2000</v>
      </c>
      <c r="I1790" s="1">
        <f t="shared" si="138"/>
        <v>89</v>
      </c>
      <c r="J1790" s="1">
        <f t="shared" si="139"/>
        <v>5617982</v>
      </c>
      <c r="K1790" s="1">
        <f t="shared" si="140"/>
        <v>1000000</v>
      </c>
      <c r="L1790">
        <f>Table1[[#This Row],[Clock cycles]]/Table1[[#This Row],[CPS]]</f>
        <v>5.6179819999999996</v>
      </c>
    </row>
    <row r="1791" spans="1:12" hidden="1" x14ac:dyDescent="0.2">
      <c r="A1791" s="1" t="s">
        <v>3</v>
      </c>
      <c r="B1791">
        <v>2000</v>
      </c>
      <c r="C1791">
        <v>91</v>
      </c>
      <c r="D1791">
        <v>3253028</v>
      </c>
      <c r="E1791">
        <v>1000000</v>
      </c>
      <c r="G1791" s="1" t="str">
        <f t="shared" si="136"/>
        <v>BubbleSort</v>
      </c>
      <c r="H1791" s="1">
        <f t="shared" si="137"/>
        <v>2000</v>
      </c>
      <c r="I1791" s="1">
        <f t="shared" si="138"/>
        <v>90</v>
      </c>
      <c r="J1791" s="1">
        <f t="shared" si="139"/>
        <v>7222824</v>
      </c>
      <c r="K1791" s="1">
        <f t="shared" si="140"/>
        <v>1000000</v>
      </c>
      <c r="L1791">
        <f>Table1[[#This Row],[Clock cycles]]/Table1[[#This Row],[CPS]]</f>
        <v>7.2228240000000001</v>
      </c>
    </row>
    <row r="1792" spans="1:12" hidden="1" x14ac:dyDescent="0.2">
      <c r="A1792" s="1" t="s">
        <v>3</v>
      </c>
      <c r="B1792">
        <v>2000</v>
      </c>
      <c r="C1792">
        <v>92</v>
      </c>
      <c r="D1792">
        <v>5903361</v>
      </c>
      <c r="E1792">
        <v>1000000</v>
      </c>
      <c r="G1792" s="1" t="str">
        <f t="shared" si="136"/>
        <v>BubbleSort</v>
      </c>
      <c r="H1792" s="1">
        <f t="shared" si="137"/>
        <v>2000</v>
      </c>
      <c r="I1792" s="1">
        <f t="shared" si="138"/>
        <v>91</v>
      </c>
      <c r="J1792" s="1">
        <f t="shared" si="139"/>
        <v>3253028</v>
      </c>
      <c r="K1792" s="1">
        <f t="shared" si="140"/>
        <v>1000000</v>
      </c>
      <c r="L1792">
        <f>Table1[[#This Row],[Clock cycles]]/Table1[[#This Row],[CPS]]</f>
        <v>3.253028</v>
      </c>
    </row>
    <row r="1793" spans="1:12" hidden="1" x14ac:dyDescent="0.2">
      <c r="A1793" s="1" t="s">
        <v>3</v>
      </c>
      <c r="B1793">
        <v>2000</v>
      </c>
      <c r="C1793">
        <v>93</v>
      </c>
      <c r="D1793">
        <v>2123155</v>
      </c>
      <c r="E1793">
        <v>1000000</v>
      </c>
      <c r="G1793" s="1" t="str">
        <f t="shared" si="136"/>
        <v>BubbleSort</v>
      </c>
      <c r="H1793" s="1">
        <f t="shared" si="137"/>
        <v>2000</v>
      </c>
      <c r="I1793" s="1">
        <f t="shared" si="138"/>
        <v>92</v>
      </c>
      <c r="J1793" s="1">
        <f t="shared" si="139"/>
        <v>5903361</v>
      </c>
      <c r="K1793" s="1">
        <f t="shared" si="140"/>
        <v>1000000</v>
      </c>
      <c r="L1793">
        <f>Table1[[#This Row],[Clock cycles]]/Table1[[#This Row],[CPS]]</f>
        <v>5.9033610000000003</v>
      </c>
    </row>
    <row r="1794" spans="1:12" hidden="1" x14ac:dyDescent="0.2">
      <c r="A1794" s="1" t="s">
        <v>3</v>
      </c>
      <c r="B1794">
        <v>2000</v>
      </c>
      <c r="C1794">
        <v>94</v>
      </c>
      <c r="D1794">
        <v>7123658</v>
      </c>
      <c r="E1794">
        <v>1000000</v>
      </c>
      <c r="G1794" s="1" t="str">
        <f t="shared" si="136"/>
        <v>BubbleSort</v>
      </c>
      <c r="H1794" s="1">
        <f t="shared" si="137"/>
        <v>2000</v>
      </c>
      <c r="I1794" s="1">
        <f t="shared" si="138"/>
        <v>93</v>
      </c>
      <c r="J1794" s="1">
        <f t="shared" si="139"/>
        <v>2123155</v>
      </c>
      <c r="K1794" s="1">
        <f t="shared" si="140"/>
        <v>1000000</v>
      </c>
      <c r="L1794">
        <f>Table1[[#This Row],[Clock cycles]]/Table1[[#This Row],[CPS]]</f>
        <v>2.1231550000000001</v>
      </c>
    </row>
    <row r="1795" spans="1:12" hidden="1" x14ac:dyDescent="0.2">
      <c r="A1795" s="1" t="s">
        <v>3</v>
      </c>
      <c r="B1795">
        <v>2000</v>
      </c>
      <c r="C1795">
        <v>95</v>
      </c>
      <c r="D1795">
        <v>4638148</v>
      </c>
      <c r="E1795">
        <v>1000000</v>
      </c>
      <c r="G1795" s="1" t="str">
        <f t="shared" ref="G1795:G1858" si="141">A1794</f>
        <v>BubbleSort</v>
      </c>
      <c r="H1795" s="1">
        <f t="shared" ref="H1795:H1858" si="142">B1794</f>
        <v>2000</v>
      </c>
      <c r="I1795" s="1">
        <f t="shared" ref="I1795:I1858" si="143">C1794</f>
        <v>94</v>
      </c>
      <c r="J1795" s="1">
        <f t="shared" ref="J1795:J1858" si="144">D1794</f>
        <v>7123658</v>
      </c>
      <c r="K1795" s="1">
        <f t="shared" ref="K1795:K1858" si="145">E1794</f>
        <v>1000000</v>
      </c>
      <c r="L1795">
        <f>Table1[[#This Row],[Clock cycles]]/Table1[[#This Row],[CPS]]</f>
        <v>7.1236579999999998</v>
      </c>
    </row>
    <row r="1796" spans="1:12" hidden="1" x14ac:dyDescent="0.2">
      <c r="A1796" s="1" t="s">
        <v>3</v>
      </c>
      <c r="B1796">
        <v>2000</v>
      </c>
      <c r="C1796">
        <v>96</v>
      </c>
      <c r="D1796">
        <v>7631232</v>
      </c>
      <c r="E1796">
        <v>1000000</v>
      </c>
      <c r="G1796" s="1" t="str">
        <f t="shared" si="141"/>
        <v>BubbleSort</v>
      </c>
      <c r="H1796" s="1">
        <f t="shared" si="142"/>
        <v>2000</v>
      </c>
      <c r="I1796" s="1">
        <f t="shared" si="143"/>
        <v>95</v>
      </c>
      <c r="J1796" s="1">
        <f t="shared" si="144"/>
        <v>4638148</v>
      </c>
      <c r="K1796" s="1">
        <f t="shared" si="145"/>
        <v>1000000</v>
      </c>
      <c r="L1796">
        <f>Table1[[#This Row],[Clock cycles]]/Table1[[#This Row],[CPS]]</f>
        <v>4.6381480000000002</v>
      </c>
    </row>
    <row r="1797" spans="1:12" hidden="1" x14ac:dyDescent="0.2">
      <c r="A1797" s="1" t="s">
        <v>3</v>
      </c>
      <c r="B1797">
        <v>2000</v>
      </c>
      <c r="C1797">
        <v>97</v>
      </c>
      <c r="D1797">
        <v>4731574</v>
      </c>
      <c r="E1797">
        <v>1000000</v>
      </c>
      <c r="G1797" s="1" t="str">
        <f t="shared" si="141"/>
        <v>BubbleSort</v>
      </c>
      <c r="H1797" s="1">
        <f t="shared" si="142"/>
        <v>2000</v>
      </c>
      <c r="I1797" s="1">
        <f t="shared" si="143"/>
        <v>96</v>
      </c>
      <c r="J1797" s="1">
        <f t="shared" si="144"/>
        <v>7631232</v>
      </c>
      <c r="K1797" s="1">
        <f t="shared" si="145"/>
        <v>1000000</v>
      </c>
      <c r="L1797">
        <f>Table1[[#This Row],[Clock cycles]]/Table1[[#This Row],[CPS]]</f>
        <v>7.6312319999999998</v>
      </c>
    </row>
    <row r="1798" spans="1:12" hidden="1" x14ac:dyDescent="0.2">
      <c r="A1798" s="1" t="s">
        <v>3</v>
      </c>
      <c r="B1798">
        <v>2000</v>
      </c>
      <c r="C1798">
        <v>98</v>
      </c>
      <c r="D1798">
        <v>5816278</v>
      </c>
      <c r="E1798">
        <v>1000000</v>
      </c>
      <c r="G1798" s="1" t="str">
        <f t="shared" si="141"/>
        <v>BubbleSort</v>
      </c>
      <c r="H1798" s="1">
        <f t="shared" si="142"/>
        <v>2000</v>
      </c>
      <c r="I1798" s="1">
        <f t="shared" si="143"/>
        <v>97</v>
      </c>
      <c r="J1798" s="1">
        <f t="shared" si="144"/>
        <v>4731574</v>
      </c>
      <c r="K1798" s="1">
        <f t="shared" si="145"/>
        <v>1000000</v>
      </c>
      <c r="L1798">
        <f>Table1[[#This Row],[Clock cycles]]/Table1[[#This Row],[CPS]]</f>
        <v>4.7315740000000002</v>
      </c>
    </row>
    <row r="1799" spans="1:12" hidden="1" x14ac:dyDescent="0.2">
      <c r="A1799" s="1" t="s">
        <v>3</v>
      </c>
      <c r="B1799">
        <v>2000</v>
      </c>
      <c r="C1799">
        <v>99</v>
      </c>
      <c r="D1799">
        <v>3310795</v>
      </c>
      <c r="E1799">
        <v>1000000</v>
      </c>
      <c r="G1799" s="1" t="str">
        <f t="shared" si="141"/>
        <v>BubbleSort</v>
      </c>
      <c r="H1799" s="1">
        <f t="shared" si="142"/>
        <v>2000</v>
      </c>
      <c r="I1799" s="1">
        <f t="shared" si="143"/>
        <v>98</v>
      </c>
      <c r="J1799" s="1">
        <f t="shared" si="144"/>
        <v>5816278</v>
      </c>
      <c r="K1799" s="1">
        <f t="shared" si="145"/>
        <v>1000000</v>
      </c>
      <c r="L1799">
        <f>Table1[[#This Row],[Clock cycles]]/Table1[[#This Row],[CPS]]</f>
        <v>5.8162779999999996</v>
      </c>
    </row>
    <row r="1800" spans="1:12" hidden="1" x14ac:dyDescent="0.2">
      <c r="A1800" s="1" t="s">
        <v>3</v>
      </c>
      <c r="B1800">
        <v>2000</v>
      </c>
      <c r="C1800">
        <v>100</v>
      </c>
      <c r="D1800">
        <v>2723046</v>
      </c>
      <c r="E1800">
        <v>1000000</v>
      </c>
      <c r="G1800" s="1" t="str">
        <f t="shared" si="141"/>
        <v>BubbleSort</v>
      </c>
      <c r="H1800" s="1">
        <f t="shared" si="142"/>
        <v>2000</v>
      </c>
      <c r="I1800" s="1">
        <f t="shared" si="143"/>
        <v>99</v>
      </c>
      <c r="J1800" s="1">
        <f t="shared" si="144"/>
        <v>3310795</v>
      </c>
      <c r="K1800" s="1">
        <f t="shared" si="145"/>
        <v>1000000</v>
      </c>
      <c r="L1800">
        <f>Table1[[#This Row],[Clock cycles]]/Table1[[#This Row],[CPS]]</f>
        <v>3.3107950000000002</v>
      </c>
    </row>
    <row r="1801" spans="1:12" hidden="1" x14ac:dyDescent="0.2">
      <c r="A1801" s="1" t="s">
        <v>3</v>
      </c>
      <c r="B1801">
        <v>5000</v>
      </c>
      <c r="C1801">
        <v>1</v>
      </c>
      <c r="D1801">
        <v>38629253</v>
      </c>
      <c r="E1801">
        <v>1000000</v>
      </c>
      <c r="G1801" s="1" t="str">
        <f t="shared" si="141"/>
        <v>BubbleSort</v>
      </c>
      <c r="H1801" s="1">
        <f t="shared" si="142"/>
        <v>2000</v>
      </c>
      <c r="I1801" s="1">
        <f t="shared" si="143"/>
        <v>100</v>
      </c>
      <c r="J1801" s="1">
        <f t="shared" si="144"/>
        <v>2723046</v>
      </c>
      <c r="K1801" s="1">
        <f t="shared" si="145"/>
        <v>1000000</v>
      </c>
      <c r="L1801">
        <f>Table1[[#This Row],[Clock cycles]]/Table1[[#This Row],[CPS]]</f>
        <v>2.7230460000000001</v>
      </c>
    </row>
    <row r="1802" spans="1:12" hidden="1" x14ac:dyDescent="0.2">
      <c r="A1802" s="1" t="s">
        <v>3</v>
      </c>
      <c r="B1802">
        <v>5000</v>
      </c>
      <c r="C1802">
        <v>2</v>
      </c>
      <c r="D1802">
        <v>51107652</v>
      </c>
      <c r="E1802">
        <v>1000000</v>
      </c>
      <c r="G1802" s="1" t="str">
        <f t="shared" si="141"/>
        <v>BubbleSort</v>
      </c>
      <c r="H1802" s="1">
        <f t="shared" si="142"/>
        <v>5000</v>
      </c>
      <c r="I1802" s="1">
        <f t="shared" si="143"/>
        <v>1</v>
      </c>
      <c r="J1802" s="1">
        <f t="shared" si="144"/>
        <v>38629253</v>
      </c>
      <c r="K1802" s="1">
        <f t="shared" si="145"/>
        <v>1000000</v>
      </c>
      <c r="L1802">
        <f>Table1[[#This Row],[Clock cycles]]/Table1[[#This Row],[CPS]]</f>
        <v>38.629252999999999</v>
      </c>
    </row>
    <row r="1803" spans="1:12" hidden="1" x14ac:dyDescent="0.2">
      <c r="A1803" s="1" t="s">
        <v>3</v>
      </c>
      <c r="B1803">
        <v>5000</v>
      </c>
      <c r="C1803">
        <v>3</v>
      </c>
      <c r="D1803">
        <v>44757470</v>
      </c>
      <c r="E1803">
        <v>1000000</v>
      </c>
      <c r="G1803" s="1" t="str">
        <f t="shared" si="141"/>
        <v>BubbleSort</v>
      </c>
      <c r="H1803" s="1">
        <f t="shared" si="142"/>
        <v>5000</v>
      </c>
      <c r="I1803" s="1">
        <f t="shared" si="143"/>
        <v>2</v>
      </c>
      <c r="J1803" s="1">
        <f t="shared" si="144"/>
        <v>51107652</v>
      </c>
      <c r="K1803" s="1">
        <f t="shared" si="145"/>
        <v>1000000</v>
      </c>
      <c r="L1803">
        <f>Table1[[#This Row],[Clock cycles]]/Table1[[#This Row],[CPS]]</f>
        <v>51.107652000000002</v>
      </c>
    </row>
    <row r="1804" spans="1:12" hidden="1" x14ac:dyDescent="0.2">
      <c r="A1804" s="1" t="s">
        <v>3</v>
      </c>
      <c r="B1804">
        <v>5000</v>
      </c>
      <c r="C1804">
        <v>4</v>
      </c>
      <c r="D1804">
        <v>40569394</v>
      </c>
      <c r="E1804">
        <v>1000000</v>
      </c>
      <c r="G1804" s="1" t="str">
        <f t="shared" si="141"/>
        <v>BubbleSort</v>
      </c>
      <c r="H1804" s="1">
        <f t="shared" si="142"/>
        <v>5000</v>
      </c>
      <c r="I1804" s="1">
        <f t="shared" si="143"/>
        <v>3</v>
      </c>
      <c r="J1804" s="1">
        <f t="shared" si="144"/>
        <v>44757470</v>
      </c>
      <c r="K1804" s="1">
        <f t="shared" si="145"/>
        <v>1000000</v>
      </c>
      <c r="L1804">
        <f>Table1[[#This Row],[Clock cycles]]/Table1[[#This Row],[CPS]]</f>
        <v>44.757469999999998</v>
      </c>
    </row>
    <row r="1805" spans="1:12" hidden="1" x14ac:dyDescent="0.2">
      <c r="A1805" s="1" t="s">
        <v>3</v>
      </c>
      <c r="B1805">
        <v>5000</v>
      </c>
      <c r="C1805">
        <v>5</v>
      </c>
      <c r="D1805">
        <v>46064607</v>
      </c>
      <c r="E1805">
        <v>1000000</v>
      </c>
      <c r="G1805" s="1" t="str">
        <f t="shared" si="141"/>
        <v>BubbleSort</v>
      </c>
      <c r="H1805" s="1">
        <f t="shared" si="142"/>
        <v>5000</v>
      </c>
      <c r="I1805" s="1">
        <f t="shared" si="143"/>
        <v>4</v>
      </c>
      <c r="J1805" s="1">
        <f t="shared" si="144"/>
        <v>40569394</v>
      </c>
      <c r="K1805" s="1">
        <f t="shared" si="145"/>
        <v>1000000</v>
      </c>
      <c r="L1805">
        <f>Table1[[#This Row],[Clock cycles]]/Table1[[#This Row],[CPS]]</f>
        <v>40.569394000000003</v>
      </c>
    </row>
    <row r="1806" spans="1:12" hidden="1" x14ac:dyDescent="0.2">
      <c r="A1806" s="1" t="s">
        <v>3</v>
      </c>
      <c r="B1806">
        <v>5000</v>
      </c>
      <c r="C1806">
        <v>6</v>
      </c>
      <c r="D1806">
        <v>41351097</v>
      </c>
      <c r="E1806">
        <v>1000000</v>
      </c>
      <c r="G1806" s="1" t="str">
        <f t="shared" si="141"/>
        <v>BubbleSort</v>
      </c>
      <c r="H1806" s="1">
        <f t="shared" si="142"/>
        <v>5000</v>
      </c>
      <c r="I1806" s="1">
        <f t="shared" si="143"/>
        <v>5</v>
      </c>
      <c r="J1806" s="1">
        <f t="shared" si="144"/>
        <v>46064607</v>
      </c>
      <c r="K1806" s="1">
        <f t="shared" si="145"/>
        <v>1000000</v>
      </c>
      <c r="L1806">
        <f>Table1[[#This Row],[Clock cycles]]/Table1[[#This Row],[CPS]]</f>
        <v>46.064607000000002</v>
      </c>
    </row>
    <row r="1807" spans="1:12" hidden="1" x14ac:dyDescent="0.2">
      <c r="A1807" s="1" t="s">
        <v>3</v>
      </c>
      <c r="B1807">
        <v>5000</v>
      </c>
      <c r="C1807">
        <v>7</v>
      </c>
      <c r="D1807">
        <v>48674277</v>
      </c>
      <c r="E1807">
        <v>1000000</v>
      </c>
      <c r="G1807" s="1" t="str">
        <f t="shared" si="141"/>
        <v>BubbleSort</v>
      </c>
      <c r="H1807" s="1">
        <f t="shared" si="142"/>
        <v>5000</v>
      </c>
      <c r="I1807" s="1">
        <f t="shared" si="143"/>
        <v>6</v>
      </c>
      <c r="J1807" s="1">
        <f t="shared" si="144"/>
        <v>41351097</v>
      </c>
      <c r="K1807" s="1">
        <f t="shared" si="145"/>
        <v>1000000</v>
      </c>
      <c r="L1807">
        <f>Table1[[#This Row],[Clock cycles]]/Table1[[#This Row],[CPS]]</f>
        <v>41.351097000000003</v>
      </c>
    </row>
    <row r="1808" spans="1:12" hidden="1" x14ac:dyDescent="0.2">
      <c r="A1808" s="1" t="s">
        <v>3</v>
      </c>
      <c r="B1808">
        <v>5000</v>
      </c>
      <c r="C1808">
        <v>8</v>
      </c>
      <c r="D1808">
        <v>46166163</v>
      </c>
      <c r="E1808">
        <v>1000000</v>
      </c>
      <c r="G1808" s="1" t="str">
        <f t="shared" si="141"/>
        <v>BubbleSort</v>
      </c>
      <c r="H1808" s="1">
        <f t="shared" si="142"/>
        <v>5000</v>
      </c>
      <c r="I1808" s="1">
        <f t="shared" si="143"/>
        <v>7</v>
      </c>
      <c r="J1808" s="1">
        <f t="shared" si="144"/>
        <v>48674277</v>
      </c>
      <c r="K1808" s="1">
        <f t="shared" si="145"/>
        <v>1000000</v>
      </c>
      <c r="L1808">
        <f>Table1[[#This Row],[Clock cycles]]/Table1[[#This Row],[CPS]]</f>
        <v>48.674276999999996</v>
      </c>
    </row>
    <row r="1809" spans="1:12" hidden="1" x14ac:dyDescent="0.2">
      <c r="A1809" s="1" t="s">
        <v>3</v>
      </c>
      <c r="B1809">
        <v>5000</v>
      </c>
      <c r="C1809">
        <v>9</v>
      </c>
      <c r="D1809">
        <v>47179237</v>
      </c>
      <c r="E1809">
        <v>1000000</v>
      </c>
      <c r="G1809" s="1" t="str">
        <f t="shared" si="141"/>
        <v>BubbleSort</v>
      </c>
      <c r="H1809" s="1">
        <f t="shared" si="142"/>
        <v>5000</v>
      </c>
      <c r="I1809" s="1">
        <f t="shared" si="143"/>
        <v>8</v>
      </c>
      <c r="J1809" s="1">
        <f t="shared" si="144"/>
        <v>46166163</v>
      </c>
      <c r="K1809" s="1">
        <f t="shared" si="145"/>
        <v>1000000</v>
      </c>
      <c r="L1809">
        <f>Table1[[#This Row],[Clock cycles]]/Table1[[#This Row],[CPS]]</f>
        <v>46.166162999999997</v>
      </c>
    </row>
    <row r="1810" spans="1:12" hidden="1" x14ac:dyDescent="0.2">
      <c r="A1810" s="1" t="s">
        <v>3</v>
      </c>
      <c r="B1810">
        <v>5000</v>
      </c>
      <c r="C1810">
        <v>10</v>
      </c>
      <c r="D1810">
        <v>48366123</v>
      </c>
      <c r="E1810">
        <v>1000000</v>
      </c>
      <c r="G1810" s="1" t="str">
        <f t="shared" si="141"/>
        <v>BubbleSort</v>
      </c>
      <c r="H1810" s="1">
        <f t="shared" si="142"/>
        <v>5000</v>
      </c>
      <c r="I1810" s="1">
        <f t="shared" si="143"/>
        <v>9</v>
      </c>
      <c r="J1810" s="1">
        <f t="shared" si="144"/>
        <v>47179237</v>
      </c>
      <c r="K1810" s="1">
        <f t="shared" si="145"/>
        <v>1000000</v>
      </c>
      <c r="L1810">
        <f>Table1[[#This Row],[Clock cycles]]/Table1[[#This Row],[CPS]]</f>
        <v>47.179237000000001</v>
      </c>
    </row>
    <row r="1811" spans="1:12" hidden="1" x14ac:dyDescent="0.2">
      <c r="A1811" s="1" t="s">
        <v>3</v>
      </c>
      <c r="B1811">
        <v>5000</v>
      </c>
      <c r="C1811">
        <v>11</v>
      </c>
      <c r="D1811">
        <v>41422881</v>
      </c>
      <c r="E1811">
        <v>1000000</v>
      </c>
      <c r="G1811" s="1" t="str">
        <f t="shared" si="141"/>
        <v>BubbleSort</v>
      </c>
      <c r="H1811" s="1">
        <f t="shared" si="142"/>
        <v>5000</v>
      </c>
      <c r="I1811" s="1">
        <f t="shared" si="143"/>
        <v>10</v>
      </c>
      <c r="J1811" s="1">
        <f t="shared" si="144"/>
        <v>48366123</v>
      </c>
      <c r="K1811" s="1">
        <f t="shared" si="145"/>
        <v>1000000</v>
      </c>
      <c r="L1811">
        <f>Table1[[#This Row],[Clock cycles]]/Table1[[#This Row],[CPS]]</f>
        <v>48.366123000000002</v>
      </c>
    </row>
    <row r="1812" spans="1:12" hidden="1" x14ac:dyDescent="0.2">
      <c r="A1812" s="1" t="s">
        <v>3</v>
      </c>
      <c r="B1812">
        <v>5000</v>
      </c>
      <c r="C1812">
        <v>12</v>
      </c>
      <c r="D1812">
        <v>45038479</v>
      </c>
      <c r="E1812">
        <v>1000000</v>
      </c>
      <c r="G1812" s="1" t="str">
        <f t="shared" si="141"/>
        <v>BubbleSort</v>
      </c>
      <c r="H1812" s="1">
        <f t="shared" si="142"/>
        <v>5000</v>
      </c>
      <c r="I1812" s="1">
        <f t="shared" si="143"/>
        <v>11</v>
      </c>
      <c r="J1812" s="1">
        <f t="shared" si="144"/>
        <v>41422881</v>
      </c>
      <c r="K1812" s="1">
        <f t="shared" si="145"/>
        <v>1000000</v>
      </c>
      <c r="L1812">
        <f>Table1[[#This Row],[Clock cycles]]/Table1[[#This Row],[CPS]]</f>
        <v>41.422880999999997</v>
      </c>
    </row>
    <row r="1813" spans="1:12" hidden="1" x14ac:dyDescent="0.2">
      <c r="A1813" s="1" t="s">
        <v>3</v>
      </c>
      <c r="B1813">
        <v>5000</v>
      </c>
      <c r="C1813">
        <v>13</v>
      </c>
      <c r="D1813">
        <v>38820950</v>
      </c>
      <c r="E1813">
        <v>1000000</v>
      </c>
      <c r="G1813" s="1" t="str">
        <f t="shared" si="141"/>
        <v>BubbleSort</v>
      </c>
      <c r="H1813" s="1">
        <f t="shared" si="142"/>
        <v>5000</v>
      </c>
      <c r="I1813" s="1">
        <f t="shared" si="143"/>
        <v>12</v>
      </c>
      <c r="J1813" s="1">
        <f t="shared" si="144"/>
        <v>45038479</v>
      </c>
      <c r="K1813" s="1">
        <f t="shared" si="145"/>
        <v>1000000</v>
      </c>
      <c r="L1813">
        <f>Table1[[#This Row],[Clock cycles]]/Table1[[#This Row],[CPS]]</f>
        <v>45.038479000000002</v>
      </c>
    </row>
    <row r="1814" spans="1:12" hidden="1" x14ac:dyDescent="0.2">
      <c r="A1814" s="1" t="s">
        <v>3</v>
      </c>
      <c r="B1814">
        <v>5000</v>
      </c>
      <c r="C1814">
        <v>14</v>
      </c>
      <c r="D1814">
        <v>41652747</v>
      </c>
      <c r="E1814">
        <v>1000000</v>
      </c>
      <c r="G1814" s="1" t="str">
        <f t="shared" si="141"/>
        <v>BubbleSort</v>
      </c>
      <c r="H1814" s="1">
        <f t="shared" si="142"/>
        <v>5000</v>
      </c>
      <c r="I1814" s="1">
        <f t="shared" si="143"/>
        <v>13</v>
      </c>
      <c r="J1814" s="1">
        <f t="shared" si="144"/>
        <v>38820950</v>
      </c>
      <c r="K1814" s="1">
        <f t="shared" si="145"/>
        <v>1000000</v>
      </c>
      <c r="L1814">
        <f>Table1[[#This Row],[Clock cycles]]/Table1[[#This Row],[CPS]]</f>
        <v>38.820950000000003</v>
      </c>
    </row>
    <row r="1815" spans="1:12" hidden="1" x14ac:dyDescent="0.2">
      <c r="A1815" s="1" t="s">
        <v>3</v>
      </c>
      <c r="B1815">
        <v>5000</v>
      </c>
      <c r="C1815">
        <v>15</v>
      </c>
      <c r="D1815">
        <v>48554582</v>
      </c>
      <c r="E1815">
        <v>1000000</v>
      </c>
      <c r="G1815" s="1" t="str">
        <f t="shared" si="141"/>
        <v>BubbleSort</v>
      </c>
      <c r="H1815" s="1">
        <f t="shared" si="142"/>
        <v>5000</v>
      </c>
      <c r="I1815" s="1">
        <f t="shared" si="143"/>
        <v>14</v>
      </c>
      <c r="J1815" s="1">
        <f t="shared" si="144"/>
        <v>41652747</v>
      </c>
      <c r="K1815" s="1">
        <f t="shared" si="145"/>
        <v>1000000</v>
      </c>
      <c r="L1815">
        <f>Table1[[#This Row],[Clock cycles]]/Table1[[#This Row],[CPS]]</f>
        <v>41.652746999999998</v>
      </c>
    </row>
    <row r="1816" spans="1:12" hidden="1" x14ac:dyDescent="0.2">
      <c r="A1816" s="1" t="s">
        <v>3</v>
      </c>
      <c r="B1816">
        <v>5000</v>
      </c>
      <c r="C1816">
        <v>16</v>
      </c>
      <c r="D1816">
        <v>45837999</v>
      </c>
      <c r="E1816">
        <v>1000000</v>
      </c>
      <c r="G1816" s="1" t="str">
        <f t="shared" si="141"/>
        <v>BubbleSort</v>
      </c>
      <c r="H1816" s="1">
        <f t="shared" si="142"/>
        <v>5000</v>
      </c>
      <c r="I1816" s="1">
        <f t="shared" si="143"/>
        <v>15</v>
      </c>
      <c r="J1816" s="1">
        <f t="shared" si="144"/>
        <v>48554582</v>
      </c>
      <c r="K1816" s="1">
        <f t="shared" si="145"/>
        <v>1000000</v>
      </c>
      <c r="L1816">
        <f>Table1[[#This Row],[Clock cycles]]/Table1[[#This Row],[CPS]]</f>
        <v>48.554582000000003</v>
      </c>
    </row>
    <row r="1817" spans="1:12" hidden="1" x14ac:dyDescent="0.2">
      <c r="A1817" s="1" t="s">
        <v>3</v>
      </c>
      <c r="B1817">
        <v>5000</v>
      </c>
      <c r="C1817">
        <v>17</v>
      </c>
      <c r="D1817">
        <v>46761756</v>
      </c>
      <c r="E1817">
        <v>1000000</v>
      </c>
      <c r="G1817" s="1" t="str">
        <f t="shared" si="141"/>
        <v>BubbleSort</v>
      </c>
      <c r="H1817" s="1">
        <f t="shared" si="142"/>
        <v>5000</v>
      </c>
      <c r="I1817" s="1">
        <f t="shared" si="143"/>
        <v>16</v>
      </c>
      <c r="J1817" s="1">
        <f t="shared" si="144"/>
        <v>45837999</v>
      </c>
      <c r="K1817" s="1">
        <f t="shared" si="145"/>
        <v>1000000</v>
      </c>
      <c r="L1817">
        <f>Table1[[#This Row],[Clock cycles]]/Table1[[#This Row],[CPS]]</f>
        <v>45.837999000000003</v>
      </c>
    </row>
    <row r="1818" spans="1:12" hidden="1" x14ac:dyDescent="0.2">
      <c r="A1818" s="1" t="s">
        <v>3</v>
      </c>
      <c r="B1818">
        <v>5000</v>
      </c>
      <c r="C1818">
        <v>18</v>
      </c>
      <c r="D1818">
        <v>40315536</v>
      </c>
      <c r="E1818">
        <v>1000000</v>
      </c>
      <c r="G1818" s="1" t="str">
        <f t="shared" si="141"/>
        <v>BubbleSort</v>
      </c>
      <c r="H1818" s="1">
        <f t="shared" si="142"/>
        <v>5000</v>
      </c>
      <c r="I1818" s="1">
        <f t="shared" si="143"/>
        <v>17</v>
      </c>
      <c r="J1818" s="1">
        <f t="shared" si="144"/>
        <v>46761756</v>
      </c>
      <c r="K1818" s="1">
        <f t="shared" si="145"/>
        <v>1000000</v>
      </c>
      <c r="L1818">
        <f>Table1[[#This Row],[Clock cycles]]/Table1[[#This Row],[CPS]]</f>
        <v>46.761755999999998</v>
      </c>
    </row>
    <row r="1819" spans="1:12" hidden="1" x14ac:dyDescent="0.2">
      <c r="A1819" s="1" t="s">
        <v>3</v>
      </c>
      <c r="B1819">
        <v>5000</v>
      </c>
      <c r="C1819">
        <v>19</v>
      </c>
      <c r="D1819">
        <v>40401831</v>
      </c>
      <c r="E1819">
        <v>1000000</v>
      </c>
      <c r="G1819" s="1" t="str">
        <f t="shared" si="141"/>
        <v>BubbleSort</v>
      </c>
      <c r="H1819" s="1">
        <f t="shared" si="142"/>
        <v>5000</v>
      </c>
      <c r="I1819" s="1">
        <f t="shared" si="143"/>
        <v>18</v>
      </c>
      <c r="J1819" s="1">
        <f t="shared" si="144"/>
        <v>40315536</v>
      </c>
      <c r="K1819" s="1">
        <f t="shared" si="145"/>
        <v>1000000</v>
      </c>
      <c r="L1819">
        <f>Table1[[#This Row],[Clock cycles]]/Table1[[#This Row],[CPS]]</f>
        <v>40.315536000000002</v>
      </c>
    </row>
    <row r="1820" spans="1:12" hidden="1" x14ac:dyDescent="0.2">
      <c r="A1820" s="1" t="s">
        <v>3</v>
      </c>
      <c r="B1820">
        <v>5000</v>
      </c>
      <c r="C1820">
        <v>20</v>
      </c>
      <c r="D1820">
        <v>44211732</v>
      </c>
      <c r="E1820">
        <v>1000000</v>
      </c>
      <c r="G1820" s="1" t="str">
        <f t="shared" si="141"/>
        <v>BubbleSort</v>
      </c>
      <c r="H1820" s="1">
        <f t="shared" si="142"/>
        <v>5000</v>
      </c>
      <c r="I1820" s="1">
        <f t="shared" si="143"/>
        <v>19</v>
      </c>
      <c r="J1820" s="1">
        <f t="shared" si="144"/>
        <v>40401831</v>
      </c>
      <c r="K1820" s="1">
        <f t="shared" si="145"/>
        <v>1000000</v>
      </c>
      <c r="L1820">
        <f>Table1[[#This Row],[Clock cycles]]/Table1[[#This Row],[CPS]]</f>
        <v>40.401831000000001</v>
      </c>
    </row>
    <row r="1821" spans="1:12" hidden="1" x14ac:dyDescent="0.2">
      <c r="A1821" s="1" t="s">
        <v>3</v>
      </c>
      <c r="B1821">
        <v>5000</v>
      </c>
      <c r="C1821">
        <v>21</v>
      </c>
      <c r="D1821">
        <v>42899755</v>
      </c>
      <c r="E1821">
        <v>1000000</v>
      </c>
      <c r="G1821" s="1" t="str">
        <f t="shared" si="141"/>
        <v>BubbleSort</v>
      </c>
      <c r="H1821" s="1">
        <f t="shared" si="142"/>
        <v>5000</v>
      </c>
      <c r="I1821" s="1">
        <f t="shared" si="143"/>
        <v>20</v>
      </c>
      <c r="J1821" s="1">
        <f t="shared" si="144"/>
        <v>44211732</v>
      </c>
      <c r="K1821" s="1">
        <f t="shared" si="145"/>
        <v>1000000</v>
      </c>
      <c r="L1821">
        <f>Table1[[#This Row],[Clock cycles]]/Table1[[#This Row],[CPS]]</f>
        <v>44.211731999999998</v>
      </c>
    </row>
    <row r="1822" spans="1:12" hidden="1" x14ac:dyDescent="0.2">
      <c r="A1822" s="1" t="s">
        <v>3</v>
      </c>
      <c r="B1822">
        <v>5000</v>
      </c>
      <c r="C1822">
        <v>22</v>
      </c>
      <c r="D1822">
        <v>43336333</v>
      </c>
      <c r="E1822">
        <v>1000000</v>
      </c>
      <c r="G1822" s="1" t="str">
        <f t="shared" si="141"/>
        <v>BubbleSort</v>
      </c>
      <c r="H1822" s="1">
        <f t="shared" si="142"/>
        <v>5000</v>
      </c>
      <c r="I1822" s="1">
        <f t="shared" si="143"/>
        <v>21</v>
      </c>
      <c r="J1822" s="1">
        <f t="shared" si="144"/>
        <v>42899755</v>
      </c>
      <c r="K1822" s="1">
        <f t="shared" si="145"/>
        <v>1000000</v>
      </c>
      <c r="L1822">
        <f>Table1[[#This Row],[Clock cycles]]/Table1[[#This Row],[CPS]]</f>
        <v>42.899754999999999</v>
      </c>
    </row>
    <row r="1823" spans="1:12" hidden="1" x14ac:dyDescent="0.2">
      <c r="A1823" s="1" t="s">
        <v>3</v>
      </c>
      <c r="B1823">
        <v>5000</v>
      </c>
      <c r="C1823">
        <v>23</v>
      </c>
      <c r="D1823">
        <v>41893694</v>
      </c>
      <c r="E1823">
        <v>1000000</v>
      </c>
      <c r="G1823" s="1" t="str">
        <f t="shared" si="141"/>
        <v>BubbleSort</v>
      </c>
      <c r="H1823" s="1">
        <f t="shared" si="142"/>
        <v>5000</v>
      </c>
      <c r="I1823" s="1">
        <f t="shared" si="143"/>
        <v>22</v>
      </c>
      <c r="J1823" s="1">
        <f t="shared" si="144"/>
        <v>43336333</v>
      </c>
      <c r="K1823" s="1">
        <f t="shared" si="145"/>
        <v>1000000</v>
      </c>
      <c r="L1823">
        <f>Table1[[#This Row],[Clock cycles]]/Table1[[#This Row],[CPS]]</f>
        <v>43.336333000000003</v>
      </c>
    </row>
    <row r="1824" spans="1:12" hidden="1" x14ac:dyDescent="0.2">
      <c r="A1824" s="1" t="s">
        <v>3</v>
      </c>
      <c r="B1824">
        <v>5000</v>
      </c>
      <c r="C1824">
        <v>24</v>
      </c>
      <c r="D1824">
        <v>41467269</v>
      </c>
      <c r="E1824">
        <v>1000000</v>
      </c>
      <c r="G1824" s="1" t="str">
        <f t="shared" si="141"/>
        <v>BubbleSort</v>
      </c>
      <c r="H1824" s="1">
        <f t="shared" si="142"/>
        <v>5000</v>
      </c>
      <c r="I1824" s="1">
        <f t="shared" si="143"/>
        <v>23</v>
      </c>
      <c r="J1824" s="1">
        <f t="shared" si="144"/>
        <v>41893694</v>
      </c>
      <c r="K1824" s="1">
        <f t="shared" si="145"/>
        <v>1000000</v>
      </c>
      <c r="L1824">
        <f>Table1[[#This Row],[Clock cycles]]/Table1[[#This Row],[CPS]]</f>
        <v>41.893694000000004</v>
      </c>
    </row>
    <row r="1825" spans="1:12" hidden="1" x14ac:dyDescent="0.2">
      <c r="A1825" s="1" t="s">
        <v>3</v>
      </c>
      <c r="B1825">
        <v>5000</v>
      </c>
      <c r="C1825">
        <v>25</v>
      </c>
      <c r="D1825">
        <v>43834534</v>
      </c>
      <c r="E1825">
        <v>1000000</v>
      </c>
      <c r="G1825" s="1" t="str">
        <f t="shared" si="141"/>
        <v>BubbleSort</v>
      </c>
      <c r="H1825" s="1">
        <f t="shared" si="142"/>
        <v>5000</v>
      </c>
      <c r="I1825" s="1">
        <f t="shared" si="143"/>
        <v>24</v>
      </c>
      <c r="J1825" s="1">
        <f t="shared" si="144"/>
        <v>41467269</v>
      </c>
      <c r="K1825" s="1">
        <f t="shared" si="145"/>
        <v>1000000</v>
      </c>
      <c r="L1825">
        <f>Table1[[#This Row],[Clock cycles]]/Table1[[#This Row],[CPS]]</f>
        <v>41.467269000000002</v>
      </c>
    </row>
    <row r="1826" spans="1:12" hidden="1" x14ac:dyDescent="0.2">
      <c r="A1826" s="1" t="s">
        <v>3</v>
      </c>
      <c r="B1826">
        <v>5000</v>
      </c>
      <c r="C1826">
        <v>26</v>
      </c>
      <c r="D1826">
        <v>42932577</v>
      </c>
      <c r="E1826">
        <v>1000000</v>
      </c>
      <c r="G1826" s="1" t="str">
        <f t="shared" si="141"/>
        <v>BubbleSort</v>
      </c>
      <c r="H1826" s="1">
        <f t="shared" si="142"/>
        <v>5000</v>
      </c>
      <c r="I1826" s="1">
        <f t="shared" si="143"/>
        <v>25</v>
      </c>
      <c r="J1826" s="1">
        <f t="shared" si="144"/>
        <v>43834534</v>
      </c>
      <c r="K1826" s="1">
        <f t="shared" si="145"/>
        <v>1000000</v>
      </c>
      <c r="L1826">
        <f>Table1[[#This Row],[Clock cycles]]/Table1[[#This Row],[CPS]]</f>
        <v>43.834533999999998</v>
      </c>
    </row>
    <row r="1827" spans="1:12" hidden="1" x14ac:dyDescent="0.2">
      <c r="A1827" s="1" t="s">
        <v>3</v>
      </c>
      <c r="B1827">
        <v>5000</v>
      </c>
      <c r="C1827">
        <v>27</v>
      </c>
      <c r="D1827">
        <v>44030523</v>
      </c>
      <c r="E1827">
        <v>1000000</v>
      </c>
      <c r="G1827" s="1" t="str">
        <f t="shared" si="141"/>
        <v>BubbleSort</v>
      </c>
      <c r="H1827" s="1">
        <f t="shared" si="142"/>
        <v>5000</v>
      </c>
      <c r="I1827" s="1">
        <f t="shared" si="143"/>
        <v>26</v>
      </c>
      <c r="J1827" s="1">
        <f t="shared" si="144"/>
        <v>42932577</v>
      </c>
      <c r="K1827" s="1">
        <f t="shared" si="145"/>
        <v>1000000</v>
      </c>
      <c r="L1827">
        <f>Table1[[#This Row],[Clock cycles]]/Table1[[#This Row],[CPS]]</f>
        <v>42.932577000000002</v>
      </c>
    </row>
    <row r="1828" spans="1:12" hidden="1" x14ac:dyDescent="0.2">
      <c r="A1828" s="1" t="s">
        <v>3</v>
      </c>
      <c r="B1828">
        <v>5000</v>
      </c>
      <c r="C1828">
        <v>28</v>
      </c>
      <c r="D1828">
        <v>45023918</v>
      </c>
      <c r="E1828">
        <v>1000000</v>
      </c>
      <c r="G1828" s="1" t="str">
        <f t="shared" si="141"/>
        <v>BubbleSort</v>
      </c>
      <c r="H1828" s="1">
        <f t="shared" si="142"/>
        <v>5000</v>
      </c>
      <c r="I1828" s="1">
        <f t="shared" si="143"/>
        <v>27</v>
      </c>
      <c r="J1828" s="1">
        <f t="shared" si="144"/>
        <v>44030523</v>
      </c>
      <c r="K1828" s="1">
        <f t="shared" si="145"/>
        <v>1000000</v>
      </c>
      <c r="L1828">
        <f>Table1[[#This Row],[Clock cycles]]/Table1[[#This Row],[CPS]]</f>
        <v>44.030523000000002</v>
      </c>
    </row>
    <row r="1829" spans="1:12" hidden="1" x14ac:dyDescent="0.2">
      <c r="A1829" s="1" t="s">
        <v>3</v>
      </c>
      <c r="B1829">
        <v>5000</v>
      </c>
      <c r="C1829">
        <v>29</v>
      </c>
      <c r="D1829">
        <v>38059513</v>
      </c>
      <c r="E1829">
        <v>1000000</v>
      </c>
      <c r="G1829" s="1" t="str">
        <f t="shared" si="141"/>
        <v>BubbleSort</v>
      </c>
      <c r="H1829" s="1">
        <f t="shared" si="142"/>
        <v>5000</v>
      </c>
      <c r="I1829" s="1">
        <f t="shared" si="143"/>
        <v>28</v>
      </c>
      <c r="J1829" s="1">
        <f t="shared" si="144"/>
        <v>45023918</v>
      </c>
      <c r="K1829" s="1">
        <f t="shared" si="145"/>
        <v>1000000</v>
      </c>
      <c r="L1829">
        <f>Table1[[#This Row],[Clock cycles]]/Table1[[#This Row],[CPS]]</f>
        <v>45.023918000000002</v>
      </c>
    </row>
    <row r="1830" spans="1:12" hidden="1" x14ac:dyDescent="0.2">
      <c r="A1830" s="1" t="s">
        <v>3</v>
      </c>
      <c r="B1830">
        <v>5000</v>
      </c>
      <c r="C1830">
        <v>30</v>
      </c>
      <c r="D1830">
        <v>40983473</v>
      </c>
      <c r="E1830">
        <v>1000000</v>
      </c>
      <c r="G1830" s="1" t="str">
        <f t="shared" si="141"/>
        <v>BubbleSort</v>
      </c>
      <c r="H1830" s="1">
        <f t="shared" si="142"/>
        <v>5000</v>
      </c>
      <c r="I1830" s="1">
        <f t="shared" si="143"/>
        <v>29</v>
      </c>
      <c r="J1830" s="1">
        <f t="shared" si="144"/>
        <v>38059513</v>
      </c>
      <c r="K1830" s="1">
        <f t="shared" si="145"/>
        <v>1000000</v>
      </c>
      <c r="L1830">
        <f>Table1[[#This Row],[Clock cycles]]/Table1[[#This Row],[CPS]]</f>
        <v>38.059513000000003</v>
      </c>
    </row>
    <row r="1831" spans="1:12" hidden="1" x14ac:dyDescent="0.2">
      <c r="A1831" s="1" t="s">
        <v>3</v>
      </c>
      <c r="B1831">
        <v>5000</v>
      </c>
      <c r="C1831">
        <v>31</v>
      </c>
      <c r="D1831">
        <v>46619465</v>
      </c>
      <c r="E1831">
        <v>1000000</v>
      </c>
      <c r="G1831" s="1" t="str">
        <f t="shared" si="141"/>
        <v>BubbleSort</v>
      </c>
      <c r="H1831" s="1">
        <f t="shared" si="142"/>
        <v>5000</v>
      </c>
      <c r="I1831" s="1">
        <f t="shared" si="143"/>
        <v>30</v>
      </c>
      <c r="J1831" s="1">
        <f t="shared" si="144"/>
        <v>40983473</v>
      </c>
      <c r="K1831" s="1">
        <f t="shared" si="145"/>
        <v>1000000</v>
      </c>
      <c r="L1831">
        <f>Table1[[#This Row],[Clock cycles]]/Table1[[#This Row],[CPS]]</f>
        <v>40.983472999999996</v>
      </c>
    </row>
    <row r="1832" spans="1:12" hidden="1" x14ac:dyDescent="0.2">
      <c r="A1832" s="1" t="s">
        <v>3</v>
      </c>
      <c r="B1832">
        <v>5000</v>
      </c>
      <c r="C1832">
        <v>32</v>
      </c>
      <c r="D1832">
        <v>46689448</v>
      </c>
      <c r="E1832">
        <v>1000000</v>
      </c>
      <c r="G1832" s="1" t="str">
        <f t="shared" si="141"/>
        <v>BubbleSort</v>
      </c>
      <c r="H1832" s="1">
        <f t="shared" si="142"/>
        <v>5000</v>
      </c>
      <c r="I1832" s="1">
        <f t="shared" si="143"/>
        <v>31</v>
      </c>
      <c r="J1832" s="1">
        <f t="shared" si="144"/>
        <v>46619465</v>
      </c>
      <c r="K1832" s="1">
        <f t="shared" si="145"/>
        <v>1000000</v>
      </c>
      <c r="L1832">
        <f>Table1[[#This Row],[Clock cycles]]/Table1[[#This Row],[CPS]]</f>
        <v>46.619464999999998</v>
      </c>
    </row>
    <row r="1833" spans="1:12" hidden="1" x14ac:dyDescent="0.2">
      <c r="A1833" s="1" t="s">
        <v>3</v>
      </c>
      <c r="B1833">
        <v>5000</v>
      </c>
      <c r="C1833">
        <v>33</v>
      </c>
      <c r="D1833">
        <v>29675979</v>
      </c>
      <c r="E1833">
        <v>1000000</v>
      </c>
      <c r="G1833" s="1" t="str">
        <f t="shared" si="141"/>
        <v>BubbleSort</v>
      </c>
      <c r="H1833" s="1">
        <f t="shared" si="142"/>
        <v>5000</v>
      </c>
      <c r="I1833" s="1">
        <f t="shared" si="143"/>
        <v>32</v>
      </c>
      <c r="J1833" s="1">
        <f t="shared" si="144"/>
        <v>46689448</v>
      </c>
      <c r="K1833" s="1">
        <f t="shared" si="145"/>
        <v>1000000</v>
      </c>
      <c r="L1833">
        <f>Table1[[#This Row],[Clock cycles]]/Table1[[#This Row],[CPS]]</f>
        <v>46.689447999999999</v>
      </c>
    </row>
    <row r="1834" spans="1:12" hidden="1" x14ac:dyDescent="0.2">
      <c r="A1834" s="1" t="s">
        <v>3</v>
      </c>
      <c r="B1834">
        <v>5000</v>
      </c>
      <c r="C1834">
        <v>34</v>
      </c>
      <c r="D1834">
        <v>36089160</v>
      </c>
      <c r="E1834">
        <v>1000000</v>
      </c>
      <c r="G1834" s="1" t="str">
        <f t="shared" si="141"/>
        <v>BubbleSort</v>
      </c>
      <c r="H1834" s="1">
        <f t="shared" si="142"/>
        <v>5000</v>
      </c>
      <c r="I1834" s="1">
        <f t="shared" si="143"/>
        <v>33</v>
      </c>
      <c r="J1834" s="1">
        <f t="shared" si="144"/>
        <v>29675979</v>
      </c>
      <c r="K1834" s="1">
        <f t="shared" si="145"/>
        <v>1000000</v>
      </c>
      <c r="L1834">
        <f>Table1[[#This Row],[Clock cycles]]/Table1[[#This Row],[CPS]]</f>
        <v>29.675979000000002</v>
      </c>
    </row>
    <row r="1835" spans="1:12" hidden="1" x14ac:dyDescent="0.2">
      <c r="A1835" s="1" t="s">
        <v>3</v>
      </c>
      <c r="B1835">
        <v>5000</v>
      </c>
      <c r="C1835">
        <v>35</v>
      </c>
      <c r="D1835">
        <v>47676783</v>
      </c>
      <c r="E1835">
        <v>1000000</v>
      </c>
      <c r="G1835" s="1" t="str">
        <f t="shared" si="141"/>
        <v>BubbleSort</v>
      </c>
      <c r="H1835" s="1">
        <f t="shared" si="142"/>
        <v>5000</v>
      </c>
      <c r="I1835" s="1">
        <f t="shared" si="143"/>
        <v>34</v>
      </c>
      <c r="J1835" s="1">
        <f t="shared" si="144"/>
        <v>36089160</v>
      </c>
      <c r="K1835" s="1">
        <f t="shared" si="145"/>
        <v>1000000</v>
      </c>
      <c r="L1835">
        <f>Table1[[#This Row],[Clock cycles]]/Table1[[#This Row],[CPS]]</f>
        <v>36.08916</v>
      </c>
    </row>
    <row r="1836" spans="1:12" hidden="1" x14ac:dyDescent="0.2">
      <c r="A1836" s="1" t="s">
        <v>3</v>
      </c>
      <c r="B1836">
        <v>5000</v>
      </c>
      <c r="C1836">
        <v>36</v>
      </c>
      <c r="D1836">
        <v>41054063</v>
      </c>
      <c r="E1836">
        <v>1000000</v>
      </c>
      <c r="G1836" s="1" t="str">
        <f t="shared" si="141"/>
        <v>BubbleSort</v>
      </c>
      <c r="H1836" s="1">
        <f t="shared" si="142"/>
        <v>5000</v>
      </c>
      <c r="I1836" s="1">
        <f t="shared" si="143"/>
        <v>35</v>
      </c>
      <c r="J1836" s="1">
        <f t="shared" si="144"/>
        <v>47676783</v>
      </c>
      <c r="K1836" s="1">
        <f t="shared" si="145"/>
        <v>1000000</v>
      </c>
      <c r="L1836">
        <f>Table1[[#This Row],[Clock cycles]]/Table1[[#This Row],[CPS]]</f>
        <v>47.676783</v>
      </c>
    </row>
    <row r="1837" spans="1:12" hidden="1" x14ac:dyDescent="0.2">
      <c r="A1837" s="1" t="s">
        <v>3</v>
      </c>
      <c r="B1837">
        <v>5000</v>
      </c>
      <c r="C1837">
        <v>37</v>
      </c>
      <c r="D1837">
        <v>40331761</v>
      </c>
      <c r="E1837">
        <v>1000000</v>
      </c>
      <c r="G1837" s="1" t="str">
        <f t="shared" si="141"/>
        <v>BubbleSort</v>
      </c>
      <c r="H1837" s="1">
        <f t="shared" si="142"/>
        <v>5000</v>
      </c>
      <c r="I1837" s="1">
        <f t="shared" si="143"/>
        <v>36</v>
      </c>
      <c r="J1837" s="1">
        <f t="shared" si="144"/>
        <v>41054063</v>
      </c>
      <c r="K1837" s="1">
        <f t="shared" si="145"/>
        <v>1000000</v>
      </c>
      <c r="L1837">
        <f>Table1[[#This Row],[Clock cycles]]/Table1[[#This Row],[CPS]]</f>
        <v>41.054062999999999</v>
      </c>
    </row>
    <row r="1838" spans="1:12" hidden="1" x14ac:dyDescent="0.2">
      <c r="A1838" s="1" t="s">
        <v>3</v>
      </c>
      <c r="B1838">
        <v>5000</v>
      </c>
      <c r="C1838">
        <v>38</v>
      </c>
      <c r="D1838">
        <v>44699909</v>
      </c>
      <c r="E1838">
        <v>1000000</v>
      </c>
      <c r="G1838" s="1" t="str">
        <f t="shared" si="141"/>
        <v>BubbleSort</v>
      </c>
      <c r="H1838" s="1">
        <f t="shared" si="142"/>
        <v>5000</v>
      </c>
      <c r="I1838" s="1">
        <f t="shared" si="143"/>
        <v>37</v>
      </c>
      <c r="J1838" s="1">
        <f t="shared" si="144"/>
        <v>40331761</v>
      </c>
      <c r="K1838" s="1">
        <f t="shared" si="145"/>
        <v>1000000</v>
      </c>
      <c r="L1838">
        <f>Table1[[#This Row],[Clock cycles]]/Table1[[#This Row],[CPS]]</f>
        <v>40.331761</v>
      </c>
    </row>
    <row r="1839" spans="1:12" hidden="1" x14ac:dyDescent="0.2">
      <c r="A1839" s="1" t="s">
        <v>3</v>
      </c>
      <c r="B1839">
        <v>5000</v>
      </c>
      <c r="C1839">
        <v>39</v>
      </c>
      <c r="D1839">
        <v>37644128</v>
      </c>
      <c r="E1839">
        <v>1000000</v>
      </c>
      <c r="G1839" s="1" t="str">
        <f t="shared" si="141"/>
        <v>BubbleSort</v>
      </c>
      <c r="H1839" s="1">
        <f t="shared" si="142"/>
        <v>5000</v>
      </c>
      <c r="I1839" s="1">
        <f t="shared" si="143"/>
        <v>38</v>
      </c>
      <c r="J1839" s="1">
        <f t="shared" si="144"/>
        <v>44699909</v>
      </c>
      <c r="K1839" s="1">
        <f t="shared" si="145"/>
        <v>1000000</v>
      </c>
      <c r="L1839">
        <f>Table1[[#This Row],[Clock cycles]]/Table1[[#This Row],[CPS]]</f>
        <v>44.699908999999998</v>
      </c>
    </row>
    <row r="1840" spans="1:12" hidden="1" x14ac:dyDescent="0.2">
      <c r="A1840" s="1" t="s">
        <v>3</v>
      </c>
      <c r="B1840">
        <v>5000</v>
      </c>
      <c r="C1840">
        <v>40</v>
      </c>
      <c r="D1840">
        <v>44184676</v>
      </c>
      <c r="E1840">
        <v>1000000</v>
      </c>
      <c r="G1840" s="1" t="str">
        <f t="shared" si="141"/>
        <v>BubbleSort</v>
      </c>
      <c r="H1840" s="1">
        <f t="shared" si="142"/>
        <v>5000</v>
      </c>
      <c r="I1840" s="1">
        <f t="shared" si="143"/>
        <v>39</v>
      </c>
      <c r="J1840" s="1">
        <f t="shared" si="144"/>
        <v>37644128</v>
      </c>
      <c r="K1840" s="1">
        <f t="shared" si="145"/>
        <v>1000000</v>
      </c>
      <c r="L1840">
        <f>Table1[[#This Row],[Clock cycles]]/Table1[[#This Row],[CPS]]</f>
        <v>37.644128000000002</v>
      </c>
    </row>
    <row r="1841" spans="1:12" hidden="1" x14ac:dyDescent="0.2">
      <c r="A1841" s="1" t="s">
        <v>3</v>
      </c>
      <c r="B1841">
        <v>5000</v>
      </c>
      <c r="C1841">
        <v>41</v>
      </c>
      <c r="D1841">
        <v>39150679</v>
      </c>
      <c r="E1841">
        <v>1000000</v>
      </c>
      <c r="G1841" s="1" t="str">
        <f t="shared" si="141"/>
        <v>BubbleSort</v>
      </c>
      <c r="H1841" s="1">
        <f t="shared" si="142"/>
        <v>5000</v>
      </c>
      <c r="I1841" s="1">
        <f t="shared" si="143"/>
        <v>40</v>
      </c>
      <c r="J1841" s="1">
        <f t="shared" si="144"/>
        <v>44184676</v>
      </c>
      <c r="K1841" s="1">
        <f t="shared" si="145"/>
        <v>1000000</v>
      </c>
      <c r="L1841">
        <f>Table1[[#This Row],[Clock cycles]]/Table1[[#This Row],[CPS]]</f>
        <v>44.184676000000003</v>
      </c>
    </row>
    <row r="1842" spans="1:12" hidden="1" x14ac:dyDescent="0.2">
      <c r="A1842" s="1" t="s">
        <v>3</v>
      </c>
      <c r="B1842">
        <v>5000</v>
      </c>
      <c r="C1842">
        <v>42</v>
      </c>
      <c r="D1842">
        <v>48198266</v>
      </c>
      <c r="E1842">
        <v>1000000</v>
      </c>
      <c r="G1842" s="1" t="str">
        <f t="shared" si="141"/>
        <v>BubbleSort</v>
      </c>
      <c r="H1842" s="1">
        <f t="shared" si="142"/>
        <v>5000</v>
      </c>
      <c r="I1842" s="1">
        <f t="shared" si="143"/>
        <v>41</v>
      </c>
      <c r="J1842" s="1">
        <f t="shared" si="144"/>
        <v>39150679</v>
      </c>
      <c r="K1842" s="1">
        <f t="shared" si="145"/>
        <v>1000000</v>
      </c>
      <c r="L1842">
        <f>Table1[[#This Row],[Clock cycles]]/Table1[[#This Row],[CPS]]</f>
        <v>39.150678999999997</v>
      </c>
    </row>
    <row r="1843" spans="1:12" hidden="1" x14ac:dyDescent="0.2">
      <c r="A1843" s="1" t="s">
        <v>3</v>
      </c>
      <c r="B1843">
        <v>5000</v>
      </c>
      <c r="C1843">
        <v>43</v>
      </c>
      <c r="D1843">
        <v>45806651</v>
      </c>
      <c r="E1843">
        <v>1000000</v>
      </c>
      <c r="G1843" s="1" t="str">
        <f t="shared" si="141"/>
        <v>BubbleSort</v>
      </c>
      <c r="H1843" s="1">
        <f t="shared" si="142"/>
        <v>5000</v>
      </c>
      <c r="I1843" s="1">
        <f t="shared" si="143"/>
        <v>42</v>
      </c>
      <c r="J1843" s="1">
        <f t="shared" si="144"/>
        <v>48198266</v>
      </c>
      <c r="K1843" s="1">
        <f t="shared" si="145"/>
        <v>1000000</v>
      </c>
      <c r="L1843">
        <f>Table1[[#This Row],[Clock cycles]]/Table1[[#This Row],[CPS]]</f>
        <v>48.198265999999997</v>
      </c>
    </row>
    <row r="1844" spans="1:12" hidden="1" x14ac:dyDescent="0.2">
      <c r="A1844" s="1" t="s">
        <v>3</v>
      </c>
      <c r="B1844">
        <v>5000</v>
      </c>
      <c r="C1844">
        <v>44</v>
      </c>
      <c r="D1844">
        <v>43936414</v>
      </c>
      <c r="E1844">
        <v>1000000</v>
      </c>
      <c r="G1844" s="1" t="str">
        <f t="shared" si="141"/>
        <v>BubbleSort</v>
      </c>
      <c r="H1844" s="1">
        <f t="shared" si="142"/>
        <v>5000</v>
      </c>
      <c r="I1844" s="1">
        <f t="shared" si="143"/>
        <v>43</v>
      </c>
      <c r="J1844" s="1">
        <f t="shared" si="144"/>
        <v>45806651</v>
      </c>
      <c r="K1844" s="1">
        <f t="shared" si="145"/>
        <v>1000000</v>
      </c>
      <c r="L1844">
        <f>Table1[[#This Row],[Clock cycles]]/Table1[[#This Row],[CPS]]</f>
        <v>45.806651000000002</v>
      </c>
    </row>
    <row r="1845" spans="1:12" hidden="1" x14ac:dyDescent="0.2">
      <c r="A1845" s="1" t="s">
        <v>3</v>
      </c>
      <c r="B1845">
        <v>5000</v>
      </c>
      <c r="C1845">
        <v>45</v>
      </c>
      <c r="D1845">
        <v>44040083</v>
      </c>
      <c r="E1845">
        <v>1000000</v>
      </c>
      <c r="G1845" s="1" t="str">
        <f t="shared" si="141"/>
        <v>BubbleSort</v>
      </c>
      <c r="H1845" s="1">
        <f t="shared" si="142"/>
        <v>5000</v>
      </c>
      <c r="I1845" s="1">
        <f t="shared" si="143"/>
        <v>44</v>
      </c>
      <c r="J1845" s="1">
        <f t="shared" si="144"/>
        <v>43936414</v>
      </c>
      <c r="K1845" s="1">
        <f t="shared" si="145"/>
        <v>1000000</v>
      </c>
      <c r="L1845">
        <f>Table1[[#This Row],[Clock cycles]]/Table1[[#This Row],[CPS]]</f>
        <v>43.936413999999999</v>
      </c>
    </row>
    <row r="1846" spans="1:12" hidden="1" x14ac:dyDescent="0.2">
      <c r="A1846" s="1" t="s">
        <v>3</v>
      </c>
      <c r="B1846">
        <v>5000</v>
      </c>
      <c r="C1846">
        <v>46</v>
      </c>
      <c r="D1846">
        <v>48716127</v>
      </c>
      <c r="E1846">
        <v>1000000</v>
      </c>
      <c r="G1846" s="1" t="str">
        <f t="shared" si="141"/>
        <v>BubbleSort</v>
      </c>
      <c r="H1846" s="1">
        <f t="shared" si="142"/>
        <v>5000</v>
      </c>
      <c r="I1846" s="1">
        <f t="shared" si="143"/>
        <v>45</v>
      </c>
      <c r="J1846" s="1">
        <f t="shared" si="144"/>
        <v>44040083</v>
      </c>
      <c r="K1846" s="1">
        <f t="shared" si="145"/>
        <v>1000000</v>
      </c>
      <c r="L1846">
        <f>Table1[[#This Row],[Clock cycles]]/Table1[[#This Row],[CPS]]</f>
        <v>44.040083000000003</v>
      </c>
    </row>
    <row r="1847" spans="1:12" hidden="1" x14ac:dyDescent="0.2">
      <c r="A1847" s="1" t="s">
        <v>3</v>
      </c>
      <c r="B1847">
        <v>5000</v>
      </c>
      <c r="C1847">
        <v>47</v>
      </c>
      <c r="D1847">
        <v>42142254</v>
      </c>
      <c r="E1847">
        <v>1000000</v>
      </c>
      <c r="G1847" s="1" t="str">
        <f t="shared" si="141"/>
        <v>BubbleSort</v>
      </c>
      <c r="H1847" s="1">
        <f t="shared" si="142"/>
        <v>5000</v>
      </c>
      <c r="I1847" s="1">
        <f t="shared" si="143"/>
        <v>46</v>
      </c>
      <c r="J1847" s="1">
        <f t="shared" si="144"/>
        <v>48716127</v>
      </c>
      <c r="K1847" s="1">
        <f t="shared" si="145"/>
        <v>1000000</v>
      </c>
      <c r="L1847">
        <f>Table1[[#This Row],[Clock cycles]]/Table1[[#This Row],[CPS]]</f>
        <v>48.716127</v>
      </c>
    </row>
    <row r="1848" spans="1:12" hidden="1" x14ac:dyDescent="0.2">
      <c r="A1848" s="1" t="s">
        <v>3</v>
      </c>
      <c r="B1848">
        <v>5000</v>
      </c>
      <c r="C1848">
        <v>48</v>
      </c>
      <c r="D1848">
        <v>47701446</v>
      </c>
      <c r="E1848">
        <v>1000000</v>
      </c>
      <c r="G1848" s="1" t="str">
        <f t="shared" si="141"/>
        <v>BubbleSort</v>
      </c>
      <c r="H1848" s="1">
        <f t="shared" si="142"/>
        <v>5000</v>
      </c>
      <c r="I1848" s="1">
        <f t="shared" si="143"/>
        <v>47</v>
      </c>
      <c r="J1848" s="1">
        <f t="shared" si="144"/>
        <v>42142254</v>
      </c>
      <c r="K1848" s="1">
        <f t="shared" si="145"/>
        <v>1000000</v>
      </c>
      <c r="L1848">
        <f>Table1[[#This Row],[Clock cycles]]/Table1[[#This Row],[CPS]]</f>
        <v>42.142254000000001</v>
      </c>
    </row>
    <row r="1849" spans="1:12" hidden="1" x14ac:dyDescent="0.2">
      <c r="A1849" s="1" t="s">
        <v>3</v>
      </c>
      <c r="B1849">
        <v>5000</v>
      </c>
      <c r="C1849">
        <v>49</v>
      </c>
      <c r="D1849">
        <v>40951576</v>
      </c>
      <c r="E1849">
        <v>1000000</v>
      </c>
      <c r="G1849" s="1" t="str">
        <f t="shared" si="141"/>
        <v>BubbleSort</v>
      </c>
      <c r="H1849" s="1">
        <f t="shared" si="142"/>
        <v>5000</v>
      </c>
      <c r="I1849" s="1">
        <f t="shared" si="143"/>
        <v>48</v>
      </c>
      <c r="J1849" s="1">
        <f t="shared" si="144"/>
        <v>47701446</v>
      </c>
      <c r="K1849" s="1">
        <f t="shared" si="145"/>
        <v>1000000</v>
      </c>
      <c r="L1849">
        <f>Table1[[#This Row],[Clock cycles]]/Table1[[#This Row],[CPS]]</f>
        <v>47.701445999999997</v>
      </c>
    </row>
    <row r="1850" spans="1:12" hidden="1" x14ac:dyDescent="0.2">
      <c r="A1850" s="1" t="s">
        <v>3</v>
      </c>
      <c r="B1850">
        <v>5000</v>
      </c>
      <c r="C1850">
        <v>50</v>
      </c>
      <c r="D1850">
        <v>44506874</v>
      </c>
      <c r="E1850">
        <v>1000000</v>
      </c>
      <c r="G1850" s="1" t="str">
        <f t="shared" si="141"/>
        <v>BubbleSort</v>
      </c>
      <c r="H1850" s="1">
        <f t="shared" si="142"/>
        <v>5000</v>
      </c>
      <c r="I1850" s="1">
        <f t="shared" si="143"/>
        <v>49</v>
      </c>
      <c r="J1850" s="1">
        <f t="shared" si="144"/>
        <v>40951576</v>
      </c>
      <c r="K1850" s="1">
        <f t="shared" si="145"/>
        <v>1000000</v>
      </c>
      <c r="L1850">
        <f>Table1[[#This Row],[Clock cycles]]/Table1[[#This Row],[CPS]]</f>
        <v>40.951576000000003</v>
      </c>
    </row>
    <row r="1851" spans="1:12" hidden="1" x14ac:dyDescent="0.2">
      <c r="A1851" s="1" t="s">
        <v>3</v>
      </c>
      <c r="B1851">
        <v>5000</v>
      </c>
      <c r="C1851">
        <v>51</v>
      </c>
      <c r="D1851">
        <v>42511873</v>
      </c>
      <c r="E1851">
        <v>1000000</v>
      </c>
      <c r="G1851" s="1" t="str">
        <f t="shared" si="141"/>
        <v>BubbleSort</v>
      </c>
      <c r="H1851" s="1">
        <f t="shared" si="142"/>
        <v>5000</v>
      </c>
      <c r="I1851" s="1">
        <f t="shared" si="143"/>
        <v>50</v>
      </c>
      <c r="J1851" s="1">
        <f t="shared" si="144"/>
        <v>44506874</v>
      </c>
      <c r="K1851" s="1">
        <f t="shared" si="145"/>
        <v>1000000</v>
      </c>
      <c r="L1851">
        <f>Table1[[#This Row],[Clock cycles]]/Table1[[#This Row],[CPS]]</f>
        <v>44.506874000000003</v>
      </c>
    </row>
    <row r="1852" spans="1:12" hidden="1" x14ac:dyDescent="0.2">
      <c r="A1852" s="1" t="s">
        <v>3</v>
      </c>
      <c r="B1852">
        <v>5000</v>
      </c>
      <c r="C1852">
        <v>52</v>
      </c>
      <c r="D1852">
        <v>44819785</v>
      </c>
      <c r="E1852">
        <v>1000000</v>
      </c>
      <c r="G1852" s="1" t="str">
        <f t="shared" si="141"/>
        <v>BubbleSort</v>
      </c>
      <c r="H1852" s="1">
        <f t="shared" si="142"/>
        <v>5000</v>
      </c>
      <c r="I1852" s="1">
        <f t="shared" si="143"/>
        <v>51</v>
      </c>
      <c r="J1852" s="1">
        <f t="shared" si="144"/>
        <v>42511873</v>
      </c>
      <c r="K1852" s="1">
        <f t="shared" si="145"/>
        <v>1000000</v>
      </c>
      <c r="L1852">
        <f>Table1[[#This Row],[Clock cycles]]/Table1[[#This Row],[CPS]]</f>
        <v>42.511873000000001</v>
      </c>
    </row>
    <row r="1853" spans="1:12" hidden="1" x14ac:dyDescent="0.2">
      <c r="A1853" s="1" t="s">
        <v>3</v>
      </c>
      <c r="B1853">
        <v>5000</v>
      </c>
      <c r="C1853">
        <v>53</v>
      </c>
      <c r="D1853">
        <v>44247225</v>
      </c>
      <c r="E1853">
        <v>1000000</v>
      </c>
      <c r="G1853" s="1" t="str">
        <f t="shared" si="141"/>
        <v>BubbleSort</v>
      </c>
      <c r="H1853" s="1">
        <f t="shared" si="142"/>
        <v>5000</v>
      </c>
      <c r="I1853" s="1">
        <f t="shared" si="143"/>
        <v>52</v>
      </c>
      <c r="J1853" s="1">
        <f t="shared" si="144"/>
        <v>44819785</v>
      </c>
      <c r="K1853" s="1">
        <f t="shared" si="145"/>
        <v>1000000</v>
      </c>
      <c r="L1853">
        <f>Table1[[#This Row],[Clock cycles]]/Table1[[#This Row],[CPS]]</f>
        <v>44.819785000000003</v>
      </c>
    </row>
    <row r="1854" spans="1:12" hidden="1" x14ac:dyDescent="0.2">
      <c r="A1854" s="1" t="s">
        <v>3</v>
      </c>
      <c r="B1854">
        <v>5000</v>
      </c>
      <c r="C1854">
        <v>54</v>
      </c>
      <c r="D1854">
        <v>45269878</v>
      </c>
      <c r="E1854">
        <v>1000000</v>
      </c>
      <c r="G1854" s="1" t="str">
        <f t="shared" si="141"/>
        <v>BubbleSort</v>
      </c>
      <c r="H1854" s="1">
        <f t="shared" si="142"/>
        <v>5000</v>
      </c>
      <c r="I1854" s="1">
        <f t="shared" si="143"/>
        <v>53</v>
      </c>
      <c r="J1854" s="1">
        <f t="shared" si="144"/>
        <v>44247225</v>
      </c>
      <c r="K1854" s="1">
        <f t="shared" si="145"/>
        <v>1000000</v>
      </c>
      <c r="L1854">
        <f>Table1[[#This Row],[Clock cycles]]/Table1[[#This Row],[CPS]]</f>
        <v>44.247225</v>
      </c>
    </row>
    <row r="1855" spans="1:12" hidden="1" x14ac:dyDescent="0.2">
      <c r="A1855" s="1" t="s">
        <v>3</v>
      </c>
      <c r="B1855">
        <v>5000</v>
      </c>
      <c r="C1855">
        <v>55</v>
      </c>
      <c r="D1855">
        <v>42238663</v>
      </c>
      <c r="E1855">
        <v>1000000</v>
      </c>
      <c r="G1855" s="1" t="str">
        <f t="shared" si="141"/>
        <v>BubbleSort</v>
      </c>
      <c r="H1855" s="1">
        <f t="shared" si="142"/>
        <v>5000</v>
      </c>
      <c r="I1855" s="1">
        <f t="shared" si="143"/>
        <v>54</v>
      </c>
      <c r="J1855" s="1">
        <f t="shared" si="144"/>
        <v>45269878</v>
      </c>
      <c r="K1855" s="1">
        <f t="shared" si="145"/>
        <v>1000000</v>
      </c>
      <c r="L1855">
        <f>Table1[[#This Row],[Clock cycles]]/Table1[[#This Row],[CPS]]</f>
        <v>45.269877999999999</v>
      </c>
    </row>
    <row r="1856" spans="1:12" hidden="1" x14ac:dyDescent="0.2">
      <c r="A1856" s="1" t="s">
        <v>3</v>
      </c>
      <c r="B1856">
        <v>5000</v>
      </c>
      <c r="C1856">
        <v>56</v>
      </c>
      <c r="D1856">
        <v>42861598</v>
      </c>
      <c r="E1856">
        <v>1000000</v>
      </c>
      <c r="G1856" s="1" t="str">
        <f t="shared" si="141"/>
        <v>BubbleSort</v>
      </c>
      <c r="H1856" s="1">
        <f t="shared" si="142"/>
        <v>5000</v>
      </c>
      <c r="I1856" s="1">
        <f t="shared" si="143"/>
        <v>55</v>
      </c>
      <c r="J1856" s="1">
        <f t="shared" si="144"/>
        <v>42238663</v>
      </c>
      <c r="K1856" s="1">
        <f t="shared" si="145"/>
        <v>1000000</v>
      </c>
      <c r="L1856">
        <f>Table1[[#This Row],[Clock cycles]]/Table1[[#This Row],[CPS]]</f>
        <v>42.238663000000003</v>
      </c>
    </row>
    <row r="1857" spans="1:12" hidden="1" x14ac:dyDescent="0.2">
      <c r="A1857" s="1" t="s">
        <v>3</v>
      </c>
      <c r="B1857">
        <v>5000</v>
      </c>
      <c r="C1857">
        <v>57</v>
      </c>
      <c r="D1857">
        <v>39802911</v>
      </c>
      <c r="E1857">
        <v>1000000</v>
      </c>
      <c r="G1857" s="1" t="str">
        <f t="shared" si="141"/>
        <v>BubbleSort</v>
      </c>
      <c r="H1857" s="1">
        <f t="shared" si="142"/>
        <v>5000</v>
      </c>
      <c r="I1857" s="1">
        <f t="shared" si="143"/>
        <v>56</v>
      </c>
      <c r="J1857" s="1">
        <f t="shared" si="144"/>
        <v>42861598</v>
      </c>
      <c r="K1857" s="1">
        <f t="shared" si="145"/>
        <v>1000000</v>
      </c>
      <c r="L1857">
        <f>Table1[[#This Row],[Clock cycles]]/Table1[[#This Row],[CPS]]</f>
        <v>42.861598000000001</v>
      </c>
    </row>
    <row r="1858" spans="1:12" hidden="1" x14ac:dyDescent="0.2">
      <c r="A1858" s="1" t="s">
        <v>3</v>
      </c>
      <c r="B1858">
        <v>5000</v>
      </c>
      <c r="C1858">
        <v>58</v>
      </c>
      <c r="D1858">
        <v>41554408</v>
      </c>
      <c r="E1858">
        <v>1000000</v>
      </c>
      <c r="G1858" s="1" t="str">
        <f t="shared" si="141"/>
        <v>BubbleSort</v>
      </c>
      <c r="H1858" s="1">
        <f t="shared" si="142"/>
        <v>5000</v>
      </c>
      <c r="I1858" s="1">
        <f t="shared" si="143"/>
        <v>57</v>
      </c>
      <c r="J1858" s="1">
        <f t="shared" si="144"/>
        <v>39802911</v>
      </c>
      <c r="K1858" s="1">
        <f t="shared" si="145"/>
        <v>1000000</v>
      </c>
      <c r="L1858">
        <f>Table1[[#This Row],[Clock cycles]]/Table1[[#This Row],[CPS]]</f>
        <v>39.802911000000002</v>
      </c>
    </row>
    <row r="1859" spans="1:12" hidden="1" x14ac:dyDescent="0.2">
      <c r="A1859" s="1" t="s">
        <v>3</v>
      </c>
      <c r="B1859">
        <v>5000</v>
      </c>
      <c r="C1859">
        <v>59</v>
      </c>
      <c r="D1859">
        <v>42040975</v>
      </c>
      <c r="E1859">
        <v>1000000</v>
      </c>
      <c r="G1859" s="1" t="str">
        <f t="shared" ref="G1859:G1922" si="146">A1858</f>
        <v>BubbleSort</v>
      </c>
      <c r="H1859" s="1">
        <f t="shared" ref="H1859:H1922" si="147">B1858</f>
        <v>5000</v>
      </c>
      <c r="I1859" s="1">
        <f t="shared" ref="I1859:I1922" si="148">C1858</f>
        <v>58</v>
      </c>
      <c r="J1859" s="1">
        <f t="shared" ref="J1859:J1922" si="149">D1858</f>
        <v>41554408</v>
      </c>
      <c r="K1859" s="1">
        <f t="shared" ref="K1859:K1922" si="150">E1858</f>
        <v>1000000</v>
      </c>
      <c r="L1859">
        <f>Table1[[#This Row],[Clock cycles]]/Table1[[#This Row],[CPS]]</f>
        <v>41.554408000000002</v>
      </c>
    </row>
    <row r="1860" spans="1:12" hidden="1" x14ac:dyDescent="0.2">
      <c r="A1860" s="1" t="s">
        <v>3</v>
      </c>
      <c r="B1860">
        <v>5000</v>
      </c>
      <c r="C1860">
        <v>60</v>
      </c>
      <c r="D1860">
        <v>41697264</v>
      </c>
      <c r="E1860">
        <v>1000000</v>
      </c>
      <c r="G1860" s="1" t="str">
        <f t="shared" si="146"/>
        <v>BubbleSort</v>
      </c>
      <c r="H1860" s="1">
        <f t="shared" si="147"/>
        <v>5000</v>
      </c>
      <c r="I1860" s="1">
        <f t="shared" si="148"/>
        <v>59</v>
      </c>
      <c r="J1860" s="1">
        <f t="shared" si="149"/>
        <v>42040975</v>
      </c>
      <c r="K1860" s="1">
        <f t="shared" si="150"/>
        <v>1000000</v>
      </c>
      <c r="L1860">
        <f>Table1[[#This Row],[Clock cycles]]/Table1[[#This Row],[CPS]]</f>
        <v>42.040975000000003</v>
      </c>
    </row>
    <row r="1861" spans="1:12" hidden="1" x14ac:dyDescent="0.2">
      <c r="A1861" s="1" t="s">
        <v>3</v>
      </c>
      <c r="B1861">
        <v>5000</v>
      </c>
      <c r="C1861">
        <v>61</v>
      </c>
      <c r="D1861">
        <v>40792355</v>
      </c>
      <c r="E1861">
        <v>1000000</v>
      </c>
      <c r="G1861" s="1" t="str">
        <f t="shared" si="146"/>
        <v>BubbleSort</v>
      </c>
      <c r="H1861" s="1">
        <f t="shared" si="147"/>
        <v>5000</v>
      </c>
      <c r="I1861" s="1">
        <f t="shared" si="148"/>
        <v>60</v>
      </c>
      <c r="J1861" s="1">
        <f t="shared" si="149"/>
        <v>41697264</v>
      </c>
      <c r="K1861" s="1">
        <f t="shared" si="150"/>
        <v>1000000</v>
      </c>
      <c r="L1861">
        <f>Table1[[#This Row],[Clock cycles]]/Table1[[#This Row],[CPS]]</f>
        <v>41.697263999999997</v>
      </c>
    </row>
    <row r="1862" spans="1:12" hidden="1" x14ac:dyDescent="0.2">
      <c r="A1862" s="1" t="s">
        <v>3</v>
      </c>
      <c r="B1862">
        <v>5000</v>
      </c>
      <c r="C1862">
        <v>62</v>
      </c>
      <c r="D1862">
        <v>45137256</v>
      </c>
      <c r="E1862">
        <v>1000000</v>
      </c>
      <c r="G1862" s="1" t="str">
        <f t="shared" si="146"/>
        <v>BubbleSort</v>
      </c>
      <c r="H1862" s="1">
        <f t="shared" si="147"/>
        <v>5000</v>
      </c>
      <c r="I1862" s="1">
        <f t="shared" si="148"/>
        <v>61</v>
      </c>
      <c r="J1862" s="1">
        <f t="shared" si="149"/>
        <v>40792355</v>
      </c>
      <c r="K1862" s="1">
        <f t="shared" si="150"/>
        <v>1000000</v>
      </c>
      <c r="L1862">
        <f>Table1[[#This Row],[Clock cycles]]/Table1[[#This Row],[CPS]]</f>
        <v>40.792355000000001</v>
      </c>
    </row>
    <row r="1863" spans="1:12" hidden="1" x14ac:dyDescent="0.2">
      <c r="A1863" s="1" t="s">
        <v>3</v>
      </c>
      <c r="B1863">
        <v>5000</v>
      </c>
      <c r="C1863">
        <v>63</v>
      </c>
      <c r="D1863">
        <v>44593551</v>
      </c>
      <c r="E1863">
        <v>1000000</v>
      </c>
      <c r="G1863" s="1" t="str">
        <f t="shared" si="146"/>
        <v>BubbleSort</v>
      </c>
      <c r="H1863" s="1">
        <f t="shared" si="147"/>
        <v>5000</v>
      </c>
      <c r="I1863" s="1">
        <f t="shared" si="148"/>
        <v>62</v>
      </c>
      <c r="J1863" s="1">
        <f t="shared" si="149"/>
        <v>45137256</v>
      </c>
      <c r="K1863" s="1">
        <f t="shared" si="150"/>
        <v>1000000</v>
      </c>
      <c r="L1863">
        <f>Table1[[#This Row],[Clock cycles]]/Table1[[#This Row],[CPS]]</f>
        <v>45.137256000000001</v>
      </c>
    </row>
    <row r="1864" spans="1:12" hidden="1" x14ac:dyDescent="0.2">
      <c r="A1864" s="1" t="s">
        <v>3</v>
      </c>
      <c r="B1864">
        <v>5000</v>
      </c>
      <c r="C1864">
        <v>64</v>
      </c>
      <c r="D1864">
        <v>42297169</v>
      </c>
      <c r="E1864">
        <v>1000000</v>
      </c>
      <c r="G1864" s="1" t="str">
        <f t="shared" si="146"/>
        <v>BubbleSort</v>
      </c>
      <c r="H1864" s="1">
        <f t="shared" si="147"/>
        <v>5000</v>
      </c>
      <c r="I1864" s="1">
        <f t="shared" si="148"/>
        <v>63</v>
      </c>
      <c r="J1864" s="1">
        <f t="shared" si="149"/>
        <v>44593551</v>
      </c>
      <c r="K1864" s="1">
        <f t="shared" si="150"/>
        <v>1000000</v>
      </c>
      <c r="L1864">
        <f>Table1[[#This Row],[Clock cycles]]/Table1[[#This Row],[CPS]]</f>
        <v>44.593550999999998</v>
      </c>
    </row>
    <row r="1865" spans="1:12" hidden="1" x14ac:dyDescent="0.2">
      <c r="A1865" s="1" t="s">
        <v>3</v>
      </c>
      <c r="B1865">
        <v>5000</v>
      </c>
      <c r="C1865">
        <v>65</v>
      </c>
      <c r="D1865">
        <v>43311017</v>
      </c>
      <c r="E1865">
        <v>1000000</v>
      </c>
      <c r="G1865" s="1" t="str">
        <f t="shared" si="146"/>
        <v>BubbleSort</v>
      </c>
      <c r="H1865" s="1">
        <f t="shared" si="147"/>
        <v>5000</v>
      </c>
      <c r="I1865" s="1">
        <f t="shared" si="148"/>
        <v>64</v>
      </c>
      <c r="J1865" s="1">
        <f t="shared" si="149"/>
        <v>42297169</v>
      </c>
      <c r="K1865" s="1">
        <f t="shared" si="150"/>
        <v>1000000</v>
      </c>
      <c r="L1865">
        <f>Table1[[#This Row],[Clock cycles]]/Table1[[#This Row],[CPS]]</f>
        <v>42.297168999999997</v>
      </c>
    </row>
    <row r="1866" spans="1:12" hidden="1" x14ac:dyDescent="0.2">
      <c r="A1866" s="1" t="s">
        <v>3</v>
      </c>
      <c r="B1866">
        <v>5000</v>
      </c>
      <c r="C1866">
        <v>66</v>
      </c>
      <c r="D1866">
        <v>40427644</v>
      </c>
      <c r="E1866">
        <v>1000000</v>
      </c>
      <c r="G1866" s="1" t="str">
        <f t="shared" si="146"/>
        <v>BubbleSort</v>
      </c>
      <c r="H1866" s="1">
        <f t="shared" si="147"/>
        <v>5000</v>
      </c>
      <c r="I1866" s="1">
        <f t="shared" si="148"/>
        <v>65</v>
      </c>
      <c r="J1866" s="1">
        <f t="shared" si="149"/>
        <v>43311017</v>
      </c>
      <c r="K1866" s="1">
        <f t="shared" si="150"/>
        <v>1000000</v>
      </c>
      <c r="L1866">
        <f>Table1[[#This Row],[Clock cycles]]/Table1[[#This Row],[CPS]]</f>
        <v>43.311017</v>
      </c>
    </row>
    <row r="1867" spans="1:12" hidden="1" x14ac:dyDescent="0.2">
      <c r="A1867" s="1" t="s">
        <v>3</v>
      </c>
      <c r="B1867">
        <v>5000</v>
      </c>
      <c r="C1867">
        <v>67</v>
      </c>
      <c r="D1867">
        <v>41985927</v>
      </c>
      <c r="E1867">
        <v>1000000</v>
      </c>
      <c r="G1867" s="1" t="str">
        <f t="shared" si="146"/>
        <v>BubbleSort</v>
      </c>
      <c r="H1867" s="1">
        <f t="shared" si="147"/>
        <v>5000</v>
      </c>
      <c r="I1867" s="1">
        <f t="shared" si="148"/>
        <v>66</v>
      </c>
      <c r="J1867" s="1">
        <f t="shared" si="149"/>
        <v>40427644</v>
      </c>
      <c r="K1867" s="1">
        <f t="shared" si="150"/>
        <v>1000000</v>
      </c>
      <c r="L1867">
        <f>Table1[[#This Row],[Clock cycles]]/Table1[[#This Row],[CPS]]</f>
        <v>40.427644000000001</v>
      </c>
    </row>
    <row r="1868" spans="1:12" hidden="1" x14ac:dyDescent="0.2">
      <c r="A1868" s="1" t="s">
        <v>3</v>
      </c>
      <c r="B1868">
        <v>5000</v>
      </c>
      <c r="C1868">
        <v>68</v>
      </c>
      <c r="D1868">
        <v>42724801</v>
      </c>
      <c r="E1868">
        <v>1000000</v>
      </c>
      <c r="G1868" s="1" t="str">
        <f t="shared" si="146"/>
        <v>BubbleSort</v>
      </c>
      <c r="H1868" s="1">
        <f t="shared" si="147"/>
        <v>5000</v>
      </c>
      <c r="I1868" s="1">
        <f t="shared" si="148"/>
        <v>67</v>
      </c>
      <c r="J1868" s="1">
        <f t="shared" si="149"/>
        <v>41985927</v>
      </c>
      <c r="K1868" s="1">
        <f t="shared" si="150"/>
        <v>1000000</v>
      </c>
      <c r="L1868">
        <f>Table1[[#This Row],[Clock cycles]]/Table1[[#This Row],[CPS]]</f>
        <v>41.985926999999997</v>
      </c>
    </row>
    <row r="1869" spans="1:12" hidden="1" x14ac:dyDescent="0.2">
      <c r="A1869" s="1" t="s">
        <v>3</v>
      </c>
      <c r="B1869">
        <v>5000</v>
      </c>
      <c r="C1869">
        <v>69</v>
      </c>
      <c r="D1869">
        <v>42704015</v>
      </c>
      <c r="E1869">
        <v>1000000</v>
      </c>
      <c r="G1869" s="1" t="str">
        <f t="shared" si="146"/>
        <v>BubbleSort</v>
      </c>
      <c r="H1869" s="1">
        <f t="shared" si="147"/>
        <v>5000</v>
      </c>
      <c r="I1869" s="1">
        <f t="shared" si="148"/>
        <v>68</v>
      </c>
      <c r="J1869" s="1">
        <f t="shared" si="149"/>
        <v>42724801</v>
      </c>
      <c r="K1869" s="1">
        <f t="shared" si="150"/>
        <v>1000000</v>
      </c>
      <c r="L1869">
        <f>Table1[[#This Row],[Clock cycles]]/Table1[[#This Row],[CPS]]</f>
        <v>42.724800999999999</v>
      </c>
    </row>
    <row r="1870" spans="1:12" hidden="1" x14ac:dyDescent="0.2">
      <c r="A1870" s="1" t="s">
        <v>3</v>
      </c>
      <c r="B1870">
        <v>5000</v>
      </c>
      <c r="C1870">
        <v>70</v>
      </c>
      <c r="D1870">
        <v>36516856</v>
      </c>
      <c r="E1870">
        <v>1000000</v>
      </c>
      <c r="G1870" s="1" t="str">
        <f t="shared" si="146"/>
        <v>BubbleSort</v>
      </c>
      <c r="H1870" s="1">
        <f t="shared" si="147"/>
        <v>5000</v>
      </c>
      <c r="I1870" s="1">
        <f t="shared" si="148"/>
        <v>69</v>
      </c>
      <c r="J1870" s="1">
        <f t="shared" si="149"/>
        <v>42704015</v>
      </c>
      <c r="K1870" s="1">
        <f t="shared" si="150"/>
        <v>1000000</v>
      </c>
      <c r="L1870">
        <f>Table1[[#This Row],[Clock cycles]]/Table1[[#This Row],[CPS]]</f>
        <v>42.704014999999998</v>
      </c>
    </row>
    <row r="1871" spans="1:12" hidden="1" x14ac:dyDescent="0.2">
      <c r="A1871" s="1" t="s">
        <v>3</v>
      </c>
      <c r="B1871">
        <v>5000</v>
      </c>
      <c r="C1871">
        <v>71</v>
      </c>
      <c r="D1871">
        <v>45191072</v>
      </c>
      <c r="E1871">
        <v>1000000</v>
      </c>
      <c r="G1871" s="1" t="str">
        <f t="shared" si="146"/>
        <v>BubbleSort</v>
      </c>
      <c r="H1871" s="1">
        <f t="shared" si="147"/>
        <v>5000</v>
      </c>
      <c r="I1871" s="1">
        <f t="shared" si="148"/>
        <v>70</v>
      </c>
      <c r="J1871" s="1">
        <f t="shared" si="149"/>
        <v>36516856</v>
      </c>
      <c r="K1871" s="1">
        <f t="shared" si="150"/>
        <v>1000000</v>
      </c>
      <c r="L1871">
        <f>Table1[[#This Row],[Clock cycles]]/Table1[[#This Row],[CPS]]</f>
        <v>36.516855999999997</v>
      </c>
    </row>
    <row r="1872" spans="1:12" hidden="1" x14ac:dyDescent="0.2">
      <c r="A1872" s="1" t="s">
        <v>3</v>
      </c>
      <c r="B1872">
        <v>5000</v>
      </c>
      <c r="C1872">
        <v>72</v>
      </c>
      <c r="D1872">
        <v>44104531</v>
      </c>
      <c r="E1872">
        <v>1000000</v>
      </c>
      <c r="G1872" s="1" t="str">
        <f t="shared" si="146"/>
        <v>BubbleSort</v>
      </c>
      <c r="H1872" s="1">
        <f t="shared" si="147"/>
        <v>5000</v>
      </c>
      <c r="I1872" s="1">
        <f t="shared" si="148"/>
        <v>71</v>
      </c>
      <c r="J1872" s="1">
        <f t="shared" si="149"/>
        <v>45191072</v>
      </c>
      <c r="K1872" s="1">
        <f t="shared" si="150"/>
        <v>1000000</v>
      </c>
      <c r="L1872">
        <f>Table1[[#This Row],[Clock cycles]]/Table1[[#This Row],[CPS]]</f>
        <v>45.191071999999998</v>
      </c>
    </row>
    <row r="1873" spans="1:12" hidden="1" x14ac:dyDescent="0.2">
      <c r="A1873" s="1" t="s">
        <v>3</v>
      </c>
      <c r="B1873">
        <v>5000</v>
      </c>
      <c r="C1873">
        <v>73</v>
      </c>
      <c r="D1873">
        <v>44328682</v>
      </c>
      <c r="E1873">
        <v>1000000</v>
      </c>
      <c r="G1873" s="1" t="str">
        <f t="shared" si="146"/>
        <v>BubbleSort</v>
      </c>
      <c r="H1873" s="1">
        <f t="shared" si="147"/>
        <v>5000</v>
      </c>
      <c r="I1873" s="1">
        <f t="shared" si="148"/>
        <v>72</v>
      </c>
      <c r="J1873" s="1">
        <f t="shared" si="149"/>
        <v>44104531</v>
      </c>
      <c r="K1873" s="1">
        <f t="shared" si="150"/>
        <v>1000000</v>
      </c>
      <c r="L1873">
        <f>Table1[[#This Row],[Clock cycles]]/Table1[[#This Row],[CPS]]</f>
        <v>44.104531000000001</v>
      </c>
    </row>
    <row r="1874" spans="1:12" hidden="1" x14ac:dyDescent="0.2">
      <c r="A1874" s="1" t="s">
        <v>3</v>
      </c>
      <c r="B1874">
        <v>5000</v>
      </c>
      <c r="C1874">
        <v>74</v>
      </c>
      <c r="D1874">
        <v>43647125</v>
      </c>
      <c r="E1874">
        <v>1000000</v>
      </c>
      <c r="G1874" s="1" t="str">
        <f t="shared" si="146"/>
        <v>BubbleSort</v>
      </c>
      <c r="H1874" s="1">
        <f t="shared" si="147"/>
        <v>5000</v>
      </c>
      <c r="I1874" s="1">
        <f t="shared" si="148"/>
        <v>73</v>
      </c>
      <c r="J1874" s="1">
        <f t="shared" si="149"/>
        <v>44328682</v>
      </c>
      <c r="K1874" s="1">
        <f t="shared" si="150"/>
        <v>1000000</v>
      </c>
      <c r="L1874">
        <f>Table1[[#This Row],[Clock cycles]]/Table1[[#This Row],[CPS]]</f>
        <v>44.328682000000001</v>
      </c>
    </row>
    <row r="1875" spans="1:12" hidden="1" x14ac:dyDescent="0.2">
      <c r="A1875" s="1" t="s">
        <v>3</v>
      </c>
      <c r="B1875">
        <v>5000</v>
      </c>
      <c r="C1875">
        <v>75</v>
      </c>
      <c r="D1875">
        <v>35994862</v>
      </c>
      <c r="E1875">
        <v>1000000</v>
      </c>
      <c r="G1875" s="1" t="str">
        <f t="shared" si="146"/>
        <v>BubbleSort</v>
      </c>
      <c r="H1875" s="1">
        <f t="shared" si="147"/>
        <v>5000</v>
      </c>
      <c r="I1875" s="1">
        <f t="shared" si="148"/>
        <v>74</v>
      </c>
      <c r="J1875" s="1">
        <f t="shared" si="149"/>
        <v>43647125</v>
      </c>
      <c r="K1875" s="1">
        <f t="shared" si="150"/>
        <v>1000000</v>
      </c>
      <c r="L1875">
        <f>Table1[[#This Row],[Clock cycles]]/Table1[[#This Row],[CPS]]</f>
        <v>43.647125000000003</v>
      </c>
    </row>
    <row r="1876" spans="1:12" hidden="1" x14ac:dyDescent="0.2">
      <c r="A1876" s="1" t="s">
        <v>3</v>
      </c>
      <c r="B1876">
        <v>5000</v>
      </c>
      <c r="C1876">
        <v>76</v>
      </c>
      <c r="D1876">
        <v>41184269</v>
      </c>
      <c r="E1876">
        <v>1000000</v>
      </c>
      <c r="G1876" s="1" t="str">
        <f t="shared" si="146"/>
        <v>BubbleSort</v>
      </c>
      <c r="H1876" s="1">
        <f t="shared" si="147"/>
        <v>5000</v>
      </c>
      <c r="I1876" s="1">
        <f t="shared" si="148"/>
        <v>75</v>
      </c>
      <c r="J1876" s="1">
        <f t="shared" si="149"/>
        <v>35994862</v>
      </c>
      <c r="K1876" s="1">
        <f t="shared" si="150"/>
        <v>1000000</v>
      </c>
      <c r="L1876">
        <f>Table1[[#This Row],[Clock cycles]]/Table1[[#This Row],[CPS]]</f>
        <v>35.994861999999998</v>
      </c>
    </row>
    <row r="1877" spans="1:12" hidden="1" x14ac:dyDescent="0.2">
      <c r="A1877" s="1" t="s">
        <v>3</v>
      </c>
      <c r="B1877">
        <v>5000</v>
      </c>
      <c r="C1877">
        <v>77</v>
      </c>
      <c r="D1877">
        <v>46734146</v>
      </c>
      <c r="E1877">
        <v>1000000</v>
      </c>
      <c r="G1877" s="1" t="str">
        <f t="shared" si="146"/>
        <v>BubbleSort</v>
      </c>
      <c r="H1877" s="1">
        <f t="shared" si="147"/>
        <v>5000</v>
      </c>
      <c r="I1877" s="1">
        <f t="shared" si="148"/>
        <v>76</v>
      </c>
      <c r="J1877" s="1">
        <f t="shared" si="149"/>
        <v>41184269</v>
      </c>
      <c r="K1877" s="1">
        <f t="shared" si="150"/>
        <v>1000000</v>
      </c>
      <c r="L1877">
        <f>Table1[[#This Row],[Clock cycles]]/Table1[[#This Row],[CPS]]</f>
        <v>41.184269</v>
      </c>
    </row>
    <row r="1878" spans="1:12" hidden="1" x14ac:dyDescent="0.2">
      <c r="A1878" s="1" t="s">
        <v>3</v>
      </c>
      <c r="B1878">
        <v>5000</v>
      </c>
      <c r="C1878">
        <v>78</v>
      </c>
      <c r="D1878">
        <v>45864886</v>
      </c>
      <c r="E1878">
        <v>1000000</v>
      </c>
      <c r="G1878" s="1" t="str">
        <f t="shared" si="146"/>
        <v>BubbleSort</v>
      </c>
      <c r="H1878" s="1">
        <f t="shared" si="147"/>
        <v>5000</v>
      </c>
      <c r="I1878" s="1">
        <f t="shared" si="148"/>
        <v>77</v>
      </c>
      <c r="J1878" s="1">
        <f t="shared" si="149"/>
        <v>46734146</v>
      </c>
      <c r="K1878" s="1">
        <f t="shared" si="150"/>
        <v>1000000</v>
      </c>
      <c r="L1878">
        <f>Table1[[#This Row],[Clock cycles]]/Table1[[#This Row],[CPS]]</f>
        <v>46.734146000000003</v>
      </c>
    </row>
    <row r="1879" spans="1:12" hidden="1" x14ac:dyDescent="0.2">
      <c r="A1879" s="1" t="s">
        <v>3</v>
      </c>
      <c r="B1879">
        <v>5000</v>
      </c>
      <c r="C1879">
        <v>79</v>
      </c>
      <c r="D1879">
        <v>44734728</v>
      </c>
      <c r="E1879">
        <v>1000000</v>
      </c>
      <c r="G1879" s="1" t="str">
        <f t="shared" si="146"/>
        <v>BubbleSort</v>
      </c>
      <c r="H1879" s="1">
        <f t="shared" si="147"/>
        <v>5000</v>
      </c>
      <c r="I1879" s="1">
        <f t="shared" si="148"/>
        <v>78</v>
      </c>
      <c r="J1879" s="1">
        <f t="shared" si="149"/>
        <v>45864886</v>
      </c>
      <c r="K1879" s="1">
        <f t="shared" si="150"/>
        <v>1000000</v>
      </c>
      <c r="L1879">
        <f>Table1[[#This Row],[Clock cycles]]/Table1[[#This Row],[CPS]]</f>
        <v>45.864885999999998</v>
      </c>
    </row>
    <row r="1880" spans="1:12" hidden="1" x14ac:dyDescent="0.2">
      <c r="A1880" s="1" t="s">
        <v>3</v>
      </c>
      <c r="B1880">
        <v>5000</v>
      </c>
      <c r="C1880">
        <v>80</v>
      </c>
      <c r="D1880">
        <v>42887967</v>
      </c>
      <c r="E1880">
        <v>1000000</v>
      </c>
      <c r="G1880" s="1" t="str">
        <f t="shared" si="146"/>
        <v>BubbleSort</v>
      </c>
      <c r="H1880" s="1">
        <f t="shared" si="147"/>
        <v>5000</v>
      </c>
      <c r="I1880" s="1">
        <f t="shared" si="148"/>
        <v>79</v>
      </c>
      <c r="J1880" s="1">
        <f t="shared" si="149"/>
        <v>44734728</v>
      </c>
      <c r="K1880" s="1">
        <f t="shared" si="150"/>
        <v>1000000</v>
      </c>
      <c r="L1880">
        <f>Table1[[#This Row],[Clock cycles]]/Table1[[#This Row],[CPS]]</f>
        <v>44.734727999999997</v>
      </c>
    </row>
    <row r="1881" spans="1:12" hidden="1" x14ac:dyDescent="0.2">
      <c r="A1881" s="1" t="s">
        <v>3</v>
      </c>
      <c r="B1881">
        <v>5000</v>
      </c>
      <c r="C1881">
        <v>81</v>
      </c>
      <c r="D1881">
        <v>41220572</v>
      </c>
      <c r="E1881">
        <v>1000000</v>
      </c>
      <c r="G1881" s="1" t="str">
        <f t="shared" si="146"/>
        <v>BubbleSort</v>
      </c>
      <c r="H1881" s="1">
        <f t="shared" si="147"/>
        <v>5000</v>
      </c>
      <c r="I1881" s="1">
        <f t="shared" si="148"/>
        <v>80</v>
      </c>
      <c r="J1881" s="1">
        <f t="shared" si="149"/>
        <v>42887967</v>
      </c>
      <c r="K1881" s="1">
        <f t="shared" si="150"/>
        <v>1000000</v>
      </c>
      <c r="L1881">
        <f>Table1[[#This Row],[Clock cycles]]/Table1[[#This Row],[CPS]]</f>
        <v>42.887967000000003</v>
      </c>
    </row>
    <row r="1882" spans="1:12" hidden="1" x14ac:dyDescent="0.2">
      <c r="A1882" s="1" t="s">
        <v>3</v>
      </c>
      <c r="B1882">
        <v>5000</v>
      </c>
      <c r="C1882">
        <v>82</v>
      </c>
      <c r="D1882">
        <v>45789371</v>
      </c>
      <c r="E1882">
        <v>1000000</v>
      </c>
      <c r="G1882" s="1" t="str">
        <f t="shared" si="146"/>
        <v>BubbleSort</v>
      </c>
      <c r="H1882" s="1">
        <f t="shared" si="147"/>
        <v>5000</v>
      </c>
      <c r="I1882" s="1">
        <f t="shared" si="148"/>
        <v>81</v>
      </c>
      <c r="J1882" s="1">
        <f t="shared" si="149"/>
        <v>41220572</v>
      </c>
      <c r="K1882" s="1">
        <f t="shared" si="150"/>
        <v>1000000</v>
      </c>
      <c r="L1882">
        <f>Table1[[#This Row],[Clock cycles]]/Table1[[#This Row],[CPS]]</f>
        <v>41.220571999999997</v>
      </c>
    </row>
    <row r="1883" spans="1:12" hidden="1" x14ac:dyDescent="0.2">
      <c r="A1883" s="1" t="s">
        <v>3</v>
      </c>
      <c r="B1883">
        <v>5000</v>
      </c>
      <c r="C1883">
        <v>83</v>
      </c>
      <c r="D1883">
        <v>41422155</v>
      </c>
      <c r="E1883">
        <v>1000000</v>
      </c>
      <c r="G1883" s="1" t="str">
        <f t="shared" si="146"/>
        <v>BubbleSort</v>
      </c>
      <c r="H1883" s="1">
        <f t="shared" si="147"/>
        <v>5000</v>
      </c>
      <c r="I1883" s="1">
        <f t="shared" si="148"/>
        <v>82</v>
      </c>
      <c r="J1883" s="1">
        <f t="shared" si="149"/>
        <v>45789371</v>
      </c>
      <c r="K1883" s="1">
        <f t="shared" si="150"/>
        <v>1000000</v>
      </c>
      <c r="L1883">
        <f>Table1[[#This Row],[Clock cycles]]/Table1[[#This Row],[CPS]]</f>
        <v>45.789371000000003</v>
      </c>
    </row>
    <row r="1884" spans="1:12" hidden="1" x14ac:dyDescent="0.2">
      <c r="A1884" s="1" t="s">
        <v>3</v>
      </c>
      <c r="B1884">
        <v>5000</v>
      </c>
      <c r="C1884">
        <v>84</v>
      </c>
      <c r="D1884">
        <v>42496053</v>
      </c>
      <c r="E1884">
        <v>1000000</v>
      </c>
      <c r="G1884" s="1" t="str">
        <f t="shared" si="146"/>
        <v>BubbleSort</v>
      </c>
      <c r="H1884" s="1">
        <f t="shared" si="147"/>
        <v>5000</v>
      </c>
      <c r="I1884" s="1">
        <f t="shared" si="148"/>
        <v>83</v>
      </c>
      <c r="J1884" s="1">
        <f t="shared" si="149"/>
        <v>41422155</v>
      </c>
      <c r="K1884" s="1">
        <f t="shared" si="150"/>
        <v>1000000</v>
      </c>
      <c r="L1884">
        <f>Table1[[#This Row],[Clock cycles]]/Table1[[#This Row],[CPS]]</f>
        <v>41.422154999999997</v>
      </c>
    </row>
    <row r="1885" spans="1:12" hidden="1" x14ac:dyDescent="0.2">
      <c r="A1885" s="1" t="s">
        <v>3</v>
      </c>
      <c r="B1885">
        <v>5000</v>
      </c>
      <c r="C1885">
        <v>85</v>
      </c>
      <c r="D1885">
        <v>43801022</v>
      </c>
      <c r="E1885">
        <v>1000000</v>
      </c>
      <c r="G1885" s="1" t="str">
        <f t="shared" si="146"/>
        <v>BubbleSort</v>
      </c>
      <c r="H1885" s="1">
        <f t="shared" si="147"/>
        <v>5000</v>
      </c>
      <c r="I1885" s="1">
        <f t="shared" si="148"/>
        <v>84</v>
      </c>
      <c r="J1885" s="1">
        <f t="shared" si="149"/>
        <v>42496053</v>
      </c>
      <c r="K1885" s="1">
        <f t="shared" si="150"/>
        <v>1000000</v>
      </c>
      <c r="L1885">
        <f>Table1[[#This Row],[Clock cycles]]/Table1[[#This Row],[CPS]]</f>
        <v>42.496053000000003</v>
      </c>
    </row>
    <row r="1886" spans="1:12" hidden="1" x14ac:dyDescent="0.2">
      <c r="A1886" s="1" t="s">
        <v>3</v>
      </c>
      <c r="B1886">
        <v>5000</v>
      </c>
      <c r="C1886">
        <v>86</v>
      </c>
      <c r="D1886">
        <v>39280041</v>
      </c>
      <c r="E1886">
        <v>1000000</v>
      </c>
      <c r="G1886" s="1" t="str">
        <f t="shared" si="146"/>
        <v>BubbleSort</v>
      </c>
      <c r="H1886" s="1">
        <f t="shared" si="147"/>
        <v>5000</v>
      </c>
      <c r="I1886" s="1">
        <f t="shared" si="148"/>
        <v>85</v>
      </c>
      <c r="J1886" s="1">
        <f t="shared" si="149"/>
        <v>43801022</v>
      </c>
      <c r="K1886" s="1">
        <f t="shared" si="150"/>
        <v>1000000</v>
      </c>
      <c r="L1886">
        <f>Table1[[#This Row],[Clock cycles]]/Table1[[#This Row],[CPS]]</f>
        <v>43.801022000000003</v>
      </c>
    </row>
    <row r="1887" spans="1:12" hidden="1" x14ac:dyDescent="0.2">
      <c r="A1887" s="1" t="s">
        <v>3</v>
      </c>
      <c r="B1887">
        <v>5000</v>
      </c>
      <c r="C1887">
        <v>87</v>
      </c>
      <c r="D1887">
        <v>43315727</v>
      </c>
      <c r="E1887">
        <v>1000000</v>
      </c>
      <c r="G1887" s="1" t="str">
        <f t="shared" si="146"/>
        <v>BubbleSort</v>
      </c>
      <c r="H1887" s="1">
        <f t="shared" si="147"/>
        <v>5000</v>
      </c>
      <c r="I1887" s="1">
        <f t="shared" si="148"/>
        <v>86</v>
      </c>
      <c r="J1887" s="1">
        <f t="shared" si="149"/>
        <v>39280041</v>
      </c>
      <c r="K1887" s="1">
        <f t="shared" si="150"/>
        <v>1000000</v>
      </c>
      <c r="L1887">
        <f>Table1[[#This Row],[Clock cycles]]/Table1[[#This Row],[CPS]]</f>
        <v>39.280040999999997</v>
      </c>
    </row>
    <row r="1888" spans="1:12" hidden="1" x14ac:dyDescent="0.2">
      <c r="A1888" s="1" t="s">
        <v>3</v>
      </c>
      <c r="B1888">
        <v>5000</v>
      </c>
      <c r="C1888">
        <v>88</v>
      </c>
      <c r="D1888">
        <v>44940144</v>
      </c>
      <c r="E1888">
        <v>1000000</v>
      </c>
      <c r="G1888" s="1" t="str">
        <f t="shared" si="146"/>
        <v>BubbleSort</v>
      </c>
      <c r="H1888" s="1">
        <f t="shared" si="147"/>
        <v>5000</v>
      </c>
      <c r="I1888" s="1">
        <f t="shared" si="148"/>
        <v>87</v>
      </c>
      <c r="J1888" s="1">
        <f t="shared" si="149"/>
        <v>43315727</v>
      </c>
      <c r="K1888" s="1">
        <f t="shared" si="150"/>
        <v>1000000</v>
      </c>
      <c r="L1888">
        <f>Table1[[#This Row],[Clock cycles]]/Table1[[#This Row],[CPS]]</f>
        <v>43.315727000000003</v>
      </c>
    </row>
    <row r="1889" spans="1:12" hidden="1" x14ac:dyDescent="0.2">
      <c r="A1889" s="1" t="s">
        <v>3</v>
      </c>
      <c r="B1889">
        <v>5000</v>
      </c>
      <c r="C1889">
        <v>89</v>
      </c>
      <c r="D1889">
        <v>43881232</v>
      </c>
      <c r="E1889">
        <v>1000000</v>
      </c>
      <c r="G1889" s="1" t="str">
        <f t="shared" si="146"/>
        <v>BubbleSort</v>
      </c>
      <c r="H1889" s="1">
        <f t="shared" si="147"/>
        <v>5000</v>
      </c>
      <c r="I1889" s="1">
        <f t="shared" si="148"/>
        <v>88</v>
      </c>
      <c r="J1889" s="1">
        <f t="shared" si="149"/>
        <v>44940144</v>
      </c>
      <c r="K1889" s="1">
        <f t="shared" si="150"/>
        <v>1000000</v>
      </c>
      <c r="L1889">
        <f>Table1[[#This Row],[Clock cycles]]/Table1[[#This Row],[CPS]]</f>
        <v>44.940143999999997</v>
      </c>
    </row>
    <row r="1890" spans="1:12" hidden="1" x14ac:dyDescent="0.2">
      <c r="A1890" s="1" t="s">
        <v>3</v>
      </c>
      <c r="B1890">
        <v>5000</v>
      </c>
      <c r="C1890">
        <v>90</v>
      </c>
      <c r="D1890">
        <v>42382105</v>
      </c>
      <c r="E1890">
        <v>1000000</v>
      </c>
      <c r="G1890" s="1" t="str">
        <f t="shared" si="146"/>
        <v>BubbleSort</v>
      </c>
      <c r="H1890" s="1">
        <f t="shared" si="147"/>
        <v>5000</v>
      </c>
      <c r="I1890" s="1">
        <f t="shared" si="148"/>
        <v>89</v>
      </c>
      <c r="J1890" s="1">
        <f t="shared" si="149"/>
        <v>43881232</v>
      </c>
      <c r="K1890" s="1">
        <f t="shared" si="150"/>
        <v>1000000</v>
      </c>
      <c r="L1890">
        <f>Table1[[#This Row],[Clock cycles]]/Table1[[#This Row],[CPS]]</f>
        <v>43.881231999999997</v>
      </c>
    </row>
    <row r="1891" spans="1:12" hidden="1" x14ac:dyDescent="0.2">
      <c r="A1891" s="1" t="s">
        <v>3</v>
      </c>
      <c r="B1891">
        <v>5000</v>
      </c>
      <c r="C1891">
        <v>91</v>
      </c>
      <c r="D1891">
        <v>40909067</v>
      </c>
      <c r="E1891">
        <v>1000000</v>
      </c>
      <c r="G1891" s="1" t="str">
        <f t="shared" si="146"/>
        <v>BubbleSort</v>
      </c>
      <c r="H1891" s="1">
        <f t="shared" si="147"/>
        <v>5000</v>
      </c>
      <c r="I1891" s="1">
        <f t="shared" si="148"/>
        <v>90</v>
      </c>
      <c r="J1891" s="1">
        <f t="shared" si="149"/>
        <v>42382105</v>
      </c>
      <c r="K1891" s="1">
        <f t="shared" si="150"/>
        <v>1000000</v>
      </c>
      <c r="L1891">
        <f>Table1[[#This Row],[Clock cycles]]/Table1[[#This Row],[CPS]]</f>
        <v>42.382105000000003</v>
      </c>
    </row>
    <row r="1892" spans="1:12" hidden="1" x14ac:dyDescent="0.2">
      <c r="A1892" s="1" t="s">
        <v>3</v>
      </c>
      <c r="B1892">
        <v>5000</v>
      </c>
      <c r="C1892">
        <v>92</v>
      </c>
      <c r="D1892">
        <v>39290446</v>
      </c>
      <c r="E1892">
        <v>1000000</v>
      </c>
      <c r="G1892" s="1" t="str">
        <f t="shared" si="146"/>
        <v>BubbleSort</v>
      </c>
      <c r="H1892" s="1">
        <f t="shared" si="147"/>
        <v>5000</v>
      </c>
      <c r="I1892" s="1">
        <f t="shared" si="148"/>
        <v>91</v>
      </c>
      <c r="J1892" s="1">
        <f t="shared" si="149"/>
        <v>40909067</v>
      </c>
      <c r="K1892" s="1">
        <f t="shared" si="150"/>
        <v>1000000</v>
      </c>
      <c r="L1892">
        <f>Table1[[#This Row],[Clock cycles]]/Table1[[#This Row],[CPS]]</f>
        <v>40.909067</v>
      </c>
    </row>
    <row r="1893" spans="1:12" hidden="1" x14ac:dyDescent="0.2">
      <c r="A1893" s="1" t="s">
        <v>3</v>
      </c>
      <c r="B1893">
        <v>5000</v>
      </c>
      <c r="C1893">
        <v>93</v>
      </c>
      <c r="D1893">
        <v>36985476</v>
      </c>
      <c r="E1893">
        <v>1000000</v>
      </c>
      <c r="G1893" s="1" t="str">
        <f t="shared" si="146"/>
        <v>BubbleSort</v>
      </c>
      <c r="H1893" s="1">
        <f t="shared" si="147"/>
        <v>5000</v>
      </c>
      <c r="I1893" s="1">
        <f t="shared" si="148"/>
        <v>92</v>
      </c>
      <c r="J1893" s="1">
        <f t="shared" si="149"/>
        <v>39290446</v>
      </c>
      <c r="K1893" s="1">
        <f t="shared" si="150"/>
        <v>1000000</v>
      </c>
      <c r="L1893">
        <f>Table1[[#This Row],[Clock cycles]]/Table1[[#This Row],[CPS]]</f>
        <v>39.290446000000003</v>
      </c>
    </row>
    <row r="1894" spans="1:12" hidden="1" x14ac:dyDescent="0.2">
      <c r="A1894" s="1" t="s">
        <v>3</v>
      </c>
      <c r="B1894">
        <v>5000</v>
      </c>
      <c r="C1894">
        <v>94</v>
      </c>
      <c r="D1894">
        <v>41669754</v>
      </c>
      <c r="E1894">
        <v>1000000</v>
      </c>
      <c r="G1894" s="1" t="str">
        <f t="shared" si="146"/>
        <v>BubbleSort</v>
      </c>
      <c r="H1894" s="1">
        <f t="shared" si="147"/>
        <v>5000</v>
      </c>
      <c r="I1894" s="1">
        <f t="shared" si="148"/>
        <v>93</v>
      </c>
      <c r="J1894" s="1">
        <f t="shared" si="149"/>
        <v>36985476</v>
      </c>
      <c r="K1894" s="1">
        <f t="shared" si="150"/>
        <v>1000000</v>
      </c>
      <c r="L1894">
        <f>Table1[[#This Row],[Clock cycles]]/Table1[[#This Row],[CPS]]</f>
        <v>36.985475999999998</v>
      </c>
    </row>
    <row r="1895" spans="1:12" hidden="1" x14ac:dyDescent="0.2">
      <c r="A1895" s="1" t="s">
        <v>3</v>
      </c>
      <c r="B1895">
        <v>5000</v>
      </c>
      <c r="C1895">
        <v>95</v>
      </c>
      <c r="D1895">
        <v>40298695</v>
      </c>
      <c r="E1895">
        <v>1000000</v>
      </c>
      <c r="G1895" s="1" t="str">
        <f t="shared" si="146"/>
        <v>BubbleSort</v>
      </c>
      <c r="H1895" s="1">
        <f t="shared" si="147"/>
        <v>5000</v>
      </c>
      <c r="I1895" s="1">
        <f t="shared" si="148"/>
        <v>94</v>
      </c>
      <c r="J1895" s="1">
        <f t="shared" si="149"/>
        <v>41669754</v>
      </c>
      <c r="K1895" s="1">
        <f t="shared" si="150"/>
        <v>1000000</v>
      </c>
      <c r="L1895">
        <f>Table1[[#This Row],[Clock cycles]]/Table1[[#This Row],[CPS]]</f>
        <v>41.669753999999998</v>
      </c>
    </row>
    <row r="1896" spans="1:12" hidden="1" x14ac:dyDescent="0.2">
      <c r="A1896" s="1" t="s">
        <v>3</v>
      </c>
      <c r="B1896">
        <v>5000</v>
      </c>
      <c r="C1896">
        <v>96</v>
      </c>
      <c r="D1896">
        <v>37171871</v>
      </c>
      <c r="E1896">
        <v>1000000</v>
      </c>
      <c r="G1896" s="1" t="str">
        <f t="shared" si="146"/>
        <v>BubbleSort</v>
      </c>
      <c r="H1896" s="1">
        <f t="shared" si="147"/>
        <v>5000</v>
      </c>
      <c r="I1896" s="1">
        <f t="shared" si="148"/>
        <v>95</v>
      </c>
      <c r="J1896" s="1">
        <f t="shared" si="149"/>
        <v>40298695</v>
      </c>
      <c r="K1896" s="1">
        <f t="shared" si="150"/>
        <v>1000000</v>
      </c>
      <c r="L1896">
        <f>Table1[[#This Row],[Clock cycles]]/Table1[[#This Row],[CPS]]</f>
        <v>40.298695000000002</v>
      </c>
    </row>
    <row r="1897" spans="1:12" hidden="1" x14ac:dyDescent="0.2">
      <c r="A1897" s="1" t="s">
        <v>3</v>
      </c>
      <c r="B1897">
        <v>5000</v>
      </c>
      <c r="C1897">
        <v>97</v>
      </c>
      <c r="D1897">
        <v>43291478</v>
      </c>
      <c r="E1897">
        <v>1000000</v>
      </c>
      <c r="G1897" s="1" t="str">
        <f t="shared" si="146"/>
        <v>BubbleSort</v>
      </c>
      <c r="H1897" s="1">
        <f t="shared" si="147"/>
        <v>5000</v>
      </c>
      <c r="I1897" s="1">
        <f t="shared" si="148"/>
        <v>96</v>
      </c>
      <c r="J1897" s="1">
        <f t="shared" si="149"/>
        <v>37171871</v>
      </c>
      <c r="K1897" s="1">
        <f t="shared" si="150"/>
        <v>1000000</v>
      </c>
      <c r="L1897">
        <f>Table1[[#This Row],[Clock cycles]]/Table1[[#This Row],[CPS]]</f>
        <v>37.171871000000003</v>
      </c>
    </row>
    <row r="1898" spans="1:12" hidden="1" x14ac:dyDescent="0.2">
      <c r="A1898" s="1" t="s">
        <v>3</v>
      </c>
      <c r="B1898">
        <v>5000</v>
      </c>
      <c r="C1898">
        <v>98</v>
      </c>
      <c r="D1898">
        <v>44704947</v>
      </c>
      <c r="E1898">
        <v>1000000</v>
      </c>
      <c r="G1898" s="1" t="str">
        <f t="shared" si="146"/>
        <v>BubbleSort</v>
      </c>
      <c r="H1898" s="1">
        <f t="shared" si="147"/>
        <v>5000</v>
      </c>
      <c r="I1898" s="1">
        <f t="shared" si="148"/>
        <v>97</v>
      </c>
      <c r="J1898" s="1">
        <f t="shared" si="149"/>
        <v>43291478</v>
      </c>
      <c r="K1898" s="1">
        <f t="shared" si="150"/>
        <v>1000000</v>
      </c>
      <c r="L1898">
        <f>Table1[[#This Row],[Clock cycles]]/Table1[[#This Row],[CPS]]</f>
        <v>43.291477999999998</v>
      </c>
    </row>
    <row r="1899" spans="1:12" hidden="1" x14ac:dyDescent="0.2">
      <c r="A1899" s="1" t="s">
        <v>3</v>
      </c>
      <c r="B1899">
        <v>5000</v>
      </c>
      <c r="C1899">
        <v>99</v>
      </c>
      <c r="D1899">
        <v>43364114</v>
      </c>
      <c r="E1899">
        <v>1000000</v>
      </c>
      <c r="G1899" s="1" t="str">
        <f t="shared" si="146"/>
        <v>BubbleSort</v>
      </c>
      <c r="H1899" s="1">
        <f t="shared" si="147"/>
        <v>5000</v>
      </c>
      <c r="I1899" s="1">
        <f t="shared" si="148"/>
        <v>98</v>
      </c>
      <c r="J1899" s="1">
        <f t="shared" si="149"/>
        <v>44704947</v>
      </c>
      <c r="K1899" s="1">
        <f t="shared" si="150"/>
        <v>1000000</v>
      </c>
      <c r="L1899">
        <f>Table1[[#This Row],[Clock cycles]]/Table1[[#This Row],[CPS]]</f>
        <v>44.704946999999997</v>
      </c>
    </row>
    <row r="1900" spans="1:12" hidden="1" x14ac:dyDescent="0.2">
      <c r="A1900" s="1" t="s">
        <v>3</v>
      </c>
      <c r="B1900">
        <v>5000</v>
      </c>
      <c r="C1900">
        <v>100</v>
      </c>
      <c r="D1900">
        <v>40559845</v>
      </c>
      <c r="E1900">
        <v>1000000</v>
      </c>
      <c r="G1900" s="1" t="str">
        <f t="shared" si="146"/>
        <v>BubbleSort</v>
      </c>
      <c r="H1900" s="1">
        <f t="shared" si="147"/>
        <v>5000</v>
      </c>
      <c r="I1900" s="1">
        <f t="shared" si="148"/>
        <v>99</v>
      </c>
      <c r="J1900" s="1">
        <f t="shared" si="149"/>
        <v>43364114</v>
      </c>
      <c r="K1900" s="1">
        <f t="shared" si="150"/>
        <v>1000000</v>
      </c>
      <c r="L1900">
        <f>Table1[[#This Row],[Clock cycles]]/Table1[[#This Row],[CPS]]</f>
        <v>43.364114000000001</v>
      </c>
    </row>
    <row r="1901" spans="1:12" hidden="1" x14ac:dyDescent="0.2">
      <c r="A1901" s="1" t="s">
        <v>3</v>
      </c>
      <c r="B1901">
        <v>10000</v>
      </c>
      <c r="C1901">
        <v>1</v>
      </c>
      <c r="D1901">
        <v>99209083</v>
      </c>
      <c r="E1901">
        <v>1000000</v>
      </c>
      <c r="G1901" s="1" t="str">
        <f t="shared" si="146"/>
        <v>BubbleSort</v>
      </c>
      <c r="H1901" s="1">
        <f t="shared" si="147"/>
        <v>5000</v>
      </c>
      <c r="I1901" s="1">
        <f t="shared" si="148"/>
        <v>100</v>
      </c>
      <c r="J1901" s="1">
        <f t="shared" si="149"/>
        <v>40559845</v>
      </c>
      <c r="K1901" s="1">
        <f t="shared" si="150"/>
        <v>1000000</v>
      </c>
      <c r="L1901">
        <f>Table1[[#This Row],[Clock cycles]]/Table1[[#This Row],[CPS]]</f>
        <v>40.559845000000003</v>
      </c>
    </row>
    <row r="1902" spans="1:12" x14ac:dyDescent="0.2">
      <c r="A1902" s="1" t="s">
        <v>3</v>
      </c>
      <c r="B1902">
        <v>10000</v>
      </c>
      <c r="C1902">
        <v>2</v>
      </c>
      <c r="D1902">
        <v>99470481</v>
      </c>
      <c r="E1902">
        <v>1000000</v>
      </c>
      <c r="G1902" s="1" t="str">
        <f t="shared" si="146"/>
        <v>BubbleSort</v>
      </c>
      <c r="H1902" s="1">
        <f t="shared" si="147"/>
        <v>10000</v>
      </c>
      <c r="I1902" s="1">
        <f t="shared" si="148"/>
        <v>1</v>
      </c>
      <c r="J1902" s="1">
        <f t="shared" si="149"/>
        <v>99209083</v>
      </c>
      <c r="K1902" s="1">
        <f t="shared" si="150"/>
        <v>1000000</v>
      </c>
      <c r="L1902">
        <f>Table1[[#This Row],[Clock cycles]]/Table1[[#This Row],[CPS]]</f>
        <v>99.209083000000007</v>
      </c>
    </row>
    <row r="1903" spans="1:12" x14ac:dyDescent="0.2">
      <c r="A1903" s="1" t="s">
        <v>3</v>
      </c>
      <c r="B1903">
        <v>10000</v>
      </c>
      <c r="C1903">
        <v>3</v>
      </c>
      <c r="D1903">
        <v>102314281</v>
      </c>
      <c r="E1903">
        <v>1000000</v>
      </c>
      <c r="G1903" s="1" t="str">
        <f t="shared" si="146"/>
        <v>BubbleSort</v>
      </c>
      <c r="H1903" s="1">
        <f t="shared" si="147"/>
        <v>10000</v>
      </c>
      <c r="I1903" s="1">
        <f t="shared" si="148"/>
        <v>2</v>
      </c>
      <c r="J1903" s="1">
        <f t="shared" si="149"/>
        <v>99470481</v>
      </c>
      <c r="K1903" s="1">
        <f t="shared" si="150"/>
        <v>1000000</v>
      </c>
      <c r="L1903">
        <f>Table1[[#This Row],[Clock cycles]]/Table1[[#This Row],[CPS]]</f>
        <v>99.470481000000007</v>
      </c>
    </row>
    <row r="1904" spans="1:12" x14ac:dyDescent="0.2">
      <c r="A1904" s="1" t="s">
        <v>3</v>
      </c>
      <c r="B1904">
        <v>10000</v>
      </c>
      <c r="C1904">
        <v>4</v>
      </c>
      <c r="D1904">
        <v>98371610</v>
      </c>
      <c r="E1904">
        <v>1000000</v>
      </c>
      <c r="G1904" s="1" t="str">
        <f t="shared" si="146"/>
        <v>BubbleSort</v>
      </c>
      <c r="H1904" s="1">
        <f t="shared" si="147"/>
        <v>10000</v>
      </c>
      <c r="I1904" s="1">
        <f t="shared" si="148"/>
        <v>3</v>
      </c>
      <c r="J1904" s="1">
        <f t="shared" si="149"/>
        <v>102314281</v>
      </c>
      <c r="K1904" s="1">
        <f t="shared" si="150"/>
        <v>1000000</v>
      </c>
      <c r="L1904">
        <f>Table1[[#This Row],[Clock cycles]]/Table1[[#This Row],[CPS]]</f>
        <v>102.31428099999999</v>
      </c>
    </row>
    <row r="1905" spans="1:12" x14ac:dyDescent="0.2">
      <c r="A1905" s="1" t="s">
        <v>3</v>
      </c>
      <c r="B1905">
        <v>10000</v>
      </c>
      <c r="C1905">
        <v>5</v>
      </c>
      <c r="D1905">
        <v>101825482</v>
      </c>
      <c r="E1905">
        <v>1000000</v>
      </c>
      <c r="G1905" s="1" t="str">
        <f t="shared" si="146"/>
        <v>BubbleSort</v>
      </c>
      <c r="H1905" s="1">
        <f t="shared" si="147"/>
        <v>10000</v>
      </c>
      <c r="I1905" s="1">
        <f t="shared" si="148"/>
        <v>4</v>
      </c>
      <c r="J1905" s="1">
        <f t="shared" si="149"/>
        <v>98371610</v>
      </c>
      <c r="K1905" s="1">
        <f t="shared" si="150"/>
        <v>1000000</v>
      </c>
      <c r="L1905">
        <f>Table1[[#This Row],[Clock cycles]]/Table1[[#This Row],[CPS]]</f>
        <v>98.371610000000004</v>
      </c>
    </row>
    <row r="1906" spans="1:12" x14ac:dyDescent="0.2">
      <c r="A1906" s="1" t="s">
        <v>3</v>
      </c>
      <c r="B1906">
        <v>10000</v>
      </c>
      <c r="C1906">
        <v>6</v>
      </c>
      <c r="D1906">
        <v>102820506</v>
      </c>
      <c r="E1906">
        <v>1000000</v>
      </c>
      <c r="G1906" s="1" t="str">
        <f t="shared" si="146"/>
        <v>BubbleSort</v>
      </c>
      <c r="H1906" s="1">
        <f t="shared" si="147"/>
        <v>10000</v>
      </c>
      <c r="I1906" s="1">
        <f t="shared" si="148"/>
        <v>5</v>
      </c>
      <c r="J1906" s="1">
        <f t="shared" si="149"/>
        <v>101825482</v>
      </c>
      <c r="K1906" s="1">
        <f t="shared" si="150"/>
        <v>1000000</v>
      </c>
      <c r="L1906">
        <f>Table1[[#This Row],[Clock cycles]]/Table1[[#This Row],[CPS]]</f>
        <v>101.82548199999999</v>
      </c>
    </row>
    <row r="1907" spans="1:12" x14ac:dyDescent="0.2">
      <c r="A1907" s="1" t="s">
        <v>3</v>
      </c>
      <c r="B1907">
        <v>10000</v>
      </c>
      <c r="C1907">
        <v>7</v>
      </c>
      <c r="D1907">
        <v>96856797</v>
      </c>
      <c r="E1907">
        <v>1000000</v>
      </c>
      <c r="G1907" s="1" t="str">
        <f t="shared" si="146"/>
        <v>BubbleSort</v>
      </c>
      <c r="H1907" s="1">
        <f t="shared" si="147"/>
        <v>10000</v>
      </c>
      <c r="I1907" s="1">
        <f t="shared" si="148"/>
        <v>6</v>
      </c>
      <c r="J1907" s="1">
        <f t="shared" si="149"/>
        <v>102820506</v>
      </c>
      <c r="K1907" s="1">
        <f t="shared" si="150"/>
        <v>1000000</v>
      </c>
      <c r="L1907">
        <f>Table1[[#This Row],[Clock cycles]]/Table1[[#This Row],[CPS]]</f>
        <v>102.82050599999999</v>
      </c>
    </row>
    <row r="1908" spans="1:12" x14ac:dyDescent="0.2">
      <c r="A1908" s="1" t="s">
        <v>3</v>
      </c>
      <c r="B1908">
        <v>10000</v>
      </c>
      <c r="C1908">
        <v>8</v>
      </c>
      <c r="D1908">
        <v>97437799</v>
      </c>
      <c r="E1908">
        <v>1000000</v>
      </c>
      <c r="G1908" s="1" t="str">
        <f t="shared" si="146"/>
        <v>BubbleSort</v>
      </c>
      <c r="H1908" s="1">
        <f t="shared" si="147"/>
        <v>10000</v>
      </c>
      <c r="I1908" s="1">
        <f t="shared" si="148"/>
        <v>7</v>
      </c>
      <c r="J1908" s="1">
        <f t="shared" si="149"/>
        <v>96856797</v>
      </c>
      <c r="K1908" s="1">
        <f t="shared" si="150"/>
        <v>1000000</v>
      </c>
      <c r="L1908">
        <f>Table1[[#This Row],[Clock cycles]]/Table1[[#This Row],[CPS]]</f>
        <v>96.856797</v>
      </c>
    </row>
    <row r="1909" spans="1:12" x14ac:dyDescent="0.2">
      <c r="A1909" s="1" t="s">
        <v>3</v>
      </c>
      <c r="B1909">
        <v>10000</v>
      </c>
      <c r="C1909">
        <v>9</v>
      </c>
      <c r="D1909">
        <v>101450910</v>
      </c>
      <c r="E1909">
        <v>1000000</v>
      </c>
      <c r="G1909" s="1" t="str">
        <f t="shared" si="146"/>
        <v>BubbleSort</v>
      </c>
      <c r="H1909" s="1">
        <f t="shared" si="147"/>
        <v>10000</v>
      </c>
      <c r="I1909" s="1">
        <f t="shared" si="148"/>
        <v>8</v>
      </c>
      <c r="J1909" s="1">
        <f t="shared" si="149"/>
        <v>97437799</v>
      </c>
      <c r="K1909" s="1">
        <f t="shared" si="150"/>
        <v>1000000</v>
      </c>
      <c r="L1909">
        <f>Table1[[#This Row],[Clock cycles]]/Table1[[#This Row],[CPS]]</f>
        <v>97.437798999999998</v>
      </c>
    </row>
    <row r="1910" spans="1:12" x14ac:dyDescent="0.2">
      <c r="A1910" s="1" t="s">
        <v>3</v>
      </c>
      <c r="B1910">
        <v>10000</v>
      </c>
      <c r="C1910">
        <v>10</v>
      </c>
      <c r="D1910">
        <v>100672006</v>
      </c>
      <c r="E1910">
        <v>1000000</v>
      </c>
      <c r="G1910" s="1" t="str">
        <f t="shared" si="146"/>
        <v>BubbleSort</v>
      </c>
      <c r="H1910" s="1">
        <f t="shared" si="147"/>
        <v>10000</v>
      </c>
      <c r="I1910" s="1">
        <f t="shared" si="148"/>
        <v>9</v>
      </c>
      <c r="J1910" s="1">
        <f t="shared" si="149"/>
        <v>101450910</v>
      </c>
      <c r="K1910" s="1">
        <f t="shared" si="150"/>
        <v>1000000</v>
      </c>
      <c r="L1910">
        <f>Table1[[#This Row],[Clock cycles]]/Table1[[#This Row],[CPS]]</f>
        <v>101.45090999999999</v>
      </c>
    </row>
    <row r="1911" spans="1:12" x14ac:dyDescent="0.2">
      <c r="A1911" s="1" t="s">
        <v>3</v>
      </c>
      <c r="B1911">
        <v>10000</v>
      </c>
      <c r="C1911">
        <v>11</v>
      </c>
      <c r="D1911">
        <v>100606033</v>
      </c>
      <c r="E1911">
        <v>1000000</v>
      </c>
      <c r="G1911" s="1" t="str">
        <f t="shared" si="146"/>
        <v>BubbleSort</v>
      </c>
      <c r="H1911" s="1">
        <f t="shared" si="147"/>
        <v>10000</v>
      </c>
      <c r="I1911" s="1">
        <f t="shared" si="148"/>
        <v>10</v>
      </c>
      <c r="J1911" s="1">
        <f t="shared" si="149"/>
        <v>100672006</v>
      </c>
      <c r="K1911" s="1">
        <f t="shared" si="150"/>
        <v>1000000</v>
      </c>
      <c r="L1911">
        <f>Table1[[#This Row],[Clock cycles]]/Table1[[#This Row],[CPS]]</f>
        <v>100.672006</v>
      </c>
    </row>
    <row r="1912" spans="1:12" x14ac:dyDescent="0.2">
      <c r="A1912" s="1" t="s">
        <v>3</v>
      </c>
      <c r="B1912">
        <v>10000</v>
      </c>
      <c r="C1912">
        <v>12</v>
      </c>
      <c r="D1912">
        <v>100216200</v>
      </c>
      <c r="E1912">
        <v>1000000</v>
      </c>
      <c r="G1912" s="1" t="str">
        <f t="shared" si="146"/>
        <v>BubbleSort</v>
      </c>
      <c r="H1912" s="1">
        <f t="shared" si="147"/>
        <v>10000</v>
      </c>
      <c r="I1912" s="1">
        <f t="shared" si="148"/>
        <v>11</v>
      </c>
      <c r="J1912" s="1">
        <f t="shared" si="149"/>
        <v>100606033</v>
      </c>
      <c r="K1912" s="1">
        <f t="shared" si="150"/>
        <v>1000000</v>
      </c>
      <c r="L1912">
        <f>Table1[[#This Row],[Clock cycles]]/Table1[[#This Row],[CPS]]</f>
        <v>100.606033</v>
      </c>
    </row>
    <row r="1913" spans="1:12" x14ac:dyDescent="0.2">
      <c r="A1913" s="1" t="s">
        <v>3</v>
      </c>
      <c r="B1913">
        <v>10000</v>
      </c>
      <c r="C1913">
        <v>13</v>
      </c>
      <c r="D1913">
        <v>100179439</v>
      </c>
      <c r="E1913">
        <v>1000000</v>
      </c>
      <c r="G1913" s="1" t="str">
        <f t="shared" si="146"/>
        <v>BubbleSort</v>
      </c>
      <c r="H1913" s="1">
        <f t="shared" si="147"/>
        <v>10000</v>
      </c>
      <c r="I1913" s="1">
        <f t="shared" si="148"/>
        <v>12</v>
      </c>
      <c r="J1913" s="1">
        <f t="shared" si="149"/>
        <v>100216200</v>
      </c>
      <c r="K1913" s="1">
        <f t="shared" si="150"/>
        <v>1000000</v>
      </c>
      <c r="L1913">
        <f>Table1[[#This Row],[Clock cycles]]/Table1[[#This Row],[CPS]]</f>
        <v>100.2162</v>
      </c>
    </row>
    <row r="1914" spans="1:12" x14ac:dyDescent="0.2">
      <c r="A1914" s="1" t="s">
        <v>3</v>
      </c>
      <c r="B1914">
        <v>10000</v>
      </c>
      <c r="C1914">
        <v>14</v>
      </c>
      <c r="D1914">
        <v>100753900</v>
      </c>
      <c r="E1914">
        <v>1000000</v>
      </c>
      <c r="G1914" s="1" t="str">
        <f t="shared" si="146"/>
        <v>BubbleSort</v>
      </c>
      <c r="H1914" s="1">
        <f t="shared" si="147"/>
        <v>10000</v>
      </c>
      <c r="I1914" s="1">
        <f t="shared" si="148"/>
        <v>13</v>
      </c>
      <c r="J1914" s="1">
        <f t="shared" si="149"/>
        <v>100179439</v>
      </c>
      <c r="K1914" s="1">
        <f t="shared" si="150"/>
        <v>1000000</v>
      </c>
      <c r="L1914">
        <f>Table1[[#This Row],[Clock cycles]]/Table1[[#This Row],[CPS]]</f>
        <v>100.179439</v>
      </c>
    </row>
    <row r="1915" spans="1:12" x14ac:dyDescent="0.2">
      <c r="A1915" s="1" t="s">
        <v>3</v>
      </c>
      <c r="B1915">
        <v>10000</v>
      </c>
      <c r="C1915">
        <v>15</v>
      </c>
      <c r="D1915">
        <v>101805395</v>
      </c>
      <c r="E1915">
        <v>1000000</v>
      </c>
      <c r="G1915" s="1" t="str">
        <f t="shared" si="146"/>
        <v>BubbleSort</v>
      </c>
      <c r="H1915" s="1">
        <f t="shared" si="147"/>
        <v>10000</v>
      </c>
      <c r="I1915" s="1">
        <f t="shared" si="148"/>
        <v>14</v>
      </c>
      <c r="J1915" s="1">
        <f t="shared" si="149"/>
        <v>100753900</v>
      </c>
      <c r="K1915" s="1">
        <f t="shared" si="150"/>
        <v>1000000</v>
      </c>
      <c r="L1915">
        <f>Table1[[#This Row],[Clock cycles]]/Table1[[#This Row],[CPS]]</f>
        <v>100.7539</v>
      </c>
    </row>
    <row r="1916" spans="1:12" x14ac:dyDescent="0.2">
      <c r="A1916" s="1" t="s">
        <v>3</v>
      </c>
      <c r="B1916">
        <v>10000</v>
      </c>
      <c r="C1916">
        <v>16</v>
      </c>
      <c r="D1916">
        <v>100832722</v>
      </c>
      <c r="E1916">
        <v>1000000</v>
      </c>
      <c r="G1916" s="1" t="str">
        <f t="shared" si="146"/>
        <v>BubbleSort</v>
      </c>
      <c r="H1916" s="1">
        <f t="shared" si="147"/>
        <v>10000</v>
      </c>
      <c r="I1916" s="1">
        <f t="shared" si="148"/>
        <v>15</v>
      </c>
      <c r="J1916" s="1">
        <f t="shared" si="149"/>
        <v>101805395</v>
      </c>
      <c r="K1916" s="1">
        <f t="shared" si="150"/>
        <v>1000000</v>
      </c>
      <c r="L1916">
        <f>Table1[[#This Row],[Clock cycles]]/Table1[[#This Row],[CPS]]</f>
        <v>101.805395</v>
      </c>
    </row>
    <row r="1917" spans="1:12" x14ac:dyDescent="0.2">
      <c r="A1917" s="1" t="s">
        <v>3</v>
      </c>
      <c r="B1917">
        <v>10000</v>
      </c>
      <c r="C1917">
        <v>17</v>
      </c>
      <c r="D1917">
        <v>97135853</v>
      </c>
      <c r="E1917">
        <v>1000000</v>
      </c>
      <c r="G1917" s="1" t="str">
        <f t="shared" si="146"/>
        <v>BubbleSort</v>
      </c>
      <c r="H1917" s="1">
        <f t="shared" si="147"/>
        <v>10000</v>
      </c>
      <c r="I1917" s="1">
        <f t="shared" si="148"/>
        <v>16</v>
      </c>
      <c r="J1917" s="1">
        <f t="shared" si="149"/>
        <v>100832722</v>
      </c>
      <c r="K1917" s="1">
        <f t="shared" si="150"/>
        <v>1000000</v>
      </c>
      <c r="L1917">
        <f>Table1[[#This Row],[Clock cycles]]/Table1[[#This Row],[CPS]]</f>
        <v>100.832722</v>
      </c>
    </row>
    <row r="1918" spans="1:12" x14ac:dyDescent="0.2">
      <c r="A1918" s="1" t="s">
        <v>3</v>
      </c>
      <c r="B1918">
        <v>10000</v>
      </c>
      <c r="C1918">
        <v>18</v>
      </c>
      <c r="D1918">
        <v>90814472</v>
      </c>
      <c r="E1918">
        <v>1000000</v>
      </c>
      <c r="G1918" s="1" t="str">
        <f t="shared" si="146"/>
        <v>BubbleSort</v>
      </c>
      <c r="H1918" s="1">
        <f t="shared" si="147"/>
        <v>10000</v>
      </c>
      <c r="I1918" s="1">
        <f t="shared" si="148"/>
        <v>17</v>
      </c>
      <c r="J1918" s="1">
        <f t="shared" si="149"/>
        <v>97135853</v>
      </c>
      <c r="K1918" s="1">
        <f t="shared" si="150"/>
        <v>1000000</v>
      </c>
      <c r="L1918">
        <f>Table1[[#This Row],[Clock cycles]]/Table1[[#This Row],[CPS]]</f>
        <v>97.135852999999997</v>
      </c>
    </row>
    <row r="1919" spans="1:12" x14ac:dyDescent="0.2">
      <c r="A1919" s="1" t="s">
        <v>3</v>
      </c>
      <c r="B1919">
        <v>10000</v>
      </c>
      <c r="C1919">
        <v>19</v>
      </c>
      <c r="D1919">
        <v>100226856</v>
      </c>
      <c r="E1919">
        <v>1000000</v>
      </c>
      <c r="G1919" s="1" t="str">
        <f t="shared" si="146"/>
        <v>BubbleSort</v>
      </c>
      <c r="H1919" s="1">
        <f t="shared" si="147"/>
        <v>10000</v>
      </c>
      <c r="I1919" s="1">
        <f t="shared" si="148"/>
        <v>18</v>
      </c>
      <c r="J1919" s="1">
        <f t="shared" si="149"/>
        <v>90814472</v>
      </c>
      <c r="K1919" s="1">
        <f t="shared" si="150"/>
        <v>1000000</v>
      </c>
      <c r="L1919">
        <f>Table1[[#This Row],[Clock cycles]]/Table1[[#This Row],[CPS]]</f>
        <v>90.814471999999995</v>
      </c>
    </row>
    <row r="1920" spans="1:12" x14ac:dyDescent="0.2">
      <c r="A1920" s="1" t="s">
        <v>3</v>
      </c>
      <c r="B1920">
        <v>10000</v>
      </c>
      <c r="C1920">
        <v>20</v>
      </c>
      <c r="D1920">
        <v>100322675</v>
      </c>
      <c r="E1920">
        <v>1000000</v>
      </c>
      <c r="G1920" s="1" t="str">
        <f t="shared" si="146"/>
        <v>BubbleSort</v>
      </c>
      <c r="H1920" s="1">
        <f t="shared" si="147"/>
        <v>10000</v>
      </c>
      <c r="I1920" s="1">
        <f t="shared" si="148"/>
        <v>19</v>
      </c>
      <c r="J1920" s="1">
        <f t="shared" si="149"/>
        <v>100226856</v>
      </c>
      <c r="K1920" s="1">
        <f t="shared" si="150"/>
        <v>1000000</v>
      </c>
      <c r="L1920">
        <f>Table1[[#This Row],[Clock cycles]]/Table1[[#This Row],[CPS]]</f>
        <v>100.226856</v>
      </c>
    </row>
    <row r="1921" spans="1:12" x14ac:dyDescent="0.2">
      <c r="A1921" s="1" t="s">
        <v>3</v>
      </c>
      <c r="B1921">
        <v>10000</v>
      </c>
      <c r="C1921">
        <v>21</v>
      </c>
      <c r="D1921">
        <v>100533069</v>
      </c>
      <c r="E1921">
        <v>1000000</v>
      </c>
      <c r="G1921" s="1" t="str">
        <f t="shared" si="146"/>
        <v>BubbleSort</v>
      </c>
      <c r="H1921" s="1">
        <f t="shared" si="147"/>
        <v>10000</v>
      </c>
      <c r="I1921" s="1">
        <f t="shared" si="148"/>
        <v>20</v>
      </c>
      <c r="J1921" s="1">
        <f t="shared" si="149"/>
        <v>100322675</v>
      </c>
      <c r="K1921" s="1">
        <f t="shared" si="150"/>
        <v>1000000</v>
      </c>
      <c r="L1921">
        <f>Table1[[#This Row],[Clock cycles]]/Table1[[#This Row],[CPS]]</f>
        <v>100.322675</v>
      </c>
    </row>
    <row r="1922" spans="1:12" x14ac:dyDescent="0.2">
      <c r="A1922" s="1" t="s">
        <v>3</v>
      </c>
      <c r="B1922">
        <v>10000</v>
      </c>
      <c r="C1922">
        <v>22</v>
      </c>
      <c r="D1922">
        <v>99549565</v>
      </c>
      <c r="E1922">
        <v>1000000</v>
      </c>
      <c r="G1922" s="1" t="str">
        <f t="shared" si="146"/>
        <v>BubbleSort</v>
      </c>
      <c r="H1922" s="1">
        <f t="shared" si="147"/>
        <v>10000</v>
      </c>
      <c r="I1922" s="1">
        <f t="shared" si="148"/>
        <v>21</v>
      </c>
      <c r="J1922" s="1">
        <f t="shared" si="149"/>
        <v>100533069</v>
      </c>
      <c r="K1922" s="1">
        <f t="shared" si="150"/>
        <v>1000000</v>
      </c>
      <c r="L1922">
        <f>Table1[[#This Row],[Clock cycles]]/Table1[[#This Row],[CPS]]</f>
        <v>100.533069</v>
      </c>
    </row>
    <row r="1923" spans="1:12" x14ac:dyDescent="0.2">
      <c r="A1923" s="1" t="s">
        <v>3</v>
      </c>
      <c r="B1923">
        <v>10000</v>
      </c>
      <c r="C1923">
        <v>23</v>
      </c>
      <c r="D1923">
        <v>100600864</v>
      </c>
      <c r="E1923">
        <v>1000000</v>
      </c>
      <c r="G1923" s="1" t="str">
        <f t="shared" ref="G1923:G1986" si="151">A1922</f>
        <v>BubbleSort</v>
      </c>
      <c r="H1923" s="1">
        <f t="shared" ref="H1923:H1986" si="152">B1922</f>
        <v>10000</v>
      </c>
      <c r="I1923" s="1">
        <f t="shared" ref="I1923:I1986" si="153">C1922</f>
        <v>22</v>
      </c>
      <c r="J1923" s="1">
        <f t="shared" ref="J1923:J1986" si="154">D1922</f>
        <v>99549565</v>
      </c>
      <c r="K1923" s="1">
        <f t="shared" ref="K1923:K1986" si="155">E1922</f>
        <v>1000000</v>
      </c>
      <c r="L1923">
        <f>Table1[[#This Row],[Clock cycles]]/Table1[[#This Row],[CPS]]</f>
        <v>99.549565000000001</v>
      </c>
    </row>
    <row r="1924" spans="1:12" x14ac:dyDescent="0.2">
      <c r="A1924" s="1" t="s">
        <v>3</v>
      </c>
      <c r="B1924">
        <v>10000</v>
      </c>
      <c r="C1924">
        <v>24</v>
      </c>
      <c r="D1924">
        <v>96724663</v>
      </c>
      <c r="E1924">
        <v>1000000</v>
      </c>
      <c r="G1924" s="1" t="str">
        <f t="shared" si="151"/>
        <v>BubbleSort</v>
      </c>
      <c r="H1924" s="1">
        <f t="shared" si="152"/>
        <v>10000</v>
      </c>
      <c r="I1924" s="1">
        <f t="shared" si="153"/>
        <v>23</v>
      </c>
      <c r="J1924" s="1">
        <f t="shared" si="154"/>
        <v>100600864</v>
      </c>
      <c r="K1924" s="1">
        <f t="shared" si="155"/>
        <v>1000000</v>
      </c>
      <c r="L1924">
        <f>Table1[[#This Row],[Clock cycles]]/Table1[[#This Row],[CPS]]</f>
        <v>100.600864</v>
      </c>
    </row>
    <row r="1925" spans="1:12" x14ac:dyDescent="0.2">
      <c r="A1925" s="1" t="s">
        <v>3</v>
      </c>
      <c r="B1925">
        <v>10000</v>
      </c>
      <c r="C1925">
        <v>25</v>
      </c>
      <c r="D1925">
        <v>99828893</v>
      </c>
      <c r="E1925">
        <v>1000000</v>
      </c>
      <c r="G1925" s="1" t="str">
        <f t="shared" si="151"/>
        <v>BubbleSort</v>
      </c>
      <c r="H1925" s="1">
        <f t="shared" si="152"/>
        <v>10000</v>
      </c>
      <c r="I1925" s="1">
        <f t="shared" si="153"/>
        <v>24</v>
      </c>
      <c r="J1925" s="1">
        <f t="shared" si="154"/>
        <v>96724663</v>
      </c>
      <c r="K1925" s="1">
        <f t="shared" si="155"/>
        <v>1000000</v>
      </c>
      <c r="L1925">
        <f>Table1[[#This Row],[Clock cycles]]/Table1[[#This Row],[CPS]]</f>
        <v>96.724663000000007</v>
      </c>
    </row>
    <row r="1926" spans="1:12" x14ac:dyDescent="0.2">
      <c r="A1926" s="1" t="s">
        <v>3</v>
      </c>
      <c r="B1926">
        <v>10000</v>
      </c>
      <c r="C1926">
        <v>26</v>
      </c>
      <c r="D1926">
        <v>98427785</v>
      </c>
      <c r="E1926">
        <v>1000000</v>
      </c>
      <c r="G1926" s="1" t="str">
        <f t="shared" si="151"/>
        <v>BubbleSort</v>
      </c>
      <c r="H1926" s="1">
        <f t="shared" si="152"/>
        <v>10000</v>
      </c>
      <c r="I1926" s="1">
        <f t="shared" si="153"/>
        <v>25</v>
      </c>
      <c r="J1926" s="1">
        <f t="shared" si="154"/>
        <v>99828893</v>
      </c>
      <c r="K1926" s="1">
        <f t="shared" si="155"/>
        <v>1000000</v>
      </c>
      <c r="L1926">
        <f>Table1[[#This Row],[Clock cycles]]/Table1[[#This Row],[CPS]]</f>
        <v>99.828892999999994</v>
      </c>
    </row>
    <row r="1927" spans="1:12" x14ac:dyDescent="0.2">
      <c r="A1927" s="1" t="s">
        <v>3</v>
      </c>
      <c r="B1927">
        <v>10000</v>
      </c>
      <c r="C1927">
        <v>27</v>
      </c>
      <c r="D1927">
        <v>98616914</v>
      </c>
      <c r="E1927">
        <v>1000000</v>
      </c>
      <c r="G1927" s="1" t="str">
        <f t="shared" si="151"/>
        <v>BubbleSort</v>
      </c>
      <c r="H1927" s="1">
        <f t="shared" si="152"/>
        <v>10000</v>
      </c>
      <c r="I1927" s="1">
        <f t="shared" si="153"/>
        <v>26</v>
      </c>
      <c r="J1927" s="1">
        <f t="shared" si="154"/>
        <v>98427785</v>
      </c>
      <c r="K1927" s="1">
        <f t="shared" si="155"/>
        <v>1000000</v>
      </c>
      <c r="L1927">
        <f>Table1[[#This Row],[Clock cycles]]/Table1[[#This Row],[CPS]]</f>
        <v>98.427785</v>
      </c>
    </row>
    <row r="1928" spans="1:12" x14ac:dyDescent="0.2">
      <c r="A1928" s="1" t="s">
        <v>3</v>
      </c>
      <c r="B1928">
        <v>10000</v>
      </c>
      <c r="C1928">
        <v>28</v>
      </c>
      <c r="D1928">
        <v>100120178</v>
      </c>
      <c r="E1928">
        <v>1000000</v>
      </c>
      <c r="G1928" s="1" t="str">
        <f t="shared" si="151"/>
        <v>BubbleSort</v>
      </c>
      <c r="H1928" s="1">
        <f t="shared" si="152"/>
        <v>10000</v>
      </c>
      <c r="I1928" s="1">
        <f t="shared" si="153"/>
        <v>27</v>
      </c>
      <c r="J1928" s="1">
        <f t="shared" si="154"/>
        <v>98616914</v>
      </c>
      <c r="K1928" s="1">
        <f t="shared" si="155"/>
        <v>1000000</v>
      </c>
      <c r="L1928">
        <f>Table1[[#This Row],[Clock cycles]]/Table1[[#This Row],[CPS]]</f>
        <v>98.616913999999994</v>
      </c>
    </row>
    <row r="1929" spans="1:12" x14ac:dyDescent="0.2">
      <c r="A1929" s="1" t="s">
        <v>3</v>
      </c>
      <c r="B1929">
        <v>10000</v>
      </c>
      <c r="C1929">
        <v>29</v>
      </c>
      <c r="D1929">
        <v>100155201</v>
      </c>
      <c r="E1929">
        <v>1000000</v>
      </c>
      <c r="G1929" s="1" t="str">
        <f t="shared" si="151"/>
        <v>BubbleSort</v>
      </c>
      <c r="H1929" s="1">
        <f t="shared" si="152"/>
        <v>10000</v>
      </c>
      <c r="I1929" s="1">
        <f t="shared" si="153"/>
        <v>28</v>
      </c>
      <c r="J1929" s="1">
        <f t="shared" si="154"/>
        <v>100120178</v>
      </c>
      <c r="K1929" s="1">
        <f t="shared" si="155"/>
        <v>1000000</v>
      </c>
      <c r="L1929">
        <f>Table1[[#This Row],[Clock cycles]]/Table1[[#This Row],[CPS]]</f>
        <v>100.120178</v>
      </c>
    </row>
    <row r="1930" spans="1:12" x14ac:dyDescent="0.2">
      <c r="A1930" s="1" t="s">
        <v>3</v>
      </c>
      <c r="B1930">
        <v>10000</v>
      </c>
      <c r="C1930">
        <v>30</v>
      </c>
      <c r="D1930">
        <v>98555201</v>
      </c>
      <c r="E1930">
        <v>1000000</v>
      </c>
      <c r="G1930" s="1" t="str">
        <f t="shared" si="151"/>
        <v>BubbleSort</v>
      </c>
      <c r="H1930" s="1">
        <f t="shared" si="152"/>
        <v>10000</v>
      </c>
      <c r="I1930" s="1">
        <f t="shared" si="153"/>
        <v>29</v>
      </c>
      <c r="J1930" s="1">
        <f t="shared" si="154"/>
        <v>100155201</v>
      </c>
      <c r="K1930" s="1">
        <f t="shared" si="155"/>
        <v>1000000</v>
      </c>
      <c r="L1930">
        <f>Table1[[#This Row],[Clock cycles]]/Table1[[#This Row],[CPS]]</f>
        <v>100.15520100000001</v>
      </c>
    </row>
    <row r="1931" spans="1:12" x14ac:dyDescent="0.2">
      <c r="A1931" s="1" t="s">
        <v>3</v>
      </c>
      <c r="B1931">
        <v>10000</v>
      </c>
      <c r="C1931">
        <v>31</v>
      </c>
      <c r="D1931">
        <v>97922510</v>
      </c>
      <c r="E1931">
        <v>1000000</v>
      </c>
      <c r="G1931" s="1" t="str">
        <f t="shared" si="151"/>
        <v>BubbleSort</v>
      </c>
      <c r="H1931" s="1">
        <f t="shared" si="152"/>
        <v>10000</v>
      </c>
      <c r="I1931" s="1">
        <f t="shared" si="153"/>
        <v>30</v>
      </c>
      <c r="J1931" s="1">
        <f t="shared" si="154"/>
        <v>98555201</v>
      </c>
      <c r="K1931" s="1">
        <f t="shared" si="155"/>
        <v>1000000</v>
      </c>
      <c r="L1931">
        <f>Table1[[#This Row],[Clock cycles]]/Table1[[#This Row],[CPS]]</f>
        <v>98.555200999999997</v>
      </c>
    </row>
    <row r="1932" spans="1:12" x14ac:dyDescent="0.2">
      <c r="A1932" s="1" t="s">
        <v>3</v>
      </c>
      <c r="B1932">
        <v>10000</v>
      </c>
      <c r="C1932">
        <v>32</v>
      </c>
      <c r="D1932">
        <v>99034438</v>
      </c>
      <c r="E1932">
        <v>1000000</v>
      </c>
      <c r="G1932" s="1" t="str">
        <f t="shared" si="151"/>
        <v>BubbleSort</v>
      </c>
      <c r="H1932" s="1">
        <f t="shared" si="152"/>
        <v>10000</v>
      </c>
      <c r="I1932" s="1">
        <f t="shared" si="153"/>
        <v>31</v>
      </c>
      <c r="J1932" s="1">
        <f t="shared" si="154"/>
        <v>97922510</v>
      </c>
      <c r="K1932" s="1">
        <f t="shared" si="155"/>
        <v>1000000</v>
      </c>
      <c r="L1932">
        <f>Table1[[#This Row],[Clock cycles]]/Table1[[#This Row],[CPS]]</f>
        <v>97.922510000000003</v>
      </c>
    </row>
    <row r="1933" spans="1:12" x14ac:dyDescent="0.2">
      <c r="A1933" s="1" t="s">
        <v>3</v>
      </c>
      <c r="B1933">
        <v>10000</v>
      </c>
      <c r="C1933">
        <v>33</v>
      </c>
      <c r="D1933">
        <v>97684028</v>
      </c>
      <c r="E1933">
        <v>1000000</v>
      </c>
      <c r="G1933" s="1" t="str">
        <f t="shared" si="151"/>
        <v>BubbleSort</v>
      </c>
      <c r="H1933" s="1">
        <f t="shared" si="152"/>
        <v>10000</v>
      </c>
      <c r="I1933" s="1">
        <f t="shared" si="153"/>
        <v>32</v>
      </c>
      <c r="J1933" s="1">
        <f t="shared" si="154"/>
        <v>99034438</v>
      </c>
      <c r="K1933" s="1">
        <f t="shared" si="155"/>
        <v>1000000</v>
      </c>
      <c r="L1933">
        <f>Table1[[#This Row],[Clock cycles]]/Table1[[#This Row],[CPS]]</f>
        <v>99.034437999999994</v>
      </c>
    </row>
    <row r="1934" spans="1:12" x14ac:dyDescent="0.2">
      <c r="A1934" s="1" t="s">
        <v>3</v>
      </c>
      <c r="B1934">
        <v>10000</v>
      </c>
      <c r="C1934">
        <v>34</v>
      </c>
      <c r="D1934">
        <v>99121182</v>
      </c>
      <c r="E1934">
        <v>1000000</v>
      </c>
      <c r="G1934" s="1" t="str">
        <f t="shared" si="151"/>
        <v>BubbleSort</v>
      </c>
      <c r="H1934" s="1">
        <f t="shared" si="152"/>
        <v>10000</v>
      </c>
      <c r="I1934" s="1">
        <f t="shared" si="153"/>
        <v>33</v>
      </c>
      <c r="J1934" s="1">
        <f t="shared" si="154"/>
        <v>97684028</v>
      </c>
      <c r="K1934" s="1">
        <f t="shared" si="155"/>
        <v>1000000</v>
      </c>
      <c r="L1934">
        <f>Table1[[#This Row],[Clock cycles]]/Table1[[#This Row],[CPS]]</f>
        <v>97.684027999999998</v>
      </c>
    </row>
    <row r="1935" spans="1:12" x14ac:dyDescent="0.2">
      <c r="A1935" s="1" t="s">
        <v>3</v>
      </c>
      <c r="B1935">
        <v>10000</v>
      </c>
      <c r="C1935">
        <v>35</v>
      </c>
      <c r="D1935">
        <v>100369985</v>
      </c>
      <c r="E1935">
        <v>1000000</v>
      </c>
      <c r="G1935" s="1" t="str">
        <f t="shared" si="151"/>
        <v>BubbleSort</v>
      </c>
      <c r="H1935" s="1">
        <f t="shared" si="152"/>
        <v>10000</v>
      </c>
      <c r="I1935" s="1">
        <f t="shared" si="153"/>
        <v>34</v>
      </c>
      <c r="J1935" s="1">
        <f t="shared" si="154"/>
        <v>99121182</v>
      </c>
      <c r="K1935" s="1">
        <f t="shared" si="155"/>
        <v>1000000</v>
      </c>
      <c r="L1935">
        <f>Table1[[#This Row],[Clock cycles]]/Table1[[#This Row],[CPS]]</f>
        <v>99.121182000000005</v>
      </c>
    </row>
    <row r="1936" spans="1:12" x14ac:dyDescent="0.2">
      <c r="A1936" s="1" t="s">
        <v>3</v>
      </c>
      <c r="B1936">
        <v>10000</v>
      </c>
      <c r="C1936">
        <v>36</v>
      </c>
      <c r="D1936">
        <v>94457863</v>
      </c>
      <c r="E1936">
        <v>1000000</v>
      </c>
      <c r="G1936" s="1" t="str">
        <f t="shared" si="151"/>
        <v>BubbleSort</v>
      </c>
      <c r="H1936" s="1">
        <f t="shared" si="152"/>
        <v>10000</v>
      </c>
      <c r="I1936" s="1">
        <f t="shared" si="153"/>
        <v>35</v>
      </c>
      <c r="J1936" s="1">
        <f t="shared" si="154"/>
        <v>100369985</v>
      </c>
      <c r="K1936" s="1">
        <f t="shared" si="155"/>
        <v>1000000</v>
      </c>
      <c r="L1936">
        <f>Table1[[#This Row],[Clock cycles]]/Table1[[#This Row],[CPS]]</f>
        <v>100.369985</v>
      </c>
    </row>
    <row r="1937" spans="1:12" x14ac:dyDescent="0.2">
      <c r="A1937" s="1" t="s">
        <v>3</v>
      </c>
      <c r="B1937">
        <v>10000</v>
      </c>
      <c r="C1937">
        <v>37</v>
      </c>
      <c r="D1937">
        <v>100243355</v>
      </c>
      <c r="E1937">
        <v>1000000</v>
      </c>
      <c r="G1937" s="1" t="str">
        <f t="shared" si="151"/>
        <v>BubbleSort</v>
      </c>
      <c r="H1937" s="1">
        <f t="shared" si="152"/>
        <v>10000</v>
      </c>
      <c r="I1937" s="1">
        <f t="shared" si="153"/>
        <v>36</v>
      </c>
      <c r="J1937" s="1">
        <f t="shared" si="154"/>
        <v>94457863</v>
      </c>
      <c r="K1937" s="1">
        <f t="shared" si="155"/>
        <v>1000000</v>
      </c>
      <c r="L1937">
        <f>Table1[[#This Row],[Clock cycles]]/Table1[[#This Row],[CPS]]</f>
        <v>94.457863000000003</v>
      </c>
    </row>
    <row r="1938" spans="1:12" x14ac:dyDescent="0.2">
      <c r="A1938" s="1" t="s">
        <v>3</v>
      </c>
      <c r="B1938">
        <v>10000</v>
      </c>
      <c r="C1938">
        <v>38</v>
      </c>
      <c r="D1938">
        <v>99641588</v>
      </c>
      <c r="E1938">
        <v>1000000</v>
      </c>
      <c r="G1938" s="1" t="str">
        <f t="shared" si="151"/>
        <v>BubbleSort</v>
      </c>
      <c r="H1938" s="1">
        <f t="shared" si="152"/>
        <v>10000</v>
      </c>
      <c r="I1938" s="1">
        <f t="shared" si="153"/>
        <v>37</v>
      </c>
      <c r="J1938" s="1">
        <f t="shared" si="154"/>
        <v>100243355</v>
      </c>
      <c r="K1938" s="1">
        <f t="shared" si="155"/>
        <v>1000000</v>
      </c>
      <c r="L1938">
        <f>Table1[[#This Row],[Clock cycles]]/Table1[[#This Row],[CPS]]</f>
        <v>100.24335499999999</v>
      </c>
    </row>
    <row r="1939" spans="1:12" x14ac:dyDescent="0.2">
      <c r="A1939" s="1" t="s">
        <v>3</v>
      </c>
      <c r="B1939">
        <v>10000</v>
      </c>
      <c r="C1939">
        <v>39</v>
      </c>
      <c r="D1939">
        <v>98337993</v>
      </c>
      <c r="E1939">
        <v>1000000</v>
      </c>
      <c r="G1939" s="1" t="str">
        <f t="shared" si="151"/>
        <v>BubbleSort</v>
      </c>
      <c r="H1939" s="1">
        <f t="shared" si="152"/>
        <v>10000</v>
      </c>
      <c r="I1939" s="1">
        <f t="shared" si="153"/>
        <v>38</v>
      </c>
      <c r="J1939" s="1">
        <f t="shared" si="154"/>
        <v>99641588</v>
      </c>
      <c r="K1939" s="1">
        <f t="shared" si="155"/>
        <v>1000000</v>
      </c>
      <c r="L1939">
        <f>Table1[[#This Row],[Clock cycles]]/Table1[[#This Row],[CPS]]</f>
        <v>99.641587999999999</v>
      </c>
    </row>
    <row r="1940" spans="1:12" x14ac:dyDescent="0.2">
      <c r="A1940" s="1" t="s">
        <v>3</v>
      </c>
      <c r="B1940">
        <v>10000</v>
      </c>
      <c r="C1940">
        <v>40</v>
      </c>
      <c r="D1940">
        <v>99629651</v>
      </c>
      <c r="E1940">
        <v>1000000</v>
      </c>
      <c r="G1940" s="1" t="str">
        <f t="shared" si="151"/>
        <v>BubbleSort</v>
      </c>
      <c r="H1940" s="1">
        <f t="shared" si="152"/>
        <v>10000</v>
      </c>
      <c r="I1940" s="1">
        <f t="shared" si="153"/>
        <v>39</v>
      </c>
      <c r="J1940" s="1">
        <f t="shared" si="154"/>
        <v>98337993</v>
      </c>
      <c r="K1940" s="1">
        <f t="shared" si="155"/>
        <v>1000000</v>
      </c>
      <c r="L1940">
        <f>Table1[[#This Row],[Clock cycles]]/Table1[[#This Row],[CPS]]</f>
        <v>98.337992999999997</v>
      </c>
    </row>
    <row r="1941" spans="1:12" x14ac:dyDescent="0.2">
      <c r="A1941" s="1" t="s">
        <v>3</v>
      </c>
      <c r="B1941">
        <v>10000</v>
      </c>
      <c r="C1941">
        <v>41</v>
      </c>
      <c r="D1941">
        <v>99461927</v>
      </c>
      <c r="E1941">
        <v>1000000</v>
      </c>
      <c r="G1941" s="1" t="str">
        <f t="shared" si="151"/>
        <v>BubbleSort</v>
      </c>
      <c r="H1941" s="1">
        <f t="shared" si="152"/>
        <v>10000</v>
      </c>
      <c r="I1941" s="1">
        <f t="shared" si="153"/>
        <v>40</v>
      </c>
      <c r="J1941" s="1">
        <f t="shared" si="154"/>
        <v>99629651</v>
      </c>
      <c r="K1941" s="1">
        <f t="shared" si="155"/>
        <v>1000000</v>
      </c>
      <c r="L1941">
        <f>Table1[[#This Row],[Clock cycles]]/Table1[[#This Row],[CPS]]</f>
        <v>99.629650999999996</v>
      </c>
    </row>
    <row r="1942" spans="1:12" x14ac:dyDescent="0.2">
      <c r="A1942" s="1" t="s">
        <v>3</v>
      </c>
      <c r="B1942">
        <v>10000</v>
      </c>
      <c r="C1942">
        <v>42</v>
      </c>
      <c r="D1942">
        <v>96223818</v>
      </c>
      <c r="E1942">
        <v>1000000</v>
      </c>
      <c r="G1942" s="1" t="str">
        <f t="shared" si="151"/>
        <v>BubbleSort</v>
      </c>
      <c r="H1942" s="1">
        <f t="shared" si="152"/>
        <v>10000</v>
      </c>
      <c r="I1942" s="1">
        <f t="shared" si="153"/>
        <v>41</v>
      </c>
      <c r="J1942" s="1">
        <f t="shared" si="154"/>
        <v>99461927</v>
      </c>
      <c r="K1942" s="1">
        <f t="shared" si="155"/>
        <v>1000000</v>
      </c>
      <c r="L1942">
        <f>Table1[[#This Row],[Clock cycles]]/Table1[[#This Row],[CPS]]</f>
        <v>99.461927000000003</v>
      </c>
    </row>
    <row r="1943" spans="1:12" x14ac:dyDescent="0.2">
      <c r="A1943" s="1" t="s">
        <v>3</v>
      </c>
      <c r="B1943">
        <v>10000</v>
      </c>
      <c r="C1943">
        <v>43</v>
      </c>
      <c r="D1943">
        <v>99910097</v>
      </c>
      <c r="E1943">
        <v>1000000</v>
      </c>
      <c r="G1943" s="1" t="str">
        <f t="shared" si="151"/>
        <v>BubbleSort</v>
      </c>
      <c r="H1943" s="1">
        <f t="shared" si="152"/>
        <v>10000</v>
      </c>
      <c r="I1943" s="1">
        <f t="shared" si="153"/>
        <v>42</v>
      </c>
      <c r="J1943" s="1">
        <f t="shared" si="154"/>
        <v>96223818</v>
      </c>
      <c r="K1943" s="1">
        <f t="shared" si="155"/>
        <v>1000000</v>
      </c>
      <c r="L1943">
        <f>Table1[[#This Row],[Clock cycles]]/Table1[[#This Row],[CPS]]</f>
        <v>96.223817999999994</v>
      </c>
    </row>
    <row r="1944" spans="1:12" x14ac:dyDescent="0.2">
      <c r="A1944" s="1" t="s">
        <v>3</v>
      </c>
      <c r="B1944">
        <v>10000</v>
      </c>
      <c r="C1944">
        <v>44</v>
      </c>
      <c r="D1944">
        <v>100482370</v>
      </c>
      <c r="E1944">
        <v>1000000</v>
      </c>
      <c r="G1944" s="1" t="str">
        <f t="shared" si="151"/>
        <v>BubbleSort</v>
      </c>
      <c r="H1944" s="1">
        <f t="shared" si="152"/>
        <v>10000</v>
      </c>
      <c r="I1944" s="1">
        <f t="shared" si="153"/>
        <v>43</v>
      </c>
      <c r="J1944" s="1">
        <f t="shared" si="154"/>
        <v>99910097</v>
      </c>
      <c r="K1944" s="1">
        <f t="shared" si="155"/>
        <v>1000000</v>
      </c>
      <c r="L1944">
        <f>Table1[[#This Row],[Clock cycles]]/Table1[[#This Row],[CPS]]</f>
        <v>99.910096999999993</v>
      </c>
    </row>
    <row r="1945" spans="1:12" x14ac:dyDescent="0.2">
      <c r="A1945" s="1" t="s">
        <v>3</v>
      </c>
      <c r="B1945">
        <v>10000</v>
      </c>
      <c r="C1945">
        <v>45</v>
      </c>
      <c r="D1945">
        <v>97255258</v>
      </c>
      <c r="E1945">
        <v>1000000</v>
      </c>
      <c r="G1945" s="1" t="str">
        <f t="shared" si="151"/>
        <v>BubbleSort</v>
      </c>
      <c r="H1945" s="1">
        <f t="shared" si="152"/>
        <v>10000</v>
      </c>
      <c r="I1945" s="1">
        <f t="shared" si="153"/>
        <v>44</v>
      </c>
      <c r="J1945" s="1">
        <f t="shared" si="154"/>
        <v>100482370</v>
      </c>
      <c r="K1945" s="1">
        <f t="shared" si="155"/>
        <v>1000000</v>
      </c>
      <c r="L1945">
        <f>Table1[[#This Row],[Clock cycles]]/Table1[[#This Row],[CPS]]</f>
        <v>100.48237</v>
      </c>
    </row>
    <row r="1946" spans="1:12" x14ac:dyDescent="0.2">
      <c r="A1946" s="1" t="s">
        <v>3</v>
      </c>
      <c r="B1946">
        <v>10000</v>
      </c>
      <c r="C1946">
        <v>46</v>
      </c>
      <c r="D1946">
        <v>96631210</v>
      </c>
      <c r="E1946">
        <v>1000000</v>
      </c>
      <c r="G1946" s="1" t="str">
        <f t="shared" si="151"/>
        <v>BubbleSort</v>
      </c>
      <c r="H1946" s="1">
        <f t="shared" si="152"/>
        <v>10000</v>
      </c>
      <c r="I1946" s="1">
        <f t="shared" si="153"/>
        <v>45</v>
      </c>
      <c r="J1946" s="1">
        <f t="shared" si="154"/>
        <v>97255258</v>
      </c>
      <c r="K1946" s="1">
        <f t="shared" si="155"/>
        <v>1000000</v>
      </c>
      <c r="L1946">
        <f>Table1[[#This Row],[Clock cycles]]/Table1[[#This Row],[CPS]]</f>
        <v>97.255257999999998</v>
      </c>
    </row>
    <row r="1947" spans="1:12" x14ac:dyDescent="0.2">
      <c r="A1947" s="1" t="s">
        <v>3</v>
      </c>
      <c r="B1947">
        <v>10000</v>
      </c>
      <c r="C1947">
        <v>47</v>
      </c>
      <c r="D1947">
        <v>98352689</v>
      </c>
      <c r="E1947">
        <v>1000000</v>
      </c>
      <c r="G1947" s="1" t="str">
        <f t="shared" si="151"/>
        <v>BubbleSort</v>
      </c>
      <c r="H1947" s="1">
        <f t="shared" si="152"/>
        <v>10000</v>
      </c>
      <c r="I1947" s="1">
        <f t="shared" si="153"/>
        <v>46</v>
      </c>
      <c r="J1947" s="1">
        <f t="shared" si="154"/>
        <v>96631210</v>
      </c>
      <c r="K1947" s="1">
        <f t="shared" si="155"/>
        <v>1000000</v>
      </c>
      <c r="L1947">
        <f>Table1[[#This Row],[Clock cycles]]/Table1[[#This Row],[CPS]]</f>
        <v>96.631209999999996</v>
      </c>
    </row>
    <row r="1948" spans="1:12" x14ac:dyDescent="0.2">
      <c r="A1948" s="1" t="s">
        <v>3</v>
      </c>
      <c r="B1948">
        <v>10000</v>
      </c>
      <c r="C1948">
        <v>48</v>
      </c>
      <c r="D1948">
        <v>98052765</v>
      </c>
      <c r="E1948">
        <v>1000000</v>
      </c>
      <c r="G1948" s="1" t="str">
        <f t="shared" si="151"/>
        <v>BubbleSort</v>
      </c>
      <c r="H1948" s="1">
        <f t="shared" si="152"/>
        <v>10000</v>
      </c>
      <c r="I1948" s="1">
        <f t="shared" si="153"/>
        <v>47</v>
      </c>
      <c r="J1948" s="1">
        <f t="shared" si="154"/>
        <v>98352689</v>
      </c>
      <c r="K1948" s="1">
        <f t="shared" si="155"/>
        <v>1000000</v>
      </c>
      <c r="L1948">
        <f>Table1[[#This Row],[Clock cycles]]/Table1[[#This Row],[CPS]]</f>
        <v>98.352688999999998</v>
      </c>
    </row>
    <row r="1949" spans="1:12" x14ac:dyDescent="0.2">
      <c r="A1949" s="1" t="s">
        <v>3</v>
      </c>
      <c r="B1949">
        <v>10000</v>
      </c>
      <c r="C1949">
        <v>49</v>
      </c>
      <c r="D1949">
        <v>97434836</v>
      </c>
      <c r="E1949">
        <v>1000000</v>
      </c>
      <c r="G1949" s="1" t="str">
        <f t="shared" si="151"/>
        <v>BubbleSort</v>
      </c>
      <c r="H1949" s="1">
        <f t="shared" si="152"/>
        <v>10000</v>
      </c>
      <c r="I1949" s="1">
        <f t="shared" si="153"/>
        <v>48</v>
      </c>
      <c r="J1949" s="1">
        <f t="shared" si="154"/>
        <v>98052765</v>
      </c>
      <c r="K1949" s="1">
        <f t="shared" si="155"/>
        <v>1000000</v>
      </c>
      <c r="L1949">
        <f>Table1[[#This Row],[Clock cycles]]/Table1[[#This Row],[CPS]]</f>
        <v>98.052764999999994</v>
      </c>
    </row>
    <row r="1950" spans="1:12" x14ac:dyDescent="0.2">
      <c r="A1950" s="1" t="s">
        <v>3</v>
      </c>
      <c r="B1950">
        <v>10000</v>
      </c>
      <c r="C1950">
        <v>50</v>
      </c>
      <c r="D1950">
        <v>100345640</v>
      </c>
      <c r="E1950">
        <v>1000000</v>
      </c>
      <c r="G1950" s="1" t="str">
        <f t="shared" si="151"/>
        <v>BubbleSort</v>
      </c>
      <c r="H1950" s="1">
        <f t="shared" si="152"/>
        <v>10000</v>
      </c>
      <c r="I1950" s="1">
        <f t="shared" si="153"/>
        <v>49</v>
      </c>
      <c r="J1950" s="1">
        <f t="shared" si="154"/>
        <v>97434836</v>
      </c>
      <c r="K1950" s="1">
        <f t="shared" si="155"/>
        <v>1000000</v>
      </c>
      <c r="L1950">
        <f>Table1[[#This Row],[Clock cycles]]/Table1[[#This Row],[CPS]]</f>
        <v>97.434836000000004</v>
      </c>
    </row>
    <row r="1951" spans="1:12" x14ac:dyDescent="0.2">
      <c r="A1951" s="1" t="s">
        <v>3</v>
      </c>
      <c r="B1951">
        <v>10000</v>
      </c>
      <c r="C1951">
        <v>51</v>
      </c>
      <c r="D1951">
        <v>99791520</v>
      </c>
      <c r="E1951">
        <v>1000000</v>
      </c>
      <c r="G1951" s="1" t="str">
        <f t="shared" si="151"/>
        <v>BubbleSort</v>
      </c>
      <c r="H1951" s="1">
        <f t="shared" si="152"/>
        <v>10000</v>
      </c>
      <c r="I1951" s="1">
        <f t="shared" si="153"/>
        <v>50</v>
      </c>
      <c r="J1951" s="1">
        <f t="shared" si="154"/>
        <v>100345640</v>
      </c>
      <c r="K1951" s="1">
        <f t="shared" si="155"/>
        <v>1000000</v>
      </c>
      <c r="L1951">
        <f>Table1[[#This Row],[Clock cycles]]/Table1[[#This Row],[CPS]]</f>
        <v>100.34564</v>
      </c>
    </row>
    <row r="1952" spans="1:12" x14ac:dyDescent="0.2">
      <c r="A1952" s="1" t="s">
        <v>3</v>
      </c>
      <c r="B1952">
        <v>10000</v>
      </c>
      <c r="C1952">
        <v>52</v>
      </c>
      <c r="D1952">
        <v>99015961</v>
      </c>
      <c r="E1952">
        <v>1000000</v>
      </c>
      <c r="G1952" s="1" t="str">
        <f t="shared" si="151"/>
        <v>BubbleSort</v>
      </c>
      <c r="H1952" s="1">
        <f t="shared" si="152"/>
        <v>10000</v>
      </c>
      <c r="I1952" s="1">
        <f t="shared" si="153"/>
        <v>51</v>
      </c>
      <c r="J1952" s="1">
        <f t="shared" si="154"/>
        <v>99791520</v>
      </c>
      <c r="K1952" s="1">
        <f t="shared" si="155"/>
        <v>1000000</v>
      </c>
      <c r="L1952">
        <f>Table1[[#This Row],[Clock cycles]]/Table1[[#This Row],[CPS]]</f>
        <v>99.791520000000006</v>
      </c>
    </row>
    <row r="1953" spans="1:12" x14ac:dyDescent="0.2">
      <c r="A1953" s="1" t="s">
        <v>3</v>
      </c>
      <c r="B1953">
        <v>10000</v>
      </c>
      <c r="C1953">
        <v>53</v>
      </c>
      <c r="D1953">
        <v>97948048</v>
      </c>
      <c r="E1953">
        <v>1000000</v>
      </c>
      <c r="G1953" s="1" t="str">
        <f t="shared" si="151"/>
        <v>BubbleSort</v>
      </c>
      <c r="H1953" s="1">
        <f t="shared" si="152"/>
        <v>10000</v>
      </c>
      <c r="I1953" s="1">
        <f t="shared" si="153"/>
        <v>52</v>
      </c>
      <c r="J1953" s="1">
        <f t="shared" si="154"/>
        <v>99015961</v>
      </c>
      <c r="K1953" s="1">
        <f t="shared" si="155"/>
        <v>1000000</v>
      </c>
      <c r="L1953">
        <f>Table1[[#This Row],[Clock cycles]]/Table1[[#This Row],[CPS]]</f>
        <v>99.015961000000004</v>
      </c>
    </row>
    <row r="1954" spans="1:12" x14ac:dyDescent="0.2">
      <c r="A1954" s="1" t="s">
        <v>3</v>
      </c>
      <c r="B1954">
        <v>10000</v>
      </c>
      <c r="C1954">
        <v>54</v>
      </c>
      <c r="D1954">
        <v>94434076</v>
      </c>
      <c r="E1954">
        <v>1000000</v>
      </c>
      <c r="G1954" s="1" t="str">
        <f t="shared" si="151"/>
        <v>BubbleSort</v>
      </c>
      <c r="H1954" s="1">
        <f t="shared" si="152"/>
        <v>10000</v>
      </c>
      <c r="I1954" s="1">
        <f t="shared" si="153"/>
        <v>53</v>
      </c>
      <c r="J1954" s="1">
        <f t="shared" si="154"/>
        <v>97948048</v>
      </c>
      <c r="K1954" s="1">
        <f t="shared" si="155"/>
        <v>1000000</v>
      </c>
      <c r="L1954">
        <f>Table1[[#This Row],[Clock cycles]]/Table1[[#This Row],[CPS]]</f>
        <v>97.948048</v>
      </c>
    </row>
    <row r="1955" spans="1:12" x14ac:dyDescent="0.2">
      <c r="A1955" s="1" t="s">
        <v>3</v>
      </c>
      <c r="B1955">
        <v>10000</v>
      </c>
      <c r="C1955">
        <v>55</v>
      </c>
      <c r="D1955">
        <v>95957139</v>
      </c>
      <c r="E1955">
        <v>1000000</v>
      </c>
      <c r="G1955" s="1" t="str">
        <f t="shared" si="151"/>
        <v>BubbleSort</v>
      </c>
      <c r="H1955" s="1">
        <f t="shared" si="152"/>
        <v>10000</v>
      </c>
      <c r="I1955" s="1">
        <f t="shared" si="153"/>
        <v>54</v>
      </c>
      <c r="J1955" s="1">
        <f t="shared" si="154"/>
        <v>94434076</v>
      </c>
      <c r="K1955" s="1">
        <f t="shared" si="155"/>
        <v>1000000</v>
      </c>
      <c r="L1955">
        <f>Table1[[#This Row],[Clock cycles]]/Table1[[#This Row],[CPS]]</f>
        <v>94.434076000000005</v>
      </c>
    </row>
    <row r="1956" spans="1:12" x14ac:dyDescent="0.2">
      <c r="A1956" s="1" t="s">
        <v>3</v>
      </c>
      <c r="B1956">
        <v>10000</v>
      </c>
      <c r="C1956">
        <v>56</v>
      </c>
      <c r="D1956">
        <v>93085765</v>
      </c>
      <c r="E1956">
        <v>1000000</v>
      </c>
      <c r="G1956" s="1" t="str">
        <f t="shared" si="151"/>
        <v>BubbleSort</v>
      </c>
      <c r="H1956" s="1">
        <f t="shared" si="152"/>
        <v>10000</v>
      </c>
      <c r="I1956" s="1">
        <f t="shared" si="153"/>
        <v>55</v>
      </c>
      <c r="J1956" s="1">
        <f t="shared" si="154"/>
        <v>95957139</v>
      </c>
      <c r="K1956" s="1">
        <f t="shared" si="155"/>
        <v>1000000</v>
      </c>
      <c r="L1956">
        <f>Table1[[#This Row],[Clock cycles]]/Table1[[#This Row],[CPS]]</f>
        <v>95.957138999999998</v>
      </c>
    </row>
    <row r="1957" spans="1:12" x14ac:dyDescent="0.2">
      <c r="A1957" s="1" t="s">
        <v>3</v>
      </c>
      <c r="B1957">
        <v>10000</v>
      </c>
      <c r="C1957">
        <v>57</v>
      </c>
      <c r="D1957">
        <v>98069258</v>
      </c>
      <c r="E1957">
        <v>1000000</v>
      </c>
      <c r="G1957" s="1" t="str">
        <f t="shared" si="151"/>
        <v>BubbleSort</v>
      </c>
      <c r="H1957" s="1">
        <f t="shared" si="152"/>
        <v>10000</v>
      </c>
      <c r="I1957" s="1">
        <f t="shared" si="153"/>
        <v>56</v>
      </c>
      <c r="J1957" s="1">
        <f t="shared" si="154"/>
        <v>93085765</v>
      </c>
      <c r="K1957" s="1">
        <f t="shared" si="155"/>
        <v>1000000</v>
      </c>
      <c r="L1957">
        <f>Table1[[#This Row],[Clock cycles]]/Table1[[#This Row],[CPS]]</f>
        <v>93.085764999999995</v>
      </c>
    </row>
    <row r="1958" spans="1:12" x14ac:dyDescent="0.2">
      <c r="A1958" s="1" t="s">
        <v>3</v>
      </c>
      <c r="B1958">
        <v>10000</v>
      </c>
      <c r="C1958">
        <v>58</v>
      </c>
      <c r="D1958">
        <v>97563251</v>
      </c>
      <c r="E1958">
        <v>1000000</v>
      </c>
      <c r="G1958" s="1" t="str">
        <f t="shared" si="151"/>
        <v>BubbleSort</v>
      </c>
      <c r="H1958" s="1">
        <f t="shared" si="152"/>
        <v>10000</v>
      </c>
      <c r="I1958" s="1">
        <f t="shared" si="153"/>
        <v>57</v>
      </c>
      <c r="J1958" s="1">
        <f t="shared" si="154"/>
        <v>98069258</v>
      </c>
      <c r="K1958" s="1">
        <f t="shared" si="155"/>
        <v>1000000</v>
      </c>
      <c r="L1958">
        <f>Table1[[#This Row],[Clock cycles]]/Table1[[#This Row],[CPS]]</f>
        <v>98.069258000000005</v>
      </c>
    </row>
    <row r="1959" spans="1:12" x14ac:dyDescent="0.2">
      <c r="A1959" s="1" t="s">
        <v>3</v>
      </c>
      <c r="B1959">
        <v>10000</v>
      </c>
      <c r="C1959">
        <v>59</v>
      </c>
      <c r="D1959">
        <v>98479461</v>
      </c>
      <c r="E1959">
        <v>1000000</v>
      </c>
      <c r="G1959" s="1" t="str">
        <f t="shared" si="151"/>
        <v>BubbleSort</v>
      </c>
      <c r="H1959" s="1">
        <f t="shared" si="152"/>
        <v>10000</v>
      </c>
      <c r="I1959" s="1">
        <f t="shared" si="153"/>
        <v>58</v>
      </c>
      <c r="J1959" s="1">
        <f t="shared" si="154"/>
        <v>97563251</v>
      </c>
      <c r="K1959" s="1">
        <f t="shared" si="155"/>
        <v>1000000</v>
      </c>
      <c r="L1959">
        <f>Table1[[#This Row],[Clock cycles]]/Table1[[#This Row],[CPS]]</f>
        <v>97.563250999999994</v>
      </c>
    </row>
    <row r="1960" spans="1:12" x14ac:dyDescent="0.2">
      <c r="A1960" s="1" t="s">
        <v>3</v>
      </c>
      <c r="B1960">
        <v>10000</v>
      </c>
      <c r="C1960">
        <v>60</v>
      </c>
      <c r="D1960">
        <v>98422454</v>
      </c>
      <c r="E1960">
        <v>1000000</v>
      </c>
      <c r="G1960" s="1" t="str">
        <f t="shared" si="151"/>
        <v>BubbleSort</v>
      </c>
      <c r="H1960" s="1">
        <f t="shared" si="152"/>
        <v>10000</v>
      </c>
      <c r="I1960" s="1">
        <f t="shared" si="153"/>
        <v>59</v>
      </c>
      <c r="J1960" s="1">
        <f t="shared" si="154"/>
        <v>98479461</v>
      </c>
      <c r="K1960" s="1">
        <f t="shared" si="155"/>
        <v>1000000</v>
      </c>
      <c r="L1960">
        <f>Table1[[#This Row],[Clock cycles]]/Table1[[#This Row],[CPS]]</f>
        <v>98.479461000000001</v>
      </c>
    </row>
    <row r="1961" spans="1:12" x14ac:dyDescent="0.2">
      <c r="A1961" s="1" t="s">
        <v>3</v>
      </c>
      <c r="B1961">
        <v>10000</v>
      </c>
      <c r="C1961">
        <v>61</v>
      </c>
      <c r="D1961">
        <v>94547913</v>
      </c>
      <c r="E1961">
        <v>1000000</v>
      </c>
      <c r="G1961" s="1" t="str">
        <f t="shared" si="151"/>
        <v>BubbleSort</v>
      </c>
      <c r="H1961" s="1">
        <f t="shared" si="152"/>
        <v>10000</v>
      </c>
      <c r="I1961" s="1">
        <f t="shared" si="153"/>
        <v>60</v>
      </c>
      <c r="J1961" s="1">
        <f t="shared" si="154"/>
        <v>98422454</v>
      </c>
      <c r="K1961" s="1">
        <f t="shared" si="155"/>
        <v>1000000</v>
      </c>
      <c r="L1961">
        <f>Table1[[#This Row],[Clock cycles]]/Table1[[#This Row],[CPS]]</f>
        <v>98.422454000000002</v>
      </c>
    </row>
    <row r="1962" spans="1:12" x14ac:dyDescent="0.2">
      <c r="A1962" s="1" t="s">
        <v>3</v>
      </c>
      <c r="B1962">
        <v>10000</v>
      </c>
      <c r="C1962">
        <v>62</v>
      </c>
      <c r="D1962">
        <v>97944205</v>
      </c>
      <c r="E1962">
        <v>1000000</v>
      </c>
      <c r="G1962" s="1" t="str">
        <f t="shared" si="151"/>
        <v>BubbleSort</v>
      </c>
      <c r="H1962" s="1">
        <f t="shared" si="152"/>
        <v>10000</v>
      </c>
      <c r="I1962" s="1">
        <f t="shared" si="153"/>
        <v>61</v>
      </c>
      <c r="J1962" s="1">
        <f t="shared" si="154"/>
        <v>94547913</v>
      </c>
      <c r="K1962" s="1">
        <f t="shared" si="155"/>
        <v>1000000</v>
      </c>
      <c r="L1962">
        <f>Table1[[#This Row],[Clock cycles]]/Table1[[#This Row],[CPS]]</f>
        <v>94.547912999999994</v>
      </c>
    </row>
    <row r="1963" spans="1:12" x14ac:dyDescent="0.2">
      <c r="A1963" s="1" t="s">
        <v>3</v>
      </c>
      <c r="B1963">
        <v>10000</v>
      </c>
      <c r="C1963">
        <v>63</v>
      </c>
      <c r="D1963">
        <v>97826585</v>
      </c>
      <c r="E1963">
        <v>1000000</v>
      </c>
      <c r="G1963" s="1" t="str">
        <f t="shared" si="151"/>
        <v>BubbleSort</v>
      </c>
      <c r="H1963" s="1">
        <f t="shared" si="152"/>
        <v>10000</v>
      </c>
      <c r="I1963" s="1">
        <f t="shared" si="153"/>
        <v>62</v>
      </c>
      <c r="J1963" s="1">
        <f t="shared" si="154"/>
        <v>97944205</v>
      </c>
      <c r="K1963" s="1">
        <f t="shared" si="155"/>
        <v>1000000</v>
      </c>
      <c r="L1963">
        <f>Table1[[#This Row],[Clock cycles]]/Table1[[#This Row],[CPS]]</f>
        <v>97.944204999999997</v>
      </c>
    </row>
    <row r="1964" spans="1:12" x14ac:dyDescent="0.2">
      <c r="A1964" s="1" t="s">
        <v>3</v>
      </c>
      <c r="B1964">
        <v>10000</v>
      </c>
      <c r="C1964">
        <v>64</v>
      </c>
      <c r="D1964">
        <v>95655657</v>
      </c>
      <c r="E1964">
        <v>1000000</v>
      </c>
      <c r="G1964" s="1" t="str">
        <f t="shared" si="151"/>
        <v>BubbleSort</v>
      </c>
      <c r="H1964" s="1">
        <f t="shared" si="152"/>
        <v>10000</v>
      </c>
      <c r="I1964" s="1">
        <f t="shared" si="153"/>
        <v>63</v>
      </c>
      <c r="J1964" s="1">
        <f t="shared" si="154"/>
        <v>97826585</v>
      </c>
      <c r="K1964" s="1">
        <f t="shared" si="155"/>
        <v>1000000</v>
      </c>
      <c r="L1964">
        <f>Table1[[#This Row],[Clock cycles]]/Table1[[#This Row],[CPS]]</f>
        <v>97.826584999999994</v>
      </c>
    </row>
    <row r="1965" spans="1:12" x14ac:dyDescent="0.2">
      <c r="A1965" s="1" t="s">
        <v>3</v>
      </c>
      <c r="B1965">
        <v>10000</v>
      </c>
      <c r="C1965">
        <v>65</v>
      </c>
      <c r="D1965">
        <v>98564164</v>
      </c>
      <c r="E1965">
        <v>1000000</v>
      </c>
      <c r="G1965" s="1" t="str">
        <f t="shared" si="151"/>
        <v>BubbleSort</v>
      </c>
      <c r="H1965" s="1">
        <f t="shared" si="152"/>
        <v>10000</v>
      </c>
      <c r="I1965" s="1">
        <f t="shared" si="153"/>
        <v>64</v>
      </c>
      <c r="J1965" s="1">
        <f t="shared" si="154"/>
        <v>95655657</v>
      </c>
      <c r="K1965" s="1">
        <f t="shared" si="155"/>
        <v>1000000</v>
      </c>
      <c r="L1965">
        <f>Table1[[#This Row],[Clock cycles]]/Table1[[#This Row],[CPS]]</f>
        <v>95.655657000000005</v>
      </c>
    </row>
    <row r="1966" spans="1:12" x14ac:dyDescent="0.2">
      <c r="A1966" s="1" t="s">
        <v>3</v>
      </c>
      <c r="B1966">
        <v>10000</v>
      </c>
      <c r="C1966">
        <v>66</v>
      </c>
      <c r="D1966">
        <v>97481999</v>
      </c>
      <c r="E1966">
        <v>1000000</v>
      </c>
      <c r="G1966" s="1" t="str">
        <f t="shared" si="151"/>
        <v>BubbleSort</v>
      </c>
      <c r="H1966" s="1">
        <f t="shared" si="152"/>
        <v>10000</v>
      </c>
      <c r="I1966" s="1">
        <f t="shared" si="153"/>
        <v>65</v>
      </c>
      <c r="J1966" s="1">
        <f t="shared" si="154"/>
        <v>98564164</v>
      </c>
      <c r="K1966" s="1">
        <f t="shared" si="155"/>
        <v>1000000</v>
      </c>
      <c r="L1966">
        <f>Table1[[#This Row],[Clock cycles]]/Table1[[#This Row],[CPS]]</f>
        <v>98.564164000000005</v>
      </c>
    </row>
    <row r="1967" spans="1:12" x14ac:dyDescent="0.2">
      <c r="A1967" s="1" t="s">
        <v>3</v>
      </c>
      <c r="B1967">
        <v>10000</v>
      </c>
      <c r="C1967">
        <v>67</v>
      </c>
      <c r="D1967">
        <v>96742540</v>
      </c>
      <c r="E1967">
        <v>1000000</v>
      </c>
      <c r="G1967" s="1" t="str">
        <f t="shared" si="151"/>
        <v>BubbleSort</v>
      </c>
      <c r="H1967" s="1">
        <f t="shared" si="152"/>
        <v>10000</v>
      </c>
      <c r="I1967" s="1">
        <f t="shared" si="153"/>
        <v>66</v>
      </c>
      <c r="J1967" s="1">
        <f t="shared" si="154"/>
        <v>97481999</v>
      </c>
      <c r="K1967" s="1">
        <f t="shared" si="155"/>
        <v>1000000</v>
      </c>
      <c r="L1967">
        <f>Table1[[#This Row],[Clock cycles]]/Table1[[#This Row],[CPS]]</f>
        <v>97.481999000000002</v>
      </c>
    </row>
    <row r="1968" spans="1:12" x14ac:dyDescent="0.2">
      <c r="A1968" s="1" t="s">
        <v>3</v>
      </c>
      <c r="B1968">
        <v>10000</v>
      </c>
      <c r="C1968">
        <v>68</v>
      </c>
      <c r="D1968">
        <v>96427536</v>
      </c>
      <c r="E1968">
        <v>1000000</v>
      </c>
      <c r="G1968" s="1" t="str">
        <f t="shared" si="151"/>
        <v>BubbleSort</v>
      </c>
      <c r="H1968" s="1">
        <f t="shared" si="152"/>
        <v>10000</v>
      </c>
      <c r="I1968" s="1">
        <f t="shared" si="153"/>
        <v>67</v>
      </c>
      <c r="J1968" s="1">
        <f t="shared" si="154"/>
        <v>96742540</v>
      </c>
      <c r="K1968" s="1">
        <f t="shared" si="155"/>
        <v>1000000</v>
      </c>
      <c r="L1968">
        <f>Table1[[#This Row],[Clock cycles]]/Table1[[#This Row],[CPS]]</f>
        <v>96.742540000000005</v>
      </c>
    </row>
    <row r="1969" spans="1:12" x14ac:dyDescent="0.2">
      <c r="A1969" s="1" t="s">
        <v>3</v>
      </c>
      <c r="B1969">
        <v>10000</v>
      </c>
      <c r="C1969">
        <v>69</v>
      </c>
      <c r="D1969">
        <v>96272638</v>
      </c>
      <c r="E1969">
        <v>1000000</v>
      </c>
      <c r="G1969" s="1" t="str">
        <f t="shared" si="151"/>
        <v>BubbleSort</v>
      </c>
      <c r="H1969" s="1">
        <f t="shared" si="152"/>
        <v>10000</v>
      </c>
      <c r="I1969" s="1">
        <f t="shared" si="153"/>
        <v>68</v>
      </c>
      <c r="J1969" s="1">
        <f t="shared" si="154"/>
        <v>96427536</v>
      </c>
      <c r="K1969" s="1">
        <f t="shared" si="155"/>
        <v>1000000</v>
      </c>
      <c r="L1969">
        <f>Table1[[#This Row],[Clock cycles]]/Table1[[#This Row],[CPS]]</f>
        <v>96.427536000000003</v>
      </c>
    </row>
    <row r="1970" spans="1:12" x14ac:dyDescent="0.2">
      <c r="A1970" s="1" t="s">
        <v>3</v>
      </c>
      <c r="B1970">
        <v>10000</v>
      </c>
      <c r="C1970">
        <v>70</v>
      </c>
      <c r="D1970">
        <v>96179073</v>
      </c>
      <c r="E1970">
        <v>1000000</v>
      </c>
      <c r="G1970" s="1" t="str">
        <f t="shared" si="151"/>
        <v>BubbleSort</v>
      </c>
      <c r="H1970" s="1">
        <f t="shared" si="152"/>
        <v>10000</v>
      </c>
      <c r="I1970" s="1">
        <f t="shared" si="153"/>
        <v>69</v>
      </c>
      <c r="J1970" s="1">
        <f t="shared" si="154"/>
        <v>96272638</v>
      </c>
      <c r="K1970" s="1">
        <f t="shared" si="155"/>
        <v>1000000</v>
      </c>
      <c r="L1970">
        <f>Table1[[#This Row],[Clock cycles]]/Table1[[#This Row],[CPS]]</f>
        <v>96.272638000000001</v>
      </c>
    </row>
    <row r="1971" spans="1:12" x14ac:dyDescent="0.2">
      <c r="A1971" s="1" t="s">
        <v>3</v>
      </c>
      <c r="B1971">
        <v>10000</v>
      </c>
      <c r="C1971">
        <v>71</v>
      </c>
      <c r="D1971">
        <v>96275315</v>
      </c>
      <c r="E1971">
        <v>1000000</v>
      </c>
      <c r="G1971" s="1" t="str">
        <f t="shared" si="151"/>
        <v>BubbleSort</v>
      </c>
      <c r="H1971" s="1">
        <f t="shared" si="152"/>
        <v>10000</v>
      </c>
      <c r="I1971" s="1">
        <f t="shared" si="153"/>
        <v>70</v>
      </c>
      <c r="J1971" s="1">
        <f t="shared" si="154"/>
        <v>96179073</v>
      </c>
      <c r="K1971" s="1">
        <f t="shared" si="155"/>
        <v>1000000</v>
      </c>
      <c r="L1971">
        <f>Table1[[#This Row],[Clock cycles]]/Table1[[#This Row],[CPS]]</f>
        <v>96.179073000000002</v>
      </c>
    </row>
    <row r="1972" spans="1:12" x14ac:dyDescent="0.2">
      <c r="A1972" s="1" t="s">
        <v>3</v>
      </c>
      <c r="B1972">
        <v>10000</v>
      </c>
      <c r="C1972">
        <v>72</v>
      </c>
      <c r="D1972">
        <v>95526777</v>
      </c>
      <c r="E1972">
        <v>1000000</v>
      </c>
      <c r="G1972" s="1" t="str">
        <f t="shared" si="151"/>
        <v>BubbleSort</v>
      </c>
      <c r="H1972" s="1">
        <f t="shared" si="152"/>
        <v>10000</v>
      </c>
      <c r="I1972" s="1">
        <f t="shared" si="153"/>
        <v>71</v>
      </c>
      <c r="J1972" s="1">
        <f t="shared" si="154"/>
        <v>96275315</v>
      </c>
      <c r="K1972" s="1">
        <f t="shared" si="155"/>
        <v>1000000</v>
      </c>
      <c r="L1972">
        <f>Table1[[#This Row],[Clock cycles]]/Table1[[#This Row],[CPS]]</f>
        <v>96.275315000000006</v>
      </c>
    </row>
    <row r="1973" spans="1:12" x14ac:dyDescent="0.2">
      <c r="A1973" s="1" t="s">
        <v>3</v>
      </c>
      <c r="B1973">
        <v>10000</v>
      </c>
      <c r="C1973">
        <v>73</v>
      </c>
      <c r="D1973">
        <v>94511064</v>
      </c>
      <c r="E1973">
        <v>1000000</v>
      </c>
      <c r="G1973" s="1" t="str">
        <f t="shared" si="151"/>
        <v>BubbleSort</v>
      </c>
      <c r="H1973" s="1">
        <f t="shared" si="152"/>
        <v>10000</v>
      </c>
      <c r="I1973" s="1">
        <f t="shared" si="153"/>
        <v>72</v>
      </c>
      <c r="J1973" s="1">
        <f t="shared" si="154"/>
        <v>95526777</v>
      </c>
      <c r="K1973" s="1">
        <f t="shared" si="155"/>
        <v>1000000</v>
      </c>
      <c r="L1973">
        <f>Table1[[#This Row],[Clock cycles]]/Table1[[#This Row],[CPS]]</f>
        <v>95.526776999999996</v>
      </c>
    </row>
    <row r="1974" spans="1:12" x14ac:dyDescent="0.2">
      <c r="A1974" s="1" t="s">
        <v>3</v>
      </c>
      <c r="B1974">
        <v>10000</v>
      </c>
      <c r="C1974">
        <v>74</v>
      </c>
      <c r="D1974">
        <v>94469711</v>
      </c>
      <c r="E1974">
        <v>1000000</v>
      </c>
      <c r="G1974" s="1" t="str">
        <f t="shared" si="151"/>
        <v>BubbleSort</v>
      </c>
      <c r="H1974" s="1">
        <f t="shared" si="152"/>
        <v>10000</v>
      </c>
      <c r="I1974" s="1">
        <f t="shared" si="153"/>
        <v>73</v>
      </c>
      <c r="J1974" s="1">
        <f t="shared" si="154"/>
        <v>94511064</v>
      </c>
      <c r="K1974" s="1">
        <f t="shared" si="155"/>
        <v>1000000</v>
      </c>
      <c r="L1974">
        <f>Table1[[#This Row],[Clock cycles]]/Table1[[#This Row],[CPS]]</f>
        <v>94.511064000000005</v>
      </c>
    </row>
    <row r="1975" spans="1:12" x14ac:dyDescent="0.2">
      <c r="A1975" s="1" t="s">
        <v>3</v>
      </c>
      <c r="B1975">
        <v>10000</v>
      </c>
      <c r="C1975">
        <v>75</v>
      </c>
      <c r="D1975">
        <v>93737676</v>
      </c>
      <c r="E1975">
        <v>1000000</v>
      </c>
      <c r="G1975" s="1" t="str">
        <f t="shared" si="151"/>
        <v>BubbleSort</v>
      </c>
      <c r="H1975" s="1">
        <f t="shared" si="152"/>
        <v>10000</v>
      </c>
      <c r="I1975" s="1">
        <f t="shared" si="153"/>
        <v>74</v>
      </c>
      <c r="J1975" s="1">
        <f t="shared" si="154"/>
        <v>94469711</v>
      </c>
      <c r="K1975" s="1">
        <f t="shared" si="155"/>
        <v>1000000</v>
      </c>
      <c r="L1975">
        <f>Table1[[#This Row],[Clock cycles]]/Table1[[#This Row],[CPS]]</f>
        <v>94.469711000000004</v>
      </c>
    </row>
    <row r="1976" spans="1:12" x14ac:dyDescent="0.2">
      <c r="A1976" s="1" t="s">
        <v>3</v>
      </c>
      <c r="B1976">
        <v>10000</v>
      </c>
      <c r="C1976">
        <v>76</v>
      </c>
      <c r="D1976">
        <v>96012673</v>
      </c>
      <c r="E1976">
        <v>1000000</v>
      </c>
      <c r="G1976" s="1" t="str">
        <f t="shared" si="151"/>
        <v>BubbleSort</v>
      </c>
      <c r="H1976" s="1">
        <f t="shared" si="152"/>
        <v>10000</v>
      </c>
      <c r="I1976" s="1">
        <f t="shared" si="153"/>
        <v>75</v>
      </c>
      <c r="J1976" s="1">
        <f t="shared" si="154"/>
        <v>93737676</v>
      </c>
      <c r="K1976" s="1">
        <f t="shared" si="155"/>
        <v>1000000</v>
      </c>
      <c r="L1976">
        <f>Table1[[#This Row],[Clock cycles]]/Table1[[#This Row],[CPS]]</f>
        <v>93.737675999999993</v>
      </c>
    </row>
    <row r="1977" spans="1:12" x14ac:dyDescent="0.2">
      <c r="A1977" s="1" t="s">
        <v>3</v>
      </c>
      <c r="B1977">
        <v>10000</v>
      </c>
      <c r="C1977">
        <v>77</v>
      </c>
      <c r="D1977">
        <v>93904330</v>
      </c>
      <c r="E1977">
        <v>1000000</v>
      </c>
      <c r="G1977" s="1" t="str">
        <f t="shared" si="151"/>
        <v>BubbleSort</v>
      </c>
      <c r="H1977" s="1">
        <f t="shared" si="152"/>
        <v>10000</v>
      </c>
      <c r="I1977" s="1">
        <f t="shared" si="153"/>
        <v>76</v>
      </c>
      <c r="J1977" s="1">
        <f t="shared" si="154"/>
        <v>96012673</v>
      </c>
      <c r="K1977" s="1">
        <f t="shared" si="155"/>
        <v>1000000</v>
      </c>
      <c r="L1977">
        <f>Table1[[#This Row],[Clock cycles]]/Table1[[#This Row],[CPS]]</f>
        <v>96.012673000000007</v>
      </c>
    </row>
    <row r="1978" spans="1:12" x14ac:dyDescent="0.2">
      <c r="A1978" s="1" t="s">
        <v>3</v>
      </c>
      <c r="B1978">
        <v>10000</v>
      </c>
      <c r="C1978">
        <v>78</v>
      </c>
      <c r="D1978">
        <v>96403783</v>
      </c>
      <c r="E1978">
        <v>1000000</v>
      </c>
      <c r="G1978" s="1" t="str">
        <f t="shared" si="151"/>
        <v>BubbleSort</v>
      </c>
      <c r="H1978" s="1">
        <f t="shared" si="152"/>
        <v>10000</v>
      </c>
      <c r="I1978" s="1">
        <f t="shared" si="153"/>
        <v>77</v>
      </c>
      <c r="J1978" s="1">
        <f t="shared" si="154"/>
        <v>93904330</v>
      </c>
      <c r="K1978" s="1">
        <f t="shared" si="155"/>
        <v>1000000</v>
      </c>
      <c r="L1978">
        <f>Table1[[#This Row],[Clock cycles]]/Table1[[#This Row],[CPS]]</f>
        <v>93.904330000000002</v>
      </c>
    </row>
    <row r="1979" spans="1:12" x14ac:dyDescent="0.2">
      <c r="A1979" s="1" t="s">
        <v>3</v>
      </c>
      <c r="B1979">
        <v>10000</v>
      </c>
      <c r="C1979">
        <v>79</v>
      </c>
      <c r="D1979">
        <v>95851233</v>
      </c>
      <c r="E1979">
        <v>1000000</v>
      </c>
      <c r="G1979" s="1" t="str">
        <f t="shared" si="151"/>
        <v>BubbleSort</v>
      </c>
      <c r="H1979" s="1">
        <f t="shared" si="152"/>
        <v>10000</v>
      </c>
      <c r="I1979" s="1">
        <f t="shared" si="153"/>
        <v>78</v>
      </c>
      <c r="J1979" s="1">
        <f t="shared" si="154"/>
        <v>96403783</v>
      </c>
      <c r="K1979" s="1">
        <f t="shared" si="155"/>
        <v>1000000</v>
      </c>
      <c r="L1979">
        <f>Table1[[#This Row],[Clock cycles]]/Table1[[#This Row],[CPS]]</f>
        <v>96.403783000000004</v>
      </c>
    </row>
    <row r="1980" spans="1:12" x14ac:dyDescent="0.2">
      <c r="A1980" s="1" t="s">
        <v>3</v>
      </c>
      <c r="B1980">
        <v>10000</v>
      </c>
      <c r="C1980">
        <v>80</v>
      </c>
      <c r="D1980">
        <v>93115011</v>
      </c>
      <c r="E1980">
        <v>1000000</v>
      </c>
      <c r="G1980" s="1" t="str">
        <f t="shared" si="151"/>
        <v>BubbleSort</v>
      </c>
      <c r="H1980" s="1">
        <f t="shared" si="152"/>
        <v>10000</v>
      </c>
      <c r="I1980" s="1">
        <f t="shared" si="153"/>
        <v>79</v>
      </c>
      <c r="J1980" s="1">
        <f t="shared" si="154"/>
        <v>95851233</v>
      </c>
      <c r="K1980" s="1">
        <f t="shared" si="155"/>
        <v>1000000</v>
      </c>
      <c r="L1980">
        <f>Table1[[#This Row],[Clock cycles]]/Table1[[#This Row],[CPS]]</f>
        <v>95.851232999999993</v>
      </c>
    </row>
    <row r="1981" spans="1:12" x14ac:dyDescent="0.2">
      <c r="A1981" s="1" t="s">
        <v>3</v>
      </c>
      <c r="B1981">
        <v>10000</v>
      </c>
      <c r="C1981">
        <v>81</v>
      </c>
      <c r="D1981">
        <v>92396056</v>
      </c>
      <c r="E1981">
        <v>1000000</v>
      </c>
      <c r="G1981" s="1" t="str">
        <f t="shared" si="151"/>
        <v>BubbleSort</v>
      </c>
      <c r="H1981" s="1">
        <f t="shared" si="152"/>
        <v>10000</v>
      </c>
      <c r="I1981" s="1">
        <f t="shared" si="153"/>
        <v>80</v>
      </c>
      <c r="J1981" s="1">
        <f t="shared" si="154"/>
        <v>93115011</v>
      </c>
      <c r="K1981" s="1">
        <f t="shared" si="155"/>
        <v>1000000</v>
      </c>
      <c r="L1981">
        <f>Table1[[#This Row],[Clock cycles]]/Table1[[#This Row],[CPS]]</f>
        <v>93.115010999999996</v>
      </c>
    </row>
    <row r="1982" spans="1:12" x14ac:dyDescent="0.2">
      <c r="A1982" s="1" t="s">
        <v>3</v>
      </c>
      <c r="B1982">
        <v>10000</v>
      </c>
      <c r="C1982">
        <v>82</v>
      </c>
      <c r="D1982">
        <v>96129513</v>
      </c>
      <c r="E1982">
        <v>1000000</v>
      </c>
      <c r="G1982" s="1" t="str">
        <f t="shared" si="151"/>
        <v>BubbleSort</v>
      </c>
      <c r="H1982" s="1">
        <f t="shared" si="152"/>
        <v>10000</v>
      </c>
      <c r="I1982" s="1">
        <f t="shared" si="153"/>
        <v>81</v>
      </c>
      <c r="J1982" s="1">
        <f t="shared" si="154"/>
        <v>92396056</v>
      </c>
      <c r="K1982" s="1">
        <f t="shared" si="155"/>
        <v>1000000</v>
      </c>
      <c r="L1982">
        <f>Table1[[#This Row],[Clock cycles]]/Table1[[#This Row],[CPS]]</f>
        <v>92.396056000000002</v>
      </c>
    </row>
    <row r="1983" spans="1:12" x14ac:dyDescent="0.2">
      <c r="A1983" s="1" t="s">
        <v>3</v>
      </c>
      <c r="B1983">
        <v>10000</v>
      </c>
      <c r="C1983">
        <v>83</v>
      </c>
      <c r="D1983">
        <v>95889603</v>
      </c>
      <c r="E1983">
        <v>1000000</v>
      </c>
      <c r="G1983" s="1" t="str">
        <f t="shared" si="151"/>
        <v>BubbleSort</v>
      </c>
      <c r="H1983" s="1">
        <f t="shared" si="152"/>
        <v>10000</v>
      </c>
      <c r="I1983" s="1">
        <f t="shared" si="153"/>
        <v>82</v>
      </c>
      <c r="J1983" s="1">
        <f t="shared" si="154"/>
        <v>96129513</v>
      </c>
      <c r="K1983" s="1">
        <f t="shared" si="155"/>
        <v>1000000</v>
      </c>
      <c r="L1983">
        <f>Table1[[#This Row],[Clock cycles]]/Table1[[#This Row],[CPS]]</f>
        <v>96.129513000000003</v>
      </c>
    </row>
    <row r="1984" spans="1:12" x14ac:dyDescent="0.2">
      <c r="A1984" s="1" t="s">
        <v>3</v>
      </c>
      <c r="B1984">
        <v>10000</v>
      </c>
      <c r="C1984">
        <v>84</v>
      </c>
      <c r="D1984">
        <v>95795063</v>
      </c>
      <c r="E1984">
        <v>1000000</v>
      </c>
      <c r="G1984" s="1" t="str">
        <f t="shared" si="151"/>
        <v>BubbleSort</v>
      </c>
      <c r="H1984" s="1">
        <f t="shared" si="152"/>
        <v>10000</v>
      </c>
      <c r="I1984" s="1">
        <f t="shared" si="153"/>
        <v>83</v>
      </c>
      <c r="J1984" s="1">
        <f t="shared" si="154"/>
        <v>95889603</v>
      </c>
      <c r="K1984" s="1">
        <f t="shared" si="155"/>
        <v>1000000</v>
      </c>
      <c r="L1984">
        <f>Table1[[#This Row],[Clock cycles]]/Table1[[#This Row],[CPS]]</f>
        <v>95.889602999999994</v>
      </c>
    </row>
    <row r="1985" spans="1:12" x14ac:dyDescent="0.2">
      <c r="A1985" s="1" t="s">
        <v>3</v>
      </c>
      <c r="B1985">
        <v>10000</v>
      </c>
      <c r="C1985">
        <v>85</v>
      </c>
      <c r="D1985">
        <v>96287058</v>
      </c>
      <c r="E1985">
        <v>1000000</v>
      </c>
      <c r="G1985" s="1" t="str">
        <f t="shared" si="151"/>
        <v>BubbleSort</v>
      </c>
      <c r="H1985" s="1">
        <f t="shared" si="152"/>
        <v>10000</v>
      </c>
      <c r="I1985" s="1">
        <f t="shared" si="153"/>
        <v>84</v>
      </c>
      <c r="J1985" s="1">
        <f t="shared" si="154"/>
        <v>95795063</v>
      </c>
      <c r="K1985" s="1">
        <f t="shared" si="155"/>
        <v>1000000</v>
      </c>
      <c r="L1985">
        <f>Table1[[#This Row],[Clock cycles]]/Table1[[#This Row],[CPS]]</f>
        <v>95.795062999999999</v>
      </c>
    </row>
    <row r="1986" spans="1:12" x14ac:dyDescent="0.2">
      <c r="A1986" s="1" t="s">
        <v>3</v>
      </c>
      <c r="B1986">
        <v>10000</v>
      </c>
      <c r="C1986">
        <v>86</v>
      </c>
      <c r="D1986">
        <v>94855159</v>
      </c>
      <c r="E1986">
        <v>1000000</v>
      </c>
      <c r="G1986" s="1" t="str">
        <f t="shared" si="151"/>
        <v>BubbleSort</v>
      </c>
      <c r="H1986" s="1">
        <f t="shared" si="152"/>
        <v>10000</v>
      </c>
      <c r="I1986" s="1">
        <f t="shared" si="153"/>
        <v>85</v>
      </c>
      <c r="J1986" s="1">
        <f t="shared" si="154"/>
        <v>96287058</v>
      </c>
      <c r="K1986" s="1">
        <f t="shared" si="155"/>
        <v>1000000</v>
      </c>
      <c r="L1986">
        <f>Table1[[#This Row],[Clock cycles]]/Table1[[#This Row],[CPS]]</f>
        <v>96.287058000000002</v>
      </c>
    </row>
    <row r="1987" spans="1:12" x14ac:dyDescent="0.2">
      <c r="A1987" s="1" t="s">
        <v>3</v>
      </c>
      <c r="B1987">
        <v>10000</v>
      </c>
      <c r="C1987">
        <v>87</v>
      </c>
      <c r="D1987">
        <v>96376716</v>
      </c>
      <c r="E1987">
        <v>1000000</v>
      </c>
      <c r="G1987" s="1" t="str">
        <f t="shared" ref="G1987:G2001" si="156">A1986</f>
        <v>BubbleSort</v>
      </c>
      <c r="H1987" s="1">
        <f t="shared" ref="H1987:H2001" si="157">B1986</f>
        <v>10000</v>
      </c>
      <c r="I1987" s="1">
        <f t="shared" ref="I1987:I2001" si="158">C1986</f>
        <v>86</v>
      </c>
      <c r="J1987" s="1">
        <f t="shared" ref="J1987:J2001" si="159">D1986</f>
        <v>94855159</v>
      </c>
      <c r="K1987" s="1">
        <f t="shared" ref="K1987:K2001" si="160">E1986</f>
        <v>1000000</v>
      </c>
      <c r="L1987">
        <f>Table1[[#This Row],[Clock cycles]]/Table1[[#This Row],[CPS]]</f>
        <v>94.855159</v>
      </c>
    </row>
    <row r="1988" spans="1:12" x14ac:dyDescent="0.2">
      <c r="A1988" s="1" t="s">
        <v>3</v>
      </c>
      <c r="B1988">
        <v>10000</v>
      </c>
      <c r="C1988">
        <v>88</v>
      </c>
      <c r="D1988">
        <v>95098785</v>
      </c>
      <c r="E1988">
        <v>1000000</v>
      </c>
      <c r="G1988" s="1" t="str">
        <f t="shared" si="156"/>
        <v>BubbleSort</v>
      </c>
      <c r="H1988" s="1">
        <f t="shared" si="157"/>
        <v>10000</v>
      </c>
      <c r="I1988" s="1">
        <f t="shared" si="158"/>
        <v>87</v>
      </c>
      <c r="J1988" s="1">
        <f t="shared" si="159"/>
        <v>96376716</v>
      </c>
      <c r="K1988" s="1">
        <f t="shared" si="160"/>
        <v>1000000</v>
      </c>
      <c r="L1988">
        <f>Table1[[#This Row],[Clock cycles]]/Table1[[#This Row],[CPS]]</f>
        <v>96.376716000000002</v>
      </c>
    </row>
    <row r="1989" spans="1:12" x14ac:dyDescent="0.2">
      <c r="A1989" s="1" t="s">
        <v>3</v>
      </c>
      <c r="B1989">
        <v>10000</v>
      </c>
      <c r="C1989">
        <v>89</v>
      </c>
      <c r="D1989">
        <v>94432424</v>
      </c>
      <c r="E1989">
        <v>1000000</v>
      </c>
      <c r="G1989" s="1" t="str">
        <f t="shared" si="156"/>
        <v>BubbleSort</v>
      </c>
      <c r="H1989" s="1">
        <f t="shared" si="157"/>
        <v>10000</v>
      </c>
      <c r="I1989" s="1">
        <f t="shared" si="158"/>
        <v>88</v>
      </c>
      <c r="J1989" s="1">
        <f t="shared" si="159"/>
        <v>95098785</v>
      </c>
      <c r="K1989" s="1">
        <f t="shared" si="160"/>
        <v>1000000</v>
      </c>
      <c r="L1989">
        <f>Table1[[#This Row],[Clock cycles]]/Table1[[#This Row],[CPS]]</f>
        <v>95.098785000000007</v>
      </c>
    </row>
    <row r="1990" spans="1:12" x14ac:dyDescent="0.2">
      <c r="A1990" s="1" t="s">
        <v>3</v>
      </c>
      <c r="B1990">
        <v>10000</v>
      </c>
      <c r="C1990">
        <v>90</v>
      </c>
      <c r="D1990">
        <v>95806239</v>
      </c>
      <c r="E1990">
        <v>1000000</v>
      </c>
      <c r="G1990" s="1" t="str">
        <f t="shared" si="156"/>
        <v>BubbleSort</v>
      </c>
      <c r="H1990" s="1">
        <f t="shared" si="157"/>
        <v>10000</v>
      </c>
      <c r="I1990" s="1">
        <f t="shared" si="158"/>
        <v>89</v>
      </c>
      <c r="J1990" s="1">
        <f t="shared" si="159"/>
        <v>94432424</v>
      </c>
      <c r="K1990" s="1">
        <f t="shared" si="160"/>
        <v>1000000</v>
      </c>
      <c r="L1990">
        <f>Table1[[#This Row],[Clock cycles]]/Table1[[#This Row],[CPS]]</f>
        <v>94.432423999999997</v>
      </c>
    </row>
    <row r="1991" spans="1:12" x14ac:dyDescent="0.2">
      <c r="A1991" s="1" t="s">
        <v>3</v>
      </c>
      <c r="B1991">
        <v>10000</v>
      </c>
      <c r="C1991">
        <v>91</v>
      </c>
      <c r="D1991">
        <v>95800020</v>
      </c>
      <c r="E1991">
        <v>1000000</v>
      </c>
      <c r="G1991" s="1" t="str">
        <f t="shared" si="156"/>
        <v>BubbleSort</v>
      </c>
      <c r="H1991" s="1">
        <f t="shared" si="157"/>
        <v>10000</v>
      </c>
      <c r="I1991" s="1">
        <f t="shared" si="158"/>
        <v>90</v>
      </c>
      <c r="J1991" s="1">
        <f t="shared" si="159"/>
        <v>95806239</v>
      </c>
      <c r="K1991" s="1">
        <f t="shared" si="160"/>
        <v>1000000</v>
      </c>
      <c r="L1991">
        <f>Table1[[#This Row],[Clock cycles]]/Table1[[#This Row],[CPS]]</f>
        <v>95.806239000000005</v>
      </c>
    </row>
    <row r="1992" spans="1:12" x14ac:dyDescent="0.2">
      <c r="A1992" s="1" t="s">
        <v>3</v>
      </c>
      <c r="B1992">
        <v>10000</v>
      </c>
      <c r="C1992">
        <v>92</v>
      </c>
      <c r="D1992">
        <v>95422770</v>
      </c>
      <c r="E1992">
        <v>1000000</v>
      </c>
      <c r="G1992" s="1" t="str">
        <f t="shared" si="156"/>
        <v>BubbleSort</v>
      </c>
      <c r="H1992" s="1">
        <f t="shared" si="157"/>
        <v>10000</v>
      </c>
      <c r="I1992" s="1">
        <f t="shared" si="158"/>
        <v>91</v>
      </c>
      <c r="J1992" s="1">
        <f t="shared" si="159"/>
        <v>95800020</v>
      </c>
      <c r="K1992" s="1">
        <f t="shared" si="160"/>
        <v>1000000</v>
      </c>
      <c r="L1992">
        <f>Table1[[#This Row],[Clock cycles]]/Table1[[#This Row],[CPS]]</f>
        <v>95.800020000000004</v>
      </c>
    </row>
    <row r="1993" spans="1:12" x14ac:dyDescent="0.2">
      <c r="A1993" s="1" t="s">
        <v>3</v>
      </c>
      <c r="B1993">
        <v>10000</v>
      </c>
      <c r="C1993">
        <v>93</v>
      </c>
      <c r="D1993">
        <v>94336673</v>
      </c>
      <c r="E1993">
        <v>1000000</v>
      </c>
      <c r="G1993" s="1" t="str">
        <f t="shared" si="156"/>
        <v>BubbleSort</v>
      </c>
      <c r="H1993" s="1">
        <f t="shared" si="157"/>
        <v>10000</v>
      </c>
      <c r="I1993" s="1">
        <f t="shared" si="158"/>
        <v>92</v>
      </c>
      <c r="J1993" s="1">
        <f t="shared" si="159"/>
        <v>95422770</v>
      </c>
      <c r="K1993" s="1">
        <f t="shared" si="160"/>
        <v>1000000</v>
      </c>
      <c r="L1993">
        <f>Table1[[#This Row],[Clock cycles]]/Table1[[#This Row],[CPS]]</f>
        <v>95.42277</v>
      </c>
    </row>
    <row r="1994" spans="1:12" x14ac:dyDescent="0.2">
      <c r="A1994" s="1" t="s">
        <v>3</v>
      </c>
      <c r="B1994">
        <v>10000</v>
      </c>
      <c r="C1994">
        <v>94</v>
      </c>
      <c r="D1994">
        <v>95964789</v>
      </c>
      <c r="E1994">
        <v>1000000</v>
      </c>
      <c r="G1994" s="1" t="str">
        <f t="shared" si="156"/>
        <v>BubbleSort</v>
      </c>
      <c r="H1994" s="1">
        <f t="shared" si="157"/>
        <v>10000</v>
      </c>
      <c r="I1994" s="1">
        <f t="shared" si="158"/>
        <v>93</v>
      </c>
      <c r="J1994" s="1">
        <f t="shared" si="159"/>
        <v>94336673</v>
      </c>
      <c r="K1994" s="1">
        <f t="shared" si="160"/>
        <v>1000000</v>
      </c>
      <c r="L1994">
        <f>Table1[[#This Row],[Clock cycles]]/Table1[[#This Row],[CPS]]</f>
        <v>94.336673000000005</v>
      </c>
    </row>
    <row r="1995" spans="1:12" x14ac:dyDescent="0.2">
      <c r="A1995" s="1" t="s">
        <v>3</v>
      </c>
      <c r="B1995">
        <v>10000</v>
      </c>
      <c r="C1995">
        <v>95</v>
      </c>
      <c r="D1995">
        <v>95166820</v>
      </c>
      <c r="E1995">
        <v>1000000</v>
      </c>
      <c r="G1995" s="1" t="str">
        <f t="shared" si="156"/>
        <v>BubbleSort</v>
      </c>
      <c r="H1995" s="1">
        <f t="shared" si="157"/>
        <v>10000</v>
      </c>
      <c r="I1995" s="1">
        <f t="shared" si="158"/>
        <v>94</v>
      </c>
      <c r="J1995" s="1">
        <f t="shared" si="159"/>
        <v>95964789</v>
      </c>
      <c r="K1995" s="1">
        <f t="shared" si="160"/>
        <v>1000000</v>
      </c>
      <c r="L1995">
        <f>Table1[[#This Row],[Clock cycles]]/Table1[[#This Row],[CPS]]</f>
        <v>95.964788999999996</v>
      </c>
    </row>
    <row r="1996" spans="1:12" x14ac:dyDescent="0.2">
      <c r="A1996" s="1" t="s">
        <v>3</v>
      </c>
      <c r="B1996">
        <v>10000</v>
      </c>
      <c r="C1996">
        <v>96</v>
      </c>
      <c r="D1996">
        <v>95917683</v>
      </c>
      <c r="E1996">
        <v>1000000</v>
      </c>
      <c r="G1996" s="1" t="str">
        <f t="shared" si="156"/>
        <v>BubbleSort</v>
      </c>
      <c r="H1996" s="1">
        <f t="shared" si="157"/>
        <v>10000</v>
      </c>
      <c r="I1996" s="1">
        <f t="shared" si="158"/>
        <v>95</v>
      </c>
      <c r="J1996" s="1">
        <f t="shared" si="159"/>
        <v>95166820</v>
      </c>
      <c r="K1996" s="1">
        <f t="shared" si="160"/>
        <v>1000000</v>
      </c>
      <c r="L1996">
        <f>Table1[[#This Row],[Clock cycles]]/Table1[[#This Row],[CPS]]</f>
        <v>95.166820000000001</v>
      </c>
    </row>
    <row r="1997" spans="1:12" x14ac:dyDescent="0.2">
      <c r="A1997" s="1" t="s">
        <v>3</v>
      </c>
      <c r="B1997">
        <v>10000</v>
      </c>
      <c r="C1997">
        <v>97</v>
      </c>
      <c r="D1997">
        <v>95973487</v>
      </c>
      <c r="E1997">
        <v>1000000</v>
      </c>
      <c r="G1997" s="1" t="str">
        <f t="shared" si="156"/>
        <v>BubbleSort</v>
      </c>
      <c r="H1997" s="1">
        <f t="shared" si="157"/>
        <v>10000</v>
      </c>
      <c r="I1997" s="1">
        <f t="shared" si="158"/>
        <v>96</v>
      </c>
      <c r="J1997" s="1">
        <f t="shared" si="159"/>
        <v>95917683</v>
      </c>
      <c r="K1997" s="1">
        <f t="shared" si="160"/>
        <v>1000000</v>
      </c>
      <c r="L1997">
        <f>Table1[[#This Row],[Clock cycles]]/Table1[[#This Row],[CPS]]</f>
        <v>95.917682999999997</v>
      </c>
    </row>
    <row r="1998" spans="1:12" x14ac:dyDescent="0.2">
      <c r="A1998" s="1" t="s">
        <v>3</v>
      </c>
      <c r="B1998">
        <v>10000</v>
      </c>
      <c r="C1998">
        <v>98</v>
      </c>
      <c r="D1998">
        <v>96162319</v>
      </c>
      <c r="E1998">
        <v>1000000</v>
      </c>
      <c r="G1998" s="1" t="str">
        <f t="shared" si="156"/>
        <v>BubbleSort</v>
      </c>
      <c r="H1998" s="1">
        <f t="shared" si="157"/>
        <v>10000</v>
      </c>
      <c r="I1998" s="1">
        <f t="shared" si="158"/>
        <v>97</v>
      </c>
      <c r="J1998" s="1">
        <f t="shared" si="159"/>
        <v>95973487</v>
      </c>
      <c r="K1998" s="1">
        <f t="shared" si="160"/>
        <v>1000000</v>
      </c>
      <c r="L1998">
        <f>Table1[[#This Row],[Clock cycles]]/Table1[[#This Row],[CPS]]</f>
        <v>95.973487000000006</v>
      </c>
    </row>
    <row r="1999" spans="1:12" x14ac:dyDescent="0.2">
      <c r="A1999" s="1" t="s">
        <v>3</v>
      </c>
      <c r="B1999">
        <v>10000</v>
      </c>
      <c r="C1999">
        <v>99</v>
      </c>
      <c r="D1999">
        <v>95351909</v>
      </c>
      <c r="E1999">
        <v>1000000</v>
      </c>
      <c r="G1999" s="1" t="str">
        <f t="shared" si="156"/>
        <v>BubbleSort</v>
      </c>
      <c r="H1999" s="1">
        <f t="shared" si="157"/>
        <v>10000</v>
      </c>
      <c r="I1999" s="1">
        <f t="shared" si="158"/>
        <v>98</v>
      </c>
      <c r="J1999" s="1">
        <f t="shared" si="159"/>
        <v>96162319</v>
      </c>
      <c r="K1999" s="1">
        <f t="shared" si="160"/>
        <v>1000000</v>
      </c>
      <c r="L1999">
        <f>Table1[[#This Row],[Clock cycles]]/Table1[[#This Row],[CPS]]</f>
        <v>96.162318999999997</v>
      </c>
    </row>
    <row r="2000" spans="1:12" x14ac:dyDescent="0.2">
      <c r="A2000" s="1" t="s">
        <v>3</v>
      </c>
      <c r="B2000">
        <v>10000</v>
      </c>
      <c r="C2000">
        <v>100</v>
      </c>
      <c r="D2000">
        <v>95786060</v>
      </c>
      <c r="E2000">
        <v>1000000</v>
      </c>
      <c r="G2000" s="1" t="str">
        <f>A1999</f>
        <v>BubbleSort</v>
      </c>
      <c r="H2000" s="1">
        <f>B1999</f>
        <v>10000</v>
      </c>
      <c r="I2000" s="1">
        <f>C1999</f>
        <v>99</v>
      </c>
      <c r="J2000" s="1">
        <f>D1999</f>
        <v>95351909</v>
      </c>
      <c r="K2000" s="1">
        <f>E1999</f>
        <v>1000000</v>
      </c>
      <c r="L2000">
        <f>Table1[[#This Row],[Clock cycles]]/Table1[[#This Row],[CPS]]</f>
        <v>95.351909000000006</v>
      </c>
    </row>
    <row r="2001" spans="7:12" x14ac:dyDescent="0.2">
      <c r="G2001" s="1" t="str">
        <f t="shared" si="156"/>
        <v>BubbleSort</v>
      </c>
      <c r="H2001" s="1">
        <f t="shared" si="157"/>
        <v>10000</v>
      </c>
      <c r="I2001" s="1">
        <f t="shared" si="158"/>
        <v>100</v>
      </c>
      <c r="J2001" s="1">
        <f t="shared" si="159"/>
        <v>95786060</v>
      </c>
      <c r="K2001" s="1">
        <f t="shared" si="160"/>
        <v>1000000</v>
      </c>
      <c r="L2001">
        <f>Table1[[#This Row],[Clock cycles]]/Table1[[#This Row],[CPS]]</f>
        <v>95.786060000000006</v>
      </c>
    </row>
    <row r="2002" spans="7:12" x14ac:dyDescent="0.2">
      <c r="G2002" s="1"/>
      <c r="H2002" s="1"/>
      <c r="I2002" s="1"/>
      <c r="J2002" s="1"/>
      <c r="K2002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888D-C446-9344-92C7-CDDD41C1A6C6}">
  <dimension ref="A1:L405"/>
  <sheetViews>
    <sheetView workbookViewId="0">
      <selection activeCell="G1" sqref="G1"/>
    </sheetView>
  </sheetViews>
  <sheetFormatPr baseColWidth="10" defaultRowHeight="16" x14ac:dyDescent="0.2"/>
  <cols>
    <col min="1" max="1" width="17.83203125" bestFit="1" customWidth="1"/>
    <col min="2" max="2" width="5.1640625" bestFit="1" customWidth="1"/>
    <col min="3" max="3" width="2.1640625" bestFit="1" customWidth="1"/>
    <col min="4" max="4" width="6.1640625" bestFit="1" customWidth="1"/>
    <col min="5" max="5" width="8.1640625" bestFit="1" customWidth="1"/>
    <col min="7" max="7" width="18.33203125" customWidth="1"/>
    <col min="10" max="10" width="13.33203125" customWidth="1"/>
  </cols>
  <sheetData>
    <row r="1" spans="1:12" x14ac:dyDescent="0.2">
      <c r="A1" t="s">
        <v>0</v>
      </c>
      <c r="B1">
        <v>0</v>
      </c>
      <c r="C1">
        <v>1</v>
      </c>
      <c r="D1">
        <v>3</v>
      </c>
      <c r="E1">
        <v>1000000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</row>
    <row r="2" spans="1:12" x14ac:dyDescent="0.2">
      <c r="A2" t="s">
        <v>0</v>
      </c>
      <c r="B2">
        <v>10</v>
      </c>
      <c r="C2">
        <v>1</v>
      </c>
      <c r="D2">
        <v>18</v>
      </c>
      <c r="E2">
        <v>1000000</v>
      </c>
      <c r="G2" t="str">
        <f>A1</f>
        <v>MergeSortIter</v>
      </c>
      <c r="H2">
        <f t="shared" ref="H2:K2" si="0">B1</f>
        <v>0</v>
      </c>
      <c r="I2">
        <f t="shared" si="0"/>
        <v>1</v>
      </c>
      <c r="J2">
        <f t="shared" si="0"/>
        <v>3</v>
      </c>
      <c r="K2">
        <f t="shared" si="0"/>
        <v>1000000</v>
      </c>
      <c r="L2">
        <f>Table2[[#This Row],[Clock cycles]]/Table2[[#This Row],[cps]]</f>
        <v>3.0000000000000001E-6</v>
      </c>
    </row>
    <row r="3" spans="1:12" x14ac:dyDescent="0.2">
      <c r="A3" t="s">
        <v>0</v>
      </c>
      <c r="B3">
        <v>20</v>
      </c>
      <c r="C3">
        <v>1</v>
      </c>
      <c r="D3">
        <v>22</v>
      </c>
      <c r="E3">
        <v>1000000</v>
      </c>
      <c r="G3" t="str">
        <f t="shared" ref="G3:G8" si="1">A2</f>
        <v>MergeSortIter</v>
      </c>
      <c r="H3">
        <f t="shared" ref="H3:H8" si="2">B2</f>
        <v>10</v>
      </c>
      <c r="I3">
        <f t="shared" ref="I3:I8" si="3">C2</f>
        <v>1</v>
      </c>
      <c r="J3">
        <f t="shared" ref="J3:J8" si="4">D2</f>
        <v>18</v>
      </c>
      <c r="K3">
        <f t="shared" ref="K3:L18" si="5">E2</f>
        <v>1000000</v>
      </c>
      <c r="L3">
        <f>Table2[[#This Row],[Clock cycles]]/Table2[[#This Row],[cps]]</f>
        <v>1.8E-5</v>
      </c>
    </row>
    <row r="4" spans="1:12" x14ac:dyDescent="0.2">
      <c r="A4" t="s">
        <v>0</v>
      </c>
      <c r="B4">
        <v>30</v>
      </c>
      <c r="C4">
        <v>1</v>
      </c>
      <c r="D4">
        <v>16</v>
      </c>
      <c r="E4">
        <v>1000000</v>
      </c>
      <c r="G4" t="str">
        <f t="shared" si="1"/>
        <v>MergeSortIter</v>
      </c>
      <c r="H4">
        <f t="shared" si="2"/>
        <v>20</v>
      </c>
      <c r="I4">
        <f t="shared" si="3"/>
        <v>1</v>
      </c>
      <c r="J4">
        <f t="shared" si="4"/>
        <v>22</v>
      </c>
      <c r="K4">
        <f t="shared" si="5"/>
        <v>1000000</v>
      </c>
      <c r="L4">
        <f>Table2[[#This Row],[Clock cycles]]/Table2[[#This Row],[cps]]</f>
        <v>2.1999999999999999E-5</v>
      </c>
    </row>
    <row r="5" spans="1:12" x14ac:dyDescent="0.2">
      <c r="A5" t="s">
        <v>0</v>
      </c>
      <c r="B5">
        <v>40</v>
      </c>
      <c r="C5">
        <v>1</v>
      </c>
      <c r="D5">
        <v>24</v>
      </c>
      <c r="E5">
        <v>1000000</v>
      </c>
      <c r="G5" t="str">
        <f t="shared" si="1"/>
        <v>MergeSortIter</v>
      </c>
      <c r="H5">
        <f t="shared" si="2"/>
        <v>30</v>
      </c>
      <c r="I5">
        <f t="shared" si="3"/>
        <v>1</v>
      </c>
      <c r="J5">
        <f t="shared" si="4"/>
        <v>16</v>
      </c>
      <c r="K5">
        <f t="shared" si="5"/>
        <v>1000000</v>
      </c>
      <c r="L5">
        <f>Table2[[#This Row],[Clock cycles]]/Table2[[#This Row],[cps]]</f>
        <v>1.5999999999999999E-5</v>
      </c>
    </row>
    <row r="6" spans="1:12" x14ac:dyDescent="0.2">
      <c r="A6" t="s">
        <v>0</v>
      </c>
      <c r="B6">
        <v>50</v>
      </c>
      <c r="C6">
        <v>1</v>
      </c>
      <c r="D6">
        <v>9</v>
      </c>
      <c r="E6">
        <v>1000000</v>
      </c>
      <c r="G6" t="str">
        <f t="shared" si="1"/>
        <v>MergeSortIter</v>
      </c>
      <c r="H6">
        <f t="shared" si="2"/>
        <v>40</v>
      </c>
      <c r="I6">
        <f t="shared" si="3"/>
        <v>1</v>
      </c>
      <c r="J6">
        <f t="shared" si="4"/>
        <v>24</v>
      </c>
      <c r="K6">
        <f t="shared" si="5"/>
        <v>1000000</v>
      </c>
      <c r="L6">
        <f>Table2[[#This Row],[Clock cycles]]/Table2[[#This Row],[cps]]</f>
        <v>2.4000000000000001E-5</v>
      </c>
    </row>
    <row r="7" spans="1:12" x14ac:dyDescent="0.2">
      <c r="A7" t="s">
        <v>0</v>
      </c>
      <c r="B7">
        <v>60</v>
      </c>
      <c r="C7">
        <v>1</v>
      </c>
      <c r="D7">
        <v>30</v>
      </c>
      <c r="E7">
        <v>1000000</v>
      </c>
      <c r="G7" t="str">
        <f t="shared" si="1"/>
        <v>MergeSortIter</v>
      </c>
      <c r="H7">
        <f t="shared" si="2"/>
        <v>50</v>
      </c>
      <c r="I7">
        <f t="shared" si="3"/>
        <v>1</v>
      </c>
      <c r="J7">
        <f t="shared" si="4"/>
        <v>9</v>
      </c>
      <c r="K7">
        <f t="shared" si="5"/>
        <v>1000000</v>
      </c>
      <c r="L7">
        <f>Table2[[#This Row],[Clock cycles]]/Table2[[#This Row],[cps]]</f>
        <v>9.0000000000000002E-6</v>
      </c>
    </row>
    <row r="8" spans="1:12" x14ac:dyDescent="0.2">
      <c r="A8" t="s">
        <v>0</v>
      </c>
      <c r="B8">
        <v>70</v>
      </c>
      <c r="C8">
        <v>1</v>
      </c>
      <c r="D8">
        <v>24</v>
      </c>
      <c r="E8">
        <v>1000000</v>
      </c>
      <c r="G8" t="str">
        <f t="shared" si="1"/>
        <v>MergeSortIter</v>
      </c>
      <c r="H8">
        <f t="shared" si="2"/>
        <v>60</v>
      </c>
      <c r="I8">
        <f t="shared" si="3"/>
        <v>1</v>
      </c>
      <c r="J8">
        <f t="shared" si="4"/>
        <v>30</v>
      </c>
      <c r="K8">
        <f t="shared" si="5"/>
        <v>1000000</v>
      </c>
      <c r="L8">
        <f>Table2[[#This Row],[Clock cycles]]/Table2[[#This Row],[cps]]</f>
        <v>3.0000000000000001E-5</v>
      </c>
    </row>
    <row r="9" spans="1:12" x14ac:dyDescent="0.2">
      <c r="A9" t="s">
        <v>0</v>
      </c>
      <c r="B9">
        <v>80</v>
      </c>
      <c r="C9">
        <v>1</v>
      </c>
      <c r="D9">
        <v>33</v>
      </c>
      <c r="E9">
        <v>1000000</v>
      </c>
      <c r="G9" t="str">
        <f t="shared" ref="G9:G72" si="6">A8</f>
        <v>MergeSortIter</v>
      </c>
      <c r="H9">
        <f t="shared" ref="H9:H72" si="7">B8</f>
        <v>70</v>
      </c>
      <c r="I9">
        <f t="shared" ref="I9:I72" si="8">C8</f>
        <v>1</v>
      </c>
      <c r="J9">
        <f t="shared" ref="J9:J72" si="9">D8</f>
        <v>24</v>
      </c>
      <c r="K9">
        <f t="shared" ref="K9:L72" si="10">E8</f>
        <v>1000000</v>
      </c>
      <c r="L9">
        <f>Table2[[#This Row],[Clock cycles]]/Table2[[#This Row],[cps]]</f>
        <v>2.4000000000000001E-5</v>
      </c>
    </row>
    <row r="10" spans="1:12" x14ac:dyDescent="0.2">
      <c r="A10" t="s">
        <v>0</v>
      </c>
      <c r="B10">
        <v>90</v>
      </c>
      <c r="C10">
        <v>1</v>
      </c>
      <c r="D10">
        <v>37</v>
      </c>
      <c r="E10">
        <v>1000000</v>
      </c>
      <c r="G10" t="str">
        <f t="shared" si="6"/>
        <v>MergeSortIter</v>
      </c>
      <c r="H10">
        <f t="shared" si="7"/>
        <v>80</v>
      </c>
      <c r="I10">
        <f t="shared" si="8"/>
        <v>1</v>
      </c>
      <c r="J10">
        <f t="shared" si="9"/>
        <v>33</v>
      </c>
      <c r="K10">
        <f t="shared" si="10"/>
        <v>1000000</v>
      </c>
      <c r="L10">
        <f>Table2[[#This Row],[Clock cycles]]/Table2[[#This Row],[cps]]</f>
        <v>3.3000000000000003E-5</v>
      </c>
    </row>
    <row r="11" spans="1:12" x14ac:dyDescent="0.2">
      <c r="A11" t="s">
        <v>0</v>
      </c>
      <c r="B11">
        <v>100</v>
      </c>
      <c r="C11">
        <v>1</v>
      </c>
      <c r="D11">
        <v>107</v>
      </c>
      <c r="E11">
        <v>1000000</v>
      </c>
      <c r="G11" t="str">
        <f t="shared" si="6"/>
        <v>MergeSortIter</v>
      </c>
      <c r="H11">
        <f t="shared" si="7"/>
        <v>90</v>
      </c>
      <c r="I11">
        <f t="shared" si="8"/>
        <v>1</v>
      </c>
      <c r="J11">
        <f t="shared" si="9"/>
        <v>37</v>
      </c>
      <c r="K11">
        <f t="shared" si="10"/>
        <v>1000000</v>
      </c>
      <c r="L11">
        <f>Table2[[#This Row],[Clock cycles]]/Table2[[#This Row],[cps]]</f>
        <v>3.6999999999999998E-5</v>
      </c>
    </row>
    <row r="12" spans="1:12" x14ac:dyDescent="0.2">
      <c r="A12" t="s">
        <v>0</v>
      </c>
      <c r="B12">
        <v>110</v>
      </c>
      <c r="C12">
        <v>1</v>
      </c>
      <c r="D12">
        <v>44</v>
      </c>
      <c r="E12">
        <v>1000000</v>
      </c>
      <c r="G12" t="str">
        <f t="shared" si="6"/>
        <v>MergeSortIter</v>
      </c>
      <c r="H12">
        <f t="shared" si="7"/>
        <v>100</v>
      </c>
      <c r="I12">
        <f t="shared" si="8"/>
        <v>1</v>
      </c>
      <c r="J12">
        <f t="shared" si="9"/>
        <v>107</v>
      </c>
      <c r="K12">
        <f t="shared" si="10"/>
        <v>1000000</v>
      </c>
      <c r="L12">
        <f>Table2[[#This Row],[Clock cycles]]/Table2[[#This Row],[cps]]</f>
        <v>1.07E-4</v>
      </c>
    </row>
    <row r="13" spans="1:12" x14ac:dyDescent="0.2">
      <c r="A13" t="s">
        <v>0</v>
      </c>
      <c r="B13">
        <v>120</v>
      </c>
      <c r="C13">
        <v>1</v>
      </c>
      <c r="D13">
        <v>37</v>
      </c>
      <c r="E13">
        <v>1000000</v>
      </c>
      <c r="G13" t="str">
        <f t="shared" si="6"/>
        <v>MergeSortIter</v>
      </c>
      <c r="H13">
        <f t="shared" si="7"/>
        <v>110</v>
      </c>
      <c r="I13">
        <f t="shared" si="8"/>
        <v>1</v>
      </c>
      <c r="J13">
        <f t="shared" si="9"/>
        <v>44</v>
      </c>
      <c r="K13">
        <f t="shared" si="10"/>
        <v>1000000</v>
      </c>
      <c r="L13">
        <f>Table2[[#This Row],[Clock cycles]]/Table2[[#This Row],[cps]]</f>
        <v>4.3999999999999999E-5</v>
      </c>
    </row>
    <row r="14" spans="1:12" x14ac:dyDescent="0.2">
      <c r="A14" t="s">
        <v>0</v>
      </c>
      <c r="B14">
        <v>130</v>
      </c>
      <c r="C14">
        <v>1</v>
      </c>
      <c r="D14">
        <v>38</v>
      </c>
      <c r="E14">
        <v>1000000</v>
      </c>
      <c r="G14" t="str">
        <f t="shared" si="6"/>
        <v>MergeSortIter</v>
      </c>
      <c r="H14">
        <f t="shared" si="7"/>
        <v>120</v>
      </c>
      <c r="I14">
        <f t="shared" si="8"/>
        <v>1</v>
      </c>
      <c r="J14">
        <f t="shared" si="9"/>
        <v>37</v>
      </c>
      <c r="K14">
        <f t="shared" si="10"/>
        <v>1000000</v>
      </c>
      <c r="L14">
        <f>Table2[[#This Row],[Clock cycles]]/Table2[[#This Row],[cps]]</f>
        <v>3.6999999999999998E-5</v>
      </c>
    </row>
    <row r="15" spans="1:12" x14ac:dyDescent="0.2">
      <c r="A15" t="s">
        <v>0</v>
      </c>
      <c r="B15">
        <v>140</v>
      </c>
      <c r="C15">
        <v>1</v>
      </c>
      <c r="D15">
        <v>61</v>
      </c>
      <c r="E15">
        <v>1000000</v>
      </c>
      <c r="G15" t="str">
        <f t="shared" si="6"/>
        <v>MergeSortIter</v>
      </c>
      <c r="H15">
        <f t="shared" si="7"/>
        <v>130</v>
      </c>
      <c r="I15">
        <f t="shared" si="8"/>
        <v>1</v>
      </c>
      <c r="J15">
        <f t="shared" si="9"/>
        <v>38</v>
      </c>
      <c r="K15">
        <f t="shared" si="10"/>
        <v>1000000</v>
      </c>
      <c r="L15">
        <f>Table2[[#This Row],[Clock cycles]]/Table2[[#This Row],[cps]]</f>
        <v>3.8000000000000002E-5</v>
      </c>
    </row>
    <row r="16" spans="1:12" x14ac:dyDescent="0.2">
      <c r="A16" t="s">
        <v>0</v>
      </c>
      <c r="B16">
        <v>150</v>
      </c>
      <c r="C16">
        <v>1</v>
      </c>
      <c r="D16">
        <v>75</v>
      </c>
      <c r="E16">
        <v>1000000</v>
      </c>
      <c r="G16" t="str">
        <f t="shared" si="6"/>
        <v>MergeSortIter</v>
      </c>
      <c r="H16">
        <f t="shared" si="7"/>
        <v>140</v>
      </c>
      <c r="I16">
        <f t="shared" si="8"/>
        <v>1</v>
      </c>
      <c r="J16">
        <f t="shared" si="9"/>
        <v>61</v>
      </c>
      <c r="K16">
        <f t="shared" si="10"/>
        <v>1000000</v>
      </c>
      <c r="L16">
        <f>Table2[[#This Row],[Clock cycles]]/Table2[[#This Row],[cps]]</f>
        <v>6.0999999999999999E-5</v>
      </c>
    </row>
    <row r="17" spans="1:12" x14ac:dyDescent="0.2">
      <c r="A17" t="s">
        <v>0</v>
      </c>
      <c r="B17">
        <v>160</v>
      </c>
      <c r="C17">
        <v>1</v>
      </c>
      <c r="D17">
        <v>98</v>
      </c>
      <c r="E17">
        <v>1000000</v>
      </c>
      <c r="G17" t="str">
        <f t="shared" si="6"/>
        <v>MergeSortIter</v>
      </c>
      <c r="H17">
        <f t="shared" si="7"/>
        <v>150</v>
      </c>
      <c r="I17">
        <f t="shared" si="8"/>
        <v>1</v>
      </c>
      <c r="J17">
        <f t="shared" si="9"/>
        <v>75</v>
      </c>
      <c r="K17">
        <f t="shared" si="10"/>
        <v>1000000</v>
      </c>
      <c r="L17">
        <f>Table2[[#This Row],[Clock cycles]]/Table2[[#This Row],[cps]]</f>
        <v>7.4999999999999993E-5</v>
      </c>
    </row>
    <row r="18" spans="1:12" x14ac:dyDescent="0.2">
      <c r="A18" t="s">
        <v>0</v>
      </c>
      <c r="B18">
        <v>170</v>
      </c>
      <c r="C18">
        <v>1</v>
      </c>
      <c r="D18">
        <v>117</v>
      </c>
      <c r="E18">
        <v>1000000</v>
      </c>
      <c r="G18" t="str">
        <f t="shared" si="6"/>
        <v>MergeSortIter</v>
      </c>
      <c r="H18">
        <f t="shared" si="7"/>
        <v>160</v>
      </c>
      <c r="I18">
        <f t="shared" si="8"/>
        <v>1</v>
      </c>
      <c r="J18">
        <f t="shared" si="9"/>
        <v>98</v>
      </c>
      <c r="K18">
        <f t="shared" si="10"/>
        <v>1000000</v>
      </c>
      <c r="L18">
        <f>Table2[[#This Row],[Clock cycles]]/Table2[[#This Row],[cps]]</f>
        <v>9.7999999999999997E-5</v>
      </c>
    </row>
    <row r="19" spans="1:12" x14ac:dyDescent="0.2">
      <c r="A19" t="s">
        <v>0</v>
      </c>
      <c r="B19">
        <v>180</v>
      </c>
      <c r="C19">
        <v>1</v>
      </c>
      <c r="D19">
        <v>68</v>
      </c>
      <c r="E19">
        <v>1000000</v>
      </c>
      <c r="G19" t="str">
        <f t="shared" si="6"/>
        <v>MergeSortIter</v>
      </c>
      <c r="H19">
        <f t="shared" si="7"/>
        <v>170</v>
      </c>
      <c r="I19">
        <f t="shared" si="8"/>
        <v>1</v>
      </c>
      <c r="J19">
        <f t="shared" si="9"/>
        <v>117</v>
      </c>
      <c r="K19">
        <f t="shared" si="10"/>
        <v>1000000</v>
      </c>
      <c r="L19">
        <f>Table2[[#This Row],[Clock cycles]]/Table2[[#This Row],[cps]]</f>
        <v>1.17E-4</v>
      </c>
    </row>
    <row r="20" spans="1:12" x14ac:dyDescent="0.2">
      <c r="A20" t="s">
        <v>0</v>
      </c>
      <c r="B20">
        <v>190</v>
      </c>
      <c r="C20">
        <v>1</v>
      </c>
      <c r="D20">
        <v>60</v>
      </c>
      <c r="E20">
        <v>1000000</v>
      </c>
      <c r="G20" t="str">
        <f t="shared" si="6"/>
        <v>MergeSortIter</v>
      </c>
      <c r="H20">
        <f t="shared" si="7"/>
        <v>180</v>
      </c>
      <c r="I20">
        <f t="shared" si="8"/>
        <v>1</v>
      </c>
      <c r="J20">
        <f t="shared" si="9"/>
        <v>68</v>
      </c>
      <c r="K20">
        <f t="shared" si="10"/>
        <v>1000000</v>
      </c>
      <c r="L20">
        <f>Table2[[#This Row],[Clock cycles]]/Table2[[#This Row],[cps]]</f>
        <v>6.7999999999999999E-5</v>
      </c>
    </row>
    <row r="21" spans="1:12" x14ac:dyDescent="0.2">
      <c r="A21" t="s">
        <v>0</v>
      </c>
      <c r="B21">
        <v>200</v>
      </c>
      <c r="C21">
        <v>1</v>
      </c>
      <c r="D21">
        <v>66</v>
      </c>
      <c r="E21">
        <v>1000000</v>
      </c>
      <c r="G21" t="str">
        <f t="shared" si="6"/>
        <v>MergeSortIter</v>
      </c>
      <c r="H21">
        <f t="shared" si="7"/>
        <v>190</v>
      </c>
      <c r="I21">
        <f t="shared" si="8"/>
        <v>1</v>
      </c>
      <c r="J21">
        <f t="shared" si="9"/>
        <v>60</v>
      </c>
      <c r="K21">
        <f t="shared" si="10"/>
        <v>1000000</v>
      </c>
      <c r="L21">
        <f>Table2[[#This Row],[Clock cycles]]/Table2[[#This Row],[cps]]</f>
        <v>6.0000000000000002E-5</v>
      </c>
    </row>
    <row r="22" spans="1:12" x14ac:dyDescent="0.2">
      <c r="A22" t="s">
        <v>0</v>
      </c>
      <c r="B22">
        <v>210</v>
      </c>
      <c r="C22">
        <v>1</v>
      </c>
      <c r="D22">
        <v>72</v>
      </c>
      <c r="E22">
        <v>1000000</v>
      </c>
      <c r="G22" t="str">
        <f t="shared" si="6"/>
        <v>MergeSortIter</v>
      </c>
      <c r="H22">
        <f t="shared" si="7"/>
        <v>200</v>
      </c>
      <c r="I22">
        <f t="shared" si="8"/>
        <v>1</v>
      </c>
      <c r="J22">
        <f t="shared" si="9"/>
        <v>66</v>
      </c>
      <c r="K22">
        <f t="shared" si="10"/>
        <v>1000000</v>
      </c>
      <c r="L22">
        <f>Table2[[#This Row],[Clock cycles]]/Table2[[#This Row],[cps]]</f>
        <v>6.6000000000000005E-5</v>
      </c>
    </row>
    <row r="23" spans="1:12" x14ac:dyDescent="0.2">
      <c r="A23" t="s">
        <v>0</v>
      </c>
      <c r="B23">
        <v>220</v>
      </c>
      <c r="C23">
        <v>1</v>
      </c>
      <c r="D23">
        <v>51</v>
      </c>
      <c r="E23">
        <v>1000000</v>
      </c>
      <c r="G23" t="str">
        <f t="shared" si="6"/>
        <v>MergeSortIter</v>
      </c>
      <c r="H23">
        <f t="shared" si="7"/>
        <v>210</v>
      </c>
      <c r="I23">
        <f t="shared" si="8"/>
        <v>1</v>
      </c>
      <c r="J23">
        <f t="shared" si="9"/>
        <v>72</v>
      </c>
      <c r="K23">
        <f t="shared" si="10"/>
        <v>1000000</v>
      </c>
      <c r="L23">
        <f>Table2[[#This Row],[Clock cycles]]/Table2[[#This Row],[cps]]</f>
        <v>7.2000000000000002E-5</v>
      </c>
    </row>
    <row r="24" spans="1:12" x14ac:dyDescent="0.2">
      <c r="A24" t="s">
        <v>0</v>
      </c>
      <c r="B24">
        <v>230</v>
      </c>
      <c r="C24">
        <v>1</v>
      </c>
      <c r="D24">
        <v>118</v>
      </c>
      <c r="E24">
        <v>1000000</v>
      </c>
      <c r="G24" t="str">
        <f t="shared" si="6"/>
        <v>MergeSortIter</v>
      </c>
      <c r="H24">
        <f t="shared" si="7"/>
        <v>220</v>
      </c>
      <c r="I24">
        <f t="shared" si="8"/>
        <v>1</v>
      </c>
      <c r="J24">
        <f t="shared" si="9"/>
        <v>51</v>
      </c>
      <c r="K24">
        <f t="shared" si="10"/>
        <v>1000000</v>
      </c>
      <c r="L24">
        <f>Table2[[#This Row],[Clock cycles]]/Table2[[#This Row],[cps]]</f>
        <v>5.1E-5</v>
      </c>
    </row>
    <row r="25" spans="1:12" x14ac:dyDescent="0.2">
      <c r="A25" t="s">
        <v>0</v>
      </c>
      <c r="B25">
        <v>240</v>
      </c>
      <c r="C25">
        <v>1</v>
      </c>
      <c r="D25">
        <v>121</v>
      </c>
      <c r="E25">
        <v>1000000</v>
      </c>
      <c r="G25" t="str">
        <f t="shared" si="6"/>
        <v>MergeSortIter</v>
      </c>
      <c r="H25">
        <f t="shared" si="7"/>
        <v>230</v>
      </c>
      <c r="I25">
        <f t="shared" si="8"/>
        <v>1</v>
      </c>
      <c r="J25">
        <f t="shared" si="9"/>
        <v>118</v>
      </c>
      <c r="K25">
        <f t="shared" si="10"/>
        <v>1000000</v>
      </c>
      <c r="L25">
        <f>Table2[[#This Row],[Clock cycles]]/Table2[[#This Row],[cps]]</f>
        <v>1.18E-4</v>
      </c>
    </row>
    <row r="26" spans="1:12" x14ac:dyDescent="0.2">
      <c r="A26" t="s">
        <v>0</v>
      </c>
      <c r="B26">
        <v>250</v>
      </c>
      <c r="C26">
        <v>1</v>
      </c>
      <c r="D26">
        <v>78</v>
      </c>
      <c r="E26">
        <v>1000000</v>
      </c>
      <c r="G26" t="str">
        <f t="shared" si="6"/>
        <v>MergeSortIter</v>
      </c>
      <c r="H26">
        <f t="shared" si="7"/>
        <v>240</v>
      </c>
      <c r="I26">
        <f t="shared" si="8"/>
        <v>1</v>
      </c>
      <c r="J26">
        <f t="shared" si="9"/>
        <v>121</v>
      </c>
      <c r="K26">
        <f t="shared" si="10"/>
        <v>1000000</v>
      </c>
      <c r="L26">
        <f>Table2[[#This Row],[Clock cycles]]/Table2[[#This Row],[cps]]</f>
        <v>1.21E-4</v>
      </c>
    </row>
    <row r="27" spans="1:12" x14ac:dyDescent="0.2">
      <c r="A27" t="s">
        <v>0</v>
      </c>
      <c r="B27">
        <v>260</v>
      </c>
      <c r="C27">
        <v>1</v>
      </c>
      <c r="D27">
        <v>97</v>
      </c>
      <c r="E27">
        <v>1000000</v>
      </c>
      <c r="G27" t="str">
        <f t="shared" si="6"/>
        <v>MergeSortIter</v>
      </c>
      <c r="H27">
        <f t="shared" si="7"/>
        <v>250</v>
      </c>
      <c r="I27">
        <f t="shared" si="8"/>
        <v>1</v>
      </c>
      <c r="J27">
        <f t="shared" si="9"/>
        <v>78</v>
      </c>
      <c r="K27">
        <f t="shared" si="10"/>
        <v>1000000</v>
      </c>
      <c r="L27">
        <f>Table2[[#This Row],[Clock cycles]]/Table2[[#This Row],[cps]]</f>
        <v>7.7999999999999999E-5</v>
      </c>
    </row>
    <row r="28" spans="1:12" x14ac:dyDescent="0.2">
      <c r="A28" t="s">
        <v>0</v>
      </c>
      <c r="B28">
        <v>270</v>
      </c>
      <c r="C28">
        <v>1</v>
      </c>
      <c r="D28">
        <v>145</v>
      </c>
      <c r="E28">
        <v>1000000</v>
      </c>
      <c r="G28" t="str">
        <f t="shared" si="6"/>
        <v>MergeSortIter</v>
      </c>
      <c r="H28">
        <f t="shared" si="7"/>
        <v>260</v>
      </c>
      <c r="I28">
        <f t="shared" si="8"/>
        <v>1</v>
      </c>
      <c r="J28">
        <f t="shared" si="9"/>
        <v>97</v>
      </c>
      <c r="K28">
        <f t="shared" si="10"/>
        <v>1000000</v>
      </c>
      <c r="L28">
        <f>Table2[[#This Row],[Clock cycles]]/Table2[[#This Row],[cps]]</f>
        <v>9.7E-5</v>
      </c>
    </row>
    <row r="29" spans="1:12" x14ac:dyDescent="0.2">
      <c r="A29" t="s">
        <v>0</v>
      </c>
      <c r="B29">
        <v>280</v>
      </c>
      <c r="C29">
        <v>1</v>
      </c>
      <c r="D29">
        <v>95</v>
      </c>
      <c r="E29">
        <v>1000000</v>
      </c>
      <c r="G29" t="str">
        <f t="shared" si="6"/>
        <v>MergeSortIter</v>
      </c>
      <c r="H29">
        <f t="shared" si="7"/>
        <v>270</v>
      </c>
      <c r="I29">
        <f t="shared" si="8"/>
        <v>1</v>
      </c>
      <c r="J29">
        <f t="shared" si="9"/>
        <v>145</v>
      </c>
      <c r="K29">
        <f t="shared" si="10"/>
        <v>1000000</v>
      </c>
      <c r="L29">
        <f>Table2[[#This Row],[Clock cycles]]/Table2[[#This Row],[cps]]</f>
        <v>1.45E-4</v>
      </c>
    </row>
    <row r="30" spans="1:12" x14ac:dyDescent="0.2">
      <c r="A30" t="s">
        <v>0</v>
      </c>
      <c r="B30">
        <v>290</v>
      </c>
      <c r="C30">
        <v>1</v>
      </c>
      <c r="D30">
        <v>95</v>
      </c>
      <c r="E30">
        <v>1000000</v>
      </c>
      <c r="G30" t="str">
        <f t="shared" si="6"/>
        <v>MergeSortIter</v>
      </c>
      <c r="H30">
        <f t="shared" si="7"/>
        <v>280</v>
      </c>
      <c r="I30">
        <f t="shared" si="8"/>
        <v>1</v>
      </c>
      <c r="J30">
        <f t="shared" si="9"/>
        <v>95</v>
      </c>
      <c r="K30">
        <f t="shared" si="10"/>
        <v>1000000</v>
      </c>
      <c r="L30">
        <f>Table2[[#This Row],[Clock cycles]]/Table2[[#This Row],[cps]]</f>
        <v>9.5000000000000005E-5</v>
      </c>
    </row>
    <row r="31" spans="1:12" x14ac:dyDescent="0.2">
      <c r="A31" t="s">
        <v>0</v>
      </c>
      <c r="B31">
        <v>300</v>
      </c>
      <c r="C31">
        <v>1</v>
      </c>
      <c r="D31">
        <v>161</v>
      </c>
      <c r="E31">
        <v>1000000</v>
      </c>
      <c r="G31" t="str">
        <f t="shared" si="6"/>
        <v>MergeSortIter</v>
      </c>
      <c r="H31">
        <f t="shared" si="7"/>
        <v>290</v>
      </c>
      <c r="I31">
        <f t="shared" si="8"/>
        <v>1</v>
      </c>
      <c r="J31">
        <f t="shared" si="9"/>
        <v>95</v>
      </c>
      <c r="K31">
        <f t="shared" si="10"/>
        <v>1000000</v>
      </c>
      <c r="L31">
        <f>Table2[[#This Row],[Clock cycles]]/Table2[[#This Row],[cps]]</f>
        <v>9.5000000000000005E-5</v>
      </c>
    </row>
    <row r="32" spans="1:12" x14ac:dyDescent="0.2">
      <c r="A32" t="s">
        <v>0</v>
      </c>
      <c r="B32">
        <v>310</v>
      </c>
      <c r="C32">
        <v>1</v>
      </c>
      <c r="D32">
        <v>106</v>
      </c>
      <c r="E32">
        <v>1000000</v>
      </c>
      <c r="G32" t="str">
        <f t="shared" si="6"/>
        <v>MergeSortIter</v>
      </c>
      <c r="H32">
        <f t="shared" si="7"/>
        <v>300</v>
      </c>
      <c r="I32">
        <f t="shared" si="8"/>
        <v>1</v>
      </c>
      <c r="J32">
        <f t="shared" si="9"/>
        <v>161</v>
      </c>
      <c r="K32">
        <f t="shared" si="10"/>
        <v>1000000</v>
      </c>
      <c r="L32">
        <f>Table2[[#This Row],[Clock cycles]]/Table2[[#This Row],[cps]]</f>
        <v>1.6100000000000001E-4</v>
      </c>
    </row>
    <row r="33" spans="1:12" x14ac:dyDescent="0.2">
      <c r="A33" t="s">
        <v>0</v>
      </c>
      <c r="B33">
        <v>320</v>
      </c>
      <c r="C33">
        <v>1</v>
      </c>
      <c r="D33">
        <v>146</v>
      </c>
      <c r="E33">
        <v>1000000</v>
      </c>
      <c r="G33" t="str">
        <f t="shared" si="6"/>
        <v>MergeSortIter</v>
      </c>
      <c r="H33">
        <f t="shared" si="7"/>
        <v>310</v>
      </c>
      <c r="I33">
        <f t="shared" si="8"/>
        <v>1</v>
      </c>
      <c r="J33">
        <f t="shared" si="9"/>
        <v>106</v>
      </c>
      <c r="K33">
        <f t="shared" si="10"/>
        <v>1000000</v>
      </c>
      <c r="L33">
        <f>Table2[[#This Row],[Clock cycles]]/Table2[[#This Row],[cps]]</f>
        <v>1.06E-4</v>
      </c>
    </row>
    <row r="34" spans="1:12" x14ac:dyDescent="0.2">
      <c r="A34" t="s">
        <v>0</v>
      </c>
      <c r="B34">
        <v>330</v>
      </c>
      <c r="C34">
        <v>1</v>
      </c>
      <c r="D34">
        <v>200</v>
      </c>
      <c r="E34">
        <v>1000000</v>
      </c>
      <c r="G34" t="str">
        <f t="shared" si="6"/>
        <v>MergeSortIter</v>
      </c>
      <c r="H34">
        <f t="shared" si="7"/>
        <v>320</v>
      </c>
      <c r="I34">
        <f t="shared" si="8"/>
        <v>1</v>
      </c>
      <c r="J34">
        <f t="shared" si="9"/>
        <v>146</v>
      </c>
      <c r="K34">
        <f t="shared" si="10"/>
        <v>1000000</v>
      </c>
      <c r="L34">
        <f>Table2[[#This Row],[Clock cycles]]/Table2[[#This Row],[cps]]</f>
        <v>1.46E-4</v>
      </c>
    </row>
    <row r="35" spans="1:12" x14ac:dyDescent="0.2">
      <c r="A35" t="s">
        <v>0</v>
      </c>
      <c r="B35">
        <v>340</v>
      </c>
      <c r="C35">
        <v>1</v>
      </c>
      <c r="D35">
        <v>277</v>
      </c>
      <c r="E35">
        <v>1000000</v>
      </c>
      <c r="G35" t="str">
        <f t="shared" si="6"/>
        <v>MergeSortIter</v>
      </c>
      <c r="H35">
        <f t="shared" si="7"/>
        <v>330</v>
      </c>
      <c r="I35">
        <f t="shared" si="8"/>
        <v>1</v>
      </c>
      <c r="J35">
        <f t="shared" si="9"/>
        <v>200</v>
      </c>
      <c r="K35">
        <f t="shared" si="10"/>
        <v>1000000</v>
      </c>
      <c r="L35">
        <f>Table2[[#This Row],[Clock cycles]]/Table2[[#This Row],[cps]]</f>
        <v>2.0000000000000001E-4</v>
      </c>
    </row>
    <row r="36" spans="1:12" x14ac:dyDescent="0.2">
      <c r="A36" t="s">
        <v>0</v>
      </c>
      <c r="B36">
        <v>350</v>
      </c>
      <c r="C36">
        <v>1</v>
      </c>
      <c r="D36">
        <v>203</v>
      </c>
      <c r="E36">
        <v>1000000</v>
      </c>
      <c r="G36" t="str">
        <f t="shared" si="6"/>
        <v>MergeSortIter</v>
      </c>
      <c r="H36">
        <f t="shared" si="7"/>
        <v>340</v>
      </c>
      <c r="I36">
        <f t="shared" si="8"/>
        <v>1</v>
      </c>
      <c r="J36">
        <f t="shared" si="9"/>
        <v>277</v>
      </c>
      <c r="K36">
        <f t="shared" si="10"/>
        <v>1000000</v>
      </c>
      <c r="L36">
        <f>Table2[[#This Row],[Clock cycles]]/Table2[[#This Row],[cps]]</f>
        <v>2.7700000000000001E-4</v>
      </c>
    </row>
    <row r="37" spans="1:12" x14ac:dyDescent="0.2">
      <c r="A37" t="s">
        <v>0</v>
      </c>
      <c r="B37">
        <v>360</v>
      </c>
      <c r="C37">
        <v>1</v>
      </c>
      <c r="D37">
        <v>192</v>
      </c>
      <c r="E37">
        <v>1000000</v>
      </c>
      <c r="G37" t="str">
        <f t="shared" si="6"/>
        <v>MergeSortIter</v>
      </c>
      <c r="H37">
        <f t="shared" si="7"/>
        <v>350</v>
      </c>
      <c r="I37">
        <f t="shared" si="8"/>
        <v>1</v>
      </c>
      <c r="J37">
        <f t="shared" si="9"/>
        <v>203</v>
      </c>
      <c r="K37">
        <f t="shared" si="10"/>
        <v>1000000</v>
      </c>
      <c r="L37">
        <f>Table2[[#This Row],[Clock cycles]]/Table2[[#This Row],[cps]]</f>
        <v>2.03E-4</v>
      </c>
    </row>
    <row r="38" spans="1:12" x14ac:dyDescent="0.2">
      <c r="A38" t="s">
        <v>0</v>
      </c>
      <c r="B38">
        <v>370</v>
      </c>
      <c r="C38">
        <v>1</v>
      </c>
      <c r="D38">
        <v>110</v>
      </c>
      <c r="E38">
        <v>1000000</v>
      </c>
      <c r="G38" t="str">
        <f t="shared" si="6"/>
        <v>MergeSortIter</v>
      </c>
      <c r="H38">
        <f t="shared" si="7"/>
        <v>360</v>
      </c>
      <c r="I38">
        <f t="shared" si="8"/>
        <v>1</v>
      </c>
      <c r="J38">
        <f t="shared" si="9"/>
        <v>192</v>
      </c>
      <c r="K38">
        <f t="shared" si="10"/>
        <v>1000000</v>
      </c>
      <c r="L38">
        <f>Table2[[#This Row],[Clock cycles]]/Table2[[#This Row],[cps]]</f>
        <v>1.92E-4</v>
      </c>
    </row>
    <row r="39" spans="1:12" x14ac:dyDescent="0.2">
      <c r="A39" t="s">
        <v>0</v>
      </c>
      <c r="B39">
        <v>380</v>
      </c>
      <c r="C39">
        <v>1</v>
      </c>
      <c r="D39">
        <v>152</v>
      </c>
      <c r="E39">
        <v>1000000</v>
      </c>
      <c r="G39" t="str">
        <f t="shared" si="6"/>
        <v>MergeSortIter</v>
      </c>
      <c r="H39">
        <f t="shared" si="7"/>
        <v>370</v>
      </c>
      <c r="I39">
        <f t="shared" si="8"/>
        <v>1</v>
      </c>
      <c r="J39">
        <f t="shared" si="9"/>
        <v>110</v>
      </c>
      <c r="K39">
        <f t="shared" si="10"/>
        <v>1000000</v>
      </c>
      <c r="L39">
        <f>Table2[[#This Row],[Clock cycles]]/Table2[[#This Row],[cps]]</f>
        <v>1.1E-4</v>
      </c>
    </row>
    <row r="40" spans="1:12" x14ac:dyDescent="0.2">
      <c r="A40" t="s">
        <v>0</v>
      </c>
      <c r="B40">
        <v>390</v>
      </c>
      <c r="C40">
        <v>1</v>
      </c>
      <c r="D40">
        <v>233</v>
      </c>
      <c r="E40">
        <v>1000000</v>
      </c>
      <c r="G40" t="str">
        <f t="shared" si="6"/>
        <v>MergeSortIter</v>
      </c>
      <c r="H40">
        <f t="shared" si="7"/>
        <v>380</v>
      </c>
      <c r="I40">
        <f t="shared" si="8"/>
        <v>1</v>
      </c>
      <c r="J40">
        <f t="shared" si="9"/>
        <v>152</v>
      </c>
      <c r="K40">
        <f t="shared" si="10"/>
        <v>1000000</v>
      </c>
      <c r="L40">
        <f>Table2[[#This Row],[Clock cycles]]/Table2[[#This Row],[cps]]</f>
        <v>1.5200000000000001E-4</v>
      </c>
    </row>
    <row r="41" spans="1:12" x14ac:dyDescent="0.2">
      <c r="A41" t="s">
        <v>0</v>
      </c>
      <c r="B41">
        <v>400</v>
      </c>
      <c r="C41">
        <v>1</v>
      </c>
      <c r="D41">
        <v>135</v>
      </c>
      <c r="E41">
        <v>1000000</v>
      </c>
      <c r="G41" t="str">
        <f t="shared" si="6"/>
        <v>MergeSortIter</v>
      </c>
      <c r="H41">
        <f t="shared" si="7"/>
        <v>390</v>
      </c>
      <c r="I41">
        <f t="shared" si="8"/>
        <v>1</v>
      </c>
      <c r="J41">
        <f t="shared" si="9"/>
        <v>233</v>
      </c>
      <c r="K41">
        <f t="shared" si="10"/>
        <v>1000000</v>
      </c>
      <c r="L41">
        <f>Table2[[#This Row],[Clock cycles]]/Table2[[#This Row],[cps]]</f>
        <v>2.33E-4</v>
      </c>
    </row>
    <row r="42" spans="1:12" x14ac:dyDescent="0.2">
      <c r="A42" t="s">
        <v>0</v>
      </c>
      <c r="B42">
        <v>410</v>
      </c>
      <c r="C42">
        <v>1</v>
      </c>
      <c r="D42">
        <v>204</v>
      </c>
      <c r="E42">
        <v>1000000</v>
      </c>
      <c r="G42" t="str">
        <f t="shared" si="6"/>
        <v>MergeSortIter</v>
      </c>
      <c r="H42">
        <f t="shared" si="7"/>
        <v>400</v>
      </c>
      <c r="I42">
        <f t="shared" si="8"/>
        <v>1</v>
      </c>
      <c r="J42">
        <f t="shared" si="9"/>
        <v>135</v>
      </c>
      <c r="K42">
        <f t="shared" si="10"/>
        <v>1000000</v>
      </c>
      <c r="L42">
        <f>Table2[[#This Row],[Clock cycles]]/Table2[[#This Row],[cps]]</f>
        <v>1.35E-4</v>
      </c>
    </row>
    <row r="43" spans="1:12" x14ac:dyDescent="0.2">
      <c r="A43" t="s">
        <v>0</v>
      </c>
      <c r="B43">
        <v>420</v>
      </c>
      <c r="C43">
        <v>1</v>
      </c>
      <c r="D43">
        <v>231</v>
      </c>
      <c r="E43">
        <v>1000000</v>
      </c>
      <c r="G43" t="str">
        <f t="shared" si="6"/>
        <v>MergeSortIter</v>
      </c>
      <c r="H43">
        <f t="shared" si="7"/>
        <v>410</v>
      </c>
      <c r="I43">
        <f t="shared" si="8"/>
        <v>1</v>
      </c>
      <c r="J43">
        <f t="shared" si="9"/>
        <v>204</v>
      </c>
      <c r="K43">
        <f t="shared" si="10"/>
        <v>1000000</v>
      </c>
      <c r="L43">
        <f>Table2[[#This Row],[Clock cycles]]/Table2[[#This Row],[cps]]</f>
        <v>2.04E-4</v>
      </c>
    </row>
    <row r="44" spans="1:12" x14ac:dyDescent="0.2">
      <c r="A44" t="s">
        <v>0</v>
      </c>
      <c r="B44">
        <v>430</v>
      </c>
      <c r="C44">
        <v>1</v>
      </c>
      <c r="D44">
        <v>170</v>
      </c>
      <c r="E44">
        <v>1000000</v>
      </c>
      <c r="G44" t="str">
        <f t="shared" si="6"/>
        <v>MergeSortIter</v>
      </c>
      <c r="H44">
        <f t="shared" si="7"/>
        <v>420</v>
      </c>
      <c r="I44">
        <f t="shared" si="8"/>
        <v>1</v>
      </c>
      <c r="J44">
        <f t="shared" si="9"/>
        <v>231</v>
      </c>
      <c r="K44">
        <f t="shared" si="10"/>
        <v>1000000</v>
      </c>
      <c r="L44">
        <f>Table2[[#This Row],[Clock cycles]]/Table2[[#This Row],[cps]]</f>
        <v>2.31E-4</v>
      </c>
    </row>
    <row r="45" spans="1:12" x14ac:dyDescent="0.2">
      <c r="A45" t="s">
        <v>0</v>
      </c>
      <c r="B45">
        <v>440</v>
      </c>
      <c r="C45">
        <v>1</v>
      </c>
      <c r="D45">
        <v>130</v>
      </c>
      <c r="E45">
        <v>1000000</v>
      </c>
      <c r="G45" t="str">
        <f t="shared" si="6"/>
        <v>MergeSortIter</v>
      </c>
      <c r="H45">
        <f t="shared" si="7"/>
        <v>430</v>
      </c>
      <c r="I45">
        <f t="shared" si="8"/>
        <v>1</v>
      </c>
      <c r="J45">
        <f t="shared" si="9"/>
        <v>170</v>
      </c>
      <c r="K45">
        <f t="shared" si="10"/>
        <v>1000000</v>
      </c>
      <c r="L45">
        <f>Table2[[#This Row],[Clock cycles]]/Table2[[#This Row],[cps]]</f>
        <v>1.7000000000000001E-4</v>
      </c>
    </row>
    <row r="46" spans="1:12" x14ac:dyDescent="0.2">
      <c r="A46" t="s">
        <v>0</v>
      </c>
      <c r="B46">
        <v>450</v>
      </c>
      <c r="C46">
        <v>1</v>
      </c>
      <c r="D46">
        <v>234</v>
      </c>
      <c r="E46">
        <v>1000000</v>
      </c>
      <c r="G46" t="str">
        <f t="shared" si="6"/>
        <v>MergeSortIter</v>
      </c>
      <c r="H46">
        <f t="shared" si="7"/>
        <v>440</v>
      </c>
      <c r="I46">
        <f t="shared" si="8"/>
        <v>1</v>
      </c>
      <c r="J46">
        <f t="shared" si="9"/>
        <v>130</v>
      </c>
      <c r="K46">
        <f t="shared" si="10"/>
        <v>1000000</v>
      </c>
      <c r="L46">
        <f>Table2[[#This Row],[Clock cycles]]/Table2[[#This Row],[cps]]</f>
        <v>1.2999999999999999E-4</v>
      </c>
    </row>
    <row r="47" spans="1:12" x14ac:dyDescent="0.2">
      <c r="A47" t="s">
        <v>0</v>
      </c>
      <c r="B47">
        <v>460</v>
      </c>
      <c r="C47">
        <v>1</v>
      </c>
      <c r="D47">
        <v>205</v>
      </c>
      <c r="E47">
        <v>1000000</v>
      </c>
      <c r="G47" t="str">
        <f t="shared" si="6"/>
        <v>MergeSortIter</v>
      </c>
      <c r="H47">
        <f t="shared" si="7"/>
        <v>450</v>
      </c>
      <c r="I47">
        <f t="shared" si="8"/>
        <v>1</v>
      </c>
      <c r="J47">
        <f t="shared" si="9"/>
        <v>234</v>
      </c>
      <c r="K47">
        <f t="shared" si="10"/>
        <v>1000000</v>
      </c>
      <c r="L47">
        <f>Table2[[#This Row],[Clock cycles]]/Table2[[#This Row],[cps]]</f>
        <v>2.34E-4</v>
      </c>
    </row>
    <row r="48" spans="1:12" x14ac:dyDescent="0.2">
      <c r="A48" t="s">
        <v>0</v>
      </c>
      <c r="B48">
        <v>470</v>
      </c>
      <c r="C48">
        <v>1</v>
      </c>
      <c r="D48">
        <v>98</v>
      </c>
      <c r="E48">
        <v>1000000</v>
      </c>
      <c r="G48" t="str">
        <f t="shared" si="6"/>
        <v>MergeSortIter</v>
      </c>
      <c r="H48">
        <f t="shared" si="7"/>
        <v>460</v>
      </c>
      <c r="I48">
        <f t="shared" si="8"/>
        <v>1</v>
      </c>
      <c r="J48">
        <f t="shared" si="9"/>
        <v>205</v>
      </c>
      <c r="K48">
        <f t="shared" si="10"/>
        <v>1000000</v>
      </c>
      <c r="L48">
        <f>Table2[[#This Row],[Clock cycles]]/Table2[[#This Row],[cps]]</f>
        <v>2.05E-4</v>
      </c>
    </row>
    <row r="49" spans="1:12" x14ac:dyDescent="0.2">
      <c r="A49" t="s">
        <v>0</v>
      </c>
      <c r="B49">
        <v>480</v>
      </c>
      <c r="C49">
        <v>1</v>
      </c>
      <c r="D49">
        <v>220</v>
      </c>
      <c r="E49">
        <v>1000000</v>
      </c>
      <c r="G49" t="str">
        <f t="shared" si="6"/>
        <v>MergeSortIter</v>
      </c>
      <c r="H49">
        <f t="shared" si="7"/>
        <v>470</v>
      </c>
      <c r="I49">
        <f t="shared" si="8"/>
        <v>1</v>
      </c>
      <c r="J49">
        <f t="shared" si="9"/>
        <v>98</v>
      </c>
      <c r="K49">
        <f t="shared" si="10"/>
        <v>1000000</v>
      </c>
      <c r="L49">
        <f>Table2[[#This Row],[Clock cycles]]/Table2[[#This Row],[cps]]</f>
        <v>9.7999999999999997E-5</v>
      </c>
    </row>
    <row r="50" spans="1:12" x14ac:dyDescent="0.2">
      <c r="A50" t="s">
        <v>0</v>
      </c>
      <c r="B50">
        <v>490</v>
      </c>
      <c r="C50">
        <v>1</v>
      </c>
      <c r="D50">
        <v>211</v>
      </c>
      <c r="E50">
        <v>1000000</v>
      </c>
      <c r="G50" t="str">
        <f t="shared" si="6"/>
        <v>MergeSortIter</v>
      </c>
      <c r="H50">
        <f t="shared" si="7"/>
        <v>480</v>
      </c>
      <c r="I50">
        <f t="shared" si="8"/>
        <v>1</v>
      </c>
      <c r="J50">
        <f t="shared" si="9"/>
        <v>220</v>
      </c>
      <c r="K50">
        <f t="shared" si="10"/>
        <v>1000000</v>
      </c>
      <c r="L50">
        <f>Table2[[#This Row],[Clock cycles]]/Table2[[#This Row],[cps]]</f>
        <v>2.2000000000000001E-4</v>
      </c>
    </row>
    <row r="51" spans="1:12" x14ac:dyDescent="0.2">
      <c r="A51" t="s">
        <v>0</v>
      </c>
      <c r="B51">
        <v>500</v>
      </c>
      <c r="C51">
        <v>1</v>
      </c>
      <c r="D51">
        <v>278</v>
      </c>
      <c r="E51">
        <v>1000000</v>
      </c>
      <c r="G51" t="str">
        <f t="shared" si="6"/>
        <v>MergeSortIter</v>
      </c>
      <c r="H51">
        <f t="shared" si="7"/>
        <v>490</v>
      </c>
      <c r="I51">
        <f t="shared" si="8"/>
        <v>1</v>
      </c>
      <c r="J51">
        <f t="shared" si="9"/>
        <v>211</v>
      </c>
      <c r="K51">
        <f t="shared" si="10"/>
        <v>1000000</v>
      </c>
      <c r="L51">
        <f>Table2[[#This Row],[Clock cycles]]/Table2[[#This Row],[cps]]</f>
        <v>2.1100000000000001E-4</v>
      </c>
    </row>
    <row r="52" spans="1:12" x14ac:dyDescent="0.2">
      <c r="A52" t="s">
        <v>0</v>
      </c>
      <c r="B52">
        <v>510</v>
      </c>
      <c r="C52">
        <v>1</v>
      </c>
      <c r="D52">
        <v>305</v>
      </c>
      <c r="E52">
        <v>1000000</v>
      </c>
      <c r="G52" t="str">
        <f t="shared" si="6"/>
        <v>MergeSortIter</v>
      </c>
      <c r="H52">
        <f t="shared" si="7"/>
        <v>500</v>
      </c>
      <c r="I52">
        <f t="shared" si="8"/>
        <v>1</v>
      </c>
      <c r="J52">
        <f t="shared" si="9"/>
        <v>278</v>
      </c>
      <c r="K52">
        <f t="shared" si="10"/>
        <v>1000000</v>
      </c>
      <c r="L52">
        <f>Table2[[#This Row],[Clock cycles]]/Table2[[#This Row],[cps]]</f>
        <v>2.7799999999999998E-4</v>
      </c>
    </row>
    <row r="53" spans="1:12" x14ac:dyDescent="0.2">
      <c r="A53" t="s">
        <v>0</v>
      </c>
      <c r="B53">
        <v>520</v>
      </c>
      <c r="C53">
        <v>1</v>
      </c>
      <c r="D53">
        <v>317</v>
      </c>
      <c r="E53">
        <v>1000000</v>
      </c>
      <c r="G53" t="str">
        <f t="shared" si="6"/>
        <v>MergeSortIter</v>
      </c>
      <c r="H53">
        <f t="shared" si="7"/>
        <v>510</v>
      </c>
      <c r="I53">
        <f t="shared" si="8"/>
        <v>1</v>
      </c>
      <c r="J53">
        <f t="shared" si="9"/>
        <v>305</v>
      </c>
      <c r="K53">
        <f t="shared" si="10"/>
        <v>1000000</v>
      </c>
      <c r="L53">
        <f>Table2[[#This Row],[Clock cycles]]/Table2[[#This Row],[cps]]</f>
        <v>3.0499999999999999E-4</v>
      </c>
    </row>
    <row r="54" spans="1:12" x14ac:dyDescent="0.2">
      <c r="A54" t="s">
        <v>0</v>
      </c>
      <c r="B54">
        <v>530</v>
      </c>
      <c r="C54">
        <v>1</v>
      </c>
      <c r="D54">
        <v>526</v>
      </c>
      <c r="E54">
        <v>1000000</v>
      </c>
      <c r="G54" t="str">
        <f t="shared" si="6"/>
        <v>MergeSortIter</v>
      </c>
      <c r="H54">
        <f t="shared" si="7"/>
        <v>520</v>
      </c>
      <c r="I54">
        <f t="shared" si="8"/>
        <v>1</v>
      </c>
      <c r="J54">
        <f t="shared" si="9"/>
        <v>317</v>
      </c>
      <c r="K54">
        <f t="shared" si="10"/>
        <v>1000000</v>
      </c>
      <c r="L54">
        <f>Table2[[#This Row],[Clock cycles]]/Table2[[#This Row],[cps]]</f>
        <v>3.1700000000000001E-4</v>
      </c>
    </row>
    <row r="55" spans="1:12" x14ac:dyDescent="0.2">
      <c r="A55" t="s">
        <v>0</v>
      </c>
      <c r="B55">
        <v>540</v>
      </c>
      <c r="C55">
        <v>1</v>
      </c>
      <c r="D55">
        <v>279</v>
      </c>
      <c r="E55">
        <v>1000000</v>
      </c>
      <c r="G55" t="str">
        <f t="shared" si="6"/>
        <v>MergeSortIter</v>
      </c>
      <c r="H55">
        <f t="shared" si="7"/>
        <v>530</v>
      </c>
      <c r="I55">
        <f t="shared" si="8"/>
        <v>1</v>
      </c>
      <c r="J55">
        <f t="shared" si="9"/>
        <v>526</v>
      </c>
      <c r="K55">
        <f t="shared" si="10"/>
        <v>1000000</v>
      </c>
      <c r="L55">
        <f>Table2[[#This Row],[Clock cycles]]/Table2[[#This Row],[cps]]</f>
        <v>5.2599999999999999E-4</v>
      </c>
    </row>
    <row r="56" spans="1:12" x14ac:dyDescent="0.2">
      <c r="A56" t="s">
        <v>0</v>
      </c>
      <c r="B56">
        <v>550</v>
      </c>
      <c r="C56">
        <v>1</v>
      </c>
      <c r="D56">
        <v>335</v>
      </c>
      <c r="E56">
        <v>1000000</v>
      </c>
      <c r="G56" t="str">
        <f t="shared" si="6"/>
        <v>MergeSortIter</v>
      </c>
      <c r="H56">
        <f t="shared" si="7"/>
        <v>540</v>
      </c>
      <c r="I56">
        <f t="shared" si="8"/>
        <v>1</v>
      </c>
      <c r="J56">
        <f t="shared" si="9"/>
        <v>279</v>
      </c>
      <c r="K56">
        <f t="shared" si="10"/>
        <v>1000000</v>
      </c>
      <c r="L56">
        <f>Table2[[#This Row],[Clock cycles]]/Table2[[#This Row],[cps]]</f>
        <v>2.7900000000000001E-4</v>
      </c>
    </row>
    <row r="57" spans="1:12" x14ac:dyDescent="0.2">
      <c r="A57" t="s">
        <v>0</v>
      </c>
      <c r="B57">
        <v>560</v>
      </c>
      <c r="C57">
        <v>1</v>
      </c>
      <c r="D57">
        <v>304</v>
      </c>
      <c r="E57">
        <v>1000000</v>
      </c>
      <c r="G57" t="str">
        <f t="shared" si="6"/>
        <v>MergeSortIter</v>
      </c>
      <c r="H57">
        <f t="shared" si="7"/>
        <v>550</v>
      </c>
      <c r="I57">
        <f t="shared" si="8"/>
        <v>1</v>
      </c>
      <c r="J57">
        <f t="shared" si="9"/>
        <v>335</v>
      </c>
      <c r="K57">
        <f t="shared" si="10"/>
        <v>1000000</v>
      </c>
      <c r="L57">
        <f>Table2[[#This Row],[Clock cycles]]/Table2[[#This Row],[cps]]</f>
        <v>3.3500000000000001E-4</v>
      </c>
    </row>
    <row r="58" spans="1:12" x14ac:dyDescent="0.2">
      <c r="A58" t="s">
        <v>0</v>
      </c>
      <c r="B58">
        <v>570</v>
      </c>
      <c r="C58">
        <v>1</v>
      </c>
      <c r="D58">
        <v>256</v>
      </c>
      <c r="E58">
        <v>1000000</v>
      </c>
      <c r="G58" t="str">
        <f t="shared" si="6"/>
        <v>MergeSortIter</v>
      </c>
      <c r="H58">
        <f t="shared" si="7"/>
        <v>560</v>
      </c>
      <c r="I58">
        <f t="shared" si="8"/>
        <v>1</v>
      </c>
      <c r="J58">
        <f t="shared" si="9"/>
        <v>304</v>
      </c>
      <c r="K58">
        <f t="shared" si="10"/>
        <v>1000000</v>
      </c>
      <c r="L58">
        <f>Table2[[#This Row],[Clock cycles]]/Table2[[#This Row],[cps]]</f>
        <v>3.0400000000000002E-4</v>
      </c>
    </row>
    <row r="59" spans="1:12" x14ac:dyDescent="0.2">
      <c r="A59" t="s">
        <v>0</v>
      </c>
      <c r="B59">
        <v>580</v>
      </c>
      <c r="C59">
        <v>1</v>
      </c>
      <c r="D59">
        <v>266</v>
      </c>
      <c r="E59">
        <v>1000000</v>
      </c>
      <c r="G59" t="str">
        <f t="shared" si="6"/>
        <v>MergeSortIter</v>
      </c>
      <c r="H59">
        <f t="shared" si="7"/>
        <v>570</v>
      </c>
      <c r="I59">
        <f t="shared" si="8"/>
        <v>1</v>
      </c>
      <c r="J59">
        <f t="shared" si="9"/>
        <v>256</v>
      </c>
      <c r="K59">
        <f t="shared" si="10"/>
        <v>1000000</v>
      </c>
      <c r="L59">
        <f>Table2[[#This Row],[Clock cycles]]/Table2[[#This Row],[cps]]</f>
        <v>2.5599999999999999E-4</v>
      </c>
    </row>
    <row r="60" spans="1:12" x14ac:dyDescent="0.2">
      <c r="A60" t="s">
        <v>0</v>
      </c>
      <c r="B60">
        <v>590</v>
      </c>
      <c r="C60">
        <v>1</v>
      </c>
      <c r="D60">
        <v>262</v>
      </c>
      <c r="E60">
        <v>1000000</v>
      </c>
      <c r="G60" t="str">
        <f t="shared" si="6"/>
        <v>MergeSortIter</v>
      </c>
      <c r="H60">
        <f t="shared" si="7"/>
        <v>580</v>
      </c>
      <c r="I60">
        <f t="shared" si="8"/>
        <v>1</v>
      </c>
      <c r="J60">
        <f t="shared" si="9"/>
        <v>266</v>
      </c>
      <c r="K60">
        <f t="shared" si="10"/>
        <v>1000000</v>
      </c>
      <c r="L60">
        <f>Table2[[#This Row],[Clock cycles]]/Table2[[#This Row],[cps]]</f>
        <v>2.6600000000000001E-4</v>
      </c>
    </row>
    <row r="61" spans="1:12" x14ac:dyDescent="0.2">
      <c r="A61" t="s">
        <v>0</v>
      </c>
      <c r="B61">
        <v>600</v>
      </c>
      <c r="C61">
        <v>1</v>
      </c>
      <c r="D61">
        <v>262</v>
      </c>
      <c r="E61">
        <v>1000000</v>
      </c>
      <c r="G61" t="str">
        <f t="shared" si="6"/>
        <v>MergeSortIter</v>
      </c>
      <c r="H61">
        <f t="shared" si="7"/>
        <v>590</v>
      </c>
      <c r="I61">
        <f t="shared" si="8"/>
        <v>1</v>
      </c>
      <c r="J61">
        <f t="shared" si="9"/>
        <v>262</v>
      </c>
      <c r="K61">
        <f t="shared" si="10"/>
        <v>1000000</v>
      </c>
      <c r="L61">
        <f>Table2[[#This Row],[Clock cycles]]/Table2[[#This Row],[cps]]</f>
        <v>2.6200000000000003E-4</v>
      </c>
    </row>
    <row r="62" spans="1:12" x14ac:dyDescent="0.2">
      <c r="A62" t="s">
        <v>0</v>
      </c>
      <c r="B62">
        <v>610</v>
      </c>
      <c r="C62">
        <v>1</v>
      </c>
      <c r="D62">
        <v>262</v>
      </c>
      <c r="E62">
        <v>1000000</v>
      </c>
      <c r="G62" t="str">
        <f t="shared" si="6"/>
        <v>MergeSortIter</v>
      </c>
      <c r="H62">
        <f t="shared" si="7"/>
        <v>600</v>
      </c>
      <c r="I62">
        <f t="shared" si="8"/>
        <v>1</v>
      </c>
      <c r="J62">
        <f t="shared" si="9"/>
        <v>262</v>
      </c>
      <c r="K62">
        <f t="shared" si="10"/>
        <v>1000000</v>
      </c>
      <c r="L62">
        <f>Table2[[#This Row],[Clock cycles]]/Table2[[#This Row],[cps]]</f>
        <v>2.6200000000000003E-4</v>
      </c>
    </row>
    <row r="63" spans="1:12" x14ac:dyDescent="0.2">
      <c r="A63" t="s">
        <v>0</v>
      </c>
      <c r="B63">
        <v>620</v>
      </c>
      <c r="C63">
        <v>1</v>
      </c>
      <c r="D63">
        <v>242</v>
      </c>
      <c r="E63">
        <v>1000000</v>
      </c>
      <c r="G63" t="str">
        <f t="shared" si="6"/>
        <v>MergeSortIter</v>
      </c>
      <c r="H63">
        <f t="shared" si="7"/>
        <v>610</v>
      </c>
      <c r="I63">
        <f t="shared" si="8"/>
        <v>1</v>
      </c>
      <c r="J63">
        <f t="shared" si="9"/>
        <v>262</v>
      </c>
      <c r="K63">
        <f t="shared" si="10"/>
        <v>1000000</v>
      </c>
      <c r="L63">
        <f>Table2[[#This Row],[Clock cycles]]/Table2[[#This Row],[cps]]</f>
        <v>2.6200000000000003E-4</v>
      </c>
    </row>
    <row r="64" spans="1:12" x14ac:dyDescent="0.2">
      <c r="A64" t="s">
        <v>0</v>
      </c>
      <c r="B64">
        <v>630</v>
      </c>
      <c r="C64">
        <v>1</v>
      </c>
      <c r="D64">
        <v>315</v>
      </c>
      <c r="E64">
        <v>1000000</v>
      </c>
      <c r="G64" t="str">
        <f t="shared" si="6"/>
        <v>MergeSortIter</v>
      </c>
      <c r="H64">
        <f t="shared" si="7"/>
        <v>620</v>
      </c>
      <c r="I64">
        <f t="shared" si="8"/>
        <v>1</v>
      </c>
      <c r="J64">
        <f t="shared" si="9"/>
        <v>242</v>
      </c>
      <c r="K64">
        <f t="shared" si="10"/>
        <v>1000000</v>
      </c>
      <c r="L64">
        <f>Table2[[#This Row],[Clock cycles]]/Table2[[#This Row],[cps]]</f>
        <v>2.42E-4</v>
      </c>
    </row>
    <row r="65" spans="1:12" x14ac:dyDescent="0.2">
      <c r="A65" t="s">
        <v>0</v>
      </c>
      <c r="B65">
        <v>640</v>
      </c>
      <c r="C65">
        <v>1</v>
      </c>
      <c r="D65">
        <v>256</v>
      </c>
      <c r="E65">
        <v>1000000</v>
      </c>
      <c r="G65" t="str">
        <f t="shared" si="6"/>
        <v>MergeSortIter</v>
      </c>
      <c r="H65">
        <f t="shared" si="7"/>
        <v>630</v>
      </c>
      <c r="I65">
        <f t="shared" si="8"/>
        <v>1</v>
      </c>
      <c r="J65">
        <f t="shared" si="9"/>
        <v>315</v>
      </c>
      <c r="K65">
        <f t="shared" si="10"/>
        <v>1000000</v>
      </c>
      <c r="L65">
        <f>Table2[[#This Row],[Clock cycles]]/Table2[[#This Row],[cps]]</f>
        <v>3.1500000000000001E-4</v>
      </c>
    </row>
    <row r="66" spans="1:12" x14ac:dyDescent="0.2">
      <c r="A66" t="s">
        <v>0</v>
      </c>
      <c r="B66">
        <v>650</v>
      </c>
      <c r="C66">
        <v>1</v>
      </c>
      <c r="D66">
        <v>342</v>
      </c>
      <c r="E66">
        <v>1000000</v>
      </c>
      <c r="G66" t="str">
        <f t="shared" si="6"/>
        <v>MergeSortIter</v>
      </c>
      <c r="H66">
        <f t="shared" si="7"/>
        <v>640</v>
      </c>
      <c r="I66">
        <f t="shared" si="8"/>
        <v>1</v>
      </c>
      <c r="J66">
        <f t="shared" si="9"/>
        <v>256</v>
      </c>
      <c r="K66">
        <f t="shared" si="10"/>
        <v>1000000</v>
      </c>
      <c r="L66">
        <f>Table2[[#This Row],[Clock cycles]]/Table2[[#This Row],[cps]]</f>
        <v>2.5599999999999999E-4</v>
      </c>
    </row>
    <row r="67" spans="1:12" x14ac:dyDescent="0.2">
      <c r="A67" t="s">
        <v>0</v>
      </c>
      <c r="B67">
        <v>660</v>
      </c>
      <c r="C67">
        <v>1</v>
      </c>
      <c r="D67">
        <v>309</v>
      </c>
      <c r="E67">
        <v>1000000</v>
      </c>
      <c r="G67" t="str">
        <f t="shared" si="6"/>
        <v>MergeSortIter</v>
      </c>
      <c r="H67">
        <f t="shared" si="7"/>
        <v>650</v>
      </c>
      <c r="I67">
        <f t="shared" si="8"/>
        <v>1</v>
      </c>
      <c r="J67">
        <f t="shared" si="9"/>
        <v>342</v>
      </c>
      <c r="K67">
        <f t="shared" si="10"/>
        <v>1000000</v>
      </c>
      <c r="L67">
        <f>Table2[[#This Row],[Clock cycles]]/Table2[[#This Row],[cps]]</f>
        <v>3.4200000000000002E-4</v>
      </c>
    </row>
    <row r="68" spans="1:12" x14ac:dyDescent="0.2">
      <c r="A68" t="s">
        <v>0</v>
      </c>
      <c r="B68">
        <v>670</v>
      </c>
      <c r="C68">
        <v>1</v>
      </c>
      <c r="D68">
        <v>388</v>
      </c>
      <c r="E68">
        <v>1000000</v>
      </c>
      <c r="G68" t="str">
        <f t="shared" si="6"/>
        <v>MergeSortIter</v>
      </c>
      <c r="H68">
        <f t="shared" si="7"/>
        <v>660</v>
      </c>
      <c r="I68">
        <f t="shared" si="8"/>
        <v>1</v>
      </c>
      <c r="J68">
        <f t="shared" si="9"/>
        <v>309</v>
      </c>
      <c r="K68">
        <f t="shared" si="10"/>
        <v>1000000</v>
      </c>
      <c r="L68">
        <f>Table2[[#This Row],[Clock cycles]]/Table2[[#This Row],[cps]]</f>
        <v>3.0899999999999998E-4</v>
      </c>
    </row>
    <row r="69" spans="1:12" x14ac:dyDescent="0.2">
      <c r="A69" t="s">
        <v>0</v>
      </c>
      <c r="B69">
        <v>680</v>
      </c>
      <c r="C69">
        <v>1</v>
      </c>
      <c r="D69">
        <v>379</v>
      </c>
      <c r="E69">
        <v>1000000</v>
      </c>
      <c r="G69" t="str">
        <f t="shared" si="6"/>
        <v>MergeSortIter</v>
      </c>
      <c r="H69">
        <f t="shared" si="7"/>
        <v>670</v>
      </c>
      <c r="I69">
        <f t="shared" si="8"/>
        <v>1</v>
      </c>
      <c r="J69">
        <f t="shared" si="9"/>
        <v>388</v>
      </c>
      <c r="K69">
        <f t="shared" si="10"/>
        <v>1000000</v>
      </c>
      <c r="L69">
        <f>Table2[[#This Row],[Clock cycles]]/Table2[[#This Row],[cps]]</f>
        <v>3.88E-4</v>
      </c>
    </row>
    <row r="70" spans="1:12" x14ac:dyDescent="0.2">
      <c r="A70" t="s">
        <v>0</v>
      </c>
      <c r="B70">
        <v>690</v>
      </c>
      <c r="C70">
        <v>1</v>
      </c>
      <c r="D70">
        <v>463</v>
      </c>
      <c r="E70">
        <v>1000000</v>
      </c>
      <c r="G70" t="str">
        <f t="shared" si="6"/>
        <v>MergeSortIter</v>
      </c>
      <c r="H70">
        <f t="shared" si="7"/>
        <v>680</v>
      </c>
      <c r="I70">
        <f t="shared" si="8"/>
        <v>1</v>
      </c>
      <c r="J70">
        <f t="shared" si="9"/>
        <v>379</v>
      </c>
      <c r="K70">
        <f t="shared" si="10"/>
        <v>1000000</v>
      </c>
      <c r="L70">
        <f>Table2[[#This Row],[Clock cycles]]/Table2[[#This Row],[cps]]</f>
        <v>3.79E-4</v>
      </c>
    </row>
    <row r="71" spans="1:12" x14ac:dyDescent="0.2">
      <c r="A71" t="s">
        <v>0</v>
      </c>
      <c r="B71">
        <v>700</v>
      </c>
      <c r="C71">
        <v>1</v>
      </c>
      <c r="D71">
        <v>304</v>
      </c>
      <c r="E71">
        <v>1000000</v>
      </c>
      <c r="G71" t="str">
        <f t="shared" si="6"/>
        <v>MergeSortIter</v>
      </c>
      <c r="H71">
        <f t="shared" si="7"/>
        <v>690</v>
      </c>
      <c r="I71">
        <f t="shared" si="8"/>
        <v>1</v>
      </c>
      <c r="J71">
        <f t="shared" si="9"/>
        <v>463</v>
      </c>
      <c r="K71">
        <f t="shared" si="10"/>
        <v>1000000</v>
      </c>
      <c r="L71">
        <f>Table2[[#This Row],[Clock cycles]]/Table2[[#This Row],[cps]]</f>
        <v>4.6299999999999998E-4</v>
      </c>
    </row>
    <row r="72" spans="1:12" x14ac:dyDescent="0.2">
      <c r="A72" t="s">
        <v>0</v>
      </c>
      <c r="B72">
        <v>710</v>
      </c>
      <c r="C72">
        <v>1</v>
      </c>
      <c r="D72">
        <v>366</v>
      </c>
      <c r="E72">
        <v>1000000</v>
      </c>
      <c r="G72" t="str">
        <f t="shared" si="6"/>
        <v>MergeSortIter</v>
      </c>
      <c r="H72">
        <f t="shared" si="7"/>
        <v>700</v>
      </c>
      <c r="I72">
        <f t="shared" si="8"/>
        <v>1</v>
      </c>
      <c r="J72">
        <f t="shared" si="9"/>
        <v>304</v>
      </c>
      <c r="K72">
        <f t="shared" si="10"/>
        <v>1000000</v>
      </c>
      <c r="L72">
        <f>Table2[[#This Row],[Clock cycles]]/Table2[[#This Row],[cps]]</f>
        <v>3.0400000000000002E-4</v>
      </c>
    </row>
    <row r="73" spans="1:12" x14ac:dyDescent="0.2">
      <c r="A73" t="s">
        <v>0</v>
      </c>
      <c r="B73">
        <v>720</v>
      </c>
      <c r="C73">
        <v>1</v>
      </c>
      <c r="D73">
        <v>627</v>
      </c>
      <c r="E73">
        <v>1000000</v>
      </c>
      <c r="G73" t="str">
        <f t="shared" ref="G73:G136" si="11">A72</f>
        <v>MergeSortIter</v>
      </c>
      <c r="H73">
        <f t="shared" ref="H73:H136" si="12">B72</f>
        <v>710</v>
      </c>
      <c r="I73">
        <f t="shared" ref="I73:I136" si="13">C72</f>
        <v>1</v>
      </c>
      <c r="J73">
        <f t="shared" ref="J73:J136" si="14">D72</f>
        <v>366</v>
      </c>
      <c r="K73">
        <f t="shared" ref="K73:L136" si="15">E72</f>
        <v>1000000</v>
      </c>
      <c r="L73">
        <f>Table2[[#This Row],[Clock cycles]]/Table2[[#This Row],[cps]]</f>
        <v>3.6600000000000001E-4</v>
      </c>
    </row>
    <row r="74" spans="1:12" x14ac:dyDescent="0.2">
      <c r="A74" t="s">
        <v>0</v>
      </c>
      <c r="B74">
        <v>730</v>
      </c>
      <c r="C74">
        <v>1</v>
      </c>
      <c r="D74">
        <v>592</v>
      </c>
      <c r="E74">
        <v>1000000</v>
      </c>
      <c r="G74" t="str">
        <f t="shared" si="11"/>
        <v>MergeSortIter</v>
      </c>
      <c r="H74">
        <f t="shared" si="12"/>
        <v>720</v>
      </c>
      <c r="I74">
        <f t="shared" si="13"/>
        <v>1</v>
      </c>
      <c r="J74">
        <f t="shared" si="14"/>
        <v>627</v>
      </c>
      <c r="K74">
        <f t="shared" si="15"/>
        <v>1000000</v>
      </c>
      <c r="L74">
        <f>Table2[[#This Row],[Clock cycles]]/Table2[[#This Row],[cps]]</f>
        <v>6.2699999999999995E-4</v>
      </c>
    </row>
    <row r="75" spans="1:12" x14ac:dyDescent="0.2">
      <c r="A75" t="s">
        <v>0</v>
      </c>
      <c r="B75">
        <v>740</v>
      </c>
      <c r="C75">
        <v>1</v>
      </c>
      <c r="D75">
        <v>480</v>
      </c>
      <c r="E75">
        <v>1000000</v>
      </c>
      <c r="G75" t="str">
        <f t="shared" si="11"/>
        <v>MergeSortIter</v>
      </c>
      <c r="H75">
        <f t="shared" si="12"/>
        <v>730</v>
      </c>
      <c r="I75">
        <f t="shared" si="13"/>
        <v>1</v>
      </c>
      <c r="J75">
        <f t="shared" si="14"/>
        <v>592</v>
      </c>
      <c r="K75">
        <f t="shared" si="15"/>
        <v>1000000</v>
      </c>
      <c r="L75">
        <f>Table2[[#This Row],[Clock cycles]]/Table2[[#This Row],[cps]]</f>
        <v>5.9199999999999997E-4</v>
      </c>
    </row>
    <row r="76" spans="1:12" x14ac:dyDescent="0.2">
      <c r="A76" t="s">
        <v>0</v>
      </c>
      <c r="B76">
        <v>750</v>
      </c>
      <c r="C76">
        <v>1</v>
      </c>
      <c r="D76">
        <v>332</v>
      </c>
      <c r="E76">
        <v>1000000</v>
      </c>
      <c r="G76" t="str">
        <f t="shared" si="11"/>
        <v>MergeSortIter</v>
      </c>
      <c r="H76">
        <f t="shared" si="12"/>
        <v>740</v>
      </c>
      <c r="I76">
        <f t="shared" si="13"/>
        <v>1</v>
      </c>
      <c r="J76">
        <f t="shared" si="14"/>
        <v>480</v>
      </c>
      <c r="K76">
        <f t="shared" si="15"/>
        <v>1000000</v>
      </c>
      <c r="L76">
        <f>Table2[[#This Row],[Clock cycles]]/Table2[[#This Row],[cps]]</f>
        <v>4.8000000000000001E-4</v>
      </c>
    </row>
    <row r="77" spans="1:12" x14ac:dyDescent="0.2">
      <c r="A77" t="s">
        <v>0</v>
      </c>
      <c r="B77">
        <v>760</v>
      </c>
      <c r="C77">
        <v>1</v>
      </c>
      <c r="D77">
        <v>405</v>
      </c>
      <c r="E77">
        <v>1000000</v>
      </c>
      <c r="G77" t="str">
        <f t="shared" si="11"/>
        <v>MergeSortIter</v>
      </c>
      <c r="H77">
        <f t="shared" si="12"/>
        <v>750</v>
      </c>
      <c r="I77">
        <f t="shared" si="13"/>
        <v>1</v>
      </c>
      <c r="J77">
        <f t="shared" si="14"/>
        <v>332</v>
      </c>
      <c r="K77">
        <f t="shared" si="15"/>
        <v>1000000</v>
      </c>
      <c r="L77">
        <f>Table2[[#This Row],[Clock cycles]]/Table2[[#This Row],[cps]]</f>
        <v>3.3199999999999999E-4</v>
      </c>
    </row>
    <row r="78" spans="1:12" x14ac:dyDescent="0.2">
      <c r="A78" t="s">
        <v>0</v>
      </c>
      <c r="B78">
        <v>770</v>
      </c>
      <c r="C78">
        <v>1</v>
      </c>
      <c r="D78">
        <v>344</v>
      </c>
      <c r="E78">
        <v>1000000</v>
      </c>
      <c r="G78" t="str">
        <f t="shared" si="11"/>
        <v>MergeSortIter</v>
      </c>
      <c r="H78">
        <f t="shared" si="12"/>
        <v>760</v>
      </c>
      <c r="I78">
        <f t="shared" si="13"/>
        <v>1</v>
      </c>
      <c r="J78">
        <f t="shared" si="14"/>
        <v>405</v>
      </c>
      <c r="K78">
        <f t="shared" si="15"/>
        <v>1000000</v>
      </c>
      <c r="L78">
        <f>Table2[[#This Row],[Clock cycles]]/Table2[[#This Row],[cps]]</f>
        <v>4.0499999999999998E-4</v>
      </c>
    </row>
    <row r="79" spans="1:12" x14ac:dyDescent="0.2">
      <c r="A79" t="s">
        <v>0</v>
      </c>
      <c r="B79">
        <v>780</v>
      </c>
      <c r="C79">
        <v>1</v>
      </c>
      <c r="D79">
        <v>105</v>
      </c>
      <c r="E79">
        <v>1000000</v>
      </c>
      <c r="G79" t="str">
        <f t="shared" si="11"/>
        <v>MergeSortIter</v>
      </c>
      <c r="H79">
        <f t="shared" si="12"/>
        <v>770</v>
      </c>
      <c r="I79">
        <f t="shared" si="13"/>
        <v>1</v>
      </c>
      <c r="J79">
        <f t="shared" si="14"/>
        <v>344</v>
      </c>
      <c r="K79">
        <f t="shared" si="15"/>
        <v>1000000</v>
      </c>
      <c r="L79">
        <f>Table2[[#This Row],[Clock cycles]]/Table2[[#This Row],[cps]]</f>
        <v>3.4400000000000001E-4</v>
      </c>
    </row>
    <row r="80" spans="1:12" x14ac:dyDescent="0.2">
      <c r="A80" t="s">
        <v>0</v>
      </c>
      <c r="B80">
        <v>790</v>
      </c>
      <c r="C80">
        <v>1</v>
      </c>
      <c r="D80">
        <v>428</v>
      </c>
      <c r="E80">
        <v>1000000</v>
      </c>
      <c r="G80" t="str">
        <f t="shared" si="11"/>
        <v>MergeSortIter</v>
      </c>
      <c r="H80">
        <f t="shared" si="12"/>
        <v>780</v>
      </c>
      <c r="I80">
        <f t="shared" si="13"/>
        <v>1</v>
      </c>
      <c r="J80">
        <f t="shared" si="14"/>
        <v>105</v>
      </c>
      <c r="K80">
        <f t="shared" si="15"/>
        <v>1000000</v>
      </c>
      <c r="L80">
        <f>Table2[[#This Row],[Clock cycles]]/Table2[[#This Row],[cps]]</f>
        <v>1.05E-4</v>
      </c>
    </row>
    <row r="81" spans="1:12" x14ac:dyDescent="0.2">
      <c r="A81" t="s">
        <v>0</v>
      </c>
      <c r="B81">
        <v>800</v>
      </c>
      <c r="C81">
        <v>1</v>
      </c>
      <c r="D81">
        <v>378</v>
      </c>
      <c r="E81">
        <v>1000000</v>
      </c>
      <c r="G81" t="str">
        <f t="shared" si="11"/>
        <v>MergeSortIter</v>
      </c>
      <c r="H81">
        <f t="shared" si="12"/>
        <v>790</v>
      </c>
      <c r="I81">
        <f t="shared" si="13"/>
        <v>1</v>
      </c>
      <c r="J81">
        <f t="shared" si="14"/>
        <v>428</v>
      </c>
      <c r="K81">
        <f t="shared" si="15"/>
        <v>1000000</v>
      </c>
      <c r="L81">
        <f>Table2[[#This Row],[Clock cycles]]/Table2[[#This Row],[cps]]</f>
        <v>4.28E-4</v>
      </c>
    </row>
    <row r="82" spans="1:12" x14ac:dyDescent="0.2">
      <c r="A82" t="s">
        <v>0</v>
      </c>
      <c r="B82">
        <v>810</v>
      </c>
      <c r="C82">
        <v>1</v>
      </c>
      <c r="D82">
        <v>1405</v>
      </c>
      <c r="E82">
        <v>1000000</v>
      </c>
      <c r="G82" t="str">
        <f t="shared" si="11"/>
        <v>MergeSortIter</v>
      </c>
      <c r="H82">
        <f t="shared" si="12"/>
        <v>800</v>
      </c>
      <c r="I82">
        <f t="shared" si="13"/>
        <v>1</v>
      </c>
      <c r="J82">
        <f t="shared" si="14"/>
        <v>378</v>
      </c>
      <c r="K82">
        <f t="shared" si="15"/>
        <v>1000000</v>
      </c>
      <c r="L82">
        <f>Table2[[#This Row],[Clock cycles]]/Table2[[#This Row],[cps]]</f>
        <v>3.7800000000000003E-4</v>
      </c>
    </row>
    <row r="83" spans="1:12" x14ac:dyDescent="0.2">
      <c r="A83" t="s">
        <v>0</v>
      </c>
      <c r="B83">
        <v>820</v>
      </c>
      <c r="C83">
        <v>1</v>
      </c>
      <c r="D83">
        <v>455</v>
      </c>
      <c r="E83">
        <v>1000000</v>
      </c>
      <c r="G83" t="str">
        <f t="shared" si="11"/>
        <v>MergeSortIter</v>
      </c>
      <c r="H83">
        <f t="shared" si="12"/>
        <v>810</v>
      </c>
      <c r="I83">
        <f t="shared" si="13"/>
        <v>1</v>
      </c>
      <c r="J83">
        <f t="shared" si="14"/>
        <v>1405</v>
      </c>
      <c r="K83">
        <f t="shared" si="15"/>
        <v>1000000</v>
      </c>
      <c r="L83">
        <f>Table2[[#This Row],[Clock cycles]]/Table2[[#This Row],[cps]]</f>
        <v>1.405E-3</v>
      </c>
    </row>
    <row r="84" spans="1:12" x14ac:dyDescent="0.2">
      <c r="A84" t="s">
        <v>0</v>
      </c>
      <c r="B84">
        <v>830</v>
      </c>
      <c r="C84">
        <v>1</v>
      </c>
      <c r="D84">
        <v>672</v>
      </c>
      <c r="E84">
        <v>1000000</v>
      </c>
      <c r="G84" t="str">
        <f t="shared" si="11"/>
        <v>MergeSortIter</v>
      </c>
      <c r="H84">
        <f t="shared" si="12"/>
        <v>820</v>
      </c>
      <c r="I84">
        <f t="shared" si="13"/>
        <v>1</v>
      </c>
      <c r="J84">
        <f t="shared" si="14"/>
        <v>455</v>
      </c>
      <c r="K84">
        <f t="shared" si="15"/>
        <v>1000000</v>
      </c>
      <c r="L84">
        <f>Table2[[#This Row],[Clock cycles]]/Table2[[#This Row],[cps]]</f>
        <v>4.55E-4</v>
      </c>
    </row>
    <row r="85" spans="1:12" x14ac:dyDescent="0.2">
      <c r="A85" t="s">
        <v>0</v>
      </c>
      <c r="B85">
        <v>840</v>
      </c>
      <c r="C85">
        <v>1</v>
      </c>
      <c r="D85">
        <v>667</v>
      </c>
      <c r="E85">
        <v>1000000</v>
      </c>
      <c r="G85" t="str">
        <f t="shared" si="11"/>
        <v>MergeSortIter</v>
      </c>
      <c r="H85">
        <f t="shared" si="12"/>
        <v>830</v>
      </c>
      <c r="I85">
        <f t="shared" si="13"/>
        <v>1</v>
      </c>
      <c r="J85">
        <f t="shared" si="14"/>
        <v>672</v>
      </c>
      <c r="K85">
        <f t="shared" si="15"/>
        <v>1000000</v>
      </c>
      <c r="L85">
        <f>Table2[[#This Row],[Clock cycles]]/Table2[[#This Row],[cps]]</f>
        <v>6.7199999999999996E-4</v>
      </c>
    </row>
    <row r="86" spans="1:12" x14ac:dyDescent="0.2">
      <c r="A86" t="s">
        <v>0</v>
      </c>
      <c r="B86">
        <v>850</v>
      </c>
      <c r="C86">
        <v>1</v>
      </c>
      <c r="D86">
        <v>691</v>
      </c>
      <c r="E86">
        <v>1000000</v>
      </c>
      <c r="G86" t="str">
        <f t="shared" si="11"/>
        <v>MergeSortIter</v>
      </c>
      <c r="H86">
        <f t="shared" si="12"/>
        <v>840</v>
      </c>
      <c r="I86">
        <f t="shared" si="13"/>
        <v>1</v>
      </c>
      <c r="J86">
        <f t="shared" si="14"/>
        <v>667</v>
      </c>
      <c r="K86">
        <f t="shared" si="15"/>
        <v>1000000</v>
      </c>
      <c r="L86">
        <f>Table2[[#This Row],[Clock cycles]]/Table2[[#This Row],[cps]]</f>
        <v>6.6699999999999995E-4</v>
      </c>
    </row>
    <row r="87" spans="1:12" x14ac:dyDescent="0.2">
      <c r="A87" t="s">
        <v>0</v>
      </c>
      <c r="B87">
        <v>860</v>
      </c>
      <c r="C87">
        <v>1</v>
      </c>
      <c r="D87">
        <v>347</v>
      </c>
      <c r="E87">
        <v>1000000</v>
      </c>
      <c r="G87" t="str">
        <f t="shared" si="11"/>
        <v>MergeSortIter</v>
      </c>
      <c r="H87">
        <f t="shared" si="12"/>
        <v>850</v>
      </c>
      <c r="I87">
        <f t="shared" si="13"/>
        <v>1</v>
      </c>
      <c r="J87">
        <f t="shared" si="14"/>
        <v>691</v>
      </c>
      <c r="K87">
        <f t="shared" si="15"/>
        <v>1000000</v>
      </c>
      <c r="L87">
        <f>Table2[[#This Row],[Clock cycles]]/Table2[[#This Row],[cps]]</f>
        <v>6.9099999999999999E-4</v>
      </c>
    </row>
    <row r="88" spans="1:12" x14ac:dyDescent="0.2">
      <c r="A88" t="s">
        <v>0</v>
      </c>
      <c r="B88">
        <v>870</v>
      </c>
      <c r="C88">
        <v>1</v>
      </c>
      <c r="D88">
        <v>730</v>
      </c>
      <c r="E88">
        <v>1000000</v>
      </c>
      <c r="G88" t="str">
        <f t="shared" si="11"/>
        <v>MergeSortIter</v>
      </c>
      <c r="H88">
        <f t="shared" si="12"/>
        <v>860</v>
      </c>
      <c r="I88">
        <f t="shared" si="13"/>
        <v>1</v>
      </c>
      <c r="J88">
        <f t="shared" si="14"/>
        <v>347</v>
      </c>
      <c r="K88">
        <f t="shared" si="15"/>
        <v>1000000</v>
      </c>
      <c r="L88">
        <f>Table2[[#This Row],[Clock cycles]]/Table2[[#This Row],[cps]]</f>
        <v>3.4699999999999998E-4</v>
      </c>
    </row>
    <row r="89" spans="1:12" x14ac:dyDescent="0.2">
      <c r="A89" t="s">
        <v>0</v>
      </c>
      <c r="B89">
        <v>880</v>
      </c>
      <c r="C89">
        <v>1</v>
      </c>
      <c r="D89">
        <v>433</v>
      </c>
      <c r="E89">
        <v>1000000</v>
      </c>
      <c r="G89" t="str">
        <f t="shared" si="11"/>
        <v>MergeSortIter</v>
      </c>
      <c r="H89">
        <f t="shared" si="12"/>
        <v>870</v>
      </c>
      <c r="I89">
        <f t="shared" si="13"/>
        <v>1</v>
      </c>
      <c r="J89">
        <f t="shared" si="14"/>
        <v>730</v>
      </c>
      <c r="K89">
        <f t="shared" si="15"/>
        <v>1000000</v>
      </c>
      <c r="L89">
        <f>Table2[[#This Row],[Clock cycles]]/Table2[[#This Row],[cps]]</f>
        <v>7.2999999999999996E-4</v>
      </c>
    </row>
    <row r="90" spans="1:12" x14ac:dyDescent="0.2">
      <c r="A90" t="s">
        <v>0</v>
      </c>
      <c r="B90">
        <v>890</v>
      </c>
      <c r="C90">
        <v>1</v>
      </c>
      <c r="D90">
        <v>141</v>
      </c>
      <c r="E90">
        <v>1000000</v>
      </c>
      <c r="G90" t="str">
        <f t="shared" si="11"/>
        <v>MergeSortIter</v>
      </c>
      <c r="H90">
        <f t="shared" si="12"/>
        <v>880</v>
      </c>
      <c r="I90">
        <f t="shared" si="13"/>
        <v>1</v>
      </c>
      <c r="J90">
        <f t="shared" si="14"/>
        <v>433</v>
      </c>
      <c r="K90">
        <f t="shared" si="15"/>
        <v>1000000</v>
      </c>
      <c r="L90">
        <f>Table2[[#This Row],[Clock cycles]]/Table2[[#This Row],[cps]]</f>
        <v>4.3300000000000001E-4</v>
      </c>
    </row>
    <row r="91" spans="1:12" x14ac:dyDescent="0.2">
      <c r="A91" t="s">
        <v>0</v>
      </c>
      <c r="B91">
        <v>900</v>
      </c>
      <c r="C91">
        <v>1</v>
      </c>
      <c r="D91">
        <v>44239</v>
      </c>
      <c r="E91">
        <v>1000000</v>
      </c>
      <c r="G91" t="str">
        <f t="shared" si="11"/>
        <v>MergeSortIter</v>
      </c>
      <c r="H91">
        <f t="shared" si="12"/>
        <v>890</v>
      </c>
      <c r="I91">
        <f t="shared" si="13"/>
        <v>1</v>
      </c>
      <c r="J91">
        <f t="shared" si="14"/>
        <v>141</v>
      </c>
      <c r="K91">
        <f t="shared" si="15"/>
        <v>1000000</v>
      </c>
      <c r="L91">
        <f>Table2[[#This Row],[Clock cycles]]/Table2[[#This Row],[cps]]</f>
        <v>1.4100000000000001E-4</v>
      </c>
    </row>
    <row r="92" spans="1:12" x14ac:dyDescent="0.2">
      <c r="A92" t="s">
        <v>0</v>
      </c>
      <c r="B92">
        <v>910</v>
      </c>
      <c r="C92">
        <v>1</v>
      </c>
      <c r="D92">
        <v>407</v>
      </c>
      <c r="E92">
        <v>1000000</v>
      </c>
      <c r="G92" t="str">
        <f t="shared" si="11"/>
        <v>MergeSortIter</v>
      </c>
      <c r="H92">
        <f t="shared" si="12"/>
        <v>900</v>
      </c>
      <c r="I92">
        <f t="shared" si="13"/>
        <v>1</v>
      </c>
      <c r="J92">
        <f t="shared" si="14"/>
        <v>44239</v>
      </c>
      <c r="K92">
        <f t="shared" si="15"/>
        <v>1000000</v>
      </c>
      <c r="L92">
        <f>Table2[[#This Row],[Clock cycles]]/Table2[[#This Row],[cps]]</f>
        <v>4.4239000000000001E-2</v>
      </c>
    </row>
    <row r="93" spans="1:12" x14ac:dyDescent="0.2">
      <c r="A93" t="s">
        <v>0</v>
      </c>
      <c r="B93">
        <v>920</v>
      </c>
      <c r="C93">
        <v>1</v>
      </c>
      <c r="D93">
        <v>635</v>
      </c>
      <c r="E93">
        <v>1000000</v>
      </c>
      <c r="G93" t="str">
        <f t="shared" si="11"/>
        <v>MergeSortIter</v>
      </c>
      <c r="H93">
        <f t="shared" si="12"/>
        <v>910</v>
      </c>
      <c r="I93">
        <f t="shared" si="13"/>
        <v>1</v>
      </c>
      <c r="J93">
        <f t="shared" si="14"/>
        <v>407</v>
      </c>
      <c r="K93">
        <f t="shared" si="15"/>
        <v>1000000</v>
      </c>
      <c r="L93">
        <f>Table2[[#This Row],[Clock cycles]]/Table2[[#This Row],[cps]]</f>
        <v>4.0700000000000003E-4</v>
      </c>
    </row>
    <row r="94" spans="1:12" x14ac:dyDescent="0.2">
      <c r="A94" t="s">
        <v>0</v>
      </c>
      <c r="B94">
        <v>930</v>
      </c>
      <c r="C94">
        <v>1</v>
      </c>
      <c r="D94">
        <v>44720</v>
      </c>
      <c r="E94">
        <v>1000000</v>
      </c>
      <c r="G94" t="str">
        <f t="shared" si="11"/>
        <v>MergeSortIter</v>
      </c>
      <c r="H94">
        <f t="shared" si="12"/>
        <v>920</v>
      </c>
      <c r="I94">
        <f t="shared" si="13"/>
        <v>1</v>
      </c>
      <c r="J94">
        <f t="shared" si="14"/>
        <v>635</v>
      </c>
      <c r="K94">
        <f t="shared" si="15"/>
        <v>1000000</v>
      </c>
      <c r="L94">
        <f>Table2[[#This Row],[Clock cycles]]/Table2[[#This Row],[cps]]</f>
        <v>6.3500000000000004E-4</v>
      </c>
    </row>
    <row r="95" spans="1:12" x14ac:dyDescent="0.2">
      <c r="A95" t="s">
        <v>0</v>
      </c>
      <c r="B95">
        <v>940</v>
      </c>
      <c r="C95">
        <v>1</v>
      </c>
      <c r="D95">
        <v>47612</v>
      </c>
      <c r="E95">
        <v>1000000</v>
      </c>
      <c r="G95" t="str">
        <f t="shared" si="11"/>
        <v>MergeSortIter</v>
      </c>
      <c r="H95">
        <f t="shared" si="12"/>
        <v>930</v>
      </c>
      <c r="I95">
        <f t="shared" si="13"/>
        <v>1</v>
      </c>
      <c r="J95">
        <f t="shared" si="14"/>
        <v>44720</v>
      </c>
      <c r="K95">
        <f t="shared" si="15"/>
        <v>1000000</v>
      </c>
      <c r="L95">
        <f>Table2[[#This Row],[Clock cycles]]/Table2[[#This Row],[cps]]</f>
        <v>4.4720000000000003E-2</v>
      </c>
    </row>
    <row r="96" spans="1:12" x14ac:dyDescent="0.2">
      <c r="A96" t="s">
        <v>0</v>
      </c>
      <c r="B96">
        <v>950</v>
      </c>
      <c r="C96">
        <v>1</v>
      </c>
      <c r="D96">
        <v>316</v>
      </c>
      <c r="E96">
        <v>1000000</v>
      </c>
      <c r="G96" t="str">
        <f t="shared" si="11"/>
        <v>MergeSortIter</v>
      </c>
      <c r="H96">
        <f t="shared" si="12"/>
        <v>940</v>
      </c>
      <c r="I96">
        <f t="shared" si="13"/>
        <v>1</v>
      </c>
      <c r="J96">
        <f t="shared" si="14"/>
        <v>47612</v>
      </c>
      <c r="K96">
        <f t="shared" si="15"/>
        <v>1000000</v>
      </c>
      <c r="L96">
        <f>Table2[[#This Row],[Clock cycles]]/Table2[[#This Row],[cps]]</f>
        <v>4.7612000000000002E-2</v>
      </c>
    </row>
    <row r="97" spans="1:12" x14ac:dyDescent="0.2">
      <c r="A97" t="s">
        <v>0</v>
      </c>
      <c r="B97">
        <v>960</v>
      </c>
      <c r="C97">
        <v>1</v>
      </c>
      <c r="D97">
        <v>529</v>
      </c>
      <c r="E97">
        <v>1000000</v>
      </c>
      <c r="G97" t="str">
        <f t="shared" si="11"/>
        <v>MergeSortIter</v>
      </c>
      <c r="H97">
        <f t="shared" si="12"/>
        <v>950</v>
      </c>
      <c r="I97">
        <f t="shared" si="13"/>
        <v>1</v>
      </c>
      <c r="J97">
        <f t="shared" si="14"/>
        <v>316</v>
      </c>
      <c r="K97">
        <f t="shared" si="15"/>
        <v>1000000</v>
      </c>
      <c r="L97">
        <f>Table2[[#This Row],[Clock cycles]]/Table2[[#This Row],[cps]]</f>
        <v>3.1599999999999998E-4</v>
      </c>
    </row>
    <row r="98" spans="1:12" x14ac:dyDescent="0.2">
      <c r="A98" t="s">
        <v>0</v>
      </c>
      <c r="B98">
        <v>970</v>
      </c>
      <c r="C98">
        <v>1</v>
      </c>
      <c r="D98">
        <v>654</v>
      </c>
      <c r="E98">
        <v>1000000</v>
      </c>
      <c r="G98" t="str">
        <f t="shared" si="11"/>
        <v>MergeSortIter</v>
      </c>
      <c r="H98">
        <f t="shared" si="12"/>
        <v>960</v>
      </c>
      <c r="I98">
        <f t="shared" si="13"/>
        <v>1</v>
      </c>
      <c r="J98">
        <f t="shared" si="14"/>
        <v>529</v>
      </c>
      <c r="K98">
        <f t="shared" si="15"/>
        <v>1000000</v>
      </c>
      <c r="L98">
        <f>Table2[[#This Row],[Clock cycles]]/Table2[[#This Row],[cps]]</f>
        <v>5.2899999999999996E-4</v>
      </c>
    </row>
    <row r="99" spans="1:12" x14ac:dyDescent="0.2">
      <c r="A99" t="s">
        <v>0</v>
      </c>
      <c r="B99">
        <v>980</v>
      </c>
      <c r="C99">
        <v>1</v>
      </c>
      <c r="D99">
        <v>475</v>
      </c>
      <c r="E99">
        <v>1000000</v>
      </c>
      <c r="G99" t="str">
        <f t="shared" si="11"/>
        <v>MergeSortIter</v>
      </c>
      <c r="H99">
        <f t="shared" si="12"/>
        <v>970</v>
      </c>
      <c r="I99">
        <f t="shared" si="13"/>
        <v>1</v>
      </c>
      <c r="J99">
        <f t="shared" si="14"/>
        <v>654</v>
      </c>
      <c r="K99">
        <f t="shared" si="15"/>
        <v>1000000</v>
      </c>
      <c r="L99">
        <f>Table2[[#This Row],[Clock cycles]]/Table2[[#This Row],[cps]]</f>
        <v>6.5399999999999996E-4</v>
      </c>
    </row>
    <row r="100" spans="1:12" x14ac:dyDescent="0.2">
      <c r="A100" t="s">
        <v>0</v>
      </c>
      <c r="B100">
        <v>990</v>
      </c>
      <c r="C100">
        <v>1</v>
      </c>
      <c r="D100">
        <v>777</v>
      </c>
      <c r="E100">
        <v>1000000</v>
      </c>
      <c r="G100" t="str">
        <f t="shared" si="11"/>
        <v>MergeSortIter</v>
      </c>
      <c r="H100">
        <f t="shared" si="12"/>
        <v>980</v>
      </c>
      <c r="I100">
        <f t="shared" si="13"/>
        <v>1</v>
      </c>
      <c r="J100">
        <f t="shared" si="14"/>
        <v>475</v>
      </c>
      <c r="K100">
        <f t="shared" si="15"/>
        <v>1000000</v>
      </c>
      <c r="L100">
        <f>Table2[[#This Row],[Clock cycles]]/Table2[[#This Row],[cps]]</f>
        <v>4.75E-4</v>
      </c>
    </row>
    <row r="101" spans="1:12" x14ac:dyDescent="0.2">
      <c r="A101" t="s">
        <v>0</v>
      </c>
      <c r="B101">
        <v>1000</v>
      </c>
      <c r="C101">
        <v>1</v>
      </c>
      <c r="D101">
        <v>481</v>
      </c>
      <c r="E101">
        <v>1000000</v>
      </c>
      <c r="G101" t="str">
        <f t="shared" si="11"/>
        <v>MergeSortIter</v>
      </c>
      <c r="H101">
        <f t="shared" si="12"/>
        <v>990</v>
      </c>
      <c r="I101">
        <f t="shared" si="13"/>
        <v>1</v>
      </c>
      <c r="J101">
        <f t="shared" si="14"/>
        <v>777</v>
      </c>
      <c r="K101">
        <f t="shared" si="15"/>
        <v>1000000</v>
      </c>
      <c r="L101">
        <f>Table2[[#This Row],[Clock cycles]]/Table2[[#This Row],[cps]]</f>
        <v>7.7700000000000002E-4</v>
      </c>
    </row>
    <row r="102" spans="1:12" x14ac:dyDescent="0.2">
      <c r="A102" t="s">
        <v>1</v>
      </c>
      <c r="B102">
        <v>0</v>
      </c>
      <c r="C102">
        <v>1</v>
      </c>
      <c r="D102">
        <v>18</v>
      </c>
      <c r="E102">
        <v>1000000</v>
      </c>
      <c r="G102" t="str">
        <f t="shared" si="11"/>
        <v>MergeSortIter</v>
      </c>
      <c r="H102">
        <f t="shared" si="12"/>
        <v>1000</v>
      </c>
      <c r="I102">
        <f t="shared" si="13"/>
        <v>1</v>
      </c>
      <c r="J102">
        <f t="shared" si="14"/>
        <v>481</v>
      </c>
      <c r="K102">
        <f t="shared" si="15"/>
        <v>1000000</v>
      </c>
      <c r="L102">
        <f>Table2[[#This Row],[Clock cycles]]/Table2[[#This Row],[cps]]</f>
        <v>4.8099999999999998E-4</v>
      </c>
    </row>
    <row r="103" spans="1:12" x14ac:dyDescent="0.2">
      <c r="A103" t="s">
        <v>1</v>
      </c>
      <c r="B103">
        <v>10</v>
      </c>
      <c r="C103">
        <v>1</v>
      </c>
      <c r="D103">
        <v>10</v>
      </c>
      <c r="E103">
        <v>1000000</v>
      </c>
      <c r="G103" t="str">
        <f t="shared" si="11"/>
        <v>MergeSortRecursive</v>
      </c>
      <c r="H103">
        <f t="shared" si="12"/>
        <v>0</v>
      </c>
      <c r="I103">
        <f t="shared" si="13"/>
        <v>1</v>
      </c>
      <c r="J103">
        <f t="shared" si="14"/>
        <v>18</v>
      </c>
      <c r="K103">
        <f t="shared" si="15"/>
        <v>1000000</v>
      </c>
      <c r="L103">
        <f>Table2[[#This Row],[Clock cycles]]/Table2[[#This Row],[cps]]</f>
        <v>1.8E-5</v>
      </c>
    </row>
    <row r="104" spans="1:12" x14ac:dyDescent="0.2">
      <c r="A104" t="s">
        <v>1</v>
      </c>
      <c r="B104">
        <v>20</v>
      </c>
      <c r="C104">
        <v>1</v>
      </c>
      <c r="D104">
        <v>26</v>
      </c>
      <c r="E104">
        <v>1000000</v>
      </c>
      <c r="G104" t="str">
        <f t="shared" si="11"/>
        <v>MergeSortRecursive</v>
      </c>
      <c r="H104">
        <f t="shared" si="12"/>
        <v>10</v>
      </c>
      <c r="I104">
        <f t="shared" si="13"/>
        <v>1</v>
      </c>
      <c r="J104">
        <f t="shared" si="14"/>
        <v>10</v>
      </c>
      <c r="K104">
        <f t="shared" si="15"/>
        <v>1000000</v>
      </c>
      <c r="L104">
        <f>Table2[[#This Row],[Clock cycles]]/Table2[[#This Row],[cps]]</f>
        <v>1.0000000000000001E-5</v>
      </c>
    </row>
    <row r="105" spans="1:12" x14ac:dyDescent="0.2">
      <c r="A105" t="s">
        <v>1</v>
      </c>
      <c r="B105">
        <v>30</v>
      </c>
      <c r="C105">
        <v>1</v>
      </c>
      <c r="D105">
        <v>92</v>
      </c>
      <c r="E105">
        <v>1000000</v>
      </c>
      <c r="G105" t="str">
        <f t="shared" si="11"/>
        <v>MergeSortRecursive</v>
      </c>
      <c r="H105">
        <f t="shared" si="12"/>
        <v>20</v>
      </c>
      <c r="I105">
        <f t="shared" si="13"/>
        <v>1</v>
      </c>
      <c r="J105">
        <f t="shared" si="14"/>
        <v>26</v>
      </c>
      <c r="K105">
        <f t="shared" si="15"/>
        <v>1000000</v>
      </c>
      <c r="L105">
        <f>Table2[[#This Row],[Clock cycles]]/Table2[[#This Row],[cps]]</f>
        <v>2.5999999999999998E-5</v>
      </c>
    </row>
    <row r="106" spans="1:12" x14ac:dyDescent="0.2">
      <c r="A106" t="s">
        <v>1</v>
      </c>
      <c r="B106">
        <v>40</v>
      </c>
      <c r="C106">
        <v>1</v>
      </c>
      <c r="D106">
        <v>13</v>
      </c>
      <c r="E106">
        <v>1000000</v>
      </c>
      <c r="G106" t="str">
        <f t="shared" si="11"/>
        <v>MergeSortRecursive</v>
      </c>
      <c r="H106">
        <f t="shared" si="12"/>
        <v>30</v>
      </c>
      <c r="I106">
        <f t="shared" si="13"/>
        <v>1</v>
      </c>
      <c r="J106">
        <f t="shared" si="14"/>
        <v>92</v>
      </c>
      <c r="K106">
        <f t="shared" si="15"/>
        <v>1000000</v>
      </c>
      <c r="L106">
        <f>Table2[[#This Row],[Clock cycles]]/Table2[[#This Row],[cps]]</f>
        <v>9.2E-5</v>
      </c>
    </row>
    <row r="107" spans="1:12" x14ac:dyDescent="0.2">
      <c r="A107" t="s">
        <v>1</v>
      </c>
      <c r="B107">
        <v>50</v>
      </c>
      <c r="C107">
        <v>1</v>
      </c>
      <c r="D107">
        <v>19</v>
      </c>
      <c r="E107">
        <v>1000000</v>
      </c>
      <c r="G107" t="str">
        <f t="shared" si="11"/>
        <v>MergeSortRecursive</v>
      </c>
      <c r="H107">
        <f t="shared" si="12"/>
        <v>40</v>
      </c>
      <c r="I107">
        <f t="shared" si="13"/>
        <v>1</v>
      </c>
      <c r="J107">
        <f t="shared" si="14"/>
        <v>13</v>
      </c>
      <c r="K107">
        <f t="shared" si="15"/>
        <v>1000000</v>
      </c>
      <c r="L107">
        <f>Table2[[#This Row],[Clock cycles]]/Table2[[#This Row],[cps]]</f>
        <v>1.2999999999999999E-5</v>
      </c>
    </row>
    <row r="108" spans="1:12" x14ac:dyDescent="0.2">
      <c r="A108" t="s">
        <v>1</v>
      </c>
      <c r="B108">
        <v>60</v>
      </c>
      <c r="C108">
        <v>1</v>
      </c>
      <c r="D108">
        <v>84</v>
      </c>
      <c r="E108">
        <v>1000000</v>
      </c>
      <c r="G108" t="str">
        <f t="shared" si="11"/>
        <v>MergeSortRecursive</v>
      </c>
      <c r="H108">
        <f t="shared" si="12"/>
        <v>50</v>
      </c>
      <c r="I108">
        <f t="shared" si="13"/>
        <v>1</v>
      </c>
      <c r="J108">
        <f t="shared" si="14"/>
        <v>19</v>
      </c>
      <c r="K108">
        <f t="shared" si="15"/>
        <v>1000000</v>
      </c>
      <c r="L108">
        <f>Table2[[#This Row],[Clock cycles]]/Table2[[#This Row],[cps]]</f>
        <v>1.9000000000000001E-5</v>
      </c>
    </row>
    <row r="109" spans="1:12" x14ac:dyDescent="0.2">
      <c r="A109" t="s">
        <v>1</v>
      </c>
      <c r="B109">
        <v>70</v>
      </c>
      <c r="C109">
        <v>1</v>
      </c>
      <c r="D109">
        <v>57</v>
      </c>
      <c r="E109">
        <v>1000000</v>
      </c>
      <c r="G109" t="str">
        <f t="shared" si="11"/>
        <v>MergeSortRecursive</v>
      </c>
      <c r="H109">
        <f t="shared" si="12"/>
        <v>60</v>
      </c>
      <c r="I109">
        <f t="shared" si="13"/>
        <v>1</v>
      </c>
      <c r="J109">
        <f t="shared" si="14"/>
        <v>84</v>
      </c>
      <c r="K109">
        <f t="shared" si="15"/>
        <v>1000000</v>
      </c>
      <c r="L109">
        <f>Table2[[#This Row],[Clock cycles]]/Table2[[#This Row],[cps]]</f>
        <v>8.3999999999999995E-5</v>
      </c>
    </row>
    <row r="110" spans="1:12" x14ac:dyDescent="0.2">
      <c r="A110" t="s">
        <v>1</v>
      </c>
      <c r="B110">
        <v>80</v>
      </c>
      <c r="C110">
        <v>1</v>
      </c>
      <c r="D110">
        <v>105</v>
      </c>
      <c r="E110">
        <v>1000000</v>
      </c>
      <c r="G110" t="str">
        <f t="shared" si="11"/>
        <v>MergeSortRecursive</v>
      </c>
      <c r="H110">
        <f t="shared" si="12"/>
        <v>70</v>
      </c>
      <c r="I110">
        <f t="shared" si="13"/>
        <v>1</v>
      </c>
      <c r="J110">
        <f t="shared" si="14"/>
        <v>57</v>
      </c>
      <c r="K110">
        <f t="shared" si="15"/>
        <v>1000000</v>
      </c>
      <c r="L110">
        <f>Table2[[#This Row],[Clock cycles]]/Table2[[#This Row],[cps]]</f>
        <v>5.7000000000000003E-5</v>
      </c>
    </row>
    <row r="111" spans="1:12" x14ac:dyDescent="0.2">
      <c r="A111" t="s">
        <v>1</v>
      </c>
      <c r="B111">
        <v>90</v>
      </c>
      <c r="C111">
        <v>1</v>
      </c>
      <c r="D111">
        <v>194</v>
      </c>
      <c r="E111">
        <v>1000000</v>
      </c>
      <c r="G111" t="str">
        <f t="shared" si="11"/>
        <v>MergeSortRecursive</v>
      </c>
      <c r="H111">
        <f t="shared" si="12"/>
        <v>80</v>
      </c>
      <c r="I111">
        <f t="shared" si="13"/>
        <v>1</v>
      </c>
      <c r="J111">
        <f t="shared" si="14"/>
        <v>105</v>
      </c>
      <c r="K111">
        <f t="shared" si="15"/>
        <v>1000000</v>
      </c>
      <c r="L111">
        <f>Table2[[#This Row],[Clock cycles]]/Table2[[#This Row],[cps]]</f>
        <v>1.05E-4</v>
      </c>
    </row>
    <row r="112" spans="1:12" x14ac:dyDescent="0.2">
      <c r="A112" t="s">
        <v>1</v>
      </c>
      <c r="B112">
        <v>100</v>
      </c>
      <c r="C112">
        <v>1</v>
      </c>
      <c r="D112">
        <v>80</v>
      </c>
      <c r="E112">
        <v>1000000</v>
      </c>
      <c r="G112" t="str">
        <f t="shared" si="11"/>
        <v>MergeSortRecursive</v>
      </c>
      <c r="H112">
        <f t="shared" si="12"/>
        <v>90</v>
      </c>
      <c r="I112">
        <f t="shared" si="13"/>
        <v>1</v>
      </c>
      <c r="J112">
        <f t="shared" si="14"/>
        <v>194</v>
      </c>
      <c r="K112">
        <f t="shared" si="15"/>
        <v>1000000</v>
      </c>
      <c r="L112">
        <f>Table2[[#This Row],[Clock cycles]]/Table2[[#This Row],[cps]]</f>
        <v>1.94E-4</v>
      </c>
    </row>
    <row r="113" spans="1:12" x14ac:dyDescent="0.2">
      <c r="A113" t="s">
        <v>1</v>
      </c>
      <c r="B113">
        <v>110</v>
      </c>
      <c r="C113">
        <v>1</v>
      </c>
      <c r="D113">
        <v>88</v>
      </c>
      <c r="E113">
        <v>1000000</v>
      </c>
      <c r="G113" t="str">
        <f t="shared" si="11"/>
        <v>MergeSortRecursive</v>
      </c>
      <c r="H113">
        <f t="shared" si="12"/>
        <v>100</v>
      </c>
      <c r="I113">
        <f t="shared" si="13"/>
        <v>1</v>
      </c>
      <c r="J113">
        <f t="shared" si="14"/>
        <v>80</v>
      </c>
      <c r="K113">
        <f t="shared" si="15"/>
        <v>1000000</v>
      </c>
      <c r="L113">
        <f>Table2[[#This Row],[Clock cycles]]/Table2[[#This Row],[cps]]</f>
        <v>8.0000000000000007E-5</v>
      </c>
    </row>
    <row r="114" spans="1:12" x14ac:dyDescent="0.2">
      <c r="A114" t="s">
        <v>1</v>
      </c>
      <c r="B114">
        <v>120</v>
      </c>
      <c r="C114">
        <v>1</v>
      </c>
      <c r="D114">
        <v>105</v>
      </c>
      <c r="E114">
        <v>1000000</v>
      </c>
      <c r="G114" t="str">
        <f t="shared" si="11"/>
        <v>MergeSortRecursive</v>
      </c>
      <c r="H114">
        <f t="shared" si="12"/>
        <v>110</v>
      </c>
      <c r="I114">
        <f t="shared" si="13"/>
        <v>1</v>
      </c>
      <c r="J114">
        <f t="shared" si="14"/>
        <v>88</v>
      </c>
      <c r="K114">
        <f t="shared" si="15"/>
        <v>1000000</v>
      </c>
      <c r="L114">
        <f>Table2[[#This Row],[Clock cycles]]/Table2[[#This Row],[cps]]</f>
        <v>8.7999999999999998E-5</v>
      </c>
    </row>
    <row r="115" spans="1:12" x14ac:dyDescent="0.2">
      <c r="A115" t="s">
        <v>1</v>
      </c>
      <c r="B115">
        <v>130</v>
      </c>
      <c r="C115">
        <v>1</v>
      </c>
      <c r="D115">
        <v>131</v>
      </c>
      <c r="E115">
        <v>1000000</v>
      </c>
      <c r="G115" t="str">
        <f t="shared" si="11"/>
        <v>MergeSortRecursive</v>
      </c>
      <c r="H115">
        <f t="shared" si="12"/>
        <v>120</v>
      </c>
      <c r="I115">
        <f t="shared" si="13"/>
        <v>1</v>
      </c>
      <c r="J115">
        <f t="shared" si="14"/>
        <v>105</v>
      </c>
      <c r="K115">
        <f t="shared" si="15"/>
        <v>1000000</v>
      </c>
      <c r="L115">
        <f>Table2[[#This Row],[Clock cycles]]/Table2[[#This Row],[cps]]</f>
        <v>1.05E-4</v>
      </c>
    </row>
    <row r="116" spans="1:12" x14ac:dyDescent="0.2">
      <c r="A116" t="s">
        <v>1</v>
      </c>
      <c r="B116">
        <v>140</v>
      </c>
      <c r="C116">
        <v>1</v>
      </c>
      <c r="D116">
        <v>45983</v>
      </c>
      <c r="E116">
        <v>1000000</v>
      </c>
      <c r="G116" t="str">
        <f t="shared" si="11"/>
        <v>MergeSortRecursive</v>
      </c>
      <c r="H116">
        <f t="shared" si="12"/>
        <v>130</v>
      </c>
      <c r="I116">
        <f t="shared" si="13"/>
        <v>1</v>
      </c>
      <c r="J116">
        <f t="shared" si="14"/>
        <v>131</v>
      </c>
      <c r="K116">
        <f t="shared" si="15"/>
        <v>1000000</v>
      </c>
      <c r="L116">
        <f>Table2[[#This Row],[Clock cycles]]/Table2[[#This Row],[cps]]</f>
        <v>1.3100000000000001E-4</v>
      </c>
    </row>
    <row r="117" spans="1:12" x14ac:dyDescent="0.2">
      <c r="A117" t="s">
        <v>1</v>
      </c>
      <c r="B117">
        <v>150</v>
      </c>
      <c r="C117">
        <v>1</v>
      </c>
      <c r="D117">
        <v>114</v>
      </c>
      <c r="E117">
        <v>1000000</v>
      </c>
      <c r="G117" t="str">
        <f t="shared" si="11"/>
        <v>MergeSortRecursive</v>
      </c>
      <c r="H117">
        <f t="shared" si="12"/>
        <v>140</v>
      </c>
      <c r="I117">
        <f t="shared" si="13"/>
        <v>1</v>
      </c>
      <c r="J117">
        <f t="shared" si="14"/>
        <v>45983</v>
      </c>
      <c r="K117">
        <f t="shared" si="15"/>
        <v>1000000</v>
      </c>
      <c r="L117">
        <f>Table2[[#This Row],[Clock cycles]]/Table2[[#This Row],[cps]]</f>
        <v>4.5983000000000003E-2</v>
      </c>
    </row>
    <row r="118" spans="1:12" x14ac:dyDescent="0.2">
      <c r="A118" t="s">
        <v>1</v>
      </c>
      <c r="B118">
        <v>160</v>
      </c>
      <c r="C118">
        <v>1</v>
      </c>
      <c r="D118">
        <v>160</v>
      </c>
      <c r="E118">
        <v>1000000</v>
      </c>
      <c r="G118" t="str">
        <f t="shared" si="11"/>
        <v>MergeSortRecursive</v>
      </c>
      <c r="H118">
        <f t="shared" si="12"/>
        <v>150</v>
      </c>
      <c r="I118">
        <f t="shared" si="13"/>
        <v>1</v>
      </c>
      <c r="J118">
        <f t="shared" si="14"/>
        <v>114</v>
      </c>
      <c r="K118">
        <f t="shared" si="15"/>
        <v>1000000</v>
      </c>
      <c r="L118">
        <f>Table2[[#This Row],[Clock cycles]]/Table2[[#This Row],[cps]]</f>
        <v>1.1400000000000001E-4</v>
      </c>
    </row>
    <row r="119" spans="1:12" x14ac:dyDescent="0.2">
      <c r="A119" t="s">
        <v>1</v>
      </c>
      <c r="B119">
        <v>170</v>
      </c>
      <c r="C119">
        <v>1</v>
      </c>
      <c r="D119">
        <v>124</v>
      </c>
      <c r="E119">
        <v>1000000</v>
      </c>
      <c r="G119" t="str">
        <f t="shared" si="11"/>
        <v>MergeSortRecursive</v>
      </c>
      <c r="H119">
        <f t="shared" si="12"/>
        <v>160</v>
      </c>
      <c r="I119">
        <f t="shared" si="13"/>
        <v>1</v>
      </c>
      <c r="J119">
        <f t="shared" si="14"/>
        <v>160</v>
      </c>
      <c r="K119">
        <f t="shared" si="15"/>
        <v>1000000</v>
      </c>
      <c r="L119">
        <f>Table2[[#This Row],[Clock cycles]]/Table2[[#This Row],[cps]]</f>
        <v>1.6000000000000001E-4</v>
      </c>
    </row>
    <row r="120" spans="1:12" x14ac:dyDescent="0.2">
      <c r="A120" t="s">
        <v>1</v>
      </c>
      <c r="B120">
        <v>180</v>
      </c>
      <c r="C120">
        <v>1</v>
      </c>
      <c r="D120">
        <v>129</v>
      </c>
      <c r="E120">
        <v>1000000</v>
      </c>
      <c r="G120" t="str">
        <f t="shared" si="11"/>
        <v>MergeSortRecursive</v>
      </c>
      <c r="H120">
        <f t="shared" si="12"/>
        <v>170</v>
      </c>
      <c r="I120">
        <f t="shared" si="13"/>
        <v>1</v>
      </c>
      <c r="J120">
        <f t="shared" si="14"/>
        <v>124</v>
      </c>
      <c r="K120">
        <f t="shared" si="15"/>
        <v>1000000</v>
      </c>
      <c r="L120">
        <f>Table2[[#This Row],[Clock cycles]]/Table2[[#This Row],[cps]]</f>
        <v>1.2400000000000001E-4</v>
      </c>
    </row>
    <row r="121" spans="1:12" x14ac:dyDescent="0.2">
      <c r="A121" t="s">
        <v>1</v>
      </c>
      <c r="B121">
        <v>190</v>
      </c>
      <c r="C121">
        <v>1</v>
      </c>
      <c r="D121">
        <v>133</v>
      </c>
      <c r="E121">
        <v>1000000</v>
      </c>
      <c r="G121" t="str">
        <f t="shared" si="11"/>
        <v>MergeSortRecursive</v>
      </c>
      <c r="H121">
        <f t="shared" si="12"/>
        <v>180</v>
      </c>
      <c r="I121">
        <f t="shared" si="13"/>
        <v>1</v>
      </c>
      <c r="J121">
        <f t="shared" si="14"/>
        <v>129</v>
      </c>
      <c r="K121">
        <f t="shared" si="15"/>
        <v>1000000</v>
      </c>
      <c r="L121">
        <f>Table2[[#This Row],[Clock cycles]]/Table2[[#This Row],[cps]]</f>
        <v>1.2899999999999999E-4</v>
      </c>
    </row>
    <row r="122" spans="1:12" x14ac:dyDescent="0.2">
      <c r="A122" t="s">
        <v>1</v>
      </c>
      <c r="B122">
        <v>200</v>
      </c>
      <c r="C122">
        <v>1</v>
      </c>
      <c r="D122">
        <v>48507</v>
      </c>
      <c r="E122">
        <v>1000000</v>
      </c>
      <c r="G122" t="str">
        <f t="shared" si="11"/>
        <v>MergeSortRecursive</v>
      </c>
      <c r="H122">
        <f t="shared" si="12"/>
        <v>190</v>
      </c>
      <c r="I122">
        <f t="shared" si="13"/>
        <v>1</v>
      </c>
      <c r="J122">
        <f t="shared" si="14"/>
        <v>133</v>
      </c>
      <c r="K122">
        <f t="shared" si="15"/>
        <v>1000000</v>
      </c>
      <c r="L122">
        <f>Table2[[#This Row],[Clock cycles]]/Table2[[#This Row],[cps]]</f>
        <v>1.3300000000000001E-4</v>
      </c>
    </row>
    <row r="123" spans="1:12" x14ac:dyDescent="0.2">
      <c r="A123" t="s">
        <v>1</v>
      </c>
      <c r="B123">
        <v>210</v>
      </c>
      <c r="C123">
        <v>1</v>
      </c>
      <c r="D123">
        <v>122</v>
      </c>
      <c r="E123">
        <v>1000000</v>
      </c>
      <c r="G123" t="str">
        <f t="shared" si="11"/>
        <v>MergeSortRecursive</v>
      </c>
      <c r="H123">
        <f t="shared" si="12"/>
        <v>200</v>
      </c>
      <c r="I123">
        <f t="shared" si="13"/>
        <v>1</v>
      </c>
      <c r="J123">
        <f t="shared" si="14"/>
        <v>48507</v>
      </c>
      <c r="K123">
        <f t="shared" si="15"/>
        <v>1000000</v>
      </c>
      <c r="L123">
        <f>Table2[[#This Row],[Clock cycles]]/Table2[[#This Row],[cps]]</f>
        <v>4.8507000000000002E-2</v>
      </c>
    </row>
    <row r="124" spans="1:12" x14ac:dyDescent="0.2">
      <c r="A124" t="s">
        <v>1</v>
      </c>
      <c r="B124">
        <v>220</v>
      </c>
      <c r="C124">
        <v>1</v>
      </c>
      <c r="D124">
        <v>76</v>
      </c>
      <c r="E124">
        <v>1000000</v>
      </c>
      <c r="G124" t="str">
        <f t="shared" si="11"/>
        <v>MergeSortRecursive</v>
      </c>
      <c r="H124">
        <f t="shared" si="12"/>
        <v>210</v>
      </c>
      <c r="I124">
        <f t="shared" si="13"/>
        <v>1</v>
      </c>
      <c r="J124">
        <f t="shared" si="14"/>
        <v>122</v>
      </c>
      <c r="K124">
        <f t="shared" si="15"/>
        <v>1000000</v>
      </c>
      <c r="L124">
        <f>Table2[[#This Row],[Clock cycles]]/Table2[[#This Row],[cps]]</f>
        <v>1.22E-4</v>
      </c>
    </row>
    <row r="125" spans="1:12" x14ac:dyDescent="0.2">
      <c r="A125" t="s">
        <v>1</v>
      </c>
      <c r="B125">
        <v>230</v>
      </c>
      <c r="C125">
        <v>1</v>
      </c>
      <c r="D125">
        <v>121</v>
      </c>
      <c r="E125">
        <v>1000000</v>
      </c>
      <c r="G125" t="str">
        <f t="shared" si="11"/>
        <v>MergeSortRecursive</v>
      </c>
      <c r="H125">
        <f t="shared" si="12"/>
        <v>220</v>
      </c>
      <c r="I125">
        <f t="shared" si="13"/>
        <v>1</v>
      </c>
      <c r="J125">
        <f t="shared" si="14"/>
        <v>76</v>
      </c>
      <c r="K125">
        <f t="shared" si="15"/>
        <v>1000000</v>
      </c>
      <c r="L125">
        <f>Table2[[#This Row],[Clock cycles]]/Table2[[#This Row],[cps]]</f>
        <v>7.6000000000000004E-5</v>
      </c>
    </row>
    <row r="126" spans="1:12" x14ac:dyDescent="0.2">
      <c r="A126" t="s">
        <v>1</v>
      </c>
      <c r="B126">
        <v>240</v>
      </c>
      <c r="C126">
        <v>1</v>
      </c>
      <c r="D126">
        <v>128</v>
      </c>
      <c r="E126">
        <v>1000000</v>
      </c>
      <c r="G126" t="str">
        <f t="shared" si="11"/>
        <v>MergeSortRecursive</v>
      </c>
      <c r="H126">
        <f t="shared" si="12"/>
        <v>230</v>
      </c>
      <c r="I126">
        <f t="shared" si="13"/>
        <v>1</v>
      </c>
      <c r="J126">
        <f t="shared" si="14"/>
        <v>121</v>
      </c>
      <c r="K126">
        <f t="shared" si="15"/>
        <v>1000000</v>
      </c>
      <c r="L126">
        <f>Table2[[#This Row],[Clock cycles]]/Table2[[#This Row],[cps]]</f>
        <v>1.21E-4</v>
      </c>
    </row>
    <row r="127" spans="1:12" x14ac:dyDescent="0.2">
      <c r="A127" t="s">
        <v>1</v>
      </c>
      <c r="B127">
        <v>250</v>
      </c>
      <c r="C127">
        <v>1</v>
      </c>
      <c r="D127">
        <v>152</v>
      </c>
      <c r="E127">
        <v>1000000</v>
      </c>
      <c r="G127" t="str">
        <f t="shared" si="11"/>
        <v>MergeSortRecursive</v>
      </c>
      <c r="H127">
        <f t="shared" si="12"/>
        <v>240</v>
      </c>
      <c r="I127">
        <f t="shared" si="13"/>
        <v>1</v>
      </c>
      <c r="J127">
        <f t="shared" si="14"/>
        <v>128</v>
      </c>
      <c r="K127">
        <f t="shared" si="15"/>
        <v>1000000</v>
      </c>
      <c r="L127">
        <f>Table2[[#This Row],[Clock cycles]]/Table2[[#This Row],[cps]]</f>
        <v>1.2799999999999999E-4</v>
      </c>
    </row>
    <row r="128" spans="1:12" x14ac:dyDescent="0.2">
      <c r="A128" t="s">
        <v>1</v>
      </c>
      <c r="B128">
        <v>260</v>
      </c>
      <c r="C128">
        <v>1</v>
      </c>
      <c r="D128">
        <v>197</v>
      </c>
      <c r="E128">
        <v>1000000</v>
      </c>
      <c r="G128" t="str">
        <f t="shared" si="11"/>
        <v>MergeSortRecursive</v>
      </c>
      <c r="H128">
        <f t="shared" si="12"/>
        <v>250</v>
      </c>
      <c r="I128">
        <f t="shared" si="13"/>
        <v>1</v>
      </c>
      <c r="J128">
        <f t="shared" si="14"/>
        <v>152</v>
      </c>
      <c r="K128">
        <f t="shared" si="15"/>
        <v>1000000</v>
      </c>
      <c r="L128">
        <f>Table2[[#This Row],[Clock cycles]]/Table2[[#This Row],[cps]]</f>
        <v>1.5200000000000001E-4</v>
      </c>
    </row>
    <row r="129" spans="1:12" x14ac:dyDescent="0.2">
      <c r="A129" t="s">
        <v>1</v>
      </c>
      <c r="B129">
        <v>270</v>
      </c>
      <c r="C129">
        <v>1</v>
      </c>
      <c r="D129">
        <v>142</v>
      </c>
      <c r="E129">
        <v>1000000</v>
      </c>
      <c r="G129" t="str">
        <f t="shared" si="11"/>
        <v>MergeSortRecursive</v>
      </c>
      <c r="H129">
        <f t="shared" si="12"/>
        <v>260</v>
      </c>
      <c r="I129">
        <f t="shared" si="13"/>
        <v>1</v>
      </c>
      <c r="J129">
        <f t="shared" si="14"/>
        <v>197</v>
      </c>
      <c r="K129">
        <f t="shared" si="15"/>
        <v>1000000</v>
      </c>
      <c r="L129">
        <f>Table2[[#This Row],[Clock cycles]]/Table2[[#This Row],[cps]]</f>
        <v>1.9699999999999999E-4</v>
      </c>
    </row>
    <row r="130" spans="1:12" x14ac:dyDescent="0.2">
      <c r="A130" t="s">
        <v>1</v>
      </c>
      <c r="B130">
        <v>280</v>
      </c>
      <c r="C130">
        <v>1</v>
      </c>
      <c r="D130">
        <v>333</v>
      </c>
      <c r="E130">
        <v>1000000</v>
      </c>
      <c r="G130" t="str">
        <f t="shared" si="11"/>
        <v>MergeSortRecursive</v>
      </c>
      <c r="H130">
        <f t="shared" si="12"/>
        <v>270</v>
      </c>
      <c r="I130">
        <f t="shared" si="13"/>
        <v>1</v>
      </c>
      <c r="J130">
        <f t="shared" si="14"/>
        <v>142</v>
      </c>
      <c r="K130">
        <f t="shared" si="15"/>
        <v>1000000</v>
      </c>
      <c r="L130">
        <f>Table2[[#This Row],[Clock cycles]]/Table2[[#This Row],[cps]]</f>
        <v>1.4200000000000001E-4</v>
      </c>
    </row>
    <row r="131" spans="1:12" x14ac:dyDescent="0.2">
      <c r="A131" t="s">
        <v>1</v>
      </c>
      <c r="B131">
        <v>290</v>
      </c>
      <c r="C131">
        <v>1</v>
      </c>
      <c r="D131">
        <v>220</v>
      </c>
      <c r="E131">
        <v>1000000</v>
      </c>
      <c r="G131" t="str">
        <f t="shared" si="11"/>
        <v>MergeSortRecursive</v>
      </c>
      <c r="H131">
        <f t="shared" si="12"/>
        <v>280</v>
      </c>
      <c r="I131">
        <f t="shared" si="13"/>
        <v>1</v>
      </c>
      <c r="J131">
        <f t="shared" si="14"/>
        <v>333</v>
      </c>
      <c r="K131">
        <f t="shared" si="15"/>
        <v>1000000</v>
      </c>
      <c r="L131">
        <f>Table2[[#This Row],[Clock cycles]]/Table2[[#This Row],[cps]]</f>
        <v>3.3300000000000002E-4</v>
      </c>
    </row>
    <row r="132" spans="1:12" x14ac:dyDescent="0.2">
      <c r="A132" t="s">
        <v>1</v>
      </c>
      <c r="B132">
        <v>300</v>
      </c>
      <c r="C132">
        <v>1</v>
      </c>
      <c r="D132">
        <v>195</v>
      </c>
      <c r="E132">
        <v>1000000</v>
      </c>
      <c r="G132" t="str">
        <f t="shared" si="11"/>
        <v>MergeSortRecursive</v>
      </c>
      <c r="H132">
        <f t="shared" si="12"/>
        <v>290</v>
      </c>
      <c r="I132">
        <f t="shared" si="13"/>
        <v>1</v>
      </c>
      <c r="J132">
        <f t="shared" si="14"/>
        <v>220</v>
      </c>
      <c r="K132">
        <f t="shared" si="15"/>
        <v>1000000</v>
      </c>
      <c r="L132">
        <f>Table2[[#This Row],[Clock cycles]]/Table2[[#This Row],[cps]]</f>
        <v>2.2000000000000001E-4</v>
      </c>
    </row>
    <row r="133" spans="1:12" x14ac:dyDescent="0.2">
      <c r="A133" t="s">
        <v>1</v>
      </c>
      <c r="B133">
        <v>310</v>
      </c>
      <c r="C133">
        <v>1</v>
      </c>
      <c r="D133">
        <v>285</v>
      </c>
      <c r="E133">
        <v>1000000</v>
      </c>
      <c r="G133" t="str">
        <f t="shared" si="11"/>
        <v>MergeSortRecursive</v>
      </c>
      <c r="H133">
        <f t="shared" si="12"/>
        <v>300</v>
      </c>
      <c r="I133">
        <f t="shared" si="13"/>
        <v>1</v>
      </c>
      <c r="J133">
        <f t="shared" si="14"/>
        <v>195</v>
      </c>
      <c r="K133">
        <f t="shared" si="15"/>
        <v>1000000</v>
      </c>
      <c r="L133">
        <f>Table2[[#This Row],[Clock cycles]]/Table2[[#This Row],[cps]]</f>
        <v>1.95E-4</v>
      </c>
    </row>
    <row r="134" spans="1:12" x14ac:dyDescent="0.2">
      <c r="A134" t="s">
        <v>1</v>
      </c>
      <c r="B134">
        <v>320</v>
      </c>
      <c r="C134">
        <v>1</v>
      </c>
      <c r="D134">
        <v>144</v>
      </c>
      <c r="E134">
        <v>1000000</v>
      </c>
      <c r="G134" t="str">
        <f t="shared" si="11"/>
        <v>MergeSortRecursive</v>
      </c>
      <c r="H134">
        <f t="shared" si="12"/>
        <v>310</v>
      </c>
      <c r="I134">
        <f t="shared" si="13"/>
        <v>1</v>
      </c>
      <c r="J134">
        <f t="shared" si="14"/>
        <v>285</v>
      </c>
      <c r="K134">
        <f t="shared" si="15"/>
        <v>1000000</v>
      </c>
      <c r="L134">
        <f>Table2[[#This Row],[Clock cycles]]/Table2[[#This Row],[cps]]</f>
        <v>2.8499999999999999E-4</v>
      </c>
    </row>
    <row r="135" spans="1:12" x14ac:dyDescent="0.2">
      <c r="A135" t="s">
        <v>1</v>
      </c>
      <c r="B135">
        <v>330</v>
      </c>
      <c r="C135">
        <v>1</v>
      </c>
      <c r="D135">
        <v>279</v>
      </c>
      <c r="E135">
        <v>1000000</v>
      </c>
      <c r="G135" t="str">
        <f t="shared" si="11"/>
        <v>MergeSortRecursive</v>
      </c>
      <c r="H135">
        <f t="shared" si="12"/>
        <v>320</v>
      </c>
      <c r="I135">
        <f t="shared" si="13"/>
        <v>1</v>
      </c>
      <c r="J135">
        <f t="shared" si="14"/>
        <v>144</v>
      </c>
      <c r="K135">
        <f t="shared" si="15"/>
        <v>1000000</v>
      </c>
      <c r="L135">
        <f>Table2[[#This Row],[Clock cycles]]/Table2[[#This Row],[cps]]</f>
        <v>1.44E-4</v>
      </c>
    </row>
    <row r="136" spans="1:12" x14ac:dyDescent="0.2">
      <c r="A136" t="s">
        <v>1</v>
      </c>
      <c r="B136">
        <v>340</v>
      </c>
      <c r="C136">
        <v>1</v>
      </c>
      <c r="D136">
        <v>218</v>
      </c>
      <c r="E136">
        <v>1000000</v>
      </c>
      <c r="G136" t="str">
        <f t="shared" si="11"/>
        <v>MergeSortRecursive</v>
      </c>
      <c r="H136">
        <f t="shared" si="12"/>
        <v>330</v>
      </c>
      <c r="I136">
        <f t="shared" si="13"/>
        <v>1</v>
      </c>
      <c r="J136">
        <f t="shared" si="14"/>
        <v>279</v>
      </c>
      <c r="K136">
        <f t="shared" si="15"/>
        <v>1000000</v>
      </c>
      <c r="L136">
        <f>Table2[[#This Row],[Clock cycles]]/Table2[[#This Row],[cps]]</f>
        <v>2.7900000000000001E-4</v>
      </c>
    </row>
    <row r="137" spans="1:12" x14ac:dyDescent="0.2">
      <c r="A137" t="s">
        <v>1</v>
      </c>
      <c r="B137">
        <v>350</v>
      </c>
      <c r="C137">
        <v>1</v>
      </c>
      <c r="D137">
        <v>227</v>
      </c>
      <c r="E137">
        <v>1000000</v>
      </c>
      <c r="G137" t="str">
        <f t="shared" ref="G137:G200" si="16">A136</f>
        <v>MergeSortRecursive</v>
      </c>
      <c r="H137">
        <f t="shared" ref="H137:H200" si="17">B136</f>
        <v>340</v>
      </c>
      <c r="I137">
        <f t="shared" ref="I137:I200" si="18">C136</f>
        <v>1</v>
      </c>
      <c r="J137">
        <f t="shared" ref="J137:J200" si="19">D136</f>
        <v>218</v>
      </c>
      <c r="K137">
        <f t="shared" ref="K137:L200" si="20">E136</f>
        <v>1000000</v>
      </c>
      <c r="L137">
        <f>Table2[[#This Row],[Clock cycles]]/Table2[[#This Row],[cps]]</f>
        <v>2.1800000000000001E-4</v>
      </c>
    </row>
    <row r="138" spans="1:12" x14ac:dyDescent="0.2">
      <c r="A138" t="s">
        <v>1</v>
      </c>
      <c r="B138">
        <v>360</v>
      </c>
      <c r="C138">
        <v>1</v>
      </c>
      <c r="D138">
        <v>235</v>
      </c>
      <c r="E138">
        <v>1000000</v>
      </c>
      <c r="G138" t="str">
        <f t="shared" si="16"/>
        <v>MergeSortRecursive</v>
      </c>
      <c r="H138">
        <f t="shared" si="17"/>
        <v>350</v>
      </c>
      <c r="I138">
        <f t="shared" si="18"/>
        <v>1</v>
      </c>
      <c r="J138">
        <f t="shared" si="19"/>
        <v>227</v>
      </c>
      <c r="K138">
        <f t="shared" si="20"/>
        <v>1000000</v>
      </c>
      <c r="L138">
        <f>Table2[[#This Row],[Clock cycles]]/Table2[[#This Row],[cps]]</f>
        <v>2.2699999999999999E-4</v>
      </c>
    </row>
    <row r="139" spans="1:12" x14ac:dyDescent="0.2">
      <c r="A139" t="s">
        <v>1</v>
      </c>
      <c r="B139">
        <v>370</v>
      </c>
      <c r="C139">
        <v>1</v>
      </c>
      <c r="D139">
        <v>243</v>
      </c>
      <c r="E139">
        <v>1000000</v>
      </c>
      <c r="G139" t="str">
        <f t="shared" si="16"/>
        <v>MergeSortRecursive</v>
      </c>
      <c r="H139">
        <f t="shared" si="17"/>
        <v>360</v>
      </c>
      <c r="I139">
        <f t="shared" si="18"/>
        <v>1</v>
      </c>
      <c r="J139">
        <f t="shared" si="19"/>
        <v>235</v>
      </c>
      <c r="K139">
        <f t="shared" si="20"/>
        <v>1000000</v>
      </c>
      <c r="L139">
        <f>Table2[[#This Row],[Clock cycles]]/Table2[[#This Row],[cps]]</f>
        <v>2.3499999999999999E-4</v>
      </c>
    </row>
    <row r="140" spans="1:12" x14ac:dyDescent="0.2">
      <c r="A140" t="s">
        <v>1</v>
      </c>
      <c r="B140">
        <v>380</v>
      </c>
      <c r="C140">
        <v>1</v>
      </c>
      <c r="D140">
        <v>489</v>
      </c>
      <c r="E140">
        <v>1000000</v>
      </c>
      <c r="G140" t="str">
        <f t="shared" si="16"/>
        <v>MergeSortRecursive</v>
      </c>
      <c r="H140">
        <f t="shared" si="17"/>
        <v>370</v>
      </c>
      <c r="I140">
        <f t="shared" si="18"/>
        <v>1</v>
      </c>
      <c r="J140">
        <f t="shared" si="19"/>
        <v>243</v>
      </c>
      <c r="K140">
        <f t="shared" si="20"/>
        <v>1000000</v>
      </c>
      <c r="L140">
        <f>Table2[[#This Row],[Clock cycles]]/Table2[[#This Row],[cps]]</f>
        <v>2.43E-4</v>
      </c>
    </row>
    <row r="141" spans="1:12" x14ac:dyDescent="0.2">
      <c r="A141" t="s">
        <v>1</v>
      </c>
      <c r="B141">
        <v>390</v>
      </c>
      <c r="C141">
        <v>1</v>
      </c>
      <c r="D141">
        <v>198</v>
      </c>
      <c r="E141">
        <v>1000000</v>
      </c>
      <c r="G141" t="str">
        <f t="shared" si="16"/>
        <v>MergeSortRecursive</v>
      </c>
      <c r="H141">
        <f t="shared" si="17"/>
        <v>380</v>
      </c>
      <c r="I141">
        <f t="shared" si="18"/>
        <v>1</v>
      </c>
      <c r="J141">
        <f t="shared" si="19"/>
        <v>489</v>
      </c>
      <c r="K141">
        <f t="shared" si="20"/>
        <v>1000000</v>
      </c>
      <c r="L141">
        <f>Table2[[#This Row],[Clock cycles]]/Table2[[#This Row],[cps]]</f>
        <v>4.8899999999999996E-4</v>
      </c>
    </row>
    <row r="142" spans="1:12" x14ac:dyDescent="0.2">
      <c r="A142" t="s">
        <v>1</v>
      </c>
      <c r="B142">
        <v>400</v>
      </c>
      <c r="C142">
        <v>1</v>
      </c>
      <c r="D142">
        <v>272</v>
      </c>
      <c r="E142">
        <v>1000000</v>
      </c>
      <c r="G142" t="str">
        <f t="shared" si="16"/>
        <v>MergeSortRecursive</v>
      </c>
      <c r="H142">
        <f t="shared" si="17"/>
        <v>390</v>
      </c>
      <c r="I142">
        <f t="shared" si="18"/>
        <v>1</v>
      </c>
      <c r="J142">
        <f t="shared" si="19"/>
        <v>198</v>
      </c>
      <c r="K142">
        <f t="shared" si="20"/>
        <v>1000000</v>
      </c>
      <c r="L142">
        <f>Table2[[#This Row],[Clock cycles]]/Table2[[#This Row],[cps]]</f>
        <v>1.9799999999999999E-4</v>
      </c>
    </row>
    <row r="143" spans="1:12" x14ac:dyDescent="0.2">
      <c r="A143" t="s">
        <v>1</v>
      </c>
      <c r="B143">
        <v>410</v>
      </c>
      <c r="C143">
        <v>1</v>
      </c>
      <c r="D143">
        <v>352</v>
      </c>
      <c r="E143">
        <v>1000000</v>
      </c>
      <c r="G143" t="str">
        <f t="shared" si="16"/>
        <v>MergeSortRecursive</v>
      </c>
      <c r="H143">
        <f t="shared" si="17"/>
        <v>400</v>
      </c>
      <c r="I143">
        <f t="shared" si="18"/>
        <v>1</v>
      </c>
      <c r="J143">
        <f t="shared" si="19"/>
        <v>272</v>
      </c>
      <c r="K143">
        <f t="shared" si="20"/>
        <v>1000000</v>
      </c>
      <c r="L143">
        <f>Table2[[#This Row],[Clock cycles]]/Table2[[#This Row],[cps]]</f>
        <v>2.72E-4</v>
      </c>
    </row>
    <row r="144" spans="1:12" x14ac:dyDescent="0.2">
      <c r="A144" t="s">
        <v>1</v>
      </c>
      <c r="B144">
        <v>420</v>
      </c>
      <c r="C144">
        <v>1</v>
      </c>
      <c r="D144">
        <v>303</v>
      </c>
      <c r="E144">
        <v>1000000</v>
      </c>
      <c r="G144" t="str">
        <f t="shared" si="16"/>
        <v>MergeSortRecursive</v>
      </c>
      <c r="H144">
        <f t="shared" si="17"/>
        <v>410</v>
      </c>
      <c r="I144">
        <f t="shared" si="18"/>
        <v>1</v>
      </c>
      <c r="J144">
        <f t="shared" si="19"/>
        <v>352</v>
      </c>
      <c r="K144">
        <f t="shared" si="20"/>
        <v>1000000</v>
      </c>
      <c r="L144">
        <f>Table2[[#This Row],[Clock cycles]]/Table2[[#This Row],[cps]]</f>
        <v>3.5199999999999999E-4</v>
      </c>
    </row>
    <row r="145" spans="1:12" x14ac:dyDescent="0.2">
      <c r="A145" t="s">
        <v>1</v>
      </c>
      <c r="B145">
        <v>430</v>
      </c>
      <c r="C145">
        <v>1</v>
      </c>
      <c r="D145">
        <v>326</v>
      </c>
      <c r="E145">
        <v>1000000</v>
      </c>
      <c r="G145" t="str">
        <f t="shared" si="16"/>
        <v>MergeSortRecursive</v>
      </c>
      <c r="H145">
        <f t="shared" si="17"/>
        <v>420</v>
      </c>
      <c r="I145">
        <f t="shared" si="18"/>
        <v>1</v>
      </c>
      <c r="J145">
        <f t="shared" si="19"/>
        <v>303</v>
      </c>
      <c r="K145">
        <f t="shared" si="20"/>
        <v>1000000</v>
      </c>
      <c r="L145">
        <f>Table2[[#This Row],[Clock cycles]]/Table2[[#This Row],[cps]]</f>
        <v>3.0299999999999999E-4</v>
      </c>
    </row>
    <row r="146" spans="1:12" x14ac:dyDescent="0.2">
      <c r="A146" t="s">
        <v>1</v>
      </c>
      <c r="B146">
        <v>440</v>
      </c>
      <c r="C146">
        <v>1</v>
      </c>
      <c r="D146">
        <v>444</v>
      </c>
      <c r="E146">
        <v>1000000</v>
      </c>
      <c r="G146" t="str">
        <f t="shared" si="16"/>
        <v>MergeSortRecursive</v>
      </c>
      <c r="H146">
        <f t="shared" si="17"/>
        <v>430</v>
      </c>
      <c r="I146">
        <f t="shared" si="18"/>
        <v>1</v>
      </c>
      <c r="J146">
        <f t="shared" si="19"/>
        <v>326</v>
      </c>
      <c r="K146">
        <f t="shared" si="20"/>
        <v>1000000</v>
      </c>
      <c r="L146">
        <f>Table2[[#This Row],[Clock cycles]]/Table2[[#This Row],[cps]]</f>
        <v>3.2600000000000001E-4</v>
      </c>
    </row>
    <row r="147" spans="1:12" x14ac:dyDescent="0.2">
      <c r="A147" t="s">
        <v>1</v>
      </c>
      <c r="B147">
        <v>450</v>
      </c>
      <c r="C147">
        <v>1</v>
      </c>
      <c r="D147">
        <v>288</v>
      </c>
      <c r="E147">
        <v>1000000</v>
      </c>
      <c r="G147" t="str">
        <f t="shared" si="16"/>
        <v>MergeSortRecursive</v>
      </c>
      <c r="H147">
        <f t="shared" si="17"/>
        <v>440</v>
      </c>
      <c r="I147">
        <f t="shared" si="18"/>
        <v>1</v>
      </c>
      <c r="J147">
        <f t="shared" si="19"/>
        <v>444</v>
      </c>
      <c r="K147">
        <f t="shared" si="20"/>
        <v>1000000</v>
      </c>
      <c r="L147">
        <f>Table2[[#This Row],[Clock cycles]]/Table2[[#This Row],[cps]]</f>
        <v>4.44E-4</v>
      </c>
    </row>
    <row r="148" spans="1:12" x14ac:dyDescent="0.2">
      <c r="A148" t="s">
        <v>1</v>
      </c>
      <c r="B148">
        <v>460</v>
      </c>
      <c r="C148">
        <v>1</v>
      </c>
      <c r="D148">
        <v>325</v>
      </c>
      <c r="E148">
        <v>1000000</v>
      </c>
      <c r="G148" t="str">
        <f t="shared" si="16"/>
        <v>MergeSortRecursive</v>
      </c>
      <c r="H148">
        <f t="shared" si="17"/>
        <v>450</v>
      </c>
      <c r="I148">
        <f t="shared" si="18"/>
        <v>1</v>
      </c>
      <c r="J148">
        <f t="shared" si="19"/>
        <v>288</v>
      </c>
      <c r="K148">
        <f t="shared" si="20"/>
        <v>1000000</v>
      </c>
      <c r="L148">
        <f>Table2[[#This Row],[Clock cycles]]/Table2[[#This Row],[cps]]</f>
        <v>2.8800000000000001E-4</v>
      </c>
    </row>
    <row r="149" spans="1:12" x14ac:dyDescent="0.2">
      <c r="A149" t="s">
        <v>1</v>
      </c>
      <c r="B149">
        <v>470</v>
      </c>
      <c r="C149">
        <v>1</v>
      </c>
      <c r="D149">
        <v>336</v>
      </c>
      <c r="E149">
        <v>1000000</v>
      </c>
      <c r="G149" t="str">
        <f t="shared" si="16"/>
        <v>MergeSortRecursive</v>
      </c>
      <c r="H149">
        <f t="shared" si="17"/>
        <v>460</v>
      </c>
      <c r="I149">
        <f t="shared" si="18"/>
        <v>1</v>
      </c>
      <c r="J149">
        <f t="shared" si="19"/>
        <v>325</v>
      </c>
      <c r="K149">
        <f t="shared" si="20"/>
        <v>1000000</v>
      </c>
      <c r="L149">
        <f>Table2[[#This Row],[Clock cycles]]/Table2[[#This Row],[cps]]</f>
        <v>3.2499999999999999E-4</v>
      </c>
    </row>
    <row r="150" spans="1:12" x14ac:dyDescent="0.2">
      <c r="A150" t="s">
        <v>1</v>
      </c>
      <c r="B150">
        <v>480</v>
      </c>
      <c r="C150">
        <v>1</v>
      </c>
      <c r="D150">
        <v>272</v>
      </c>
      <c r="E150">
        <v>1000000</v>
      </c>
      <c r="G150" t="str">
        <f t="shared" si="16"/>
        <v>MergeSortRecursive</v>
      </c>
      <c r="H150">
        <f t="shared" si="17"/>
        <v>470</v>
      </c>
      <c r="I150">
        <f t="shared" si="18"/>
        <v>1</v>
      </c>
      <c r="J150">
        <f t="shared" si="19"/>
        <v>336</v>
      </c>
      <c r="K150">
        <f t="shared" si="20"/>
        <v>1000000</v>
      </c>
      <c r="L150">
        <f>Table2[[#This Row],[Clock cycles]]/Table2[[#This Row],[cps]]</f>
        <v>3.3599999999999998E-4</v>
      </c>
    </row>
    <row r="151" spans="1:12" x14ac:dyDescent="0.2">
      <c r="A151" t="s">
        <v>1</v>
      </c>
      <c r="B151">
        <v>490</v>
      </c>
      <c r="C151">
        <v>1</v>
      </c>
      <c r="D151">
        <v>454</v>
      </c>
      <c r="E151">
        <v>1000000</v>
      </c>
      <c r="G151" t="str">
        <f t="shared" si="16"/>
        <v>MergeSortRecursive</v>
      </c>
      <c r="H151">
        <f t="shared" si="17"/>
        <v>480</v>
      </c>
      <c r="I151">
        <f t="shared" si="18"/>
        <v>1</v>
      </c>
      <c r="J151">
        <f t="shared" si="19"/>
        <v>272</v>
      </c>
      <c r="K151">
        <f t="shared" si="20"/>
        <v>1000000</v>
      </c>
      <c r="L151">
        <f>Table2[[#This Row],[Clock cycles]]/Table2[[#This Row],[cps]]</f>
        <v>2.72E-4</v>
      </c>
    </row>
    <row r="152" spans="1:12" x14ac:dyDescent="0.2">
      <c r="A152" t="s">
        <v>1</v>
      </c>
      <c r="B152">
        <v>500</v>
      </c>
      <c r="C152">
        <v>1</v>
      </c>
      <c r="D152">
        <v>310</v>
      </c>
      <c r="E152">
        <v>1000000</v>
      </c>
      <c r="G152" t="str">
        <f t="shared" si="16"/>
        <v>MergeSortRecursive</v>
      </c>
      <c r="H152">
        <f t="shared" si="17"/>
        <v>490</v>
      </c>
      <c r="I152">
        <f t="shared" si="18"/>
        <v>1</v>
      </c>
      <c r="J152">
        <f t="shared" si="19"/>
        <v>454</v>
      </c>
      <c r="K152">
        <f t="shared" si="20"/>
        <v>1000000</v>
      </c>
      <c r="L152">
        <f>Table2[[#This Row],[Clock cycles]]/Table2[[#This Row],[cps]]</f>
        <v>4.5399999999999998E-4</v>
      </c>
    </row>
    <row r="153" spans="1:12" x14ac:dyDescent="0.2">
      <c r="A153" t="s">
        <v>1</v>
      </c>
      <c r="B153">
        <v>510</v>
      </c>
      <c r="C153">
        <v>1</v>
      </c>
      <c r="D153">
        <v>364</v>
      </c>
      <c r="E153">
        <v>1000000</v>
      </c>
      <c r="G153" t="str">
        <f t="shared" si="16"/>
        <v>MergeSortRecursive</v>
      </c>
      <c r="H153">
        <f t="shared" si="17"/>
        <v>500</v>
      </c>
      <c r="I153">
        <f t="shared" si="18"/>
        <v>1</v>
      </c>
      <c r="J153">
        <f t="shared" si="19"/>
        <v>310</v>
      </c>
      <c r="K153">
        <f t="shared" si="20"/>
        <v>1000000</v>
      </c>
      <c r="L153">
        <f>Table2[[#This Row],[Clock cycles]]/Table2[[#This Row],[cps]]</f>
        <v>3.1E-4</v>
      </c>
    </row>
    <row r="154" spans="1:12" x14ac:dyDescent="0.2">
      <c r="A154" t="s">
        <v>1</v>
      </c>
      <c r="B154">
        <v>520</v>
      </c>
      <c r="C154">
        <v>1</v>
      </c>
      <c r="D154">
        <v>339</v>
      </c>
      <c r="E154">
        <v>1000000</v>
      </c>
      <c r="G154" t="str">
        <f t="shared" si="16"/>
        <v>MergeSortRecursive</v>
      </c>
      <c r="H154">
        <f t="shared" si="17"/>
        <v>510</v>
      </c>
      <c r="I154">
        <f t="shared" si="18"/>
        <v>1</v>
      </c>
      <c r="J154">
        <f t="shared" si="19"/>
        <v>364</v>
      </c>
      <c r="K154">
        <f t="shared" si="20"/>
        <v>1000000</v>
      </c>
      <c r="L154">
        <f>Table2[[#This Row],[Clock cycles]]/Table2[[#This Row],[cps]]</f>
        <v>3.6400000000000001E-4</v>
      </c>
    </row>
    <row r="155" spans="1:12" x14ac:dyDescent="0.2">
      <c r="A155" t="s">
        <v>1</v>
      </c>
      <c r="B155">
        <v>530</v>
      </c>
      <c r="C155">
        <v>1</v>
      </c>
      <c r="D155">
        <v>320</v>
      </c>
      <c r="E155">
        <v>1000000</v>
      </c>
      <c r="G155" t="str">
        <f t="shared" si="16"/>
        <v>MergeSortRecursive</v>
      </c>
      <c r="H155">
        <f t="shared" si="17"/>
        <v>520</v>
      </c>
      <c r="I155">
        <f t="shared" si="18"/>
        <v>1</v>
      </c>
      <c r="J155">
        <f t="shared" si="19"/>
        <v>339</v>
      </c>
      <c r="K155">
        <f t="shared" si="20"/>
        <v>1000000</v>
      </c>
      <c r="L155">
        <f>Table2[[#This Row],[Clock cycles]]/Table2[[#This Row],[cps]]</f>
        <v>3.39E-4</v>
      </c>
    </row>
    <row r="156" spans="1:12" x14ac:dyDescent="0.2">
      <c r="A156" t="s">
        <v>1</v>
      </c>
      <c r="B156">
        <v>540</v>
      </c>
      <c r="C156">
        <v>1</v>
      </c>
      <c r="D156">
        <v>390</v>
      </c>
      <c r="E156">
        <v>1000000</v>
      </c>
      <c r="G156" t="str">
        <f t="shared" si="16"/>
        <v>MergeSortRecursive</v>
      </c>
      <c r="H156">
        <f t="shared" si="17"/>
        <v>530</v>
      </c>
      <c r="I156">
        <f t="shared" si="18"/>
        <v>1</v>
      </c>
      <c r="J156">
        <f t="shared" si="19"/>
        <v>320</v>
      </c>
      <c r="K156">
        <f t="shared" si="20"/>
        <v>1000000</v>
      </c>
      <c r="L156">
        <f>Table2[[#This Row],[Clock cycles]]/Table2[[#This Row],[cps]]</f>
        <v>3.2000000000000003E-4</v>
      </c>
    </row>
    <row r="157" spans="1:12" x14ac:dyDescent="0.2">
      <c r="A157" t="s">
        <v>1</v>
      </c>
      <c r="B157">
        <v>550</v>
      </c>
      <c r="C157">
        <v>1</v>
      </c>
      <c r="D157">
        <v>334</v>
      </c>
      <c r="E157">
        <v>1000000</v>
      </c>
      <c r="G157" t="str">
        <f t="shared" si="16"/>
        <v>MergeSortRecursive</v>
      </c>
      <c r="H157">
        <f t="shared" si="17"/>
        <v>540</v>
      </c>
      <c r="I157">
        <f t="shared" si="18"/>
        <v>1</v>
      </c>
      <c r="J157">
        <f t="shared" si="19"/>
        <v>390</v>
      </c>
      <c r="K157">
        <f t="shared" si="20"/>
        <v>1000000</v>
      </c>
      <c r="L157">
        <f>Table2[[#This Row],[Clock cycles]]/Table2[[#This Row],[cps]]</f>
        <v>3.8999999999999999E-4</v>
      </c>
    </row>
    <row r="158" spans="1:12" x14ac:dyDescent="0.2">
      <c r="A158" t="s">
        <v>1</v>
      </c>
      <c r="B158">
        <v>560</v>
      </c>
      <c r="C158">
        <v>1</v>
      </c>
      <c r="D158">
        <v>98</v>
      </c>
      <c r="E158">
        <v>1000000</v>
      </c>
      <c r="G158" t="str">
        <f t="shared" si="16"/>
        <v>MergeSortRecursive</v>
      </c>
      <c r="H158">
        <f t="shared" si="17"/>
        <v>550</v>
      </c>
      <c r="I158">
        <f t="shared" si="18"/>
        <v>1</v>
      </c>
      <c r="J158">
        <f t="shared" si="19"/>
        <v>334</v>
      </c>
      <c r="K158">
        <f t="shared" si="20"/>
        <v>1000000</v>
      </c>
      <c r="L158">
        <f>Table2[[#This Row],[Clock cycles]]/Table2[[#This Row],[cps]]</f>
        <v>3.3399999999999999E-4</v>
      </c>
    </row>
    <row r="159" spans="1:12" x14ac:dyDescent="0.2">
      <c r="A159" t="s">
        <v>1</v>
      </c>
      <c r="B159">
        <v>570</v>
      </c>
      <c r="C159">
        <v>1</v>
      </c>
      <c r="D159">
        <v>277</v>
      </c>
      <c r="E159">
        <v>1000000</v>
      </c>
      <c r="G159" t="str">
        <f t="shared" si="16"/>
        <v>MergeSortRecursive</v>
      </c>
      <c r="H159">
        <f t="shared" si="17"/>
        <v>560</v>
      </c>
      <c r="I159">
        <f t="shared" si="18"/>
        <v>1</v>
      </c>
      <c r="J159">
        <f t="shared" si="19"/>
        <v>98</v>
      </c>
      <c r="K159">
        <f t="shared" si="20"/>
        <v>1000000</v>
      </c>
      <c r="L159">
        <f>Table2[[#This Row],[Clock cycles]]/Table2[[#This Row],[cps]]</f>
        <v>9.7999999999999997E-5</v>
      </c>
    </row>
    <row r="160" spans="1:12" x14ac:dyDescent="0.2">
      <c r="A160" t="s">
        <v>1</v>
      </c>
      <c r="B160">
        <v>580</v>
      </c>
      <c r="C160">
        <v>1</v>
      </c>
      <c r="D160">
        <v>397</v>
      </c>
      <c r="E160">
        <v>1000000</v>
      </c>
      <c r="G160" t="str">
        <f t="shared" si="16"/>
        <v>MergeSortRecursive</v>
      </c>
      <c r="H160">
        <f t="shared" si="17"/>
        <v>570</v>
      </c>
      <c r="I160">
        <f t="shared" si="18"/>
        <v>1</v>
      </c>
      <c r="J160">
        <f t="shared" si="19"/>
        <v>277</v>
      </c>
      <c r="K160">
        <f t="shared" si="20"/>
        <v>1000000</v>
      </c>
      <c r="L160">
        <f>Table2[[#This Row],[Clock cycles]]/Table2[[#This Row],[cps]]</f>
        <v>2.7700000000000001E-4</v>
      </c>
    </row>
    <row r="161" spans="1:12" x14ac:dyDescent="0.2">
      <c r="A161" t="s">
        <v>1</v>
      </c>
      <c r="B161">
        <v>590</v>
      </c>
      <c r="C161">
        <v>1</v>
      </c>
      <c r="D161">
        <v>204</v>
      </c>
      <c r="E161">
        <v>1000000</v>
      </c>
      <c r="G161" t="str">
        <f t="shared" si="16"/>
        <v>MergeSortRecursive</v>
      </c>
      <c r="H161">
        <f t="shared" si="17"/>
        <v>580</v>
      </c>
      <c r="I161">
        <f t="shared" si="18"/>
        <v>1</v>
      </c>
      <c r="J161">
        <f t="shared" si="19"/>
        <v>397</v>
      </c>
      <c r="K161">
        <f t="shared" si="20"/>
        <v>1000000</v>
      </c>
      <c r="L161">
        <f>Table2[[#This Row],[Clock cycles]]/Table2[[#This Row],[cps]]</f>
        <v>3.97E-4</v>
      </c>
    </row>
    <row r="162" spans="1:12" x14ac:dyDescent="0.2">
      <c r="A162" t="s">
        <v>1</v>
      </c>
      <c r="B162">
        <v>600</v>
      </c>
      <c r="C162">
        <v>1</v>
      </c>
      <c r="D162">
        <v>99</v>
      </c>
      <c r="E162">
        <v>1000000</v>
      </c>
      <c r="G162" t="str">
        <f t="shared" si="16"/>
        <v>MergeSortRecursive</v>
      </c>
      <c r="H162">
        <f t="shared" si="17"/>
        <v>590</v>
      </c>
      <c r="I162">
        <f t="shared" si="18"/>
        <v>1</v>
      </c>
      <c r="J162">
        <f t="shared" si="19"/>
        <v>204</v>
      </c>
      <c r="K162">
        <f t="shared" si="20"/>
        <v>1000000</v>
      </c>
      <c r="L162">
        <f>Table2[[#This Row],[Clock cycles]]/Table2[[#This Row],[cps]]</f>
        <v>2.04E-4</v>
      </c>
    </row>
    <row r="163" spans="1:12" x14ac:dyDescent="0.2">
      <c r="A163" t="s">
        <v>1</v>
      </c>
      <c r="B163">
        <v>610</v>
      </c>
      <c r="C163">
        <v>1</v>
      </c>
      <c r="D163">
        <v>102</v>
      </c>
      <c r="E163">
        <v>1000000</v>
      </c>
      <c r="G163" t="str">
        <f t="shared" si="16"/>
        <v>MergeSortRecursive</v>
      </c>
      <c r="H163">
        <f t="shared" si="17"/>
        <v>600</v>
      </c>
      <c r="I163">
        <f t="shared" si="18"/>
        <v>1</v>
      </c>
      <c r="J163">
        <f t="shared" si="19"/>
        <v>99</v>
      </c>
      <c r="K163">
        <f t="shared" si="20"/>
        <v>1000000</v>
      </c>
      <c r="L163">
        <f>Table2[[#This Row],[Clock cycles]]/Table2[[#This Row],[cps]]</f>
        <v>9.8999999999999994E-5</v>
      </c>
    </row>
    <row r="164" spans="1:12" x14ac:dyDescent="0.2">
      <c r="A164" t="s">
        <v>1</v>
      </c>
      <c r="B164">
        <v>620</v>
      </c>
      <c r="C164">
        <v>1</v>
      </c>
      <c r="D164">
        <v>319</v>
      </c>
      <c r="E164">
        <v>1000000</v>
      </c>
      <c r="G164" t="str">
        <f t="shared" si="16"/>
        <v>MergeSortRecursive</v>
      </c>
      <c r="H164">
        <f t="shared" si="17"/>
        <v>610</v>
      </c>
      <c r="I164">
        <f t="shared" si="18"/>
        <v>1</v>
      </c>
      <c r="J164">
        <f t="shared" si="19"/>
        <v>102</v>
      </c>
      <c r="K164">
        <f t="shared" si="20"/>
        <v>1000000</v>
      </c>
      <c r="L164">
        <f>Table2[[#This Row],[Clock cycles]]/Table2[[#This Row],[cps]]</f>
        <v>1.02E-4</v>
      </c>
    </row>
    <row r="165" spans="1:12" x14ac:dyDescent="0.2">
      <c r="A165" t="s">
        <v>1</v>
      </c>
      <c r="B165">
        <v>630</v>
      </c>
      <c r="C165">
        <v>1</v>
      </c>
      <c r="D165">
        <v>347</v>
      </c>
      <c r="E165">
        <v>1000000</v>
      </c>
      <c r="G165" t="str">
        <f t="shared" si="16"/>
        <v>MergeSortRecursive</v>
      </c>
      <c r="H165">
        <f t="shared" si="17"/>
        <v>620</v>
      </c>
      <c r="I165">
        <f t="shared" si="18"/>
        <v>1</v>
      </c>
      <c r="J165">
        <f t="shared" si="19"/>
        <v>319</v>
      </c>
      <c r="K165">
        <f t="shared" si="20"/>
        <v>1000000</v>
      </c>
      <c r="L165">
        <f>Table2[[#This Row],[Clock cycles]]/Table2[[#This Row],[cps]]</f>
        <v>3.19E-4</v>
      </c>
    </row>
    <row r="166" spans="1:12" x14ac:dyDescent="0.2">
      <c r="A166" t="s">
        <v>1</v>
      </c>
      <c r="B166">
        <v>640</v>
      </c>
      <c r="C166">
        <v>1</v>
      </c>
      <c r="D166">
        <v>358</v>
      </c>
      <c r="E166">
        <v>1000000</v>
      </c>
      <c r="G166" t="str">
        <f t="shared" si="16"/>
        <v>MergeSortRecursive</v>
      </c>
      <c r="H166">
        <f t="shared" si="17"/>
        <v>630</v>
      </c>
      <c r="I166">
        <f t="shared" si="18"/>
        <v>1</v>
      </c>
      <c r="J166">
        <f t="shared" si="19"/>
        <v>347</v>
      </c>
      <c r="K166">
        <f t="shared" si="20"/>
        <v>1000000</v>
      </c>
      <c r="L166">
        <f>Table2[[#This Row],[Clock cycles]]/Table2[[#This Row],[cps]]</f>
        <v>3.4699999999999998E-4</v>
      </c>
    </row>
    <row r="167" spans="1:12" x14ac:dyDescent="0.2">
      <c r="A167" t="s">
        <v>1</v>
      </c>
      <c r="B167">
        <v>650</v>
      </c>
      <c r="C167">
        <v>1</v>
      </c>
      <c r="D167">
        <v>115</v>
      </c>
      <c r="E167">
        <v>1000000</v>
      </c>
      <c r="G167" t="str">
        <f t="shared" si="16"/>
        <v>MergeSortRecursive</v>
      </c>
      <c r="H167">
        <f t="shared" si="17"/>
        <v>640</v>
      </c>
      <c r="I167">
        <f t="shared" si="18"/>
        <v>1</v>
      </c>
      <c r="J167">
        <f t="shared" si="19"/>
        <v>358</v>
      </c>
      <c r="K167">
        <f t="shared" si="20"/>
        <v>1000000</v>
      </c>
      <c r="L167">
        <f>Table2[[#This Row],[Clock cycles]]/Table2[[#This Row],[cps]]</f>
        <v>3.5799999999999997E-4</v>
      </c>
    </row>
    <row r="168" spans="1:12" x14ac:dyDescent="0.2">
      <c r="A168" t="s">
        <v>1</v>
      </c>
      <c r="B168">
        <v>660</v>
      </c>
      <c r="C168">
        <v>1</v>
      </c>
      <c r="D168">
        <v>107</v>
      </c>
      <c r="E168">
        <v>1000000</v>
      </c>
      <c r="G168" t="str">
        <f t="shared" si="16"/>
        <v>MergeSortRecursive</v>
      </c>
      <c r="H168">
        <f t="shared" si="17"/>
        <v>650</v>
      </c>
      <c r="I168">
        <f t="shared" si="18"/>
        <v>1</v>
      </c>
      <c r="J168">
        <f t="shared" si="19"/>
        <v>115</v>
      </c>
      <c r="K168">
        <f t="shared" si="20"/>
        <v>1000000</v>
      </c>
      <c r="L168">
        <f>Table2[[#This Row],[Clock cycles]]/Table2[[#This Row],[cps]]</f>
        <v>1.15E-4</v>
      </c>
    </row>
    <row r="169" spans="1:12" x14ac:dyDescent="0.2">
      <c r="A169" t="s">
        <v>1</v>
      </c>
      <c r="B169">
        <v>670</v>
      </c>
      <c r="C169">
        <v>1</v>
      </c>
      <c r="D169">
        <v>324</v>
      </c>
      <c r="E169">
        <v>1000000</v>
      </c>
      <c r="G169" t="str">
        <f t="shared" si="16"/>
        <v>MergeSortRecursive</v>
      </c>
      <c r="H169">
        <f t="shared" si="17"/>
        <v>660</v>
      </c>
      <c r="I169">
        <f t="shared" si="18"/>
        <v>1</v>
      </c>
      <c r="J169">
        <f t="shared" si="19"/>
        <v>107</v>
      </c>
      <c r="K169">
        <f t="shared" si="20"/>
        <v>1000000</v>
      </c>
      <c r="L169">
        <f>Table2[[#This Row],[Clock cycles]]/Table2[[#This Row],[cps]]</f>
        <v>1.07E-4</v>
      </c>
    </row>
    <row r="170" spans="1:12" x14ac:dyDescent="0.2">
      <c r="A170" t="s">
        <v>1</v>
      </c>
      <c r="B170">
        <v>680</v>
      </c>
      <c r="C170">
        <v>1</v>
      </c>
      <c r="D170">
        <v>113</v>
      </c>
      <c r="E170">
        <v>1000000</v>
      </c>
      <c r="G170" t="str">
        <f t="shared" si="16"/>
        <v>MergeSortRecursive</v>
      </c>
      <c r="H170">
        <f t="shared" si="17"/>
        <v>670</v>
      </c>
      <c r="I170">
        <f t="shared" si="18"/>
        <v>1</v>
      </c>
      <c r="J170">
        <f t="shared" si="19"/>
        <v>324</v>
      </c>
      <c r="K170">
        <f t="shared" si="20"/>
        <v>1000000</v>
      </c>
      <c r="L170">
        <f>Table2[[#This Row],[Clock cycles]]/Table2[[#This Row],[cps]]</f>
        <v>3.2400000000000001E-4</v>
      </c>
    </row>
    <row r="171" spans="1:12" x14ac:dyDescent="0.2">
      <c r="A171" t="s">
        <v>1</v>
      </c>
      <c r="B171">
        <v>690</v>
      </c>
      <c r="C171">
        <v>1</v>
      </c>
      <c r="D171">
        <v>455</v>
      </c>
      <c r="E171">
        <v>1000000</v>
      </c>
      <c r="G171" t="str">
        <f t="shared" si="16"/>
        <v>MergeSortRecursive</v>
      </c>
      <c r="H171">
        <f t="shared" si="17"/>
        <v>680</v>
      </c>
      <c r="I171">
        <f t="shared" si="18"/>
        <v>1</v>
      </c>
      <c r="J171">
        <f t="shared" si="19"/>
        <v>113</v>
      </c>
      <c r="K171">
        <f t="shared" si="20"/>
        <v>1000000</v>
      </c>
      <c r="L171">
        <f>Table2[[#This Row],[Clock cycles]]/Table2[[#This Row],[cps]]</f>
        <v>1.13E-4</v>
      </c>
    </row>
    <row r="172" spans="1:12" x14ac:dyDescent="0.2">
      <c r="A172" t="s">
        <v>1</v>
      </c>
      <c r="B172">
        <v>700</v>
      </c>
      <c r="C172">
        <v>1</v>
      </c>
      <c r="D172">
        <v>349</v>
      </c>
      <c r="E172">
        <v>1000000</v>
      </c>
      <c r="G172" t="str">
        <f t="shared" si="16"/>
        <v>MergeSortRecursive</v>
      </c>
      <c r="H172">
        <f t="shared" si="17"/>
        <v>690</v>
      </c>
      <c r="I172">
        <f t="shared" si="18"/>
        <v>1</v>
      </c>
      <c r="J172">
        <f t="shared" si="19"/>
        <v>455</v>
      </c>
      <c r="K172">
        <f t="shared" si="20"/>
        <v>1000000</v>
      </c>
      <c r="L172">
        <f>Table2[[#This Row],[Clock cycles]]/Table2[[#This Row],[cps]]</f>
        <v>4.55E-4</v>
      </c>
    </row>
    <row r="173" spans="1:12" x14ac:dyDescent="0.2">
      <c r="A173" t="s">
        <v>1</v>
      </c>
      <c r="B173">
        <v>710</v>
      </c>
      <c r="C173">
        <v>1</v>
      </c>
      <c r="D173">
        <v>373</v>
      </c>
      <c r="E173">
        <v>1000000</v>
      </c>
      <c r="G173" t="str">
        <f t="shared" si="16"/>
        <v>MergeSortRecursive</v>
      </c>
      <c r="H173">
        <f t="shared" si="17"/>
        <v>700</v>
      </c>
      <c r="I173">
        <f t="shared" si="18"/>
        <v>1</v>
      </c>
      <c r="J173">
        <f t="shared" si="19"/>
        <v>349</v>
      </c>
      <c r="K173">
        <f t="shared" si="20"/>
        <v>1000000</v>
      </c>
      <c r="L173">
        <f>Table2[[#This Row],[Clock cycles]]/Table2[[#This Row],[cps]]</f>
        <v>3.4900000000000003E-4</v>
      </c>
    </row>
    <row r="174" spans="1:12" x14ac:dyDescent="0.2">
      <c r="A174" t="s">
        <v>1</v>
      </c>
      <c r="B174">
        <v>720</v>
      </c>
      <c r="C174">
        <v>1</v>
      </c>
      <c r="D174">
        <v>127</v>
      </c>
      <c r="E174">
        <v>1000000</v>
      </c>
      <c r="G174" t="str">
        <f t="shared" si="16"/>
        <v>MergeSortRecursive</v>
      </c>
      <c r="H174">
        <f t="shared" si="17"/>
        <v>710</v>
      </c>
      <c r="I174">
        <f t="shared" si="18"/>
        <v>1</v>
      </c>
      <c r="J174">
        <f t="shared" si="19"/>
        <v>373</v>
      </c>
      <c r="K174">
        <f t="shared" si="20"/>
        <v>1000000</v>
      </c>
      <c r="L174">
        <f>Table2[[#This Row],[Clock cycles]]/Table2[[#This Row],[cps]]</f>
        <v>3.7300000000000001E-4</v>
      </c>
    </row>
    <row r="175" spans="1:12" x14ac:dyDescent="0.2">
      <c r="A175" t="s">
        <v>1</v>
      </c>
      <c r="B175">
        <v>730</v>
      </c>
      <c r="C175">
        <v>1</v>
      </c>
      <c r="D175">
        <v>119</v>
      </c>
      <c r="E175">
        <v>1000000</v>
      </c>
      <c r="G175" t="str">
        <f t="shared" si="16"/>
        <v>MergeSortRecursive</v>
      </c>
      <c r="H175">
        <f t="shared" si="17"/>
        <v>720</v>
      </c>
      <c r="I175">
        <f t="shared" si="18"/>
        <v>1</v>
      </c>
      <c r="J175">
        <f t="shared" si="19"/>
        <v>127</v>
      </c>
      <c r="K175">
        <f t="shared" si="20"/>
        <v>1000000</v>
      </c>
      <c r="L175">
        <f>Table2[[#This Row],[Clock cycles]]/Table2[[#This Row],[cps]]</f>
        <v>1.27E-4</v>
      </c>
    </row>
    <row r="176" spans="1:12" x14ac:dyDescent="0.2">
      <c r="A176" t="s">
        <v>1</v>
      </c>
      <c r="B176">
        <v>740</v>
      </c>
      <c r="C176">
        <v>1</v>
      </c>
      <c r="D176">
        <v>247</v>
      </c>
      <c r="E176">
        <v>1000000</v>
      </c>
      <c r="G176" t="str">
        <f t="shared" si="16"/>
        <v>MergeSortRecursive</v>
      </c>
      <c r="H176">
        <f t="shared" si="17"/>
        <v>730</v>
      </c>
      <c r="I176">
        <f t="shared" si="18"/>
        <v>1</v>
      </c>
      <c r="J176">
        <f t="shared" si="19"/>
        <v>119</v>
      </c>
      <c r="K176">
        <f t="shared" si="20"/>
        <v>1000000</v>
      </c>
      <c r="L176">
        <f>Table2[[#This Row],[Clock cycles]]/Table2[[#This Row],[cps]]</f>
        <v>1.1900000000000001E-4</v>
      </c>
    </row>
    <row r="177" spans="1:12" x14ac:dyDescent="0.2">
      <c r="A177" t="s">
        <v>1</v>
      </c>
      <c r="B177">
        <v>750</v>
      </c>
      <c r="C177">
        <v>1</v>
      </c>
      <c r="D177">
        <v>250</v>
      </c>
      <c r="E177">
        <v>1000000</v>
      </c>
      <c r="G177" t="str">
        <f t="shared" si="16"/>
        <v>MergeSortRecursive</v>
      </c>
      <c r="H177">
        <f t="shared" si="17"/>
        <v>740</v>
      </c>
      <c r="I177">
        <f t="shared" si="18"/>
        <v>1</v>
      </c>
      <c r="J177">
        <f t="shared" si="19"/>
        <v>247</v>
      </c>
      <c r="K177">
        <f t="shared" si="20"/>
        <v>1000000</v>
      </c>
      <c r="L177">
        <f>Table2[[#This Row],[Clock cycles]]/Table2[[#This Row],[cps]]</f>
        <v>2.4699999999999999E-4</v>
      </c>
    </row>
    <row r="178" spans="1:12" x14ac:dyDescent="0.2">
      <c r="A178" t="s">
        <v>1</v>
      </c>
      <c r="B178">
        <v>760</v>
      </c>
      <c r="C178">
        <v>1</v>
      </c>
      <c r="D178">
        <v>121</v>
      </c>
      <c r="E178">
        <v>1000000</v>
      </c>
      <c r="G178" t="str">
        <f t="shared" si="16"/>
        <v>MergeSortRecursive</v>
      </c>
      <c r="H178">
        <f t="shared" si="17"/>
        <v>750</v>
      </c>
      <c r="I178">
        <f t="shared" si="18"/>
        <v>1</v>
      </c>
      <c r="J178">
        <f t="shared" si="19"/>
        <v>250</v>
      </c>
      <c r="K178">
        <f t="shared" si="20"/>
        <v>1000000</v>
      </c>
      <c r="L178">
        <f>Table2[[#This Row],[Clock cycles]]/Table2[[#This Row],[cps]]</f>
        <v>2.5000000000000001E-4</v>
      </c>
    </row>
    <row r="179" spans="1:12" x14ac:dyDescent="0.2">
      <c r="A179" t="s">
        <v>1</v>
      </c>
      <c r="B179">
        <v>770</v>
      </c>
      <c r="C179">
        <v>1</v>
      </c>
      <c r="D179">
        <v>125</v>
      </c>
      <c r="E179">
        <v>1000000</v>
      </c>
      <c r="G179" t="str">
        <f t="shared" si="16"/>
        <v>MergeSortRecursive</v>
      </c>
      <c r="H179">
        <f t="shared" si="17"/>
        <v>760</v>
      </c>
      <c r="I179">
        <f t="shared" si="18"/>
        <v>1</v>
      </c>
      <c r="J179">
        <f t="shared" si="19"/>
        <v>121</v>
      </c>
      <c r="K179">
        <f t="shared" si="20"/>
        <v>1000000</v>
      </c>
      <c r="L179">
        <f>Table2[[#This Row],[Clock cycles]]/Table2[[#This Row],[cps]]</f>
        <v>1.21E-4</v>
      </c>
    </row>
    <row r="180" spans="1:12" x14ac:dyDescent="0.2">
      <c r="A180" t="s">
        <v>1</v>
      </c>
      <c r="B180">
        <v>780</v>
      </c>
      <c r="C180">
        <v>1</v>
      </c>
      <c r="D180">
        <v>268</v>
      </c>
      <c r="E180">
        <v>1000000</v>
      </c>
      <c r="G180" t="str">
        <f t="shared" si="16"/>
        <v>MergeSortRecursive</v>
      </c>
      <c r="H180">
        <f t="shared" si="17"/>
        <v>770</v>
      </c>
      <c r="I180">
        <f t="shared" si="18"/>
        <v>1</v>
      </c>
      <c r="J180">
        <f t="shared" si="19"/>
        <v>125</v>
      </c>
      <c r="K180">
        <f t="shared" si="20"/>
        <v>1000000</v>
      </c>
      <c r="L180">
        <f>Table2[[#This Row],[Clock cycles]]/Table2[[#This Row],[cps]]</f>
        <v>1.25E-4</v>
      </c>
    </row>
    <row r="181" spans="1:12" x14ac:dyDescent="0.2">
      <c r="A181" t="s">
        <v>1</v>
      </c>
      <c r="B181">
        <v>790</v>
      </c>
      <c r="C181">
        <v>1</v>
      </c>
      <c r="D181">
        <v>561</v>
      </c>
      <c r="E181">
        <v>1000000</v>
      </c>
      <c r="G181" t="str">
        <f t="shared" si="16"/>
        <v>MergeSortRecursive</v>
      </c>
      <c r="H181">
        <f t="shared" si="17"/>
        <v>780</v>
      </c>
      <c r="I181">
        <f t="shared" si="18"/>
        <v>1</v>
      </c>
      <c r="J181">
        <f t="shared" si="19"/>
        <v>268</v>
      </c>
      <c r="K181">
        <f t="shared" si="20"/>
        <v>1000000</v>
      </c>
      <c r="L181">
        <f>Table2[[#This Row],[Clock cycles]]/Table2[[#This Row],[cps]]</f>
        <v>2.6800000000000001E-4</v>
      </c>
    </row>
    <row r="182" spans="1:12" x14ac:dyDescent="0.2">
      <c r="A182" t="s">
        <v>1</v>
      </c>
      <c r="B182">
        <v>800</v>
      </c>
      <c r="C182">
        <v>1</v>
      </c>
      <c r="D182">
        <v>475</v>
      </c>
      <c r="E182">
        <v>1000000</v>
      </c>
      <c r="G182" t="str">
        <f t="shared" si="16"/>
        <v>MergeSortRecursive</v>
      </c>
      <c r="H182">
        <f t="shared" si="17"/>
        <v>790</v>
      </c>
      <c r="I182">
        <f t="shared" si="18"/>
        <v>1</v>
      </c>
      <c r="J182">
        <f t="shared" si="19"/>
        <v>561</v>
      </c>
      <c r="K182">
        <f t="shared" si="20"/>
        <v>1000000</v>
      </c>
      <c r="L182">
        <f>Table2[[#This Row],[Clock cycles]]/Table2[[#This Row],[cps]]</f>
        <v>5.6099999999999998E-4</v>
      </c>
    </row>
    <row r="183" spans="1:12" x14ac:dyDescent="0.2">
      <c r="A183" t="s">
        <v>1</v>
      </c>
      <c r="B183">
        <v>810</v>
      </c>
      <c r="C183">
        <v>1</v>
      </c>
      <c r="D183">
        <v>135</v>
      </c>
      <c r="E183">
        <v>1000000</v>
      </c>
      <c r="G183" t="str">
        <f t="shared" si="16"/>
        <v>MergeSortRecursive</v>
      </c>
      <c r="H183">
        <f t="shared" si="17"/>
        <v>800</v>
      </c>
      <c r="I183">
        <f t="shared" si="18"/>
        <v>1</v>
      </c>
      <c r="J183">
        <f t="shared" si="19"/>
        <v>475</v>
      </c>
      <c r="K183">
        <f t="shared" si="20"/>
        <v>1000000</v>
      </c>
      <c r="L183">
        <f>Table2[[#This Row],[Clock cycles]]/Table2[[#This Row],[cps]]</f>
        <v>4.75E-4</v>
      </c>
    </row>
    <row r="184" spans="1:12" x14ac:dyDescent="0.2">
      <c r="A184" t="s">
        <v>1</v>
      </c>
      <c r="B184">
        <v>820</v>
      </c>
      <c r="C184">
        <v>1</v>
      </c>
      <c r="D184">
        <v>134</v>
      </c>
      <c r="E184">
        <v>1000000</v>
      </c>
      <c r="G184" t="str">
        <f t="shared" si="16"/>
        <v>MergeSortRecursive</v>
      </c>
      <c r="H184">
        <f t="shared" si="17"/>
        <v>810</v>
      </c>
      <c r="I184">
        <f t="shared" si="18"/>
        <v>1</v>
      </c>
      <c r="J184">
        <f t="shared" si="19"/>
        <v>135</v>
      </c>
      <c r="K184">
        <f t="shared" si="20"/>
        <v>1000000</v>
      </c>
      <c r="L184">
        <f>Table2[[#This Row],[Clock cycles]]/Table2[[#This Row],[cps]]</f>
        <v>1.35E-4</v>
      </c>
    </row>
    <row r="185" spans="1:12" x14ac:dyDescent="0.2">
      <c r="A185" t="s">
        <v>1</v>
      </c>
      <c r="B185">
        <v>830</v>
      </c>
      <c r="C185">
        <v>1</v>
      </c>
      <c r="D185">
        <v>281</v>
      </c>
      <c r="E185">
        <v>1000000</v>
      </c>
      <c r="G185" t="str">
        <f t="shared" si="16"/>
        <v>MergeSortRecursive</v>
      </c>
      <c r="H185">
        <f t="shared" si="17"/>
        <v>820</v>
      </c>
      <c r="I185">
        <f t="shared" si="18"/>
        <v>1</v>
      </c>
      <c r="J185">
        <f t="shared" si="19"/>
        <v>134</v>
      </c>
      <c r="K185">
        <f t="shared" si="20"/>
        <v>1000000</v>
      </c>
      <c r="L185">
        <f>Table2[[#This Row],[Clock cycles]]/Table2[[#This Row],[cps]]</f>
        <v>1.34E-4</v>
      </c>
    </row>
    <row r="186" spans="1:12" x14ac:dyDescent="0.2">
      <c r="A186" t="s">
        <v>1</v>
      </c>
      <c r="B186">
        <v>840</v>
      </c>
      <c r="C186">
        <v>1</v>
      </c>
      <c r="D186">
        <v>139</v>
      </c>
      <c r="E186">
        <v>1000000</v>
      </c>
      <c r="G186" t="str">
        <f t="shared" si="16"/>
        <v>MergeSortRecursive</v>
      </c>
      <c r="H186">
        <f t="shared" si="17"/>
        <v>830</v>
      </c>
      <c r="I186">
        <f t="shared" si="18"/>
        <v>1</v>
      </c>
      <c r="J186">
        <f t="shared" si="19"/>
        <v>281</v>
      </c>
      <c r="K186">
        <f t="shared" si="20"/>
        <v>1000000</v>
      </c>
      <c r="L186">
        <f>Table2[[#This Row],[Clock cycles]]/Table2[[#This Row],[cps]]</f>
        <v>2.81E-4</v>
      </c>
    </row>
    <row r="187" spans="1:12" x14ac:dyDescent="0.2">
      <c r="A187" t="s">
        <v>1</v>
      </c>
      <c r="B187">
        <v>850</v>
      </c>
      <c r="C187">
        <v>1</v>
      </c>
      <c r="D187">
        <v>392</v>
      </c>
      <c r="E187">
        <v>1000000</v>
      </c>
      <c r="G187" t="str">
        <f t="shared" si="16"/>
        <v>MergeSortRecursive</v>
      </c>
      <c r="H187">
        <f t="shared" si="17"/>
        <v>840</v>
      </c>
      <c r="I187">
        <f t="shared" si="18"/>
        <v>1</v>
      </c>
      <c r="J187">
        <f t="shared" si="19"/>
        <v>139</v>
      </c>
      <c r="K187">
        <f t="shared" si="20"/>
        <v>1000000</v>
      </c>
      <c r="L187">
        <f>Table2[[#This Row],[Clock cycles]]/Table2[[#This Row],[cps]]</f>
        <v>1.3899999999999999E-4</v>
      </c>
    </row>
    <row r="188" spans="1:12" x14ac:dyDescent="0.2">
      <c r="A188" t="s">
        <v>1</v>
      </c>
      <c r="B188">
        <v>860</v>
      </c>
      <c r="C188">
        <v>1</v>
      </c>
      <c r="D188">
        <v>135</v>
      </c>
      <c r="E188">
        <v>1000000</v>
      </c>
      <c r="G188" t="str">
        <f t="shared" si="16"/>
        <v>MergeSortRecursive</v>
      </c>
      <c r="H188">
        <f t="shared" si="17"/>
        <v>850</v>
      </c>
      <c r="I188">
        <f t="shared" si="18"/>
        <v>1</v>
      </c>
      <c r="J188">
        <f t="shared" si="19"/>
        <v>392</v>
      </c>
      <c r="K188">
        <f t="shared" si="20"/>
        <v>1000000</v>
      </c>
      <c r="L188">
        <f>Table2[[#This Row],[Clock cycles]]/Table2[[#This Row],[cps]]</f>
        <v>3.9199999999999999E-4</v>
      </c>
    </row>
    <row r="189" spans="1:12" x14ac:dyDescent="0.2">
      <c r="A189" t="s">
        <v>1</v>
      </c>
      <c r="B189">
        <v>870</v>
      </c>
      <c r="C189">
        <v>1</v>
      </c>
      <c r="D189">
        <v>315</v>
      </c>
      <c r="E189">
        <v>1000000</v>
      </c>
      <c r="G189" t="str">
        <f t="shared" si="16"/>
        <v>MergeSortRecursive</v>
      </c>
      <c r="H189">
        <f t="shared" si="17"/>
        <v>860</v>
      </c>
      <c r="I189">
        <f t="shared" si="18"/>
        <v>1</v>
      </c>
      <c r="J189">
        <f t="shared" si="19"/>
        <v>135</v>
      </c>
      <c r="K189">
        <f t="shared" si="20"/>
        <v>1000000</v>
      </c>
      <c r="L189">
        <f>Table2[[#This Row],[Clock cycles]]/Table2[[#This Row],[cps]]</f>
        <v>1.35E-4</v>
      </c>
    </row>
    <row r="190" spans="1:12" x14ac:dyDescent="0.2">
      <c r="A190" t="s">
        <v>1</v>
      </c>
      <c r="B190">
        <v>880</v>
      </c>
      <c r="C190">
        <v>1</v>
      </c>
      <c r="D190">
        <v>537</v>
      </c>
      <c r="E190">
        <v>1000000</v>
      </c>
      <c r="G190" t="str">
        <f t="shared" si="16"/>
        <v>MergeSortRecursive</v>
      </c>
      <c r="H190">
        <f t="shared" si="17"/>
        <v>870</v>
      </c>
      <c r="I190">
        <f t="shared" si="18"/>
        <v>1</v>
      </c>
      <c r="J190">
        <f t="shared" si="19"/>
        <v>315</v>
      </c>
      <c r="K190">
        <f t="shared" si="20"/>
        <v>1000000</v>
      </c>
      <c r="L190">
        <f>Table2[[#This Row],[Clock cycles]]/Table2[[#This Row],[cps]]</f>
        <v>3.1500000000000001E-4</v>
      </c>
    </row>
    <row r="191" spans="1:12" x14ac:dyDescent="0.2">
      <c r="A191" t="s">
        <v>1</v>
      </c>
      <c r="B191">
        <v>890</v>
      </c>
      <c r="C191">
        <v>1</v>
      </c>
      <c r="D191">
        <v>628</v>
      </c>
      <c r="E191">
        <v>1000000</v>
      </c>
      <c r="G191" t="str">
        <f t="shared" si="16"/>
        <v>MergeSortRecursive</v>
      </c>
      <c r="H191">
        <f t="shared" si="17"/>
        <v>880</v>
      </c>
      <c r="I191">
        <f t="shared" si="18"/>
        <v>1</v>
      </c>
      <c r="J191">
        <f t="shared" si="19"/>
        <v>537</v>
      </c>
      <c r="K191">
        <f t="shared" si="20"/>
        <v>1000000</v>
      </c>
      <c r="L191">
        <f>Table2[[#This Row],[Clock cycles]]/Table2[[#This Row],[cps]]</f>
        <v>5.3700000000000004E-4</v>
      </c>
    </row>
    <row r="192" spans="1:12" x14ac:dyDescent="0.2">
      <c r="A192" t="s">
        <v>1</v>
      </c>
      <c r="B192">
        <v>900</v>
      </c>
      <c r="C192">
        <v>1</v>
      </c>
      <c r="D192">
        <v>511</v>
      </c>
      <c r="E192">
        <v>1000000</v>
      </c>
      <c r="G192" t="str">
        <f t="shared" si="16"/>
        <v>MergeSortRecursive</v>
      </c>
      <c r="H192">
        <f t="shared" si="17"/>
        <v>890</v>
      </c>
      <c r="I192">
        <f t="shared" si="18"/>
        <v>1</v>
      </c>
      <c r="J192">
        <f t="shared" si="19"/>
        <v>628</v>
      </c>
      <c r="K192">
        <f t="shared" si="20"/>
        <v>1000000</v>
      </c>
      <c r="L192">
        <f>Table2[[#This Row],[Clock cycles]]/Table2[[#This Row],[cps]]</f>
        <v>6.2799999999999998E-4</v>
      </c>
    </row>
    <row r="193" spans="1:12" x14ac:dyDescent="0.2">
      <c r="A193" t="s">
        <v>1</v>
      </c>
      <c r="B193">
        <v>910</v>
      </c>
      <c r="C193">
        <v>1</v>
      </c>
      <c r="D193">
        <v>154</v>
      </c>
      <c r="E193">
        <v>1000000</v>
      </c>
      <c r="G193" t="str">
        <f t="shared" si="16"/>
        <v>MergeSortRecursive</v>
      </c>
      <c r="H193">
        <f t="shared" si="17"/>
        <v>900</v>
      </c>
      <c r="I193">
        <f t="shared" si="18"/>
        <v>1</v>
      </c>
      <c r="J193">
        <f t="shared" si="19"/>
        <v>511</v>
      </c>
      <c r="K193">
        <f t="shared" si="20"/>
        <v>1000000</v>
      </c>
      <c r="L193">
        <f>Table2[[#This Row],[Clock cycles]]/Table2[[#This Row],[cps]]</f>
        <v>5.1099999999999995E-4</v>
      </c>
    </row>
    <row r="194" spans="1:12" x14ac:dyDescent="0.2">
      <c r="A194" t="s">
        <v>1</v>
      </c>
      <c r="B194">
        <v>920</v>
      </c>
      <c r="C194">
        <v>1</v>
      </c>
      <c r="D194">
        <v>146</v>
      </c>
      <c r="E194">
        <v>1000000</v>
      </c>
      <c r="G194" t="str">
        <f t="shared" si="16"/>
        <v>MergeSortRecursive</v>
      </c>
      <c r="H194">
        <f t="shared" si="17"/>
        <v>910</v>
      </c>
      <c r="I194">
        <f t="shared" si="18"/>
        <v>1</v>
      </c>
      <c r="J194">
        <f t="shared" si="19"/>
        <v>154</v>
      </c>
      <c r="K194">
        <f t="shared" si="20"/>
        <v>1000000</v>
      </c>
      <c r="L194">
        <f>Table2[[#This Row],[Clock cycles]]/Table2[[#This Row],[cps]]</f>
        <v>1.54E-4</v>
      </c>
    </row>
    <row r="195" spans="1:12" x14ac:dyDescent="0.2">
      <c r="A195" t="s">
        <v>1</v>
      </c>
      <c r="B195">
        <v>930</v>
      </c>
      <c r="C195">
        <v>1</v>
      </c>
      <c r="D195">
        <v>316</v>
      </c>
      <c r="E195">
        <v>1000000</v>
      </c>
      <c r="G195" t="str">
        <f t="shared" si="16"/>
        <v>MergeSortRecursive</v>
      </c>
      <c r="H195">
        <f t="shared" si="17"/>
        <v>920</v>
      </c>
      <c r="I195">
        <f t="shared" si="18"/>
        <v>1</v>
      </c>
      <c r="J195">
        <f t="shared" si="19"/>
        <v>146</v>
      </c>
      <c r="K195">
        <f t="shared" si="20"/>
        <v>1000000</v>
      </c>
      <c r="L195">
        <f>Table2[[#This Row],[Clock cycles]]/Table2[[#This Row],[cps]]</f>
        <v>1.46E-4</v>
      </c>
    </row>
    <row r="196" spans="1:12" x14ac:dyDescent="0.2">
      <c r="A196" t="s">
        <v>1</v>
      </c>
      <c r="B196">
        <v>940</v>
      </c>
      <c r="C196">
        <v>1</v>
      </c>
      <c r="D196">
        <v>619</v>
      </c>
      <c r="E196">
        <v>1000000</v>
      </c>
      <c r="G196" t="str">
        <f t="shared" si="16"/>
        <v>MergeSortRecursive</v>
      </c>
      <c r="H196">
        <f t="shared" si="17"/>
        <v>930</v>
      </c>
      <c r="I196">
        <f t="shared" si="18"/>
        <v>1</v>
      </c>
      <c r="J196">
        <f t="shared" si="19"/>
        <v>316</v>
      </c>
      <c r="K196">
        <f t="shared" si="20"/>
        <v>1000000</v>
      </c>
      <c r="L196">
        <f>Table2[[#This Row],[Clock cycles]]/Table2[[#This Row],[cps]]</f>
        <v>3.1599999999999998E-4</v>
      </c>
    </row>
    <row r="197" spans="1:12" x14ac:dyDescent="0.2">
      <c r="A197" t="s">
        <v>1</v>
      </c>
      <c r="B197">
        <v>950</v>
      </c>
      <c r="C197">
        <v>1</v>
      </c>
      <c r="D197">
        <v>325</v>
      </c>
      <c r="E197">
        <v>1000000</v>
      </c>
      <c r="G197" t="str">
        <f t="shared" si="16"/>
        <v>MergeSortRecursive</v>
      </c>
      <c r="H197">
        <f t="shared" si="17"/>
        <v>940</v>
      </c>
      <c r="I197">
        <f t="shared" si="18"/>
        <v>1</v>
      </c>
      <c r="J197">
        <f t="shared" si="19"/>
        <v>619</v>
      </c>
      <c r="K197">
        <f t="shared" si="20"/>
        <v>1000000</v>
      </c>
      <c r="L197">
        <f>Table2[[#This Row],[Clock cycles]]/Table2[[#This Row],[cps]]</f>
        <v>6.1899999999999998E-4</v>
      </c>
    </row>
    <row r="198" spans="1:12" x14ac:dyDescent="0.2">
      <c r="A198" t="s">
        <v>1</v>
      </c>
      <c r="B198">
        <v>960</v>
      </c>
      <c r="C198">
        <v>1</v>
      </c>
      <c r="D198">
        <v>401</v>
      </c>
      <c r="E198">
        <v>1000000</v>
      </c>
      <c r="G198" t="str">
        <f t="shared" si="16"/>
        <v>MergeSortRecursive</v>
      </c>
      <c r="H198">
        <f t="shared" si="17"/>
        <v>950</v>
      </c>
      <c r="I198">
        <f t="shared" si="18"/>
        <v>1</v>
      </c>
      <c r="J198">
        <f t="shared" si="19"/>
        <v>325</v>
      </c>
      <c r="K198">
        <f t="shared" si="20"/>
        <v>1000000</v>
      </c>
      <c r="L198">
        <f>Table2[[#This Row],[Clock cycles]]/Table2[[#This Row],[cps]]</f>
        <v>3.2499999999999999E-4</v>
      </c>
    </row>
    <row r="199" spans="1:12" x14ac:dyDescent="0.2">
      <c r="A199" t="s">
        <v>1</v>
      </c>
      <c r="B199">
        <v>970</v>
      </c>
      <c r="C199">
        <v>1</v>
      </c>
      <c r="D199">
        <v>520</v>
      </c>
      <c r="E199">
        <v>1000000</v>
      </c>
      <c r="G199" t="str">
        <f t="shared" si="16"/>
        <v>MergeSortRecursive</v>
      </c>
      <c r="H199">
        <f t="shared" si="17"/>
        <v>960</v>
      </c>
      <c r="I199">
        <f t="shared" si="18"/>
        <v>1</v>
      </c>
      <c r="J199">
        <f t="shared" si="19"/>
        <v>401</v>
      </c>
      <c r="K199">
        <f t="shared" si="20"/>
        <v>1000000</v>
      </c>
      <c r="L199">
        <f>Table2[[#This Row],[Clock cycles]]/Table2[[#This Row],[cps]]</f>
        <v>4.0099999999999999E-4</v>
      </c>
    </row>
    <row r="200" spans="1:12" x14ac:dyDescent="0.2">
      <c r="A200" t="s">
        <v>1</v>
      </c>
      <c r="B200">
        <v>980</v>
      </c>
      <c r="C200">
        <v>1</v>
      </c>
      <c r="D200">
        <v>383</v>
      </c>
      <c r="E200">
        <v>1000000</v>
      </c>
      <c r="G200" t="str">
        <f t="shared" si="16"/>
        <v>MergeSortRecursive</v>
      </c>
      <c r="H200">
        <f t="shared" si="17"/>
        <v>970</v>
      </c>
      <c r="I200">
        <f t="shared" si="18"/>
        <v>1</v>
      </c>
      <c r="J200">
        <f t="shared" si="19"/>
        <v>520</v>
      </c>
      <c r="K200">
        <f t="shared" si="20"/>
        <v>1000000</v>
      </c>
      <c r="L200">
        <f>Table2[[#This Row],[Clock cycles]]/Table2[[#This Row],[cps]]</f>
        <v>5.1999999999999995E-4</v>
      </c>
    </row>
    <row r="201" spans="1:12" x14ac:dyDescent="0.2">
      <c r="A201" t="s">
        <v>1</v>
      </c>
      <c r="B201">
        <v>990</v>
      </c>
      <c r="C201">
        <v>1</v>
      </c>
      <c r="D201">
        <v>161</v>
      </c>
      <c r="E201">
        <v>1000000</v>
      </c>
      <c r="G201" t="str">
        <f t="shared" ref="G201:G264" si="21">A200</f>
        <v>MergeSortRecursive</v>
      </c>
      <c r="H201">
        <f t="shared" ref="H201:H264" si="22">B200</f>
        <v>980</v>
      </c>
      <c r="I201">
        <f t="shared" ref="I201:I264" si="23">C200</f>
        <v>1</v>
      </c>
      <c r="J201">
        <f t="shared" ref="J201:J264" si="24">D200</f>
        <v>383</v>
      </c>
      <c r="K201">
        <f t="shared" ref="K201:L264" si="25">E200</f>
        <v>1000000</v>
      </c>
      <c r="L201">
        <f>Table2[[#This Row],[Clock cycles]]/Table2[[#This Row],[cps]]</f>
        <v>3.8299999999999999E-4</v>
      </c>
    </row>
    <row r="202" spans="1:12" x14ac:dyDescent="0.2">
      <c r="A202" t="s">
        <v>1</v>
      </c>
      <c r="B202">
        <v>1000</v>
      </c>
      <c r="C202">
        <v>1</v>
      </c>
      <c r="D202">
        <v>321</v>
      </c>
      <c r="E202">
        <v>1000000</v>
      </c>
      <c r="G202" t="str">
        <f t="shared" si="21"/>
        <v>MergeSortRecursive</v>
      </c>
      <c r="H202">
        <f t="shared" si="22"/>
        <v>990</v>
      </c>
      <c r="I202">
        <f t="shared" si="23"/>
        <v>1</v>
      </c>
      <c r="J202">
        <f t="shared" si="24"/>
        <v>161</v>
      </c>
      <c r="K202">
        <f t="shared" si="25"/>
        <v>1000000</v>
      </c>
      <c r="L202">
        <f>Table2[[#This Row],[Clock cycles]]/Table2[[#This Row],[cps]]</f>
        <v>1.6100000000000001E-4</v>
      </c>
    </row>
    <row r="203" spans="1:12" x14ac:dyDescent="0.2">
      <c r="A203" t="s">
        <v>2</v>
      </c>
      <c r="B203">
        <v>0</v>
      </c>
      <c r="C203">
        <v>1</v>
      </c>
      <c r="D203">
        <v>4</v>
      </c>
      <c r="E203">
        <v>1000000</v>
      </c>
      <c r="G203" t="str">
        <f t="shared" si="21"/>
        <v>MergeSortRecursive</v>
      </c>
      <c r="H203">
        <f t="shared" si="22"/>
        <v>1000</v>
      </c>
      <c r="I203">
        <f t="shared" si="23"/>
        <v>1</v>
      </c>
      <c r="J203">
        <f t="shared" si="24"/>
        <v>321</v>
      </c>
      <c r="K203">
        <f t="shared" si="25"/>
        <v>1000000</v>
      </c>
      <c r="L203">
        <f>Table2[[#This Row],[Clock cycles]]/Table2[[#This Row],[cps]]</f>
        <v>3.21E-4</v>
      </c>
    </row>
    <row r="204" spans="1:12" x14ac:dyDescent="0.2">
      <c r="A204" t="s">
        <v>2</v>
      </c>
      <c r="B204">
        <v>10</v>
      </c>
      <c r="C204">
        <v>1</v>
      </c>
      <c r="D204">
        <v>6</v>
      </c>
      <c r="E204">
        <v>1000000</v>
      </c>
      <c r="G204" t="str">
        <f t="shared" si="21"/>
        <v>InsertSort</v>
      </c>
      <c r="H204">
        <f t="shared" si="22"/>
        <v>0</v>
      </c>
      <c r="I204">
        <f t="shared" si="23"/>
        <v>1</v>
      </c>
      <c r="J204">
        <f t="shared" si="24"/>
        <v>4</v>
      </c>
      <c r="K204">
        <f t="shared" si="25"/>
        <v>1000000</v>
      </c>
      <c r="L204">
        <f>Table2[[#This Row],[Clock cycles]]/Table2[[#This Row],[cps]]</f>
        <v>3.9999999999999998E-6</v>
      </c>
    </row>
    <row r="205" spans="1:12" x14ac:dyDescent="0.2">
      <c r="A205" t="s">
        <v>2</v>
      </c>
      <c r="B205">
        <v>20</v>
      </c>
      <c r="C205">
        <v>1</v>
      </c>
      <c r="D205">
        <v>4</v>
      </c>
      <c r="E205">
        <v>1000000</v>
      </c>
      <c r="G205" t="str">
        <f t="shared" si="21"/>
        <v>InsertSort</v>
      </c>
      <c r="H205">
        <f t="shared" si="22"/>
        <v>10</v>
      </c>
      <c r="I205">
        <f t="shared" si="23"/>
        <v>1</v>
      </c>
      <c r="J205">
        <f t="shared" si="24"/>
        <v>6</v>
      </c>
      <c r="K205">
        <f t="shared" si="25"/>
        <v>1000000</v>
      </c>
      <c r="L205">
        <f>Table2[[#This Row],[Clock cycles]]/Table2[[#This Row],[cps]]</f>
        <v>6.0000000000000002E-6</v>
      </c>
    </row>
    <row r="206" spans="1:12" x14ac:dyDescent="0.2">
      <c r="A206" t="s">
        <v>2</v>
      </c>
      <c r="B206">
        <v>30</v>
      </c>
      <c r="C206">
        <v>1</v>
      </c>
      <c r="D206">
        <v>6</v>
      </c>
      <c r="E206">
        <v>1000000</v>
      </c>
      <c r="G206" t="str">
        <f t="shared" si="21"/>
        <v>InsertSort</v>
      </c>
      <c r="H206">
        <f t="shared" si="22"/>
        <v>20</v>
      </c>
      <c r="I206">
        <f t="shared" si="23"/>
        <v>1</v>
      </c>
      <c r="J206">
        <f t="shared" si="24"/>
        <v>4</v>
      </c>
      <c r="K206">
        <f t="shared" si="25"/>
        <v>1000000</v>
      </c>
      <c r="L206">
        <f>Table2[[#This Row],[Clock cycles]]/Table2[[#This Row],[cps]]</f>
        <v>3.9999999999999998E-6</v>
      </c>
    </row>
    <row r="207" spans="1:12" x14ac:dyDescent="0.2">
      <c r="A207" t="s">
        <v>2</v>
      </c>
      <c r="B207">
        <v>40</v>
      </c>
      <c r="C207">
        <v>1</v>
      </c>
      <c r="D207">
        <v>32</v>
      </c>
      <c r="E207">
        <v>1000000</v>
      </c>
      <c r="G207" t="str">
        <f t="shared" si="21"/>
        <v>InsertSort</v>
      </c>
      <c r="H207">
        <f t="shared" si="22"/>
        <v>30</v>
      </c>
      <c r="I207">
        <f t="shared" si="23"/>
        <v>1</v>
      </c>
      <c r="J207">
        <f t="shared" si="24"/>
        <v>6</v>
      </c>
      <c r="K207">
        <f t="shared" si="25"/>
        <v>1000000</v>
      </c>
      <c r="L207">
        <f>Table2[[#This Row],[Clock cycles]]/Table2[[#This Row],[cps]]</f>
        <v>6.0000000000000002E-6</v>
      </c>
    </row>
    <row r="208" spans="1:12" x14ac:dyDescent="0.2">
      <c r="A208" t="s">
        <v>2</v>
      </c>
      <c r="B208">
        <v>50</v>
      </c>
      <c r="C208">
        <v>1</v>
      </c>
      <c r="D208">
        <v>21</v>
      </c>
      <c r="E208">
        <v>1000000</v>
      </c>
      <c r="G208" t="str">
        <f t="shared" si="21"/>
        <v>InsertSort</v>
      </c>
      <c r="H208">
        <f t="shared" si="22"/>
        <v>40</v>
      </c>
      <c r="I208">
        <f t="shared" si="23"/>
        <v>1</v>
      </c>
      <c r="J208">
        <f t="shared" si="24"/>
        <v>32</v>
      </c>
      <c r="K208">
        <f t="shared" si="25"/>
        <v>1000000</v>
      </c>
      <c r="L208">
        <f>Table2[[#This Row],[Clock cycles]]/Table2[[#This Row],[cps]]</f>
        <v>3.1999999999999999E-5</v>
      </c>
    </row>
    <row r="209" spans="1:12" x14ac:dyDescent="0.2">
      <c r="A209" t="s">
        <v>2</v>
      </c>
      <c r="B209">
        <v>60</v>
      </c>
      <c r="C209">
        <v>1</v>
      </c>
      <c r="D209">
        <v>18</v>
      </c>
      <c r="E209">
        <v>1000000</v>
      </c>
      <c r="G209" t="str">
        <f t="shared" si="21"/>
        <v>InsertSort</v>
      </c>
      <c r="H209">
        <f t="shared" si="22"/>
        <v>50</v>
      </c>
      <c r="I209">
        <f t="shared" si="23"/>
        <v>1</v>
      </c>
      <c r="J209">
        <f t="shared" si="24"/>
        <v>21</v>
      </c>
      <c r="K209">
        <f t="shared" si="25"/>
        <v>1000000</v>
      </c>
      <c r="L209">
        <f>Table2[[#This Row],[Clock cycles]]/Table2[[#This Row],[cps]]</f>
        <v>2.0999999999999999E-5</v>
      </c>
    </row>
    <row r="210" spans="1:12" x14ac:dyDescent="0.2">
      <c r="A210" t="s">
        <v>2</v>
      </c>
      <c r="B210">
        <v>70</v>
      </c>
      <c r="C210">
        <v>1</v>
      </c>
      <c r="D210">
        <v>29</v>
      </c>
      <c r="E210">
        <v>1000000</v>
      </c>
      <c r="G210" t="str">
        <f t="shared" si="21"/>
        <v>InsertSort</v>
      </c>
      <c r="H210">
        <f t="shared" si="22"/>
        <v>60</v>
      </c>
      <c r="I210">
        <f t="shared" si="23"/>
        <v>1</v>
      </c>
      <c r="J210">
        <f t="shared" si="24"/>
        <v>18</v>
      </c>
      <c r="K210">
        <f t="shared" si="25"/>
        <v>1000000</v>
      </c>
      <c r="L210">
        <f>Table2[[#This Row],[Clock cycles]]/Table2[[#This Row],[cps]]</f>
        <v>1.8E-5</v>
      </c>
    </row>
    <row r="211" spans="1:12" x14ac:dyDescent="0.2">
      <c r="A211" t="s">
        <v>2</v>
      </c>
      <c r="B211">
        <v>80</v>
      </c>
      <c r="C211">
        <v>1</v>
      </c>
      <c r="D211">
        <v>81</v>
      </c>
      <c r="E211">
        <v>1000000</v>
      </c>
      <c r="G211" t="str">
        <f t="shared" si="21"/>
        <v>InsertSort</v>
      </c>
      <c r="H211">
        <f t="shared" si="22"/>
        <v>70</v>
      </c>
      <c r="I211">
        <f t="shared" si="23"/>
        <v>1</v>
      </c>
      <c r="J211">
        <f t="shared" si="24"/>
        <v>29</v>
      </c>
      <c r="K211">
        <f t="shared" si="25"/>
        <v>1000000</v>
      </c>
      <c r="L211">
        <f>Table2[[#This Row],[Clock cycles]]/Table2[[#This Row],[cps]]</f>
        <v>2.9E-5</v>
      </c>
    </row>
    <row r="212" spans="1:12" x14ac:dyDescent="0.2">
      <c r="A212" t="s">
        <v>2</v>
      </c>
      <c r="B212">
        <v>90</v>
      </c>
      <c r="C212">
        <v>1</v>
      </c>
      <c r="D212">
        <v>66</v>
      </c>
      <c r="E212">
        <v>1000000</v>
      </c>
      <c r="G212" t="str">
        <f t="shared" si="21"/>
        <v>InsertSort</v>
      </c>
      <c r="H212">
        <f t="shared" si="22"/>
        <v>80</v>
      </c>
      <c r="I212">
        <f t="shared" si="23"/>
        <v>1</v>
      </c>
      <c r="J212">
        <f t="shared" si="24"/>
        <v>81</v>
      </c>
      <c r="K212">
        <f t="shared" si="25"/>
        <v>1000000</v>
      </c>
      <c r="L212">
        <f>Table2[[#This Row],[Clock cycles]]/Table2[[#This Row],[cps]]</f>
        <v>8.1000000000000004E-5</v>
      </c>
    </row>
    <row r="213" spans="1:12" x14ac:dyDescent="0.2">
      <c r="A213" t="s">
        <v>2</v>
      </c>
      <c r="B213">
        <v>100</v>
      </c>
      <c r="C213">
        <v>1</v>
      </c>
      <c r="D213">
        <v>99</v>
      </c>
      <c r="E213">
        <v>1000000</v>
      </c>
      <c r="G213" t="str">
        <f t="shared" si="21"/>
        <v>InsertSort</v>
      </c>
      <c r="H213">
        <f t="shared" si="22"/>
        <v>90</v>
      </c>
      <c r="I213">
        <f t="shared" si="23"/>
        <v>1</v>
      </c>
      <c r="J213">
        <f t="shared" si="24"/>
        <v>66</v>
      </c>
      <c r="K213">
        <f t="shared" si="25"/>
        <v>1000000</v>
      </c>
      <c r="L213">
        <f>Table2[[#This Row],[Clock cycles]]/Table2[[#This Row],[cps]]</f>
        <v>6.6000000000000005E-5</v>
      </c>
    </row>
    <row r="214" spans="1:12" x14ac:dyDescent="0.2">
      <c r="A214" t="s">
        <v>2</v>
      </c>
      <c r="B214">
        <v>110</v>
      </c>
      <c r="C214">
        <v>1</v>
      </c>
      <c r="D214">
        <v>80</v>
      </c>
      <c r="E214">
        <v>1000000</v>
      </c>
      <c r="G214" t="str">
        <f t="shared" si="21"/>
        <v>InsertSort</v>
      </c>
      <c r="H214">
        <f t="shared" si="22"/>
        <v>100</v>
      </c>
      <c r="I214">
        <f t="shared" si="23"/>
        <v>1</v>
      </c>
      <c r="J214">
        <f t="shared" si="24"/>
        <v>99</v>
      </c>
      <c r="K214">
        <f t="shared" si="25"/>
        <v>1000000</v>
      </c>
      <c r="L214">
        <f>Table2[[#This Row],[Clock cycles]]/Table2[[#This Row],[cps]]</f>
        <v>9.8999999999999994E-5</v>
      </c>
    </row>
    <row r="215" spans="1:12" x14ac:dyDescent="0.2">
      <c r="A215" t="s">
        <v>2</v>
      </c>
      <c r="B215">
        <v>120</v>
      </c>
      <c r="C215">
        <v>1</v>
      </c>
      <c r="D215">
        <v>53</v>
      </c>
      <c r="E215">
        <v>1000000</v>
      </c>
      <c r="G215" t="str">
        <f t="shared" si="21"/>
        <v>InsertSort</v>
      </c>
      <c r="H215">
        <f t="shared" si="22"/>
        <v>110</v>
      </c>
      <c r="I215">
        <f t="shared" si="23"/>
        <v>1</v>
      </c>
      <c r="J215">
        <f t="shared" si="24"/>
        <v>80</v>
      </c>
      <c r="K215">
        <f t="shared" si="25"/>
        <v>1000000</v>
      </c>
      <c r="L215">
        <f>Table2[[#This Row],[Clock cycles]]/Table2[[#This Row],[cps]]</f>
        <v>8.0000000000000007E-5</v>
      </c>
    </row>
    <row r="216" spans="1:12" x14ac:dyDescent="0.2">
      <c r="A216" t="s">
        <v>2</v>
      </c>
      <c r="B216">
        <v>130</v>
      </c>
      <c r="C216">
        <v>1</v>
      </c>
      <c r="D216">
        <v>138</v>
      </c>
      <c r="E216">
        <v>1000000</v>
      </c>
      <c r="G216" t="str">
        <f t="shared" si="21"/>
        <v>InsertSort</v>
      </c>
      <c r="H216">
        <f t="shared" si="22"/>
        <v>120</v>
      </c>
      <c r="I216">
        <f t="shared" si="23"/>
        <v>1</v>
      </c>
      <c r="J216">
        <f t="shared" si="24"/>
        <v>53</v>
      </c>
      <c r="K216">
        <f t="shared" si="25"/>
        <v>1000000</v>
      </c>
      <c r="L216">
        <f>Table2[[#This Row],[Clock cycles]]/Table2[[#This Row],[cps]]</f>
        <v>5.3000000000000001E-5</v>
      </c>
    </row>
    <row r="217" spans="1:12" x14ac:dyDescent="0.2">
      <c r="A217" t="s">
        <v>2</v>
      </c>
      <c r="B217">
        <v>140</v>
      </c>
      <c r="C217">
        <v>1</v>
      </c>
      <c r="D217">
        <v>148</v>
      </c>
      <c r="E217">
        <v>1000000</v>
      </c>
      <c r="G217" t="str">
        <f t="shared" si="21"/>
        <v>InsertSort</v>
      </c>
      <c r="H217">
        <f t="shared" si="22"/>
        <v>130</v>
      </c>
      <c r="I217">
        <f t="shared" si="23"/>
        <v>1</v>
      </c>
      <c r="J217">
        <f t="shared" si="24"/>
        <v>138</v>
      </c>
      <c r="K217">
        <f t="shared" si="25"/>
        <v>1000000</v>
      </c>
      <c r="L217">
        <f>Table2[[#This Row],[Clock cycles]]/Table2[[#This Row],[cps]]</f>
        <v>1.3799999999999999E-4</v>
      </c>
    </row>
    <row r="218" spans="1:12" x14ac:dyDescent="0.2">
      <c r="A218" t="s">
        <v>2</v>
      </c>
      <c r="B218">
        <v>150</v>
      </c>
      <c r="C218">
        <v>1</v>
      </c>
      <c r="D218">
        <v>109</v>
      </c>
      <c r="E218">
        <v>1000000</v>
      </c>
      <c r="G218" t="str">
        <f t="shared" si="21"/>
        <v>InsertSort</v>
      </c>
      <c r="H218">
        <f t="shared" si="22"/>
        <v>140</v>
      </c>
      <c r="I218">
        <f t="shared" si="23"/>
        <v>1</v>
      </c>
      <c r="J218">
        <f t="shared" si="24"/>
        <v>148</v>
      </c>
      <c r="K218">
        <f t="shared" si="25"/>
        <v>1000000</v>
      </c>
      <c r="L218">
        <f>Table2[[#This Row],[Clock cycles]]/Table2[[#This Row],[cps]]</f>
        <v>1.4799999999999999E-4</v>
      </c>
    </row>
    <row r="219" spans="1:12" x14ac:dyDescent="0.2">
      <c r="A219" t="s">
        <v>2</v>
      </c>
      <c r="B219">
        <v>160</v>
      </c>
      <c r="C219">
        <v>1</v>
      </c>
      <c r="D219">
        <v>183</v>
      </c>
      <c r="E219">
        <v>1000000</v>
      </c>
      <c r="G219" t="str">
        <f t="shared" si="21"/>
        <v>InsertSort</v>
      </c>
      <c r="H219">
        <f t="shared" si="22"/>
        <v>150</v>
      </c>
      <c r="I219">
        <f t="shared" si="23"/>
        <v>1</v>
      </c>
      <c r="J219">
        <f t="shared" si="24"/>
        <v>109</v>
      </c>
      <c r="K219">
        <f t="shared" si="25"/>
        <v>1000000</v>
      </c>
      <c r="L219">
        <f>Table2[[#This Row],[Clock cycles]]/Table2[[#This Row],[cps]]</f>
        <v>1.0900000000000001E-4</v>
      </c>
    </row>
    <row r="220" spans="1:12" x14ac:dyDescent="0.2">
      <c r="A220" t="s">
        <v>2</v>
      </c>
      <c r="B220">
        <v>170</v>
      </c>
      <c r="C220">
        <v>1</v>
      </c>
      <c r="D220">
        <v>145</v>
      </c>
      <c r="E220">
        <v>1000000</v>
      </c>
      <c r="G220" t="str">
        <f t="shared" si="21"/>
        <v>InsertSort</v>
      </c>
      <c r="H220">
        <f t="shared" si="22"/>
        <v>160</v>
      </c>
      <c r="I220">
        <f t="shared" si="23"/>
        <v>1</v>
      </c>
      <c r="J220">
        <f t="shared" si="24"/>
        <v>183</v>
      </c>
      <c r="K220">
        <f t="shared" si="25"/>
        <v>1000000</v>
      </c>
      <c r="L220">
        <f>Table2[[#This Row],[Clock cycles]]/Table2[[#This Row],[cps]]</f>
        <v>1.83E-4</v>
      </c>
    </row>
    <row r="221" spans="1:12" x14ac:dyDescent="0.2">
      <c r="A221" t="s">
        <v>2</v>
      </c>
      <c r="B221">
        <v>180</v>
      </c>
      <c r="C221">
        <v>1</v>
      </c>
      <c r="D221">
        <v>57</v>
      </c>
      <c r="E221">
        <v>1000000</v>
      </c>
      <c r="G221" t="str">
        <f t="shared" si="21"/>
        <v>InsertSort</v>
      </c>
      <c r="H221">
        <f t="shared" si="22"/>
        <v>170</v>
      </c>
      <c r="I221">
        <f t="shared" si="23"/>
        <v>1</v>
      </c>
      <c r="J221">
        <f t="shared" si="24"/>
        <v>145</v>
      </c>
      <c r="K221">
        <f t="shared" si="25"/>
        <v>1000000</v>
      </c>
      <c r="L221">
        <f>Table2[[#This Row],[Clock cycles]]/Table2[[#This Row],[cps]]</f>
        <v>1.45E-4</v>
      </c>
    </row>
    <row r="222" spans="1:12" x14ac:dyDescent="0.2">
      <c r="A222" t="s">
        <v>2</v>
      </c>
      <c r="B222">
        <v>190</v>
      </c>
      <c r="C222">
        <v>1</v>
      </c>
      <c r="D222">
        <v>212</v>
      </c>
      <c r="E222">
        <v>1000000</v>
      </c>
      <c r="G222" t="str">
        <f t="shared" si="21"/>
        <v>InsertSort</v>
      </c>
      <c r="H222">
        <f t="shared" si="22"/>
        <v>180</v>
      </c>
      <c r="I222">
        <f t="shared" si="23"/>
        <v>1</v>
      </c>
      <c r="J222">
        <f t="shared" si="24"/>
        <v>57</v>
      </c>
      <c r="K222">
        <f t="shared" si="25"/>
        <v>1000000</v>
      </c>
      <c r="L222">
        <f>Table2[[#This Row],[Clock cycles]]/Table2[[#This Row],[cps]]</f>
        <v>5.7000000000000003E-5</v>
      </c>
    </row>
    <row r="223" spans="1:12" x14ac:dyDescent="0.2">
      <c r="A223" t="s">
        <v>2</v>
      </c>
      <c r="B223">
        <v>200</v>
      </c>
      <c r="C223">
        <v>1</v>
      </c>
      <c r="D223">
        <v>58</v>
      </c>
      <c r="E223">
        <v>1000000</v>
      </c>
      <c r="G223" t="str">
        <f t="shared" si="21"/>
        <v>InsertSort</v>
      </c>
      <c r="H223">
        <f t="shared" si="22"/>
        <v>190</v>
      </c>
      <c r="I223">
        <f t="shared" si="23"/>
        <v>1</v>
      </c>
      <c r="J223">
        <f t="shared" si="24"/>
        <v>212</v>
      </c>
      <c r="K223">
        <f t="shared" si="25"/>
        <v>1000000</v>
      </c>
      <c r="L223">
        <f>Table2[[#This Row],[Clock cycles]]/Table2[[#This Row],[cps]]</f>
        <v>2.12E-4</v>
      </c>
    </row>
    <row r="224" spans="1:12" x14ac:dyDescent="0.2">
      <c r="A224" t="s">
        <v>2</v>
      </c>
      <c r="B224">
        <v>210</v>
      </c>
      <c r="C224">
        <v>1</v>
      </c>
      <c r="D224">
        <v>72</v>
      </c>
      <c r="E224">
        <v>1000000</v>
      </c>
      <c r="G224" t="str">
        <f t="shared" si="21"/>
        <v>InsertSort</v>
      </c>
      <c r="H224">
        <f t="shared" si="22"/>
        <v>200</v>
      </c>
      <c r="I224">
        <f t="shared" si="23"/>
        <v>1</v>
      </c>
      <c r="J224">
        <f t="shared" si="24"/>
        <v>58</v>
      </c>
      <c r="K224">
        <f t="shared" si="25"/>
        <v>1000000</v>
      </c>
      <c r="L224">
        <f>Table2[[#This Row],[Clock cycles]]/Table2[[#This Row],[cps]]</f>
        <v>5.8E-5</v>
      </c>
    </row>
    <row r="225" spans="1:12" x14ac:dyDescent="0.2">
      <c r="A225" t="s">
        <v>2</v>
      </c>
      <c r="B225">
        <v>220</v>
      </c>
      <c r="C225">
        <v>1</v>
      </c>
      <c r="D225">
        <v>100</v>
      </c>
      <c r="E225">
        <v>1000000</v>
      </c>
      <c r="G225" t="str">
        <f t="shared" si="21"/>
        <v>InsertSort</v>
      </c>
      <c r="H225">
        <f t="shared" si="22"/>
        <v>210</v>
      </c>
      <c r="I225">
        <f t="shared" si="23"/>
        <v>1</v>
      </c>
      <c r="J225">
        <f t="shared" si="24"/>
        <v>72</v>
      </c>
      <c r="K225">
        <f t="shared" si="25"/>
        <v>1000000</v>
      </c>
      <c r="L225">
        <f>Table2[[#This Row],[Clock cycles]]/Table2[[#This Row],[cps]]</f>
        <v>7.2000000000000002E-5</v>
      </c>
    </row>
    <row r="226" spans="1:12" x14ac:dyDescent="0.2">
      <c r="A226" t="s">
        <v>2</v>
      </c>
      <c r="B226">
        <v>230</v>
      </c>
      <c r="C226">
        <v>1</v>
      </c>
      <c r="D226">
        <v>293</v>
      </c>
      <c r="E226">
        <v>1000000</v>
      </c>
      <c r="G226" t="str">
        <f t="shared" si="21"/>
        <v>InsertSort</v>
      </c>
      <c r="H226">
        <f t="shared" si="22"/>
        <v>220</v>
      </c>
      <c r="I226">
        <f t="shared" si="23"/>
        <v>1</v>
      </c>
      <c r="J226">
        <f t="shared" si="24"/>
        <v>100</v>
      </c>
      <c r="K226">
        <f t="shared" si="25"/>
        <v>1000000</v>
      </c>
      <c r="L226">
        <f>Table2[[#This Row],[Clock cycles]]/Table2[[#This Row],[cps]]</f>
        <v>1E-4</v>
      </c>
    </row>
    <row r="227" spans="1:12" x14ac:dyDescent="0.2">
      <c r="A227" t="s">
        <v>2</v>
      </c>
      <c r="B227">
        <v>240</v>
      </c>
      <c r="C227">
        <v>1</v>
      </c>
      <c r="D227">
        <v>178</v>
      </c>
      <c r="E227">
        <v>1000000</v>
      </c>
      <c r="G227" t="str">
        <f t="shared" si="21"/>
        <v>InsertSort</v>
      </c>
      <c r="H227">
        <f t="shared" si="22"/>
        <v>230</v>
      </c>
      <c r="I227">
        <f t="shared" si="23"/>
        <v>1</v>
      </c>
      <c r="J227">
        <f t="shared" si="24"/>
        <v>293</v>
      </c>
      <c r="K227">
        <f t="shared" si="25"/>
        <v>1000000</v>
      </c>
      <c r="L227">
        <f>Table2[[#This Row],[Clock cycles]]/Table2[[#This Row],[cps]]</f>
        <v>2.9300000000000002E-4</v>
      </c>
    </row>
    <row r="228" spans="1:12" x14ac:dyDescent="0.2">
      <c r="A228" t="s">
        <v>2</v>
      </c>
      <c r="B228">
        <v>250</v>
      </c>
      <c r="C228">
        <v>1</v>
      </c>
      <c r="D228">
        <v>261</v>
      </c>
      <c r="E228">
        <v>1000000</v>
      </c>
      <c r="G228" t="str">
        <f t="shared" si="21"/>
        <v>InsertSort</v>
      </c>
      <c r="H228">
        <f t="shared" si="22"/>
        <v>240</v>
      </c>
      <c r="I228">
        <f t="shared" si="23"/>
        <v>1</v>
      </c>
      <c r="J228">
        <f t="shared" si="24"/>
        <v>178</v>
      </c>
      <c r="K228">
        <f t="shared" si="25"/>
        <v>1000000</v>
      </c>
      <c r="L228">
        <f>Table2[[#This Row],[Clock cycles]]/Table2[[#This Row],[cps]]</f>
        <v>1.7799999999999999E-4</v>
      </c>
    </row>
    <row r="229" spans="1:12" x14ac:dyDescent="0.2">
      <c r="A229" t="s">
        <v>2</v>
      </c>
      <c r="B229">
        <v>260</v>
      </c>
      <c r="C229">
        <v>1</v>
      </c>
      <c r="D229">
        <v>244</v>
      </c>
      <c r="E229">
        <v>1000000</v>
      </c>
      <c r="G229" t="str">
        <f t="shared" si="21"/>
        <v>InsertSort</v>
      </c>
      <c r="H229">
        <f t="shared" si="22"/>
        <v>250</v>
      </c>
      <c r="I229">
        <f t="shared" si="23"/>
        <v>1</v>
      </c>
      <c r="J229">
        <f t="shared" si="24"/>
        <v>261</v>
      </c>
      <c r="K229">
        <f t="shared" si="25"/>
        <v>1000000</v>
      </c>
      <c r="L229">
        <f>Table2[[#This Row],[Clock cycles]]/Table2[[#This Row],[cps]]</f>
        <v>2.61E-4</v>
      </c>
    </row>
    <row r="230" spans="1:12" x14ac:dyDescent="0.2">
      <c r="A230" t="s">
        <v>2</v>
      </c>
      <c r="B230">
        <v>270</v>
      </c>
      <c r="C230">
        <v>1</v>
      </c>
      <c r="D230">
        <v>110</v>
      </c>
      <c r="E230">
        <v>1000000</v>
      </c>
      <c r="G230" t="str">
        <f t="shared" si="21"/>
        <v>InsertSort</v>
      </c>
      <c r="H230">
        <f t="shared" si="22"/>
        <v>260</v>
      </c>
      <c r="I230">
        <f t="shared" si="23"/>
        <v>1</v>
      </c>
      <c r="J230">
        <f t="shared" si="24"/>
        <v>244</v>
      </c>
      <c r="K230">
        <f t="shared" si="25"/>
        <v>1000000</v>
      </c>
      <c r="L230">
        <f>Table2[[#This Row],[Clock cycles]]/Table2[[#This Row],[cps]]</f>
        <v>2.4399999999999999E-4</v>
      </c>
    </row>
    <row r="231" spans="1:12" x14ac:dyDescent="0.2">
      <c r="A231" t="s">
        <v>2</v>
      </c>
      <c r="B231">
        <v>280</v>
      </c>
      <c r="C231">
        <v>1</v>
      </c>
      <c r="D231">
        <v>400</v>
      </c>
      <c r="E231">
        <v>1000000</v>
      </c>
      <c r="G231" t="str">
        <f t="shared" si="21"/>
        <v>InsertSort</v>
      </c>
      <c r="H231">
        <f t="shared" si="22"/>
        <v>270</v>
      </c>
      <c r="I231">
        <f t="shared" si="23"/>
        <v>1</v>
      </c>
      <c r="J231">
        <f t="shared" si="24"/>
        <v>110</v>
      </c>
      <c r="K231">
        <f t="shared" si="25"/>
        <v>1000000</v>
      </c>
      <c r="L231">
        <f>Table2[[#This Row],[Clock cycles]]/Table2[[#This Row],[cps]]</f>
        <v>1.1E-4</v>
      </c>
    </row>
    <row r="232" spans="1:12" x14ac:dyDescent="0.2">
      <c r="A232" t="s">
        <v>2</v>
      </c>
      <c r="B232">
        <v>290</v>
      </c>
      <c r="C232">
        <v>1</v>
      </c>
      <c r="D232">
        <v>309</v>
      </c>
      <c r="E232">
        <v>1000000</v>
      </c>
      <c r="G232" t="str">
        <f t="shared" si="21"/>
        <v>InsertSort</v>
      </c>
      <c r="H232">
        <f t="shared" si="22"/>
        <v>280</v>
      </c>
      <c r="I232">
        <f t="shared" si="23"/>
        <v>1</v>
      </c>
      <c r="J232">
        <f t="shared" si="24"/>
        <v>400</v>
      </c>
      <c r="K232">
        <f t="shared" si="25"/>
        <v>1000000</v>
      </c>
      <c r="L232">
        <f>Table2[[#This Row],[Clock cycles]]/Table2[[#This Row],[cps]]</f>
        <v>4.0000000000000002E-4</v>
      </c>
    </row>
    <row r="233" spans="1:12" x14ac:dyDescent="0.2">
      <c r="A233" t="s">
        <v>2</v>
      </c>
      <c r="B233">
        <v>300</v>
      </c>
      <c r="C233">
        <v>1</v>
      </c>
      <c r="D233">
        <v>409</v>
      </c>
      <c r="E233">
        <v>1000000</v>
      </c>
      <c r="G233" t="str">
        <f t="shared" si="21"/>
        <v>InsertSort</v>
      </c>
      <c r="H233">
        <f t="shared" si="22"/>
        <v>290</v>
      </c>
      <c r="I233">
        <f t="shared" si="23"/>
        <v>1</v>
      </c>
      <c r="J233">
        <f t="shared" si="24"/>
        <v>309</v>
      </c>
      <c r="K233">
        <f t="shared" si="25"/>
        <v>1000000</v>
      </c>
      <c r="L233">
        <f>Table2[[#This Row],[Clock cycles]]/Table2[[#This Row],[cps]]</f>
        <v>3.0899999999999998E-4</v>
      </c>
    </row>
    <row r="234" spans="1:12" x14ac:dyDescent="0.2">
      <c r="A234" t="s">
        <v>2</v>
      </c>
      <c r="B234">
        <v>310</v>
      </c>
      <c r="C234">
        <v>1</v>
      </c>
      <c r="D234">
        <v>373</v>
      </c>
      <c r="E234">
        <v>1000000</v>
      </c>
      <c r="G234" t="str">
        <f t="shared" si="21"/>
        <v>InsertSort</v>
      </c>
      <c r="H234">
        <f t="shared" si="22"/>
        <v>300</v>
      </c>
      <c r="I234">
        <f t="shared" si="23"/>
        <v>1</v>
      </c>
      <c r="J234">
        <f t="shared" si="24"/>
        <v>409</v>
      </c>
      <c r="K234">
        <f t="shared" si="25"/>
        <v>1000000</v>
      </c>
      <c r="L234">
        <f>Table2[[#This Row],[Clock cycles]]/Table2[[#This Row],[cps]]</f>
        <v>4.0900000000000002E-4</v>
      </c>
    </row>
    <row r="235" spans="1:12" x14ac:dyDescent="0.2">
      <c r="A235" t="s">
        <v>2</v>
      </c>
      <c r="B235">
        <v>320</v>
      </c>
      <c r="C235">
        <v>1</v>
      </c>
      <c r="D235">
        <v>477</v>
      </c>
      <c r="E235">
        <v>1000000</v>
      </c>
      <c r="G235" t="str">
        <f t="shared" si="21"/>
        <v>InsertSort</v>
      </c>
      <c r="H235">
        <f t="shared" si="22"/>
        <v>310</v>
      </c>
      <c r="I235">
        <f t="shared" si="23"/>
        <v>1</v>
      </c>
      <c r="J235">
        <f t="shared" si="24"/>
        <v>373</v>
      </c>
      <c r="K235">
        <f t="shared" si="25"/>
        <v>1000000</v>
      </c>
      <c r="L235">
        <f>Table2[[#This Row],[Clock cycles]]/Table2[[#This Row],[cps]]</f>
        <v>3.7300000000000001E-4</v>
      </c>
    </row>
    <row r="236" spans="1:12" x14ac:dyDescent="0.2">
      <c r="A236" t="s">
        <v>2</v>
      </c>
      <c r="B236">
        <v>330</v>
      </c>
      <c r="C236">
        <v>1</v>
      </c>
      <c r="D236">
        <v>433</v>
      </c>
      <c r="E236">
        <v>1000000</v>
      </c>
      <c r="G236" t="str">
        <f t="shared" si="21"/>
        <v>InsertSort</v>
      </c>
      <c r="H236">
        <f t="shared" si="22"/>
        <v>320</v>
      </c>
      <c r="I236">
        <f t="shared" si="23"/>
        <v>1</v>
      </c>
      <c r="J236">
        <f t="shared" si="24"/>
        <v>477</v>
      </c>
      <c r="K236">
        <f t="shared" si="25"/>
        <v>1000000</v>
      </c>
      <c r="L236">
        <f>Table2[[#This Row],[Clock cycles]]/Table2[[#This Row],[cps]]</f>
        <v>4.7699999999999999E-4</v>
      </c>
    </row>
    <row r="237" spans="1:12" x14ac:dyDescent="0.2">
      <c r="A237" t="s">
        <v>2</v>
      </c>
      <c r="B237">
        <v>340</v>
      </c>
      <c r="C237">
        <v>1</v>
      </c>
      <c r="D237">
        <v>569</v>
      </c>
      <c r="E237">
        <v>1000000</v>
      </c>
      <c r="G237" t="str">
        <f t="shared" si="21"/>
        <v>InsertSort</v>
      </c>
      <c r="H237">
        <f t="shared" si="22"/>
        <v>330</v>
      </c>
      <c r="I237">
        <f t="shared" si="23"/>
        <v>1</v>
      </c>
      <c r="J237">
        <f t="shared" si="24"/>
        <v>433</v>
      </c>
      <c r="K237">
        <f t="shared" si="25"/>
        <v>1000000</v>
      </c>
      <c r="L237">
        <f>Table2[[#This Row],[Clock cycles]]/Table2[[#This Row],[cps]]</f>
        <v>4.3300000000000001E-4</v>
      </c>
    </row>
    <row r="238" spans="1:12" x14ac:dyDescent="0.2">
      <c r="A238" t="s">
        <v>2</v>
      </c>
      <c r="B238">
        <v>350</v>
      </c>
      <c r="C238">
        <v>1</v>
      </c>
      <c r="D238">
        <v>498</v>
      </c>
      <c r="E238">
        <v>1000000</v>
      </c>
      <c r="G238" t="str">
        <f t="shared" si="21"/>
        <v>InsertSort</v>
      </c>
      <c r="H238">
        <f t="shared" si="22"/>
        <v>340</v>
      </c>
      <c r="I238">
        <f t="shared" si="23"/>
        <v>1</v>
      </c>
      <c r="J238">
        <f t="shared" si="24"/>
        <v>569</v>
      </c>
      <c r="K238">
        <f t="shared" si="25"/>
        <v>1000000</v>
      </c>
      <c r="L238">
        <f>Table2[[#This Row],[Clock cycles]]/Table2[[#This Row],[cps]]</f>
        <v>5.6899999999999995E-4</v>
      </c>
    </row>
    <row r="239" spans="1:12" x14ac:dyDescent="0.2">
      <c r="A239" t="s">
        <v>2</v>
      </c>
      <c r="B239">
        <v>360</v>
      </c>
      <c r="C239">
        <v>1</v>
      </c>
      <c r="D239">
        <v>606</v>
      </c>
      <c r="E239">
        <v>1000000</v>
      </c>
      <c r="G239" t="str">
        <f t="shared" si="21"/>
        <v>InsertSort</v>
      </c>
      <c r="H239">
        <f t="shared" si="22"/>
        <v>350</v>
      </c>
      <c r="I239">
        <f t="shared" si="23"/>
        <v>1</v>
      </c>
      <c r="J239">
        <f t="shared" si="24"/>
        <v>498</v>
      </c>
      <c r="K239">
        <f t="shared" si="25"/>
        <v>1000000</v>
      </c>
      <c r="L239">
        <f>Table2[[#This Row],[Clock cycles]]/Table2[[#This Row],[cps]]</f>
        <v>4.9799999999999996E-4</v>
      </c>
    </row>
    <row r="240" spans="1:12" x14ac:dyDescent="0.2">
      <c r="A240" t="s">
        <v>2</v>
      </c>
      <c r="B240">
        <v>370</v>
      </c>
      <c r="C240">
        <v>1</v>
      </c>
      <c r="D240">
        <v>546</v>
      </c>
      <c r="E240">
        <v>1000000</v>
      </c>
      <c r="G240" t="str">
        <f t="shared" si="21"/>
        <v>InsertSort</v>
      </c>
      <c r="H240">
        <f t="shared" si="22"/>
        <v>360</v>
      </c>
      <c r="I240">
        <f t="shared" si="23"/>
        <v>1</v>
      </c>
      <c r="J240">
        <f t="shared" si="24"/>
        <v>606</v>
      </c>
      <c r="K240">
        <f t="shared" si="25"/>
        <v>1000000</v>
      </c>
      <c r="L240">
        <f>Table2[[#This Row],[Clock cycles]]/Table2[[#This Row],[cps]]</f>
        <v>6.0599999999999998E-4</v>
      </c>
    </row>
    <row r="241" spans="1:12" x14ac:dyDescent="0.2">
      <c r="A241" t="s">
        <v>2</v>
      </c>
      <c r="B241">
        <v>380</v>
      </c>
      <c r="C241">
        <v>1</v>
      </c>
      <c r="D241">
        <v>593</v>
      </c>
      <c r="E241">
        <v>1000000</v>
      </c>
      <c r="G241" t="str">
        <f t="shared" si="21"/>
        <v>InsertSort</v>
      </c>
      <c r="H241">
        <f t="shared" si="22"/>
        <v>370</v>
      </c>
      <c r="I241">
        <f t="shared" si="23"/>
        <v>1</v>
      </c>
      <c r="J241">
        <f t="shared" si="24"/>
        <v>546</v>
      </c>
      <c r="K241">
        <f t="shared" si="25"/>
        <v>1000000</v>
      </c>
      <c r="L241">
        <f>Table2[[#This Row],[Clock cycles]]/Table2[[#This Row],[cps]]</f>
        <v>5.4600000000000004E-4</v>
      </c>
    </row>
    <row r="242" spans="1:12" x14ac:dyDescent="0.2">
      <c r="A242" t="s">
        <v>2</v>
      </c>
      <c r="B242">
        <v>390</v>
      </c>
      <c r="C242">
        <v>1</v>
      </c>
      <c r="D242">
        <v>1200</v>
      </c>
      <c r="E242">
        <v>1000000</v>
      </c>
      <c r="G242" t="str">
        <f t="shared" si="21"/>
        <v>InsertSort</v>
      </c>
      <c r="H242">
        <f t="shared" si="22"/>
        <v>380</v>
      </c>
      <c r="I242">
        <f t="shared" si="23"/>
        <v>1</v>
      </c>
      <c r="J242">
        <f t="shared" si="24"/>
        <v>593</v>
      </c>
      <c r="K242">
        <f t="shared" si="25"/>
        <v>1000000</v>
      </c>
      <c r="L242">
        <f>Table2[[#This Row],[Clock cycles]]/Table2[[#This Row],[cps]]</f>
        <v>5.9299999999999999E-4</v>
      </c>
    </row>
    <row r="243" spans="1:12" x14ac:dyDescent="0.2">
      <c r="A243" t="s">
        <v>2</v>
      </c>
      <c r="B243">
        <v>400</v>
      </c>
      <c r="C243">
        <v>1</v>
      </c>
      <c r="D243">
        <v>1163</v>
      </c>
      <c r="E243">
        <v>1000000</v>
      </c>
      <c r="G243" t="str">
        <f t="shared" si="21"/>
        <v>InsertSort</v>
      </c>
      <c r="H243">
        <f t="shared" si="22"/>
        <v>390</v>
      </c>
      <c r="I243">
        <f t="shared" si="23"/>
        <v>1</v>
      </c>
      <c r="J243">
        <f t="shared" si="24"/>
        <v>1200</v>
      </c>
      <c r="K243">
        <f t="shared" si="25"/>
        <v>1000000</v>
      </c>
      <c r="L243">
        <f>Table2[[#This Row],[Clock cycles]]/Table2[[#This Row],[cps]]</f>
        <v>1.1999999999999999E-3</v>
      </c>
    </row>
    <row r="244" spans="1:12" x14ac:dyDescent="0.2">
      <c r="A244" t="s">
        <v>2</v>
      </c>
      <c r="B244">
        <v>410</v>
      </c>
      <c r="C244">
        <v>1</v>
      </c>
      <c r="D244">
        <v>884</v>
      </c>
      <c r="E244">
        <v>1000000</v>
      </c>
      <c r="G244" t="str">
        <f t="shared" si="21"/>
        <v>InsertSort</v>
      </c>
      <c r="H244">
        <f t="shared" si="22"/>
        <v>400</v>
      </c>
      <c r="I244">
        <f t="shared" si="23"/>
        <v>1</v>
      </c>
      <c r="J244">
        <f t="shared" si="24"/>
        <v>1163</v>
      </c>
      <c r="K244">
        <f t="shared" si="25"/>
        <v>1000000</v>
      </c>
      <c r="L244">
        <f>Table2[[#This Row],[Clock cycles]]/Table2[[#This Row],[cps]]</f>
        <v>1.163E-3</v>
      </c>
    </row>
    <row r="245" spans="1:12" x14ac:dyDescent="0.2">
      <c r="A245" t="s">
        <v>2</v>
      </c>
      <c r="B245">
        <v>420</v>
      </c>
      <c r="C245">
        <v>1</v>
      </c>
      <c r="D245">
        <v>1049</v>
      </c>
      <c r="E245">
        <v>1000000</v>
      </c>
      <c r="G245" t="str">
        <f t="shared" si="21"/>
        <v>InsertSort</v>
      </c>
      <c r="H245">
        <f t="shared" si="22"/>
        <v>410</v>
      </c>
      <c r="I245">
        <f t="shared" si="23"/>
        <v>1</v>
      </c>
      <c r="J245">
        <f t="shared" si="24"/>
        <v>884</v>
      </c>
      <c r="K245">
        <f t="shared" si="25"/>
        <v>1000000</v>
      </c>
      <c r="L245">
        <f>Table2[[#This Row],[Clock cycles]]/Table2[[#This Row],[cps]]</f>
        <v>8.8400000000000002E-4</v>
      </c>
    </row>
    <row r="246" spans="1:12" x14ac:dyDescent="0.2">
      <c r="A246" t="s">
        <v>2</v>
      </c>
      <c r="B246">
        <v>430</v>
      </c>
      <c r="C246">
        <v>1</v>
      </c>
      <c r="D246">
        <v>1064</v>
      </c>
      <c r="E246">
        <v>1000000</v>
      </c>
      <c r="G246" t="str">
        <f t="shared" si="21"/>
        <v>InsertSort</v>
      </c>
      <c r="H246">
        <f t="shared" si="22"/>
        <v>420</v>
      </c>
      <c r="I246">
        <f t="shared" si="23"/>
        <v>1</v>
      </c>
      <c r="J246">
        <f t="shared" si="24"/>
        <v>1049</v>
      </c>
      <c r="K246">
        <f t="shared" si="25"/>
        <v>1000000</v>
      </c>
      <c r="L246">
        <f>Table2[[#This Row],[Clock cycles]]/Table2[[#This Row],[cps]]</f>
        <v>1.049E-3</v>
      </c>
    </row>
    <row r="247" spans="1:12" x14ac:dyDescent="0.2">
      <c r="A247" t="s">
        <v>2</v>
      </c>
      <c r="B247">
        <v>440</v>
      </c>
      <c r="C247">
        <v>1</v>
      </c>
      <c r="D247">
        <v>1020</v>
      </c>
      <c r="E247">
        <v>1000000</v>
      </c>
      <c r="G247" t="str">
        <f t="shared" si="21"/>
        <v>InsertSort</v>
      </c>
      <c r="H247">
        <f t="shared" si="22"/>
        <v>430</v>
      </c>
      <c r="I247">
        <f t="shared" si="23"/>
        <v>1</v>
      </c>
      <c r="J247">
        <f t="shared" si="24"/>
        <v>1064</v>
      </c>
      <c r="K247">
        <f t="shared" si="25"/>
        <v>1000000</v>
      </c>
      <c r="L247">
        <f>Table2[[#This Row],[Clock cycles]]/Table2[[#This Row],[cps]]</f>
        <v>1.0640000000000001E-3</v>
      </c>
    </row>
    <row r="248" spans="1:12" x14ac:dyDescent="0.2">
      <c r="A248" t="s">
        <v>2</v>
      </c>
      <c r="B248">
        <v>450</v>
      </c>
      <c r="C248">
        <v>1</v>
      </c>
      <c r="D248">
        <v>1634</v>
      </c>
      <c r="E248">
        <v>1000000</v>
      </c>
      <c r="G248" t="str">
        <f t="shared" si="21"/>
        <v>InsertSort</v>
      </c>
      <c r="H248">
        <f t="shared" si="22"/>
        <v>440</v>
      </c>
      <c r="I248">
        <f t="shared" si="23"/>
        <v>1</v>
      </c>
      <c r="J248">
        <f t="shared" si="24"/>
        <v>1020</v>
      </c>
      <c r="K248">
        <f t="shared" si="25"/>
        <v>1000000</v>
      </c>
      <c r="L248">
        <f>Table2[[#This Row],[Clock cycles]]/Table2[[#This Row],[cps]]</f>
        <v>1.0200000000000001E-3</v>
      </c>
    </row>
    <row r="249" spans="1:12" x14ac:dyDescent="0.2">
      <c r="A249" t="s">
        <v>2</v>
      </c>
      <c r="B249">
        <v>460</v>
      </c>
      <c r="C249">
        <v>1</v>
      </c>
      <c r="D249">
        <v>1330</v>
      </c>
      <c r="E249">
        <v>1000000</v>
      </c>
      <c r="G249" t="str">
        <f t="shared" si="21"/>
        <v>InsertSort</v>
      </c>
      <c r="H249">
        <f t="shared" si="22"/>
        <v>450</v>
      </c>
      <c r="I249">
        <f t="shared" si="23"/>
        <v>1</v>
      </c>
      <c r="J249">
        <f t="shared" si="24"/>
        <v>1634</v>
      </c>
      <c r="K249">
        <f t="shared" si="25"/>
        <v>1000000</v>
      </c>
      <c r="L249">
        <f>Table2[[#This Row],[Clock cycles]]/Table2[[#This Row],[cps]]</f>
        <v>1.634E-3</v>
      </c>
    </row>
    <row r="250" spans="1:12" x14ac:dyDescent="0.2">
      <c r="A250" t="s">
        <v>2</v>
      </c>
      <c r="B250">
        <v>470</v>
      </c>
      <c r="C250">
        <v>1</v>
      </c>
      <c r="D250">
        <v>1227</v>
      </c>
      <c r="E250">
        <v>1000000</v>
      </c>
      <c r="G250" t="str">
        <f t="shared" si="21"/>
        <v>InsertSort</v>
      </c>
      <c r="H250">
        <f t="shared" si="22"/>
        <v>460</v>
      </c>
      <c r="I250">
        <f t="shared" si="23"/>
        <v>1</v>
      </c>
      <c r="J250">
        <f t="shared" si="24"/>
        <v>1330</v>
      </c>
      <c r="K250">
        <f t="shared" si="25"/>
        <v>1000000</v>
      </c>
      <c r="L250">
        <f>Table2[[#This Row],[Clock cycles]]/Table2[[#This Row],[cps]]</f>
        <v>1.33E-3</v>
      </c>
    </row>
    <row r="251" spans="1:12" x14ac:dyDescent="0.2">
      <c r="A251" t="s">
        <v>2</v>
      </c>
      <c r="B251">
        <v>480</v>
      </c>
      <c r="C251">
        <v>1</v>
      </c>
      <c r="D251">
        <v>1164</v>
      </c>
      <c r="E251">
        <v>1000000</v>
      </c>
      <c r="G251" t="str">
        <f t="shared" si="21"/>
        <v>InsertSort</v>
      </c>
      <c r="H251">
        <f t="shared" si="22"/>
        <v>470</v>
      </c>
      <c r="I251">
        <f t="shared" si="23"/>
        <v>1</v>
      </c>
      <c r="J251">
        <f t="shared" si="24"/>
        <v>1227</v>
      </c>
      <c r="K251">
        <f t="shared" si="25"/>
        <v>1000000</v>
      </c>
      <c r="L251">
        <f>Table2[[#This Row],[Clock cycles]]/Table2[[#This Row],[cps]]</f>
        <v>1.227E-3</v>
      </c>
    </row>
    <row r="252" spans="1:12" x14ac:dyDescent="0.2">
      <c r="A252" t="s">
        <v>2</v>
      </c>
      <c r="B252">
        <v>490</v>
      </c>
      <c r="C252">
        <v>1</v>
      </c>
      <c r="D252">
        <v>1385</v>
      </c>
      <c r="E252">
        <v>1000000</v>
      </c>
      <c r="G252" t="str">
        <f t="shared" si="21"/>
        <v>InsertSort</v>
      </c>
      <c r="H252">
        <f t="shared" si="22"/>
        <v>480</v>
      </c>
      <c r="I252">
        <f t="shared" si="23"/>
        <v>1</v>
      </c>
      <c r="J252">
        <f t="shared" si="24"/>
        <v>1164</v>
      </c>
      <c r="K252">
        <f t="shared" si="25"/>
        <v>1000000</v>
      </c>
      <c r="L252">
        <f>Table2[[#This Row],[Clock cycles]]/Table2[[#This Row],[cps]]</f>
        <v>1.1640000000000001E-3</v>
      </c>
    </row>
    <row r="253" spans="1:12" x14ac:dyDescent="0.2">
      <c r="A253" t="s">
        <v>2</v>
      </c>
      <c r="B253">
        <v>500</v>
      </c>
      <c r="C253">
        <v>1</v>
      </c>
      <c r="D253">
        <v>1449</v>
      </c>
      <c r="E253">
        <v>1000000</v>
      </c>
      <c r="G253" t="str">
        <f t="shared" si="21"/>
        <v>InsertSort</v>
      </c>
      <c r="H253">
        <f t="shared" si="22"/>
        <v>490</v>
      </c>
      <c r="I253">
        <f t="shared" si="23"/>
        <v>1</v>
      </c>
      <c r="J253">
        <f t="shared" si="24"/>
        <v>1385</v>
      </c>
      <c r="K253">
        <f t="shared" si="25"/>
        <v>1000000</v>
      </c>
      <c r="L253">
        <f>Table2[[#This Row],[Clock cycles]]/Table2[[#This Row],[cps]]</f>
        <v>1.3849999999999999E-3</v>
      </c>
    </row>
    <row r="254" spans="1:12" x14ac:dyDescent="0.2">
      <c r="A254" t="s">
        <v>2</v>
      </c>
      <c r="B254">
        <v>510</v>
      </c>
      <c r="C254">
        <v>1</v>
      </c>
      <c r="D254">
        <v>1741</v>
      </c>
      <c r="E254">
        <v>1000000</v>
      </c>
      <c r="G254" t="str">
        <f t="shared" si="21"/>
        <v>InsertSort</v>
      </c>
      <c r="H254">
        <f t="shared" si="22"/>
        <v>500</v>
      </c>
      <c r="I254">
        <f t="shared" si="23"/>
        <v>1</v>
      </c>
      <c r="J254">
        <f t="shared" si="24"/>
        <v>1449</v>
      </c>
      <c r="K254">
        <f t="shared" si="25"/>
        <v>1000000</v>
      </c>
      <c r="L254">
        <f>Table2[[#This Row],[Clock cycles]]/Table2[[#This Row],[cps]]</f>
        <v>1.449E-3</v>
      </c>
    </row>
    <row r="255" spans="1:12" x14ac:dyDescent="0.2">
      <c r="A255" t="s">
        <v>2</v>
      </c>
      <c r="B255">
        <v>520</v>
      </c>
      <c r="C255">
        <v>1</v>
      </c>
      <c r="D255">
        <v>1428</v>
      </c>
      <c r="E255">
        <v>1000000</v>
      </c>
      <c r="G255" t="str">
        <f t="shared" si="21"/>
        <v>InsertSort</v>
      </c>
      <c r="H255">
        <f t="shared" si="22"/>
        <v>510</v>
      </c>
      <c r="I255">
        <f t="shared" si="23"/>
        <v>1</v>
      </c>
      <c r="J255">
        <f t="shared" si="24"/>
        <v>1741</v>
      </c>
      <c r="K255">
        <f t="shared" si="25"/>
        <v>1000000</v>
      </c>
      <c r="L255">
        <f>Table2[[#This Row],[Clock cycles]]/Table2[[#This Row],[cps]]</f>
        <v>1.7409999999999999E-3</v>
      </c>
    </row>
    <row r="256" spans="1:12" x14ac:dyDescent="0.2">
      <c r="A256" t="s">
        <v>2</v>
      </c>
      <c r="B256">
        <v>530</v>
      </c>
      <c r="C256">
        <v>1</v>
      </c>
      <c r="D256">
        <v>1589</v>
      </c>
      <c r="E256">
        <v>1000000</v>
      </c>
      <c r="G256" t="str">
        <f t="shared" si="21"/>
        <v>InsertSort</v>
      </c>
      <c r="H256">
        <f t="shared" si="22"/>
        <v>520</v>
      </c>
      <c r="I256">
        <f t="shared" si="23"/>
        <v>1</v>
      </c>
      <c r="J256">
        <f t="shared" si="24"/>
        <v>1428</v>
      </c>
      <c r="K256">
        <f t="shared" si="25"/>
        <v>1000000</v>
      </c>
      <c r="L256">
        <f>Table2[[#This Row],[Clock cycles]]/Table2[[#This Row],[cps]]</f>
        <v>1.428E-3</v>
      </c>
    </row>
    <row r="257" spans="1:12" x14ac:dyDescent="0.2">
      <c r="A257" t="s">
        <v>2</v>
      </c>
      <c r="B257">
        <v>540</v>
      </c>
      <c r="C257">
        <v>1</v>
      </c>
      <c r="D257">
        <v>1726</v>
      </c>
      <c r="E257">
        <v>1000000</v>
      </c>
      <c r="G257" t="str">
        <f t="shared" si="21"/>
        <v>InsertSort</v>
      </c>
      <c r="H257">
        <f t="shared" si="22"/>
        <v>530</v>
      </c>
      <c r="I257">
        <f t="shared" si="23"/>
        <v>1</v>
      </c>
      <c r="J257">
        <f t="shared" si="24"/>
        <v>1589</v>
      </c>
      <c r="K257">
        <f t="shared" si="25"/>
        <v>1000000</v>
      </c>
      <c r="L257">
        <f>Table2[[#This Row],[Clock cycles]]/Table2[[#This Row],[cps]]</f>
        <v>1.5889999999999999E-3</v>
      </c>
    </row>
    <row r="258" spans="1:12" x14ac:dyDescent="0.2">
      <c r="A258" t="s">
        <v>2</v>
      </c>
      <c r="B258">
        <v>550</v>
      </c>
      <c r="C258">
        <v>1</v>
      </c>
      <c r="D258">
        <v>1793</v>
      </c>
      <c r="E258">
        <v>1000000</v>
      </c>
      <c r="G258" t="str">
        <f t="shared" si="21"/>
        <v>InsertSort</v>
      </c>
      <c r="H258">
        <f t="shared" si="22"/>
        <v>540</v>
      </c>
      <c r="I258">
        <f t="shared" si="23"/>
        <v>1</v>
      </c>
      <c r="J258">
        <f t="shared" si="24"/>
        <v>1726</v>
      </c>
      <c r="K258">
        <f t="shared" si="25"/>
        <v>1000000</v>
      </c>
      <c r="L258">
        <f>Table2[[#This Row],[Clock cycles]]/Table2[[#This Row],[cps]]</f>
        <v>1.7260000000000001E-3</v>
      </c>
    </row>
    <row r="259" spans="1:12" x14ac:dyDescent="0.2">
      <c r="A259" t="s">
        <v>2</v>
      </c>
      <c r="B259">
        <v>560</v>
      </c>
      <c r="C259">
        <v>1</v>
      </c>
      <c r="D259">
        <v>1804</v>
      </c>
      <c r="E259">
        <v>1000000</v>
      </c>
      <c r="G259" t="str">
        <f t="shared" si="21"/>
        <v>InsertSort</v>
      </c>
      <c r="H259">
        <f t="shared" si="22"/>
        <v>550</v>
      </c>
      <c r="I259">
        <f t="shared" si="23"/>
        <v>1</v>
      </c>
      <c r="J259">
        <f t="shared" si="24"/>
        <v>1793</v>
      </c>
      <c r="K259">
        <f t="shared" si="25"/>
        <v>1000000</v>
      </c>
      <c r="L259">
        <f>Table2[[#This Row],[Clock cycles]]/Table2[[#This Row],[cps]]</f>
        <v>1.7930000000000001E-3</v>
      </c>
    </row>
    <row r="260" spans="1:12" x14ac:dyDescent="0.2">
      <c r="A260" t="s">
        <v>2</v>
      </c>
      <c r="B260">
        <v>570</v>
      </c>
      <c r="C260">
        <v>1</v>
      </c>
      <c r="D260">
        <v>1888</v>
      </c>
      <c r="E260">
        <v>1000000</v>
      </c>
      <c r="G260" t="str">
        <f t="shared" si="21"/>
        <v>InsertSort</v>
      </c>
      <c r="H260">
        <f t="shared" si="22"/>
        <v>560</v>
      </c>
      <c r="I260">
        <f t="shared" si="23"/>
        <v>1</v>
      </c>
      <c r="J260">
        <f t="shared" si="24"/>
        <v>1804</v>
      </c>
      <c r="K260">
        <f t="shared" si="25"/>
        <v>1000000</v>
      </c>
      <c r="L260">
        <f>Table2[[#This Row],[Clock cycles]]/Table2[[#This Row],[cps]]</f>
        <v>1.804E-3</v>
      </c>
    </row>
    <row r="261" spans="1:12" x14ac:dyDescent="0.2">
      <c r="A261" t="s">
        <v>2</v>
      </c>
      <c r="B261">
        <v>580</v>
      </c>
      <c r="C261">
        <v>1</v>
      </c>
      <c r="D261">
        <v>1969</v>
      </c>
      <c r="E261">
        <v>1000000</v>
      </c>
      <c r="G261" t="str">
        <f t="shared" si="21"/>
        <v>InsertSort</v>
      </c>
      <c r="H261">
        <f t="shared" si="22"/>
        <v>570</v>
      </c>
      <c r="I261">
        <f t="shared" si="23"/>
        <v>1</v>
      </c>
      <c r="J261">
        <f t="shared" si="24"/>
        <v>1888</v>
      </c>
      <c r="K261">
        <f t="shared" si="25"/>
        <v>1000000</v>
      </c>
      <c r="L261">
        <f>Table2[[#This Row],[Clock cycles]]/Table2[[#This Row],[cps]]</f>
        <v>1.8879999999999999E-3</v>
      </c>
    </row>
    <row r="262" spans="1:12" x14ac:dyDescent="0.2">
      <c r="A262" t="s">
        <v>2</v>
      </c>
      <c r="B262">
        <v>590</v>
      </c>
      <c r="C262">
        <v>1</v>
      </c>
      <c r="D262">
        <v>2176</v>
      </c>
      <c r="E262">
        <v>1000000</v>
      </c>
      <c r="G262" t="str">
        <f t="shared" si="21"/>
        <v>InsertSort</v>
      </c>
      <c r="H262">
        <f t="shared" si="22"/>
        <v>580</v>
      </c>
      <c r="I262">
        <f t="shared" si="23"/>
        <v>1</v>
      </c>
      <c r="J262">
        <f t="shared" si="24"/>
        <v>1969</v>
      </c>
      <c r="K262">
        <f t="shared" si="25"/>
        <v>1000000</v>
      </c>
      <c r="L262">
        <f>Table2[[#This Row],[Clock cycles]]/Table2[[#This Row],[cps]]</f>
        <v>1.9689999999999998E-3</v>
      </c>
    </row>
    <row r="263" spans="1:12" x14ac:dyDescent="0.2">
      <c r="A263" t="s">
        <v>2</v>
      </c>
      <c r="B263">
        <v>600</v>
      </c>
      <c r="C263">
        <v>1</v>
      </c>
      <c r="D263">
        <v>1703</v>
      </c>
      <c r="E263">
        <v>1000000</v>
      </c>
      <c r="G263" t="str">
        <f t="shared" si="21"/>
        <v>InsertSort</v>
      </c>
      <c r="H263">
        <f t="shared" si="22"/>
        <v>590</v>
      </c>
      <c r="I263">
        <f t="shared" si="23"/>
        <v>1</v>
      </c>
      <c r="J263">
        <f t="shared" si="24"/>
        <v>2176</v>
      </c>
      <c r="K263">
        <f t="shared" si="25"/>
        <v>1000000</v>
      </c>
      <c r="L263">
        <f>Table2[[#This Row],[Clock cycles]]/Table2[[#This Row],[cps]]</f>
        <v>2.176E-3</v>
      </c>
    </row>
    <row r="264" spans="1:12" x14ac:dyDescent="0.2">
      <c r="A264" t="s">
        <v>2</v>
      </c>
      <c r="B264">
        <v>610</v>
      </c>
      <c r="C264">
        <v>1</v>
      </c>
      <c r="D264">
        <v>2339</v>
      </c>
      <c r="E264">
        <v>1000000</v>
      </c>
      <c r="G264" t="str">
        <f t="shared" si="21"/>
        <v>InsertSort</v>
      </c>
      <c r="H264">
        <f t="shared" si="22"/>
        <v>600</v>
      </c>
      <c r="I264">
        <f t="shared" si="23"/>
        <v>1</v>
      </c>
      <c r="J264">
        <f t="shared" si="24"/>
        <v>1703</v>
      </c>
      <c r="K264">
        <f t="shared" si="25"/>
        <v>1000000</v>
      </c>
      <c r="L264">
        <f>Table2[[#This Row],[Clock cycles]]/Table2[[#This Row],[cps]]</f>
        <v>1.7030000000000001E-3</v>
      </c>
    </row>
    <row r="265" spans="1:12" x14ac:dyDescent="0.2">
      <c r="A265" t="s">
        <v>2</v>
      </c>
      <c r="B265">
        <v>620</v>
      </c>
      <c r="C265">
        <v>1</v>
      </c>
      <c r="D265">
        <v>2538</v>
      </c>
      <c r="E265">
        <v>1000000</v>
      </c>
      <c r="G265" t="str">
        <f t="shared" ref="G265:G328" si="26">A264</f>
        <v>InsertSort</v>
      </c>
      <c r="H265">
        <f t="shared" ref="H265:H328" si="27">B264</f>
        <v>610</v>
      </c>
      <c r="I265">
        <f t="shared" ref="I265:I328" si="28">C264</f>
        <v>1</v>
      </c>
      <c r="J265">
        <f t="shared" ref="J265:J328" si="29">D264</f>
        <v>2339</v>
      </c>
      <c r="K265">
        <f t="shared" ref="K265:L328" si="30">E264</f>
        <v>1000000</v>
      </c>
      <c r="L265">
        <f>Table2[[#This Row],[Clock cycles]]/Table2[[#This Row],[cps]]</f>
        <v>2.3389999999999999E-3</v>
      </c>
    </row>
    <row r="266" spans="1:12" x14ac:dyDescent="0.2">
      <c r="A266" t="s">
        <v>2</v>
      </c>
      <c r="B266">
        <v>630</v>
      </c>
      <c r="C266">
        <v>1</v>
      </c>
      <c r="D266">
        <v>2563</v>
      </c>
      <c r="E266">
        <v>1000000</v>
      </c>
      <c r="G266" t="str">
        <f t="shared" si="26"/>
        <v>InsertSort</v>
      </c>
      <c r="H266">
        <f t="shared" si="27"/>
        <v>620</v>
      </c>
      <c r="I266">
        <f t="shared" si="28"/>
        <v>1</v>
      </c>
      <c r="J266">
        <f t="shared" si="29"/>
        <v>2538</v>
      </c>
      <c r="K266">
        <f t="shared" si="30"/>
        <v>1000000</v>
      </c>
      <c r="L266">
        <f>Table2[[#This Row],[Clock cycles]]/Table2[[#This Row],[cps]]</f>
        <v>2.5379999999999999E-3</v>
      </c>
    </row>
    <row r="267" spans="1:12" x14ac:dyDescent="0.2">
      <c r="A267" t="s">
        <v>2</v>
      </c>
      <c r="B267">
        <v>640</v>
      </c>
      <c r="C267">
        <v>1</v>
      </c>
      <c r="D267">
        <v>1944</v>
      </c>
      <c r="E267">
        <v>1000000</v>
      </c>
      <c r="G267" t="str">
        <f t="shared" si="26"/>
        <v>InsertSort</v>
      </c>
      <c r="H267">
        <f t="shared" si="27"/>
        <v>630</v>
      </c>
      <c r="I267">
        <f t="shared" si="28"/>
        <v>1</v>
      </c>
      <c r="J267">
        <f t="shared" si="29"/>
        <v>2563</v>
      </c>
      <c r="K267">
        <f t="shared" si="30"/>
        <v>1000000</v>
      </c>
      <c r="L267">
        <f>Table2[[#This Row],[Clock cycles]]/Table2[[#This Row],[cps]]</f>
        <v>2.5630000000000002E-3</v>
      </c>
    </row>
    <row r="268" spans="1:12" x14ac:dyDescent="0.2">
      <c r="A268" t="s">
        <v>2</v>
      </c>
      <c r="B268">
        <v>650</v>
      </c>
      <c r="C268">
        <v>1</v>
      </c>
      <c r="D268">
        <v>2429</v>
      </c>
      <c r="E268">
        <v>1000000</v>
      </c>
      <c r="G268" t="str">
        <f t="shared" si="26"/>
        <v>InsertSort</v>
      </c>
      <c r="H268">
        <f t="shared" si="27"/>
        <v>640</v>
      </c>
      <c r="I268">
        <f t="shared" si="28"/>
        <v>1</v>
      </c>
      <c r="J268">
        <f t="shared" si="29"/>
        <v>1944</v>
      </c>
      <c r="K268">
        <f t="shared" si="30"/>
        <v>1000000</v>
      </c>
      <c r="L268">
        <f>Table2[[#This Row],[Clock cycles]]/Table2[[#This Row],[cps]]</f>
        <v>1.944E-3</v>
      </c>
    </row>
    <row r="269" spans="1:12" x14ac:dyDescent="0.2">
      <c r="A269" t="s">
        <v>2</v>
      </c>
      <c r="B269">
        <v>660</v>
      </c>
      <c r="C269">
        <v>1</v>
      </c>
      <c r="D269">
        <v>2590</v>
      </c>
      <c r="E269">
        <v>1000000</v>
      </c>
      <c r="G269" t="str">
        <f t="shared" si="26"/>
        <v>InsertSort</v>
      </c>
      <c r="H269">
        <f t="shared" si="27"/>
        <v>650</v>
      </c>
      <c r="I269">
        <f t="shared" si="28"/>
        <v>1</v>
      </c>
      <c r="J269">
        <f t="shared" si="29"/>
        <v>2429</v>
      </c>
      <c r="K269">
        <f t="shared" si="30"/>
        <v>1000000</v>
      </c>
      <c r="L269">
        <f>Table2[[#This Row],[Clock cycles]]/Table2[[#This Row],[cps]]</f>
        <v>2.4290000000000002E-3</v>
      </c>
    </row>
    <row r="270" spans="1:12" x14ac:dyDescent="0.2">
      <c r="A270" t="s">
        <v>2</v>
      </c>
      <c r="B270">
        <v>670</v>
      </c>
      <c r="C270">
        <v>1</v>
      </c>
      <c r="D270">
        <v>2520</v>
      </c>
      <c r="E270">
        <v>1000000</v>
      </c>
      <c r="G270" t="str">
        <f t="shared" si="26"/>
        <v>InsertSort</v>
      </c>
      <c r="H270">
        <f t="shared" si="27"/>
        <v>660</v>
      </c>
      <c r="I270">
        <f t="shared" si="28"/>
        <v>1</v>
      </c>
      <c r="J270">
        <f t="shared" si="29"/>
        <v>2590</v>
      </c>
      <c r="K270">
        <f t="shared" si="30"/>
        <v>1000000</v>
      </c>
      <c r="L270">
        <f>Table2[[#This Row],[Clock cycles]]/Table2[[#This Row],[cps]]</f>
        <v>2.5899999999999999E-3</v>
      </c>
    </row>
    <row r="271" spans="1:12" x14ac:dyDescent="0.2">
      <c r="A271" t="s">
        <v>2</v>
      </c>
      <c r="B271">
        <v>680</v>
      </c>
      <c r="C271">
        <v>1</v>
      </c>
      <c r="D271">
        <v>2120</v>
      </c>
      <c r="E271">
        <v>1000000</v>
      </c>
      <c r="G271" t="str">
        <f t="shared" si="26"/>
        <v>InsertSort</v>
      </c>
      <c r="H271">
        <f t="shared" si="27"/>
        <v>670</v>
      </c>
      <c r="I271">
        <f t="shared" si="28"/>
        <v>1</v>
      </c>
      <c r="J271">
        <f t="shared" si="29"/>
        <v>2520</v>
      </c>
      <c r="K271">
        <f t="shared" si="30"/>
        <v>1000000</v>
      </c>
      <c r="L271">
        <f>Table2[[#This Row],[Clock cycles]]/Table2[[#This Row],[cps]]</f>
        <v>2.5200000000000001E-3</v>
      </c>
    </row>
    <row r="272" spans="1:12" x14ac:dyDescent="0.2">
      <c r="A272" t="s">
        <v>2</v>
      </c>
      <c r="B272">
        <v>690</v>
      </c>
      <c r="C272">
        <v>1</v>
      </c>
      <c r="D272">
        <v>2994</v>
      </c>
      <c r="E272">
        <v>1000000</v>
      </c>
      <c r="G272" t="str">
        <f t="shared" si="26"/>
        <v>InsertSort</v>
      </c>
      <c r="H272">
        <f t="shared" si="27"/>
        <v>680</v>
      </c>
      <c r="I272">
        <f t="shared" si="28"/>
        <v>1</v>
      </c>
      <c r="J272">
        <f t="shared" si="29"/>
        <v>2120</v>
      </c>
      <c r="K272">
        <f t="shared" si="30"/>
        <v>1000000</v>
      </c>
      <c r="L272">
        <f>Table2[[#This Row],[Clock cycles]]/Table2[[#This Row],[cps]]</f>
        <v>2.1199999999999999E-3</v>
      </c>
    </row>
    <row r="273" spans="1:12" x14ac:dyDescent="0.2">
      <c r="A273" t="s">
        <v>2</v>
      </c>
      <c r="B273">
        <v>700</v>
      </c>
      <c r="C273">
        <v>1</v>
      </c>
      <c r="D273">
        <v>3332</v>
      </c>
      <c r="E273">
        <v>1000000</v>
      </c>
      <c r="G273" t="str">
        <f t="shared" si="26"/>
        <v>InsertSort</v>
      </c>
      <c r="H273">
        <f t="shared" si="27"/>
        <v>690</v>
      </c>
      <c r="I273">
        <f t="shared" si="28"/>
        <v>1</v>
      </c>
      <c r="J273">
        <f t="shared" si="29"/>
        <v>2994</v>
      </c>
      <c r="K273">
        <f t="shared" si="30"/>
        <v>1000000</v>
      </c>
      <c r="L273">
        <f>Table2[[#This Row],[Clock cycles]]/Table2[[#This Row],[cps]]</f>
        <v>2.9940000000000001E-3</v>
      </c>
    </row>
    <row r="274" spans="1:12" x14ac:dyDescent="0.2">
      <c r="A274" t="s">
        <v>2</v>
      </c>
      <c r="B274">
        <v>710</v>
      </c>
      <c r="C274">
        <v>1</v>
      </c>
      <c r="D274">
        <v>3223</v>
      </c>
      <c r="E274">
        <v>1000000</v>
      </c>
      <c r="G274" t="str">
        <f t="shared" si="26"/>
        <v>InsertSort</v>
      </c>
      <c r="H274">
        <f t="shared" si="27"/>
        <v>700</v>
      </c>
      <c r="I274">
        <f t="shared" si="28"/>
        <v>1</v>
      </c>
      <c r="J274">
        <f t="shared" si="29"/>
        <v>3332</v>
      </c>
      <c r="K274">
        <f t="shared" si="30"/>
        <v>1000000</v>
      </c>
      <c r="L274">
        <f>Table2[[#This Row],[Clock cycles]]/Table2[[#This Row],[cps]]</f>
        <v>3.3319999999999999E-3</v>
      </c>
    </row>
    <row r="275" spans="1:12" x14ac:dyDescent="0.2">
      <c r="A275" t="s">
        <v>2</v>
      </c>
      <c r="B275">
        <v>720</v>
      </c>
      <c r="C275">
        <v>1</v>
      </c>
      <c r="D275">
        <v>2759</v>
      </c>
      <c r="E275">
        <v>1000000</v>
      </c>
      <c r="G275" t="str">
        <f t="shared" si="26"/>
        <v>InsertSort</v>
      </c>
      <c r="H275">
        <f t="shared" si="27"/>
        <v>710</v>
      </c>
      <c r="I275">
        <f t="shared" si="28"/>
        <v>1</v>
      </c>
      <c r="J275">
        <f t="shared" si="29"/>
        <v>3223</v>
      </c>
      <c r="K275">
        <f t="shared" si="30"/>
        <v>1000000</v>
      </c>
      <c r="L275">
        <f>Table2[[#This Row],[Clock cycles]]/Table2[[#This Row],[cps]]</f>
        <v>3.2230000000000002E-3</v>
      </c>
    </row>
    <row r="276" spans="1:12" x14ac:dyDescent="0.2">
      <c r="A276" t="s">
        <v>2</v>
      </c>
      <c r="B276">
        <v>730</v>
      </c>
      <c r="C276">
        <v>1</v>
      </c>
      <c r="D276">
        <v>3248</v>
      </c>
      <c r="E276">
        <v>1000000</v>
      </c>
      <c r="G276" t="str">
        <f t="shared" si="26"/>
        <v>InsertSort</v>
      </c>
      <c r="H276">
        <f t="shared" si="27"/>
        <v>720</v>
      </c>
      <c r="I276">
        <f t="shared" si="28"/>
        <v>1</v>
      </c>
      <c r="J276">
        <f t="shared" si="29"/>
        <v>2759</v>
      </c>
      <c r="K276">
        <f t="shared" si="30"/>
        <v>1000000</v>
      </c>
      <c r="L276">
        <f>Table2[[#This Row],[Clock cycles]]/Table2[[#This Row],[cps]]</f>
        <v>2.7590000000000002E-3</v>
      </c>
    </row>
    <row r="277" spans="1:12" x14ac:dyDescent="0.2">
      <c r="A277" t="s">
        <v>2</v>
      </c>
      <c r="B277">
        <v>740</v>
      </c>
      <c r="C277">
        <v>1</v>
      </c>
      <c r="D277">
        <v>3442</v>
      </c>
      <c r="E277">
        <v>1000000</v>
      </c>
      <c r="G277" t="str">
        <f t="shared" si="26"/>
        <v>InsertSort</v>
      </c>
      <c r="H277">
        <f t="shared" si="27"/>
        <v>730</v>
      </c>
      <c r="I277">
        <f t="shared" si="28"/>
        <v>1</v>
      </c>
      <c r="J277">
        <f t="shared" si="29"/>
        <v>3248</v>
      </c>
      <c r="K277">
        <f t="shared" si="30"/>
        <v>1000000</v>
      </c>
      <c r="L277">
        <f>Table2[[#This Row],[Clock cycles]]/Table2[[#This Row],[cps]]</f>
        <v>3.248E-3</v>
      </c>
    </row>
    <row r="278" spans="1:12" x14ac:dyDescent="0.2">
      <c r="A278" t="s">
        <v>2</v>
      </c>
      <c r="B278">
        <v>750</v>
      </c>
      <c r="C278">
        <v>1</v>
      </c>
      <c r="D278">
        <v>3139</v>
      </c>
      <c r="E278">
        <v>1000000</v>
      </c>
      <c r="G278" t="str">
        <f t="shared" si="26"/>
        <v>InsertSort</v>
      </c>
      <c r="H278">
        <f t="shared" si="27"/>
        <v>740</v>
      </c>
      <c r="I278">
        <f t="shared" si="28"/>
        <v>1</v>
      </c>
      <c r="J278">
        <f t="shared" si="29"/>
        <v>3442</v>
      </c>
      <c r="K278">
        <f t="shared" si="30"/>
        <v>1000000</v>
      </c>
      <c r="L278">
        <f>Table2[[#This Row],[Clock cycles]]/Table2[[#This Row],[cps]]</f>
        <v>3.4420000000000002E-3</v>
      </c>
    </row>
    <row r="279" spans="1:12" x14ac:dyDescent="0.2">
      <c r="A279" t="s">
        <v>2</v>
      </c>
      <c r="B279">
        <v>760</v>
      </c>
      <c r="C279">
        <v>1</v>
      </c>
      <c r="D279">
        <v>3305</v>
      </c>
      <c r="E279">
        <v>1000000</v>
      </c>
      <c r="G279" t="str">
        <f t="shared" si="26"/>
        <v>InsertSort</v>
      </c>
      <c r="H279">
        <f t="shared" si="27"/>
        <v>750</v>
      </c>
      <c r="I279">
        <f t="shared" si="28"/>
        <v>1</v>
      </c>
      <c r="J279">
        <f t="shared" si="29"/>
        <v>3139</v>
      </c>
      <c r="K279">
        <f t="shared" si="30"/>
        <v>1000000</v>
      </c>
      <c r="L279">
        <f>Table2[[#This Row],[Clock cycles]]/Table2[[#This Row],[cps]]</f>
        <v>3.1389999999999999E-3</v>
      </c>
    </row>
    <row r="280" spans="1:12" x14ac:dyDescent="0.2">
      <c r="A280" t="s">
        <v>2</v>
      </c>
      <c r="B280">
        <v>770</v>
      </c>
      <c r="C280">
        <v>1</v>
      </c>
      <c r="D280">
        <v>3711</v>
      </c>
      <c r="E280">
        <v>1000000</v>
      </c>
      <c r="G280" t="str">
        <f t="shared" si="26"/>
        <v>InsertSort</v>
      </c>
      <c r="H280">
        <f t="shared" si="27"/>
        <v>760</v>
      </c>
      <c r="I280">
        <f t="shared" si="28"/>
        <v>1</v>
      </c>
      <c r="J280">
        <f t="shared" si="29"/>
        <v>3305</v>
      </c>
      <c r="K280">
        <f t="shared" si="30"/>
        <v>1000000</v>
      </c>
      <c r="L280">
        <f>Table2[[#This Row],[Clock cycles]]/Table2[[#This Row],[cps]]</f>
        <v>3.3050000000000002E-3</v>
      </c>
    </row>
    <row r="281" spans="1:12" x14ac:dyDescent="0.2">
      <c r="A281" t="s">
        <v>2</v>
      </c>
      <c r="B281">
        <v>780</v>
      </c>
      <c r="C281">
        <v>1</v>
      </c>
      <c r="D281">
        <v>4048</v>
      </c>
      <c r="E281">
        <v>1000000</v>
      </c>
      <c r="G281" t="str">
        <f t="shared" si="26"/>
        <v>InsertSort</v>
      </c>
      <c r="H281">
        <f t="shared" si="27"/>
        <v>770</v>
      </c>
      <c r="I281">
        <f t="shared" si="28"/>
        <v>1</v>
      </c>
      <c r="J281">
        <f t="shared" si="29"/>
        <v>3711</v>
      </c>
      <c r="K281">
        <f t="shared" si="30"/>
        <v>1000000</v>
      </c>
      <c r="L281">
        <f>Table2[[#This Row],[Clock cycles]]/Table2[[#This Row],[cps]]</f>
        <v>3.7109999999999999E-3</v>
      </c>
    </row>
    <row r="282" spans="1:12" x14ac:dyDescent="0.2">
      <c r="A282" t="s">
        <v>2</v>
      </c>
      <c r="B282">
        <v>790</v>
      </c>
      <c r="C282">
        <v>1</v>
      </c>
      <c r="D282">
        <v>4166</v>
      </c>
      <c r="E282">
        <v>1000000</v>
      </c>
      <c r="G282" t="str">
        <f t="shared" si="26"/>
        <v>InsertSort</v>
      </c>
      <c r="H282">
        <f t="shared" si="27"/>
        <v>780</v>
      </c>
      <c r="I282">
        <f t="shared" si="28"/>
        <v>1</v>
      </c>
      <c r="J282">
        <f t="shared" si="29"/>
        <v>4048</v>
      </c>
      <c r="K282">
        <f t="shared" si="30"/>
        <v>1000000</v>
      </c>
      <c r="L282">
        <f>Table2[[#This Row],[Clock cycles]]/Table2[[#This Row],[cps]]</f>
        <v>4.0480000000000004E-3</v>
      </c>
    </row>
    <row r="283" spans="1:12" x14ac:dyDescent="0.2">
      <c r="A283" t="s">
        <v>2</v>
      </c>
      <c r="B283">
        <v>800</v>
      </c>
      <c r="C283">
        <v>1</v>
      </c>
      <c r="D283">
        <v>4206</v>
      </c>
      <c r="E283">
        <v>1000000</v>
      </c>
      <c r="G283" t="str">
        <f t="shared" si="26"/>
        <v>InsertSort</v>
      </c>
      <c r="H283">
        <f t="shared" si="27"/>
        <v>790</v>
      </c>
      <c r="I283">
        <f t="shared" si="28"/>
        <v>1</v>
      </c>
      <c r="J283">
        <f t="shared" si="29"/>
        <v>4166</v>
      </c>
      <c r="K283">
        <f t="shared" si="30"/>
        <v>1000000</v>
      </c>
      <c r="L283">
        <f>Table2[[#This Row],[Clock cycles]]/Table2[[#This Row],[cps]]</f>
        <v>4.1660000000000004E-3</v>
      </c>
    </row>
    <row r="284" spans="1:12" x14ac:dyDescent="0.2">
      <c r="A284" t="s">
        <v>2</v>
      </c>
      <c r="B284">
        <v>810</v>
      </c>
      <c r="C284">
        <v>1</v>
      </c>
      <c r="D284">
        <v>3016</v>
      </c>
      <c r="E284">
        <v>1000000</v>
      </c>
      <c r="G284" t="str">
        <f t="shared" si="26"/>
        <v>InsertSort</v>
      </c>
      <c r="H284">
        <f t="shared" si="27"/>
        <v>800</v>
      </c>
      <c r="I284">
        <f t="shared" si="28"/>
        <v>1</v>
      </c>
      <c r="J284">
        <f t="shared" si="29"/>
        <v>4206</v>
      </c>
      <c r="K284">
        <f t="shared" si="30"/>
        <v>1000000</v>
      </c>
      <c r="L284">
        <f>Table2[[#This Row],[Clock cycles]]/Table2[[#This Row],[cps]]</f>
        <v>4.2059999999999997E-3</v>
      </c>
    </row>
    <row r="285" spans="1:12" x14ac:dyDescent="0.2">
      <c r="A285" t="s">
        <v>2</v>
      </c>
      <c r="B285">
        <v>820</v>
      </c>
      <c r="C285">
        <v>1</v>
      </c>
      <c r="D285">
        <v>11371</v>
      </c>
      <c r="E285">
        <v>1000000</v>
      </c>
      <c r="G285" t="str">
        <f t="shared" si="26"/>
        <v>InsertSort</v>
      </c>
      <c r="H285">
        <f t="shared" si="27"/>
        <v>810</v>
      </c>
      <c r="I285">
        <f t="shared" si="28"/>
        <v>1</v>
      </c>
      <c r="J285">
        <f t="shared" si="29"/>
        <v>3016</v>
      </c>
      <c r="K285">
        <f t="shared" si="30"/>
        <v>1000000</v>
      </c>
      <c r="L285">
        <f>Table2[[#This Row],[Clock cycles]]/Table2[[#This Row],[cps]]</f>
        <v>3.016E-3</v>
      </c>
    </row>
    <row r="286" spans="1:12" x14ac:dyDescent="0.2">
      <c r="A286" t="s">
        <v>2</v>
      </c>
      <c r="B286">
        <v>830</v>
      </c>
      <c r="C286">
        <v>1</v>
      </c>
      <c r="D286">
        <v>3715</v>
      </c>
      <c r="E286">
        <v>1000000</v>
      </c>
      <c r="G286" t="str">
        <f t="shared" si="26"/>
        <v>InsertSort</v>
      </c>
      <c r="H286">
        <f t="shared" si="27"/>
        <v>820</v>
      </c>
      <c r="I286">
        <f t="shared" si="28"/>
        <v>1</v>
      </c>
      <c r="J286">
        <f t="shared" si="29"/>
        <v>11371</v>
      </c>
      <c r="K286">
        <f t="shared" si="30"/>
        <v>1000000</v>
      </c>
      <c r="L286">
        <f>Table2[[#This Row],[Clock cycles]]/Table2[[#This Row],[cps]]</f>
        <v>1.1370999999999999E-2</v>
      </c>
    </row>
    <row r="287" spans="1:12" x14ac:dyDescent="0.2">
      <c r="A287" t="s">
        <v>2</v>
      </c>
      <c r="B287">
        <v>840</v>
      </c>
      <c r="C287">
        <v>1</v>
      </c>
      <c r="D287">
        <v>3635</v>
      </c>
      <c r="E287">
        <v>1000000</v>
      </c>
      <c r="G287" t="str">
        <f t="shared" si="26"/>
        <v>InsertSort</v>
      </c>
      <c r="H287">
        <f t="shared" si="27"/>
        <v>830</v>
      </c>
      <c r="I287">
        <f t="shared" si="28"/>
        <v>1</v>
      </c>
      <c r="J287">
        <f t="shared" si="29"/>
        <v>3715</v>
      </c>
      <c r="K287">
        <f t="shared" si="30"/>
        <v>1000000</v>
      </c>
      <c r="L287">
        <f>Table2[[#This Row],[Clock cycles]]/Table2[[#This Row],[cps]]</f>
        <v>3.715E-3</v>
      </c>
    </row>
    <row r="288" spans="1:12" x14ac:dyDescent="0.2">
      <c r="A288" t="s">
        <v>2</v>
      </c>
      <c r="B288">
        <v>850</v>
      </c>
      <c r="C288">
        <v>1</v>
      </c>
      <c r="D288">
        <v>4084</v>
      </c>
      <c r="E288">
        <v>1000000</v>
      </c>
      <c r="G288" t="str">
        <f t="shared" si="26"/>
        <v>InsertSort</v>
      </c>
      <c r="H288">
        <f t="shared" si="27"/>
        <v>840</v>
      </c>
      <c r="I288">
        <f t="shared" si="28"/>
        <v>1</v>
      </c>
      <c r="J288">
        <f t="shared" si="29"/>
        <v>3635</v>
      </c>
      <c r="K288">
        <f t="shared" si="30"/>
        <v>1000000</v>
      </c>
      <c r="L288">
        <f>Table2[[#This Row],[Clock cycles]]/Table2[[#This Row],[cps]]</f>
        <v>3.6350000000000002E-3</v>
      </c>
    </row>
    <row r="289" spans="1:12" x14ac:dyDescent="0.2">
      <c r="A289" t="s">
        <v>2</v>
      </c>
      <c r="B289">
        <v>860</v>
      </c>
      <c r="C289">
        <v>1</v>
      </c>
      <c r="D289">
        <v>4203</v>
      </c>
      <c r="E289">
        <v>1000000</v>
      </c>
      <c r="G289" t="str">
        <f t="shared" si="26"/>
        <v>InsertSort</v>
      </c>
      <c r="H289">
        <f t="shared" si="27"/>
        <v>850</v>
      </c>
      <c r="I289">
        <f t="shared" si="28"/>
        <v>1</v>
      </c>
      <c r="J289">
        <f t="shared" si="29"/>
        <v>4084</v>
      </c>
      <c r="K289">
        <f t="shared" si="30"/>
        <v>1000000</v>
      </c>
      <c r="L289">
        <f>Table2[[#This Row],[Clock cycles]]/Table2[[#This Row],[cps]]</f>
        <v>4.084E-3</v>
      </c>
    </row>
    <row r="290" spans="1:12" x14ac:dyDescent="0.2">
      <c r="A290" t="s">
        <v>2</v>
      </c>
      <c r="B290">
        <v>870</v>
      </c>
      <c r="C290">
        <v>1</v>
      </c>
      <c r="D290">
        <v>2910</v>
      </c>
      <c r="E290">
        <v>1000000</v>
      </c>
      <c r="G290" t="str">
        <f t="shared" si="26"/>
        <v>InsertSort</v>
      </c>
      <c r="H290">
        <f t="shared" si="27"/>
        <v>860</v>
      </c>
      <c r="I290">
        <f t="shared" si="28"/>
        <v>1</v>
      </c>
      <c r="J290">
        <f t="shared" si="29"/>
        <v>4203</v>
      </c>
      <c r="K290">
        <f t="shared" si="30"/>
        <v>1000000</v>
      </c>
      <c r="L290">
        <f>Table2[[#This Row],[Clock cycles]]/Table2[[#This Row],[cps]]</f>
        <v>4.2030000000000001E-3</v>
      </c>
    </row>
    <row r="291" spans="1:12" x14ac:dyDescent="0.2">
      <c r="A291" t="s">
        <v>2</v>
      </c>
      <c r="B291">
        <v>880</v>
      </c>
      <c r="C291">
        <v>1</v>
      </c>
      <c r="D291">
        <v>3556</v>
      </c>
      <c r="E291">
        <v>1000000</v>
      </c>
      <c r="G291" t="str">
        <f t="shared" si="26"/>
        <v>InsertSort</v>
      </c>
      <c r="H291">
        <f t="shared" si="27"/>
        <v>870</v>
      </c>
      <c r="I291">
        <f t="shared" si="28"/>
        <v>1</v>
      </c>
      <c r="J291">
        <f t="shared" si="29"/>
        <v>2910</v>
      </c>
      <c r="K291">
        <f t="shared" si="30"/>
        <v>1000000</v>
      </c>
      <c r="L291">
        <f>Table2[[#This Row],[Clock cycles]]/Table2[[#This Row],[cps]]</f>
        <v>2.9099999999999998E-3</v>
      </c>
    </row>
    <row r="292" spans="1:12" x14ac:dyDescent="0.2">
      <c r="A292" t="s">
        <v>2</v>
      </c>
      <c r="B292">
        <v>890</v>
      </c>
      <c r="C292">
        <v>1</v>
      </c>
      <c r="D292">
        <v>5298</v>
      </c>
      <c r="E292">
        <v>1000000</v>
      </c>
      <c r="G292" t="str">
        <f t="shared" si="26"/>
        <v>InsertSort</v>
      </c>
      <c r="H292">
        <f t="shared" si="27"/>
        <v>880</v>
      </c>
      <c r="I292">
        <f t="shared" si="28"/>
        <v>1</v>
      </c>
      <c r="J292">
        <f t="shared" si="29"/>
        <v>3556</v>
      </c>
      <c r="K292">
        <f t="shared" si="30"/>
        <v>1000000</v>
      </c>
      <c r="L292">
        <f>Table2[[#This Row],[Clock cycles]]/Table2[[#This Row],[cps]]</f>
        <v>3.5560000000000001E-3</v>
      </c>
    </row>
    <row r="293" spans="1:12" x14ac:dyDescent="0.2">
      <c r="A293" t="s">
        <v>2</v>
      </c>
      <c r="B293">
        <v>900</v>
      </c>
      <c r="C293">
        <v>1</v>
      </c>
      <c r="D293">
        <v>5318</v>
      </c>
      <c r="E293">
        <v>1000000</v>
      </c>
      <c r="G293" t="str">
        <f t="shared" si="26"/>
        <v>InsertSort</v>
      </c>
      <c r="H293">
        <f t="shared" si="27"/>
        <v>890</v>
      </c>
      <c r="I293">
        <f t="shared" si="28"/>
        <v>1</v>
      </c>
      <c r="J293">
        <f t="shared" si="29"/>
        <v>5298</v>
      </c>
      <c r="K293">
        <f t="shared" si="30"/>
        <v>1000000</v>
      </c>
      <c r="L293">
        <f>Table2[[#This Row],[Clock cycles]]/Table2[[#This Row],[cps]]</f>
        <v>5.2979999999999998E-3</v>
      </c>
    </row>
    <row r="294" spans="1:12" x14ac:dyDescent="0.2">
      <c r="A294" t="s">
        <v>2</v>
      </c>
      <c r="B294">
        <v>910</v>
      </c>
      <c r="C294">
        <v>1</v>
      </c>
      <c r="D294">
        <v>5819</v>
      </c>
      <c r="E294">
        <v>1000000</v>
      </c>
      <c r="G294" t="str">
        <f t="shared" si="26"/>
        <v>InsertSort</v>
      </c>
      <c r="H294">
        <f t="shared" si="27"/>
        <v>900</v>
      </c>
      <c r="I294">
        <f t="shared" si="28"/>
        <v>1</v>
      </c>
      <c r="J294">
        <f t="shared" si="29"/>
        <v>5318</v>
      </c>
      <c r="K294">
        <f t="shared" si="30"/>
        <v>1000000</v>
      </c>
      <c r="L294">
        <f>Table2[[#This Row],[Clock cycles]]/Table2[[#This Row],[cps]]</f>
        <v>5.3179999999999998E-3</v>
      </c>
    </row>
    <row r="295" spans="1:12" x14ac:dyDescent="0.2">
      <c r="A295" t="s">
        <v>2</v>
      </c>
      <c r="B295">
        <v>920</v>
      </c>
      <c r="C295">
        <v>1</v>
      </c>
      <c r="D295">
        <v>5619</v>
      </c>
      <c r="E295">
        <v>1000000</v>
      </c>
      <c r="G295" t="str">
        <f t="shared" si="26"/>
        <v>InsertSort</v>
      </c>
      <c r="H295">
        <f t="shared" si="27"/>
        <v>910</v>
      </c>
      <c r="I295">
        <f t="shared" si="28"/>
        <v>1</v>
      </c>
      <c r="J295">
        <f t="shared" si="29"/>
        <v>5819</v>
      </c>
      <c r="K295">
        <f t="shared" si="30"/>
        <v>1000000</v>
      </c>
      <c r="L295">
        <f>Table2[[#This Row],[Clock cycles]]/Table2[[#This Row],[cps]]</f>
        <v>5.8190000000000004E-3</v>
      </c>
    </row>
    <row r="296" spans="1:12" x14ac:dyDescent="0.2">
      <c r="A296" t="s">
        <v>2</v>
      </c>
      <c r="B296">
        <v>930</v>
      </c>
      <c r="C296">
        <v>1</v>
      </c>
      <c r="D296">
        <v>5117</v>
      </c>
      <c r="E296">
        <v>1000000</v>
      </c>
      <c r="G296" t="str">
        <f t="shared" si="26"/>
        <v>InsertSort</v>
      </c>
      <c r="H296">
        <f t="shared" si="27"/>
        <v>920</v>
      </c>
      <c r="I296">
        <f t="shared" si="28"/>
        <v>1</v>
      </c>
      <c r="J296">
        <f t="shared" si="29"/>
        <v>5619</v>
      </c>
      <c r="K296">
        <f t="shared" si="30"/>
        <v>1000000</v>
      </c>
      <c r="L296">
        <f>Table2[[#This Row],[Clock cycles]]/Table2[[#This Row],[cps]]</f>
        <v>5.6189999999999999E-3</v>
      </c>
    </row>
    <row r="297" spans="1:12" x14ac:dyDescent="0.2">
      <c r="A297" t="s">
        <v>2</v>
      </c>
      <c r="B297">
        <v>940</v>
      </c>
      <c r="C297">
        <v>1</v>
      </c>
      <c r="D297">
        <v>5134</v>
      </c>
      <c r="E297">
        <v>1000000</v>
      </c>
      <c r="G297" t="str">
        <f t="shared" si="26"/>
        <v>InsertSort</v>
      </c>
      <c r="H297">
        <f t="shared" si="27"/>
        <v>930</v>
      </c>
      <c r="I297">
        <f t="shared" si="28"/>
        <v>1</v>
      </c>
      <c r="J297">
        <f t="shared" si="29"/>
        <v>5117</v>
      </c>
      <c r="K297">
        <f t="shared" si="30"/>
        <v>1000000</v>
      </c>
      <c r="L297">
        <f>Table2[[#This Row],[Clock cycles]]/Table2[[#This Row],[cps]]</f>
        <v>5.117E-3</v>
      </c>
    </row>
    <row r="298" spans="1:12" x14ac:dyDescent="0.2">
      <c r="A298" t="s">
        <v>2</v>
      </c>
      <c r="B298">
        <v>950</v>
      </c>
      <c r="C298">
        <v>1</v>
      </c>
      <c r="D298">
        <v>7337</v>
      </c>
      <c r="E298">
        <v>1000000</v>
      </c>
      <c r="G298" t="str">
        <f t="shared" si="26"/>
        <v>InsertSort</v>
      </c>
      <c r="H298">
        <f t="shared" si="27"/>
        <v>940</v>
      </c>
      <c r="I298">
        <f t="shared" si="28"/>
        <v>1</v>
      </c>
      <c r="J298">
        <f t="shared" si="29"/>
        <v>5134</v>
      </c>
      <c r="K298">
        <f t="shared" si="30"/>
        <v>1000000</v>
      </c>
      <c r="L298">
        <f>Table2[[#This Row],[Clock cycles]]/Table2[[#This Row],[cps]]</f>
        <v>5.1339999999999997E-3</v>
      </c>
    </row>
    <row r="299" spans="1:12" x14ac:dyDescent="0.2">
      <c r="A299" t="s">
        <v>2</v>
      </c>
      <c r="B299">
        <v>960</v>
      </c>
      <c r="C299">
        <v>1</v>
      </c>
      <c r="D299">
        <v>6343</v>
      </c>
      <c r="E299">
        <v>1000000</v>
      </c>
      <c r="G299" t="str">
        <f t="shared" si="26"/>
        <v>InsertSort</v>
      </c>
      <c r="H299">
        <f t="shared" si="27"/>
        <v>950</v>
      </c>
      <c r="I299">
        <f t="shared" si="28"/>
        <v>1</v>
      </c>
      <c r="J299">
        <f t="shared" si="29"/>
        <v>7337</v>
      </c>
      <c r="K299">
        <f t="shared" si="30"/>
        <v>1000000</v>
      </c>
      <c r="L299">
        <f>Table2[[#This Row],[Clock cycles]]/Table2[[#This Row],[cps]]</f>
        <v>7.3369999999999998E-3</v>
      </c>
    </row>
    <row r="300" spans="1:12" x14ac:dyDescent="0.2">
      <c r="A300" t="s">
        <v>2</v>
      </c>
      <c r="B300">
        <v>970</v>
      </c>
      <c r="C300">
        <v>1</v>
      </c>
      <c r="D300">
        <v>2980</v>
      </c>
      <c r="E300">
        <v>1000000</v>
      </c>
      <c r="G300" t="str">
        <f t="shared" si="26"/>
        <v>InsertSort</v>
      </c>
      <c r="H300">
        <f t="shared" si="27"/>
        <v>960</v>
      </c>
      <c r="I300">
        <f t="shared" si="28"/>
        <v>1</v>
      </c>
      <c r="J300">
        <f t="shared" si="29"/>
        <v>6343</v>
      </c>
      <c r="K300">
        <f t="shared" si="30"/>
        <v>1000000</v>
      </c>
      <c r="L300">
        <f>Table2[[#This Row],[Clock cycles]]/Table2[[#This Row],[cps]]</f>
        <v>6.3429999999999997E-3</v>
      </c>
    </row>
    <row r="301" spans="1:12" x14ac:dyDescent="0.2">
      <c r="A301" t="s">
        <v>2</v>
      </c>
      <c r="B301">
        <v>980</v>
      </c>
      <c r="C301">
        <v>1</v>
      </c>
      <c r="D301">
        <v>6106</v>
      </c>
      <c r="E301">
        <v>1000000</v>
      </c>
      <c r="G301" t="str">
        <f t="shared" si="26"/>
        <v>InsertSort</v>
      </c>
      <c r="H301">
        <f t="shared" si="27"/>
        <v>970</v>
      </c>
      <c r="I301">
        <f t="shared" si="28"/>
        <v>1</v>
      </c>
      <c r="J301">
        <f t="shared" si="29"/>
        <v>2980</v>
      </c>
      <c r="K301">
        <f t="shared" si="30"/>
        <v>1000000</v>
      </c>
      <c r="L301">
        <f>Table2[[#This Row],[Clock cycles]]/Table2[[#This Row],[cps]]</f>
        <v>2.98E-3</v>
      </c>
    </row>
    <row r="302" spans="1:12" x14ac:dyDescent="0.2">
      <c r="A302" t="s">
        <v>2</v>
      </c>
      <c r="B302">
        <v>990</v>
      </c>
      <c r="C302">
        <v>1</v>
      </c>
      <c r="D302">
        <v>5706</v>
      </c>
      <c r="E302">
        <v>1000000</v>
      </c>
      <c r="G302" t="str">
        <f t="shared" si="26"/>
        <v>InsertSort</v>
      </c>
      <c r="H302">
        <f t="shared" si="27"/>
        <v>980</v>
      </c>
      <c r="I302">
        <f t="shared" si="28"/>
        <v>1</v>
      </c>
      <c r="J302">
        <f t="shared" si="29"/>
        <v>6106</v>
      </c>
      <c r="K302">
        <f t="shared" si="30"/>
        <v>1000000</v>
      </c>
      <c r="L302">
        <f>Table2[[#This Row],[Clock cycles]]/Table2[[#This Row],[cps]]</f>
        <v>6.1060000000000003E-3</v>
      </c>
    </row>
    <row r="303" spans="1:12" x14ac:dyDescent="0.2">
      <c r="A303" t="s">
        <v>2</v>
      </c>
      <c r="B303">
        <v>1000</v>
      </c>
      <c r="C303">
        <v>1</v>
      </c>
      <c r="D303">
        <v>5864</v>
      </c>
      <c r="E303">
        <v>1000000</v>
      </c>
      <c r="G303" t="str">
        <f t="shared" si="26"/>
        <v>InsertSort</v>
      </c>
      <c r="H303">
        <f t="shared" si="27"/>
        <v>990</v>
      </c>
      <c r="I303">
        <f t="shared" si="28"/>
        <v>1</v>
      </c>
      <c r="J303">
        <f t="shared" si="29"/>
        <v>5706</v>
      </c>
      <c r="K303">
        <f t="shared" si="30"/>
        <v>1000000</v>
      </c>
      <c r="L303">
        <f>Table2[[#This Row],[Clock cycles]]/Table2[[#This Row],[cps]]</f>
        <v>5.7060000000000001E-3</v>
      </c>
    </row>
    <row r="304" spans="1:12" x14ac:dyDescent="0.2">
      <c r="A304" t="s">
        <v>3</v>
      </c>
      <c r="B304">
        <v>0</v>
      </c>
      <c r="C304">
        <v>1</v>
      </c>
      <c r="D304">
        <v>1</v>
      </c>
      <c r="E304">
        <v>1000000</v>
      </c>
      <c r="G304" t="str">
        <f t="shared" si="26"/>
        <v>InsertSort</v>
      </c>
      <c r="H304">
        <f t="shared" si="27"/>
        <v>1000</v>
      </c>
      <c r="I304">
        <f t="shared" si="28"/>
        <v>1</v>
      </c>
      <c r="J304">
        <f t="shared" si="29"/>
        <v>5864</v>
      </c>
      <c r="K304">
        <f t="shared" si="30"/>
        <v>1000000</v>
      </c>
      <c r="L304">
        <f>Table2[[#This Row],[Clock cycles]]/Table2[[#This Row],[cps]]</f>
        <v>5.8640000000000003E-3</v>
      </c>
    </row>
    <row r="305" spans="1:12" x14ac:dyDescent="0.2">
      <c r="A305" t="s">
        <v>3</v>
      </c>
      <c r="B305">
        <v>10</v>
      </c>
      <c r="C305">
        <v>1</v>
      </c>
      <c r="D305">
        <v>2</v>
      </c>
      <c r="E305">
        <v>1000000</v>
      </c>
      <c r="G305" t="str">
        <f t="shared" si="26"/>
        <v>BubbleSort</v>
      </c>
      <c r="H305">
        <f t="shared" si="27"/>
        <v>0</v>
      </c>
      <c r="I305">
        <f t="shared" si="28"/>
        <v>1</v>
      </c>
      <c r="J305">
        <f t="shared" si="29"/>
        <v>1</v>
      </c>
      <c r="K305">
        <f t="shared" si="30"/>
        <v>1000000</v>
      </c>
      <c r="L305">
        <f>Table2[[#This Row],[Clock cycles]]/Table2[[#This Row],[cps]]</f>
        <v>9.9999999999999995E-7</v>
      </c>
    </row>
    <row r="306" spans="1:12" x14ac:dyDescent="0.2">
      <c r="A306" t="s">
        <v>3</v>
      </c>
      <c r="B306">
        <v>20</v>
      </c>
      <c r="C306">
        <v>1</v>
      </c>
      <c r="D306">
        <v>5</v>
      </c>
      <c r="E306">
        <v>1000000</v>
      </c>
      <c r="G306" t="str">
        <f t="shared" si="26"/>
        <v>BubbleSort</v>
      </c>
      <c r="H306">
        <f t="shared" si="27"/>
        <v>10</v>
      </c>
      <c r="I306">
        <f t="shared" si="28"/>
        <v>1</v>
      </c>
      <c r="J306">
        <f t="shared" si="29"/>
        <v>2</v>
      </c>
      <c r="K306">
        <f t="shared" si="30"/>
        <v>1000000</v>
      </c>
      <c r="L306">
        <f>Table2[[#This Row],[Clock cycles]]/Table2[[#This Row],[cps]]</f>
        <v>1.9999999999999999E-6</v>
      </c>
    </row>
    <row r="307" spans="1:12" x14ac:dyDescent="0.2">
      <c r="A307" t="s">
        <v>3</v>
      </c>
      <c r="B307">
        <v>30</v>
      </c>
      <c r="C307">
        <v>1</v>
      </c>
      <c r="D307">
        <v>8</v>
      </c>
      <c r="E307">
        <v>1000000</v>
      </c>
      <c r="G307" t="str">
        <f t="shared" si="26"/>
        <v>BubbleSort</v>
      </c>
      <c r="H307">
        <f t="shared" si="27"/>
        <v>20</v>
      </c>
      <c r="I307">
        <f t="shared" si="28"/>
        <v>1</v>
      </c>
      <c r="J307">
        <f t="shared" si="29"/>
        <v>5</v>
      </c>
      <c r="K307">
        <f t="shared" si="30"/>
        <v>1000000</v>
      </c>
      <c r="L307">
        <f>Table2[[#This Row],[Clock cycles]]/Table2[[#This Row],[cps]]</f>
        <v>5.0000000000000004E-6</v>
      </c>
    </row>
    <row r="308" spans="1:12" x14ac:dyDescent="0.2">
      <c r="A308" t="s">
        <v>3</v>
      </c>
      <c r="B308">
        <v>40</v>
      </c>
      <c r="C308">
        <v>1</v>
      </c>
      <c r="D308">
        <v>33</v>
      </c>
      <c r="E308">
        <v>1000000</v>
      </c>
      <c r="G308" t="str">
        <f t="shared" si="26"/>
        <v>BubbleSort</v>
      </c>
      <c r="H308">
        <f t="shared" si="27"/>
        <v>30</v>
      </c>
      <c r="I308">
        <f t="shared" si="28"/>
        <v>1</v>
      </c>
      <c r="J308">
        <f t="shared" si="29"/>
        <v>8</v>
      </c>
      <c r="K308">
        <f t="shared" si="30"/>
        <v>1000000</v>
      </c>
      <c r="L308">
        <f>Table2[[#This Row],[Clock cycles]]/Table2[[#This Row],[cps]]</f>
        <v>7.9999999999999996E-6</v>
      </c>
    </row>
    <row r="309" spans="1:12" x14ac:dyDescent="0.2">
      <c r="A309" t="s">
        <v>3</v>
      </c>
      <c r="B309">
        <v>50</v>
      </c>
      <c r="C309">
        <v>1</v>
      </c>
      <c r="D309">
        <v>149</v>
      </c>
      <c r="E309">
        <v>1000000</v>
      </c>
      <c r="G309" t="str">
        <f t="shared" si="26"/>
        <v>BubbleSort</v>
      </c>
      <c r="H309">
        <f t="shared" si="27"/>
        <v>40</v>
      </c>
      <c r="I309">
        <f t="shared" si="28"/>
        <v>1</v>
      </c>
      <c r="J309">
        <f t="shared" si="29"/>
        <v>33</v>
      </c>
      <c r="K309">
        <f t="shared" si="30"/>
        <v>1000000</v>
      </c>
      <c r="L309">
        <f>Table2[[#This Row],[Clock cycles]]/Table2[[#This Row],[cps]]</f>
        <v>3.3000000000000003E-5</v>
      </c>
    </row>
    <row r="310" spans="1:12" x14ac:dyDescent="0.2">
      <c r="A310" t="s">
        <v>3</v>
      </c>
      <c r="B310">
        <v>60</v>
      </c>
      <c r="C310">
        <v>1</v>
      </c>
      <c r="D310">
        <v>44</v>
      </c>
      <c r="E310">
        <v>1000000</v>
      </c>
      <c r="G310" t="str">
        <f t="shared" si="26"/>
        <v>BubbleSort</v>
      </c>
      <c r="H310">
        <f t="shared" si="27"/>
        <v>50</v>
      </c>
      <c r="I310">
        <f t="shared" si="28"/>
        <v>1</v>
      </c>
      <c r="J310">
        <f t="shared" si="29"/>
        <v>149</v>
      </c>
      <c r="K310">
        <f t="shared" si="30"/>
        <v>1000000</v>
      </c>
      <c r="L310">
        <f>Table2[[#This Row],[Clock cycles]]/Table2[[#This Row],[cps]]</f>
        <v>1.4899999999999999E-4</v>
      </c>
    </row>
    <row r="311" spans="1:12" x14ac:dyDescent="0.2">
      <c r="A311" t="s">
        <v>3</v>
      </c>
      <c r="B311">
        <v>70</v>
      </c>
      <c r="C311">
        <v>1</v>
      </c>
      <c r="D311">
        <v>209</v>
      </c>
      <c r="E311">
        <v>1000000</v>
      </c>
      <c r="G311" t="str">
        <f t="shared" si="26"/>
        <v>BubbleSort</v>
      </c>
      <c r="H311">
        <f t="shared" si="27"/>
        <v>60</v>
      </c>
      <c r="I311">
        <f t="shared" si="28"/>
        <v>1</v>
      </c>
      <c r="J311">
        <f t="shared" si="29"/>
        <v>44</v>
      </c>
      <c r="K311">
        <f t="shared" si="30"/>
        <v>1000000</v>
      </c>
      <c r="L311">
        <f>Table2[[#This Row],[Clock cycles]]/Table2[[#This Row],[cps]]</f>
        <v>4.3999999999999999E-5</v>
      </c>
    </row>
    <row r="312" spans="1:12" x14ac:dyDescent="0.2">
      <c r="A312" t="s">
        <v>3</v>
      </c>
      <c r="B312">
        <v>80</v>
      </c>
      <c r="C312">
        <v>1</v>
      </c>
      <c r="D312">
        <v>67</v>
      </c>
      <c r="E312">
        <v>1000000</v>
      </c>
      <c r="G312" t="str">
        <f t="shared" si="26"/>
        <v>BubbleSort</v>
      </c>
      <c r="H312">
        <f t="shared" si="27"/>
        <v>70</v>
      </c>
      <c r="I312">
        <f t="shared" si="28"/>
        <v>1</v>
      </c>
      <c r="J312">
        <f t="shared" si="29"/>
        <v>209</v>
      </c>
      <c r="K312">
        <f t="shared" si="30"/>
        <v>1000000</v>
      </c>
      <c r="L312">
        <f>Table2[[#This Row],[Clock cycles]]/Table2[[#This Row],[cps]]</f>
        <v>2.0900000000000001E-4</v>
      </c>
    </row>
    <row r="313" spans="1:12" x14ac:dyDescent="0.2">
      <c r="A313" t="s">
        <v>3</v>
      </c>
      <c r="B313">
        <v>90</v>
      </c>
      <c r="C313">
        <v>1</v>
      </c>
      <c r="D313">
        <v>247</v>
      </c>
      <c r="E313">
        <v>1000000</v>
      </c>
      <c r="G313" t="str">
        <f t="shared" si="26"/>
        <v>BubbleSort</v>
      </c>
      <c r="H313">
        <f t="shared" si="27"/>
        <v>80</v>
      </c>
      <c r="I313">
        <f t="shared" si="28"/>
        <v>1</v>
      </c>
      <c r="J313">
        <f t="shared" si="29"/>
        <v>67</v>
      </c>
      <c r="K313">
        <f t="shared" si="30"/>
        <v>1000000</v>
      </c>
      <c r="L313">
        <f>Table2[[#This Row],[Clock cycles]]/Table2[[#This Row],[cps]]</f>
        <v>6.7000000000000002E-5</v>
      </c>
    </row>
    <row r="314" spans="1:12" x14ac:dyDescent="0.2">
      <c r="A314" t="s">
        <v>3</v>
      </c>
      <c r="B314">
        <v>100</v>
      </c>
      <c r="C314">
        <v>1</v>
      </c>
      <c r="D314">
        <v>182</v>
      </c>
      <c r="E314">
        <v>1000000</v>
      </c>
      <c r="G314" t="str">
        <f t="shared" si="26"/>
        <v>BubbleSort</v>
      </c>
      <c r="H314">
        <f t="shared" si="27"/>
        <v>90</v>
      </c>
      <c r="I314">
        <f t="shared" si="28"/>
        <v>1</v>
      </c>
      <c r="J314">
        <f t="shared" si="29"/>
        <v>247</v>
      </c>
      <c r="K314">
        <f t="shared" si="30"/>
        <v>1000000</v>
      </c>
      <c r="L314">
        <f>Table2[[#This Row],[Clock cycles]]/Table2[[#This Row],[cps]]</f>
        <v>2.4699999999999999E-4</v>
      </c>
    </row>
    <row r="315" spans="1:12" x14ac:dyDescent="0.2">
      <c r="A315" t="s">
        <v>3</v>
      </c>
      <c r="B315">
        <v>110</v>
      </c>
      <c r="C315">
        <v>1</v>
      </c>
      <c r="D315">
        <v>322</v>
      </c>
      <c r="E315">
        <v>1000000</v>
      </c>
      <c r="G315" t="str">
        <f t="shared" si="26"/>
        <v>BubbleSort</v>
      </c>
      <c r="H315">
        <f t="shared" si="27"/>
        <v>100</v>
      </c>
      <c r="I315">
        <f t="shared" si="28"/>
        <v>1</v>
      </c>
      <c r="J315">
        <f t="shared" si="29"/>
        <v>182</v>
      </c>
      <c r="K315">
        <f t="shared" si="30"/>
        <v>1000000</v>
      </c>
      <c r="L315">
        <f>Table2[[#This Row],[Clock cycles]]/Table2[[#This Row],[cps]]</f>
        <v>1.8200000000000001E-4</v>
      </c>
    </row>
    <row r="316" spans="1:12" x14ac:dyDescent="0.2">
      <c r="A316" t="s">
        <v>3</v>
      </c>
      <c r="B316">
        <v>120</v>
      </c>
      <c r="C316">
        <v>1</v>
      </c>
      <c r="D316">
        <v>279</v>
      </c>
      <c r="E316">
        <v>1000000</v>
      </c>
      <c r="G316" t="str">
        <f t="shared" si="26"/>
        <v>BubbleSort</v>
      </c>
      <c r="H316">
        <f t="shared" si="27"/>
        <v>110</v>
      </c>
      <c r="I316">
        <f t="shared" si="28"/>
        <v>1</v>
      </c>
      <c r="J316">
        <f t="shared" si="29"/>
        <v>322</v>
      </c>
      <c r="K316">
        <f t="shared" si="30"/>
        <v>1000000</v>
      </c>
      <c r="L316">
        <f>Table2[[#This Row],[Clock cycles]]/Table2[[#This Row],[cps]]</f>
        <v>3.2200000000000002E-4</v>
      </c>
    </row>
    <row r="317" spans="1:12" x14ac:dyDescent="0.2">
      <c r="A317" t="s">
        <v>3</v>
      </c>
      <c r="B317">
        <v>130</v>
      </c>
      <c r="C317">
        <v>1</v>
      </c>
      <c r="D317">
        <v>395</v>
      </c>
      <c r="E317">
        <v>1000000</v>
      </c>
      <c r="G317" t="str">
        <f t="shared" si="26"/>
        <v>BubbleSort</v>
      </c>
      <c r="H317">
        <f t="shared" si="27"/>
        <v>120</v>
      </c>
      <c r="I317">
        <f t="shared" si="28"/>
        <v>1</v>
      </c>
      <c r="J317">
        <f t="shared" si="29"/>
        <v>279</v>
      </c>
      <c r="K317">
        <f t="shared" si="30"/>
        <v>1000000</v>
      </c>
      <c r="L317">
        <f>Table2[[#This Row],[Clock cycles]]/Table2[[#This Row],[cps]]</f>
        <v>2.7900000000000001E-4</v>
      </c>
    </row>
    <row r="318" spans="1:12" x14ac:dyDescent="0.2">
      <c r="A318" t="s">
        <v>3</v>
      </c>
      <c r="B318">
        <v>140</v>
      </c>
      <c r="C318">
        <v>1</v>
      </c>
      <c r="D318">
        <v>361</v>
      </c>
      <c r="E318">
        <v>1000000</v>
      </c>
      <c r="G318" t="str">
        <f t="shared" si="26"/>
        <v>BubbleSort</v>
      </c>
      <c r="H318">
        <f t="shared" si="27"/>
        <v>130</v>
      </c>
      <c r="I318">
        <f t="shared" si="28"/>
        <v>1</v>
      </c>
      <c r="J318">
        <f t="shared" si="29"/>
        <v>395</v>
      </c>
      <c r="K318">
        <f t="shared" si="30"/>
        <v>1000000</v>
      </c>
      <c r="L318">
        <f>Table2[[#This Row],[Clock cycles]]/Table2[[#This Row],[cps]]</f>
        <v>3.9500000000000001E-4</v>
      </c>
    </row>
    <row r="319" spans="1:12" x14ac:dyDescent="0.2">
      <c r="A319" t="s">
        <v>3</v>
      </c>
      <c r="B319">
        <v>150</v>
      </c>
      <c r="C319">
        <v>1</v>
      </c>
      <c r="D319">
        <v>499</v>
      </c>
      <c r="E319">
        <v>1000000</v>
      </c>
      <c r="G319" t="str">
        <f t="shared" si="26"/>
        <v>BubbleSort</v>
      </c>
      <c r="H319">
        <f t="shared" si="27"/>
        <v>140</v>
      </c>
      <c r="I319">
        <f t="shared" si="28"/>
        <v>1</v>
      </c>
      <c r="J319">
        <f t="shared" si="29"/>
        <v>361</v>
      </c>
      <c r="K319">
        <f t="shared" si="30"/>
        <v>1000000</v>
      </c>
      <c r="L319">
        <f>Table2[[#This Row],[Clock cycles]]/Table2[[#This Row],[cps]]</f>
        <v>3.6099999999999999E-4</v>
      </c>
    </row>
    <row r="320" spans="1:12" x14ac:dyDescent="0.2">
      <c r="A320" t="s">
        <v>3</v>
      </c>
      <c r="B320">
        <v>160</v>
      </c>
      <c r="C320">
        <v>1</v>
      </c>
      <c r="D320">
        <v>431</v>
      </c>
      <c r="E320">
        <v>1000000</v>
      </c>
      <c r="G320" t="str">
        <f t="shared" si="26"/>
        <v>BubbleSort</v>
      </c>
      <c r="H320">
        <f t="shared" si="27"/>
        <v>150</v>
      </c>
      <c r="I320">
        <f t="shared" si="28"/>
        <v>1</v>
      </c>
      <c r="J320">
        <f t="shared" si="29"/>
        <v>499</v>
      </c>
      <c r="K320">
        <f t="shared" si="30"/>
        <v>1000000</v>
      </c>
      <c r="L320">
        <f>Table2[[#This Row],[Clock cycles]]/Table2[[#This Row],[cps]]</f>
        <v>4.9899999999999999E-4</v>
      </c>
    </row>
    <row r="321" spans="1:12" x14ac:dyDescent="0.2">
      <c r="A321" t="s">
        <v>3</v>
      </c>
      <c r="B321">
        <v>170</v>
      </c>
      <c r="C321">
        <v>1</v>
      </c>
      <c r="D321">
        <v>607</v>
      </c>
      <c r="E321">
        <v>1000000</v>
      </c>
      <c r="G321" t="str">
        <f t="shared" si="26"/>
        <v>BubbleSort</v>
      </c>
      <c r="H321">
        <f t="shared" si="27"/>
        <v>160</v>
      </c>
      <c r="I321">
        <f t="shared" si="28"/>
        <v>1</v>
      </c>
      <c r="J321">
        <f t="shared" si="29"/>
        <v>431</v>
      </c>
      <c r="K321">
        <f t="shared" si="30"/>
        <v>1000000</v>
      </c>
      <c r="L321">
        <f>Table2[[#This Row],[Clock cycles]]/Table2[[#This Row],[cps]]</f>
        <v>4.3100000000000001E-4</v>
      </c>
    </row>
    <row r="322" spans="1:12" x14ac:dyDescent="0.2">
      <c r="A322" t="s">
        <v>3</v>
      </c>
      <c r="B322">
        <v>180</v>
      </c>
      <c r="C322">
        <v>1</v>
      </c>
      <c r="D322">
        <v>526</v>
      </c>
      <c r="E322">
        <v>1000000</v>
      </c>
      <c r="G322" t="str">
        <f t="shared" si="26"/>
        <v>BubbleSort</v>
      </c>
      <c r="H322">
        <f t="shared" si="27"/>
        <v>170</v>
      </c>
      <c r="I322">
        <f t="shared" si="28"/>
        <v>1</v>
      </c>
      <c r="J322">
        <f t="shared" si="29"/>
        <v>607</v>
      </c>
      <c r="K322">
        <f t="shared" si="30"/>
        <v>1000000</v>
      </c>
      <c r="L322">
        <f>Table2[[#This Row],[Clock cycles]]/Table2[[#This Row],[cps]]</f>
        <v>6.0700000000000001E-4</v>
      </c>
    </row>
    <row r="323" spans="1:12" x14ac:dyDescent="0.2">
      <c r="A323" t="s">
        <v>3</v>
      </c>
      <c r="B323">
        <v>190</v>
      </c>
      <c r="C323">
        <v>1</v>
      </c>
      <c r="D323">
        <v>1001</v>
      </c>
      <c r="E323">
        <v>1000000</v>
      </c>
      <c r="G323" t="str">
        <f t="shared" si="26"/>
        <v>BubbleSort</v>
      </c>
      <c r="H323">
        <f t="shared" si="27"/>
        <v>180</v>
      </c>
      <c r="I323">
        <f t="shared" si="28"/>
        <v>1</v>
      </c>
      <c r="J323">
        <f t="shared" si="29"/>
        <v>526</v>
      </c>
      <c r="K323">
        <f t="shared" si="30"/>
        <v>1000000</v>
      </c>
      <c r="L323">
        <f>Table2[[#This Row],[Clock cycles]]/Table2[[#This Row],[cps]]</f>
        <v>5.2599999999999999E-4</v>
      </c>
    </row>
    <row r="324" spans="1:12" x14ac:dyDescent="0.2">
      <c r="A324" t="s">
        <v>3</v>
      </c>
      <c r="B324">
        <v>200</v>
      </c>
      <c r="C324">
        <v>1</v>
      </c>
      <c r="D324">
        <v>578</v>
      </c>
      <c r="E324">
        <v>1000000</v>
      </c>
      <c r="G324" t="str">
        <f t="shared" si="26"/>
        <v>BubbleSort</v>
      </c>
      <c r="H324">
        <f t="shared" si="27"/>
        <v>190</v>
      </c>
      <c r="I324">
        <f t="shared" si="28"/>
        <v>1</v>
      </c>
      <c r="J324">
        <f t="shared" si="29"/>
        <v>1001</v>
      </c>
      <c r="K324">
        <f t="shared" si="30"/>
        <v>1000000</v>
      </c>
      <c r="L324">
        <f>Table2[[#This Row],[Clock cycles]]/Table2[[#This Row],[cps]]</f>
        <v>1.0009999999999999E-3</v>
      </c>
    </row>
    <row r="325" spans="1:12" x14ac:dyDescent="0.2">
      <c r="A325" t="s">
        <v>3</v>
      </c>
      <c r="B325">
        <v>210</v>
      </c>
      <c r="C325">
        <v>1</v>
      </c>
      <c r="D325">
        <v>1140</v>
      </c>
      <c r="E325">
        <v>1000000</v>
      </c>
      <c r="G325" t="str">
        <f t="shared" si="26"/>
        <v>BubbleSort</v>
      </c>
      <c r="H325">
        <f t="shared" si="27"/>
        <v>200</v>
      </c>
      <c r="I325">
        <f t="shared" si="28"/>
        <v>1</v>
      </c>
      <c r="J325">
        <f t="shared" si="29"/>
        <v>578</v>
      </c>
      <c r="K325">
        <f t="shared" si="30"/>
        <v>1000000</v>
      </c>
      <c r="L325">
        <f>Table2[[#This Row],[Clock cycles]]/Table2[[#This Row],[cps]]</f>
        <v>5.7799999999999995E-4</v>
      </c>
    </row>
    <row r="326" spans="1:12" x14ac:dyDescent="0.2">
      <c r="A326" t="s">
        <v>3</v>
      </c>
      <c r="B326">
        <v>220</v>
      </c>
      <c r="C326">
        <v>1</v>
      </c>
      <c r="D326">
        <v>1117</v>
      </c>
      <c r="E326">
        <v>1000000</v>
      </c>
      <c r="G326" t="str">
        <f t="shared" si="26"/>
        <v>BubbleSort</v>
      </c>
      <c r="H326">
        <f t="shared" si="27"/>
        <v>210</v>
      </c>
      <c r="I326">
        <f t="shared" si="28"/>
        <v>1</v>
      </c>
      <c r="J326">
        <f t="shared" si="29"/>
        <v>1140</v>
      </c>
      <c r="K326">
        <f t="shared" si="30"/>
        <v>1000000</v>
      </c>
      <c r="L326">
        <f>Table2[[#This Row],[Clock cycles]]/Table2[[#This Row],[cps]]</f>
        <v>1.14E-3</v>
      </c>
    </row>
    <row r="327" spans="1:12" x14ac:dyDescent="0.2">
      <c r="A327" t="s">
        <v>3</v>
      </c>
      <c r="B327">
        <v>230</v>
      </c>
      <c r="C327">
        <v>1</v>
      </c>
      <c r="D327">
        <v>1438</v>
      </c>
      <c r="E327">
        <v>1000000</v>
      </c>
      <c r="G327" t="str">
        <f t="shared" si="26"/>
        <v>BubbleSort</v>
      </c>
      <c r="H327">
        <f t="shared" si="27"/>
        <v>220</v>
      </c>
      <c r="I327">
        <f t="shared" si="28"/>
        <v>1</v>
      </c>
      <c r="J327">
        <f t="shared" si="29"/>
        <v>1117</v>
      </c>
      <c r="K327">
        <f t="shared" si="30"/>
        <v>1000000</v>
      </c>
      <c r="L327">
        <f>Table2[[#This Row],[Clock cycles]]/Table2[[#This Row],[cps]]</f>
        <v>1.1169999999999999E-3</v>
      </c>
    </row>
    <row r="328" spans="1:12" x14ac:dyDescent="0.2">
      <c r="A328" t="s">
        <v>3</v>
      </c>
      <c r="B328">
        <v>240</v>
      </c>
      <c r="C328">
        <v>1</v>
      </c>
      <c r="D328">
        <v>1053</v>
      </c>
      <c r="E328">
        <v>1000000</v>
      </c>
      <c r="G328" t="str">
        <f t="shared" si="26"/>
        <v>BubbleSort</v>
      </c>
      <c r="H328">
        <f t="shared" si="27"/>
        <v>230</v>
      </c>
      <c r="I328">
        <f t="shared" si="28"/>
        <v>1</v>
      </c>
      <c r="J328">
        <f t="shared" si="29"/>
        <v>1438</v>
      </c>
      <c r="K328">
        <f t="shared" si="30"/>
        <v>1000000</v>
      </c>
      <c r="L328">
        <f>Table2[[#This Row],[Clock cycles]]/Table2[[#This Row],[cps]]</f>
        <v>1.438E-3</v>
      </c>
    </row>
    <row r="329" spans="1:12" x14ac:dyDescent="0.2">
      <c r="A329" t="s">
        <v>3</v>
      </c>
      <c r="B329">
        <v>250</v>
      </c>
      <c r="C329">
        <v>1</v>
      </c>
      <c r="D329">
        <v>1438</v>
      </c>
      <c r="E329">
        <v>1000000</v>
      </c>
      <c r="G329" t="str">
        <f t="shared" ref="G329:G392" si="31">A328</f>
        <v>BubbleSort</v>
      </c>
      <c r="H329">
        <f t="shared" ref="H329:H392" si="32">B328</f>
        <v>240</v>
      </c>
      <c r="I329">
        <f t="shared" ref="I329:I392" si="33">C328</f>
        <v>1</v>
      </c>
      <c r="J329">
        <f t="shared" ref="J329:J392" si="34">D328</f>
        <v>1053</v>
      </c>
      <c r="K329">
        <f t="shared" ref="K329:L392" si="35">E328</f>
        <v>1000000</v>
      </c>
      <c r="L329">
        <f>Table2[[#This Row],[Clock cycles]]/Table2[[#This Row],[cps]]</f>
        <v>1.0529999999999999E-3</v>
      </c>
    </row>
    <row r="330" spans="1:12" x14ac:dyDescent="0.2">
      <c r="A330" t="s">
        <v>3</v>
      </c>
      <c r="B330">
        <v>260</v>
      </c>
      <c r="C330">
        <v>1</v>
      </c>
      <c r="D330">
        <v>1353</v>
      </c>
      <c r="E330">
        <v>1000000</v>
      </c>
      <c r="G330" t="str">
        <f t="shared" si="31"/>
        <v>BubbleSort</v>
      </c>
      <c r="H330">
        <f t="shared" si="32"/>
        <v>250</v>
      </c>
      <c r="I330">
        <f t="shared" si="33"/>
        <v>1</v>
      </c>
      <c r="J330">
        <f t="shared" si="34"/>
        <v>1438</v>
      </c>
      <c r="K330">
        <f t="shared" si="35"/>
        <v>1000000</v>
      </c>
      <c r="L330">
        <f>Table2[[#This Row],[Clock cycles]]/Table2[[#This Row],[cps]]</f>
        <v>1.438E-3</v>
      </c>
    </row>
    <row r="331" spans="1:12" x14ac:dyDescent="0.2">
      <c r="A331" t="s">
        <v>3</v>
      </c>
      <c r="B331">
        <v>270</v>
      </c>
      <c r="C331">
        <v>1</v>
      </c>
      <c r="D331">
        <v>1832</v>
      </c>
      <c r="E331">
        <v>1000000</v>
      </c>
      <c r="G331" t="str">
        <f t="shared" si="31"/>
        <v>BubbleSort</v>
      </c>
      <c r="H331">
        <f t="shared" si="32"/>
        <v>260</v>
      </c>
      <c r="I331">
        <f t="shared" si="33"/>
        <v>1</v>
      </c>
      <c r="J331">
        <f t="shared" si="34"/>
        <v>1353</v>
      </c>
      <c r="K331">
        <f t="shared" si="35"/>
        <v>1000000</v>
      </c>
      <c r="L331">
        <f>Table2[[#This Row],[Clock cycles]]/Table2[[#This Row],[cps]]</f>
        <v>1.353E-3</v>
      </c>
    </row>
    <row r="332" spans="1:12" x14ac:dyDescent="0.2">
      <c r="A332" t="s">
        <v>3</v>
      </c>
      <c r="B332">
        <v>280</v>
      </c>
      <c r="C332">
        <v>1</v>
      </c>
      <c r="D332">
        <v>1426</v>
      </c>
      <c r="E332">
        <v>1000000</v>
      </c>
      <c r="G332" t="str">
        <f t="shared" si="31"/>
        <v>BubbleSort</v>
      </c>
      <c r="H332">
        <f t="shared" si="32"/>
        <v>270</v>
      </c>
      <c r="I332">
        <f t="shared" si="33"/>
        <v>1</v>
      </c>
      <c r="J332">
        <f t="shared" si="34"/>
        <v>1832</v>
      </c>
      <c r="K332">
        <f t="shared" si="35"/>
        <v>1000000</v>
      </c>
      <c r="L332">
        <f>Table2[[#This Row],[Clock cycles]]/Table2[[#This Row],[cps]]</f>
        <v>1.8320000000000001E-3</v>
      </c>
    </row>
    <row r="333" spans="1:12" x14ac:dyDescent="0.2">
      <c r="A333" t="s">
        <v>3</v>
      </c>
      <c r="B333">
        <v>290</v>
      </c>
      <c r="C333">
        <v>1</v>
      </c>
      <c r="D333">
        <v>1788</v>
      </c>
      <c r="E333">
        <v>1000000</v>
      </c>
      <c r="G333" t="str">
        <f t="shared" si="31"/>
        <v>BubbleSort</v>
      </c>
      <c r="H333">
        <f t="shared" si="32"/>
        <v>280</v>
      </c>
      <c r="I333">
        <f t="shared" si="33"/>
        <v>1</v>
      </c>
      <c r="J333">
        <f t="shared" si="34"/>
        <v>1426</v>
      </c>
      <c r="K333">
        <f t="shared" si="35"/>
        <v>1000000</v>
      </c>
      <c r="L333">
        <f>Table2[[#This Row],[Clock cycles]]/Table2[[#This Row],[cps]]</f>
        <v>1.426E-3</v>
      </c>
    </row>
    <row r="334" spans="1:12" x14ac:dyDescent="0.2">
      <c r="A334" t="s">
        <v>3</v>
      </c>
      <c r="B334">
        <v>300</v>
      </c>
      <c r="C334">
        <v>1</v>
      </c>
      <c r="D334">
        <v>1793</v>
      </c>
      <c r="E334">
        <v>1000000</v>
      </c>
      <c r="G334" t="str">
        <f t="shared" si="31"/>
        <v>BubbleSort</v>
      </c>
      <c r="H334">
        <f t="shared" si="32"/>
        <v>290</v>
      </c>
      <c r="I334">
        <f t="shared" si="33"/>
        <v>1</v>
      </c>
      <c r="J334">
        <f t="shared" si="34"/>
        <v>1788</v>
      </c>
      <c r="K334">
        <f t="shared" si="35"/>
        <v>1000000</v>
      </c>
      <c r="L334">
        <f>Table2[[#This Row],[Clock cycles]]/Table2[[#This Row],[cps]]</f>
        <v>1.7880000000000001E-3</v>
      </c>
    </row>
    <row r="335" spans="1:12" x14ac:dyDescent="0.2">
      <c r="A335" t="s">
        <v>3</v>
      </c>
      <c r="B335">
        <v>310</v>
      </c>
      <c r="C335">
        <v>1</v>
      </c>
      <c r="D335">
        <v>2485</v>
      </c>
      <c r="E335">
        <v>1000000</v>
      </c>
      <c r="G335" t="str">
        <f t="shared" si="31"/>
        <v>BubbleSort</v>
      </c>
      <c r="H335">
        <f t="shared" si="32"/>
        <v>300</v>
      </c>
      <c r="I335">
        <f t="shared" si="33"/>
        <v>1</v>
      </c>
      <c r="J335">
        <f t="shared" si="34"/>
        <v>1793</v>
      </c>
      <c r="K335">
        <f t="shared" si="35"/>
        <v>1000000</v>
      </c>
      <c r="L335">
        <f>Table2[[#This Row],[Clock cycles]]/Table2[[#This Row],[cps]]</f>
        <v>1.7930000000000001E-3</v>
      </c>
    </row>
    <row r="336" spans="1:12" x14ac:dyDescent="0.2">
      <c r="A336" t="s">
        <v>3</v>
      </c>
      <c r="B336">
        <v>320</v>
      </c>
      <c r="C336">
        <v>1</v>
      </c>
      <c r="D336">
        <v>2015</v>
      </c>
      <c r="E336">
        <v>1000000</v>
      </c>
      <c r="G336" t="str">
        <f t="shared" si="31"/>
        <v>BubbleSort</v>
      </c>
      <c r="H336">
        <f t="shared" si="32"/>
        <v>310</v>
      </c>
      <c r="I336">
        <f t="shared" si="33"/>
        <v>1</v>
      </c>
      <c r="J336">
        <f t="shared" si="34"/>
        <v>2485</v>
      </c>
      <c r="K336">
        <f t="shared" si="35"/>
        <v>1000000</v>
      </c>
      <c r="L336">
        <f>Table2[[#This Row],[Clock cycles]]/Table2[[#This Row],[cps]]</f>
        <v>2.4849999999999998E-3</v>
      </c>
    </row>
    <row r="337" spans="1:12" x14ac:dyDescent="0.2">
      <c r="A337" t="s">
        <v>3</v>
      </c>
      <c r="B337">
        <v>330</v>
      </c>
      <c r="C337">
        <v>1</v>
      </c>
      <c r="D337">
        <v>2026</v>
      </c>
      <c r="E337">
        <v>1000000</v>
      </c>
      <c r="G337" t="str">
        <f t="shared" si="31"/>
        <v>BubbleSort</v>
      </c>
      <c r="H337">
        <f t="shared" si="32"/>
        <v>320</v>
      </c>
      <c r="I337">
        <f t="shared" si="33"/>
        <v>1</v>
      </c>
      <c r="J337">
        <f t="shared" si="34"/>
        <v>2015</v>
      </c>
      <c r="K337">
        <f t="shared" si="35"/>
        <v>1000000</v>
      </c>
      <c r="L337">
        <f>Table2[[#This Row],[Clock cycles]]/Table2[[#This Row],[cps]]</f>
        <v>2.0149999999999999E-3</v>
      </c>
    </row>
    <row r="338" spans="1:12" x14ac:dyDescent="0.2">
      <c r="A338" t="s">
        <v>3</v>
      </c>
      <c r="B338">
        <v>340</v>
      </c>
      <c r="C338">
        <v>1</v>
      </c>
      <c r="D338">
        <v>1610</v>
      </c>
      <c r="E338">
        <v>1000000</v>
      </c>
      <c r="G338" t="str">
        <f t="shared" si="31"/>
        <v>BubbleSort</v>
      </c>
      <c r="H338">
        <f t="shared" si="32"/>
        <v>330</v>
      </c>
      <c r="I338">
        <f t="shared" si="33"/>
        <v>1</v>
      </c>
      <c r="J338">
        <f t="shared" si="34"/>
        <v>2026</v>
      </c>
      <c r="K338">
        <f t="shared" si="35"/>
        <v>1000000</v>
      </c>
      <c r="L338">
        <f>Table2[[#This Row],[Clock cycles]]/Table2[[#This Row],[cps]]</f>
        <v>2.026E-3</v>
      </c>
    </row>
    <row r="339" spans="1:12" x14ac:dyDescent="0.2">
      <c r="A339" t="s">
        <v>3</v>
      </c>
      <c r="B339">
        <v>350</v>
      </c>
      <c r="C339">
        <v>1</v>
      </c>
      <c r="D339">
        <v>3313</v>
      </c>
      <c r="E339">
        <v>1000000</v>
      </c>
      <c r="G339" t="str">
        <f t="shared" si="31"/>
        <v>BubbleSort</v>
      </c>
      <c r="H339">
        <f t="shared" si="32"/>
        <v>340</v>
      </c>
      <c r="I339">
        <f t="shared" si="33"/>
        <v>1</v>
      </c>
      <c r="J339">
        <f t="shared" si="34"/>
        <v>1610</v>
      </c>
      <c r="K339">
        <f t="shared" si="35"/>
        <v>1000000</v>
      </c>
      <c r="L339">
        <f>Table2[[#This Row],[Clock cycles]]/Table2[[#This Row],[cps]]</f>
        <v>1.6100000000000001E-3</v>
      </c>
    </row>
    <row r="340" spans="1:12" x14ac:dyDescent="0.2">
      <c r="A340" t="s">
        <v>3</v>
      </c>
      <c r="B340">
        <v>360</v>
      </c>
      <c r="C340">
        <v>1</v>
      </c>
      <c r="D340">
        <v>3085</v>
      </c>
      <c r="E340">
        <v>1000000</v>
      </c>
      <c r="G340" t="str">
        <f t="shared" si="31"/>
        <v>BubbleSort</v>
      </c>
      <c r="H340">
        <f t="shared" si="32"/>
        <v>350</v>
      </c>
      <c r="I340">
        <f t="shared" si="33"/>
        <v>1</v>
      </c>
      <c r="J340">
        <f t="shared" si="34"/>
        <v>3313</v>
      </c>
      <c r="K340">
        <f t="shared" si="35"/>
        <v>1000000</v>
      </c>
      <c r="L340">
        <f>Table2[[#This Row],[Clock cycles]]/Table2[[#This Row],[cps]]</f>
        <v>3.313E-3</v>
      </c>
    </row>
    <row r="341" spans="1:12" x14ac:dyDescent="0.2">
      <c r="A341" t="s">
        <v>3</v>
      </c>
      <c r="B341">
        <v>370</v>
      </c>
      <c r="C341">
        <v>1</v>
      </c>
      <c r="D341">
        <v>2991</v>
      </c>
      <c r="E341">
        <v>1000000</v>
      </c>
      <c r="G341" t="str">
        <f t="shared" si="31"/>
        <v>BubbleSort</v>
      </c>
      <c r="H341">
        <f t="shared" si="32"/>
        <v>360</v>
      </c>
      <c r="I341">
        <f t="shared" si="33"/>
        <v>1</v>
      </c>
      <c r="J341">
        <f t="shared" si="34"/>
        <v>3085</v>
      </c>
      <c r="K341">
        <f t="shared" si="35"/>
        <v>1000000</v>
      </c>
      <c r="L341">
        <f>Table2[[#This Row],[Clock cycles]]/Table2[[#This Row],[cps]]</f>
        <v>3.0850000000000001E-3</v>
      </c>
    </row>
    <row r="342" spans="1:12" x14ac:dyDescent="0.2">
      <c r="A342" t="s">
        <v>3</v>
      </c>
      <c r="B342">
        <v>380</v>
      </c>
      <c r="C342">
        <v>1</v>
      </c>
      <c r="D342">
        <v>1893</v>
      </c>
      <c r="E342">
        <v>1000000</v>
      </c>
      <c r="G342" t="str">
        <f t="shared" si="31"/>
        <v>BubbleSort</v>
      </c>
      <c r="H342">
        <f t="shared" si="32"/>
        <v>370</v>
      </c>
      <c r="I342">
        <f t="shared" si="33"/>
        <v>1</v>
      </c>
      <c r="J342">
        <f t="shared" si="34"/>
        <v>2991</v>
      </c>
      <c r="K342">
        <f t="shared" si="35"/>
        <v>1000000</v>
      </c>
      <c r="L342">
        <f>Table2[[#This Row],[Clock cycles]]/Table2[[#This Row],[cps]]</f>
        <v>2.9910000000000002E-3</v>
      </c>
    </row>
    <row r="343" spans="1:12" x14ac:dyDescent="0.2">
      <c r="A343" t="s">
        <v>3</v>
      </c>
      <c r="B343">
        <v>390</v>
      </c>
      <c r="C343">
        <v>1</v>
      </c>
      <c r="D343">
        <v>3626</v>
      </c>
      <c r="E343">
        <v>1000000</v>
      </c>
      <c r="G343" t="str">
        <f t="shared" si="31"/>
        <v>BubbleSort</v>
      </c>
      <c r="H343">
        <f t="shared" si="32"/>
        <v>380</v>
      </c>
      <c r="I343">
        <f t="shared" si="33"/>
        <v>1</v>
      </c>
      <c r="J343">
        <f t="shared" si="34"/>
        <v>1893</v>
      </c>
      <c r="K343">
        <f t="shared" si="35"/>
        <v>1000000</v>
      </c>
      <c r="L343">
        <f>Table2[[#This Row],[Clock cycles]]/Table2[[#This Row],[cps]]</f>
        <v>1.8929999999999999E-3</v>
      </c>
    </row>
    <row r="344" spans="1:12" x14ac:dyDescent="0.2">
      <c r="A344" t="s">
        <v>3</v>
      </c>
      <c r="B344">
        <v>400</v>
      </c>
      <c r="C344">
        <v>1</v>
      </c>
      <c r="D344">
        <v>3696</v>
      </c>
      <c r="E344">
        <v>1000000</v>
      </c>
      <c r="G344" t="str">
        <f t="shared" si="31"/>
        <v>BubbleSort</v>
      </c>
      <c r="H344">
        <f t="shared" si="32"/>
        <v>390</v>
      </c>
      <c r="I344">
        <f t="shared" si="33"/>
        <v>1</v>
      </c>
      <c r="J344">
        <f t="shared" si="34"/>
        <v>3626</v>
      </c>
      <c r="K344">
        <f t="shared" si="35"/>
        <v>1000000</v>
      </c>
      <c r="L344">
        <f>Table2[[#This Row],[Clock cycles]]/Table2[[#This Row],[cps]]</f>
        <v>3.6259999999999999E-3</v>
      </c>
    </row>
    <row r="345" spans="1:12" x14ac:dyDescent="0.2">
      <c r="A345" t="s">
        <v>3</v>
      </c>
      <c r="B345">
        <v>410</v>
      </c>
      <c r="C345">
        <v>1</v>
      </c>
      <c r="D345">
        <v>3609</v>
      </c>
      <c r="E345">
        <v>1000000</v>
      </c>
      <c r="G345" t="str">
        <f t="shared" si="31"/>
        <v>BubbleSort</v>
      </c>
      <c r="H345">
        <f t="shared" si="32"/>
        <v>400</v>
      </c>
      <c r="I345">
        <f t="shared" si="33"/>
        <v>1</v>
      </c>
      <c r="J345">
        <f t="shared" si="34"/>
        <v>3696</v>
      </c>
      <c r="K345">
        <f t="shared" si="35"/>
        <v>1000000</v>
      </c>
      <c r="L345">
        <f>Table2[[#This Row],[Clock cycles]]/Table2[[#This Row],[cps]]</f>
        <v>3.6960000000000001E-3</v>
      </c>
    </row>
    <row r="346" spans="1:12" x14ac:dyDescent="0.2">
      <c r="A346" t="s">
        <v>3</v>
      </c>
      <c r="B346">
        <v>420</v>
      </c>
      <c r="C346">
        <v>1</v>
      </c>
      <c r="D346">
        <v>2540</v>
      </c>
      <c r="E346">
        <v>1000000</v>
      </c>
      <c r="G346" t="str">
        <f t="shared" si="31"/>
        <v>BubbleSort</v>
      </c>
      <c r="H346">
        <f t="shared" si="32"/>
        <v>410</v>
      </c>
      <c r="I346">
        <f t="shared" si="33"/>
        <v>1</v>
      </c>
      <c r="J346">
        <f t="shared" si="34"/>
        <v>3609</v>
      </c>
      <c r="K346">
        <f t="shared" si="35"/>
        <v>1000000</v>
      </c>
      <c r="L346">
        <f>Table2[[#This Row],[Clock cycles]]/Table2[[#This Row],[cps]]</f>
        <v>3.6089999999999998E-3</v>
      </c>
    </row>
    <row r="347" spans="1:12" x14ac:dyDescent="0.2">
      <c r="A347" t="s">
        <v>3</v>
      </c>
      <c r="B347">
        <v>430</v>
      </c>
      <c r="C347">
        <v>1</v>
      </c>
      <c r="D347">
        <v>4251</v>
      </c>
      <c r="E347">
        <v>1000000</v>
      </c>
      <c r="G347" t="str">
        <f t="shared" si="31"/>
        <v>BubbleSort</v>
      </c>
      <c r="H347">
        <f t="shared" si="32"/>
        <v>420</v>
      </c>
      <c r="I347">
        <f t="shared" si="33"/>
        <v>1</v>
      </c>
      <c r="J347">
        <f t="shared" si="34"/>
        <v>2540</v>
      </c>
      <c r="K347">
        <f t="shared" si="35"/>
        <v>1000000</v>
      </c>
      <c r="L347">
        <f>Table2[[#This Row],[Clock cycles]]/Table2[[#This Row],[cps]]</f>
        <v>2.5400000000000002E-3</v>
      </c>
    </row>
    <row r="348" spans="1:12" x14ac:dyDescent="0.2">
      <c r="A348" t="s">
        <v>3</v>
      </c>
      <c r="B348">
        <v>440</v>
      </c>
      <c r="C348">
        <v>1</v>
      </c>
      <c r="D348">
        <v>4325</v>
      </c>
      <c r="E348">
        <v>1000000</v>
      </c>
      <c r="G348" t="str">
        <f t="shared" si="31"/>
        <v>BubbleSort</v>
      </c>
      <c r="H348">
        <f t="shared" si="32"/>
        <v>430</v>
      </c>
      <c r="I348">
        <f t="shared" si="33"/>
        <v>1</v>
      </c>
      <c r="J348">
        <f t="shared" si="34"/>
        <v>4251</v>
      </c>
      <c r="K348">
        <f t="shared" si="35"/>
        <v>1000000</v>
      </c>
      <c r="L348">
        <f>Table2[[#This Row],[Clock cycles]]/Table2[[#This Row],[cps]]</f>
        <v>4.2509999999999996E-3</v>
      </c>
    </row>
    <row r="349" spans="1:12" x14ac:dyDescent="0.2">
      <c r="A349" t="s">
        <v>3</v>
      </c>
      <c r="B349">
        <v>450</v>
      </c>
      <c r="C349">
        <v>1</v>
      </c>
      <c r="D349">
        <v>4285</v>
      </c>
      <c r="E349">
        <v>1000000</v>
      </c>
      <c r="G349" t="str">
        <f t="shared" si="31"/>
        <v>BubbleSort</v>
      </c>
      <c r="H349">
        <f t="shared" si="32"/>
        <v>440</v>
      </c>
      <c r="I349">
        <f t="shared" si="33"/>
        <v>1</v>
      </c>
      <c r="J349">
        <f t="shared" si="34"/>
        <v>4325</v>
      </c>
      <c r="K349">
        <f t="shared" si="35"/>
        <v>1000000</v>
      </c>
      <c r="L349">
        <f>Table2[[#This Row],[Clock cycles]]/Table2[[#This Row],[cps]]</f>
        <v>4.3249999999999999E-3</v>
      </c>
    </row>
    <row r="350" spans="1:12" x14ac:dyDescent="0.2">
      <c r="A350" t="s">
        <v>3</v>
      </c>
      <c r="B350">
        <v>460</v>
      </c>
      <c r="C350">
        <v>1</v>
      </c>
      <c r="D350">
        <v>3246</v>
      </c>
      <c r="E350">
        <v>1000000</v>
      </c>
      <c r="G350" t="str">
        <f t="shared" si="31"/>
        <v>BubbleSort</v>
      </c>
      <c r="H350">
        <f t="shared" si="32"/>
        <v>450</v>
      </c>
      <c r="I350">
        <f t="shared" si="33"/>
        <v>1</v>
      </c>
      <c r="J350">
        <f t="shared" si="34"/>
        <v>4285</v>
      </c>
      <c r="K350">
        <f t="shared" si="35"/>
        <v>1000000</v>
      </c>
      <c r="L350">
        <f>Table2[[#This Row],[Clock cycles]]/Table2[[#This Row],[cps]]</f>
        <v>4.2849999999999997E-3</v>
      </c>
    </row>
    <row r="351" spans="1:12" x14ac:dyDescent="0.2">
      <c r="A351" t="s">
        <v>3</v>
      </c>
      <c r="B351">
        <v>470</v>
      </c>
      <c r="C351">
        <v>1</v>
      </c>
      <c r="D351">
        <v>4947</v>
      </c>
      <c r="E351">
        <v>1000000</v>
      </c>
      <c r="G351" t="str">
        <f t="shared" si="31"/>
        <v>BubbleSort</v>
      </c>
      <c r="H351">
        <f t="shared" si="32"/>
        <v>460</v>
      </c>
      <c r="I351">
        <f t="shared" si="33"/>
        <v>1</v>
      </c>
      <c r="J351">
        <f t="shared" si="34"/>
        <v>3246</v>
      </c>
      <c r="K351">
        <f t="shared" si="35"/>
        <v>1000000</v>
      </c>
      <c r="L351">
        <f>Table2[[#This Row],[Clock cycles]]/Table2[[#This Row],[cps]]</f>
        <v>3.2460000000000002E-3</v>
      </c>
    </row>
    <row r="352" spans="1:12" x14ac:dyDescent="0.2">
      <c r="A352" t="s">
        <v>3</v>
      </c>
      <c r="B352">
        <v>480</v>
      </c>
      <c r="C352">
        <v>1</v>
      </c>
      <c r="D352">
        <v>5022</v>
      </c>
      <c r="E352">
        <v>1000000</v>
      </c>
      <c r="G352" t="str">
        <f t="shared" si="31"/>
        <v>BubbleSort</v>
      </c>
      <c r="H352">
        <f t="shared" si="32"/>
        <v>470</v>
      </c>
      <c r="I352">
        <f t="shared" si="33"/>
        <v>1</v>
      </c>
      <c r="J352">
        <f t="shared" si="34"/>
        <v>4947</v>
      </c>
      <c r="K352">
        <f t="shared" si="35"/>
        <v>1000000</v>
      </c>
      <c r="L352">
        <f>Table2[[#This Row],[Clock cycles]]/Table2[[#This Row],[cps]]</f>
        <v>4.947E-3</v>
      </c>
    </row>
    <row r="353" spans="1:12" x14ac:dyDescent="0.2">
      <c r="A353" t="s">
        <v>3</v>
      </c>
      <c r="B353">
        <v>490</v>
      </c>
      <c r="C353">
        <v>1</v>
      </c>
      <c r="D353">
        <v>5055</v>
      </c>
      <c r="E353">
        <v>1000000</v>
      </c>
      <c r="G353" t="str">
        <f t="shared" si="31"/>
        <v>BubbleSort</v>
      </c>
      <c r="H353">
        <f t="shared" si="32"/>
        <v>480</v>
      </c>
      <c r="I353">
        <f t="shared" si="33"/>
        <v>1</v>
      </c>
      <c r="J353">
        <f t="shared" si="34"/>
        <v>5022</v>
      </c>
      <c r="K353">
        <f t="shared" si="35"/>
        <v>1000000</v>
      </c>
      <c r="L353">
        <f>Table2[[#This Row],[Clock cycles]]/Table2[[#This Row],[cps]]</f>
        <v>5.0220000000000004E-3</v>
      </c>
    </row>
    <row r="354" spans="1:12" x14ac:dyDescent="0.2">
      <c r="A354" t="s">
        <v>3</v>
      </c>
      <c r="B354">
        <v>500</v>
      </c>
      <c r="C354">
        <v>1</v>
      </c>
      <c r="D354">
        <v>5032</v>
      </c>
      <c r="E354">
        <v>1000000</v>
      </c>
      <c r="G354" t="str">
        <f t="shared" si="31"/>
        <v>BubbleSort</v>
      </c>
      <c r="H354">
        <f t="shared" si="32"/>
        <v>490</v>
      </c>
      <c r="I354">
        <f t="shared" si="33"/>
        <v>1</v>
      </c>
      <c r="J354">
        <f t="shared" si="34"/>
        <v>5055</v>
      </c>
      <c r="K354">
        <f t="shared" si="35"/>
        <v>1000000</v>
      </c>
      <c r="L354">
        <f>Table2[[#This Row],[Clock cycles]]/Table2[[#This Row],[cps]]</f>
        <v>5.0549999999999996E-3</v>
      </c>
    </row>
    <row r="355" spans="1:12" x14ac:dyDescent="0.2">
      <c r="A355" t="s">
        <v>3</v>
      </c>
      <c r="B355">
        <v>510</v>
      </c>
      <c r="C355">
        <v>1</v>
      </c>
      <c r="D355">
        <v>6032</v>
      </c>
      <c r="E355">
        <v>1000000</v>
      </c>
      <c r="G355" t="str">
        <f t="shared" si="31"/>
        <v>BubbleSort</v>
      </c>
      <c r="H355">
        <f t="shared" si="32"/>
        <v>500</v>
      </c>
      <c r="I355">
        <f t="shared" si="33"/>
        <v>1</v>
      </c>
      <c r="J355">
        <f t="shared" si="34"/>
        <v>5032</v>
      </c>
      <c r="K355">
        <f t="shared" si="35"/>
        <v>1000000</v>
      </c>
      <c r="L355">
        <f>Table2[[#This Row],[Clock cycles]]/Table2[[#This Row],[cps]]</f>
        <v>5.032E-3</v>
      </c>
    </row>
    <row r="356" spans="1:12" x14ac:dyDescent="0.2">
      <c r="A356" t="s">
        <v>3</v>
      </c>
      <c r="B356">
        <v>520</v>
      </c>
      <c r="C356">
        <v>1</v>
      </c>
      <c r="D356">
        <v>6359</v>
      </c>
      <c r="E356">
        <v>1000000</v>
      </c>
      <c r="G356" t="str">
        <f t="shared" si="31"/>
        <v>BubbleSort</v>
      </c>
      <c r="H356">
        <f t="shared" si="32"/>
        <v>510</v>
      </c>
      <c r="I356">
        <f t="shared" si="33"/>
        <v>1</v>
      </c>
      <c r="J356">
        <f t="shared" si="34"/>
        <v>6032</v>
      </c>
      <c r="K356">
        <f t="shared" si="35"/>
        <v>1000000</v>
      </c>
      <c r="L356">
        <f>Table2[[#This Row],[Clock cycles]]/Table2[[#This Row],[cps]]</f>
        <v>6.032E-3</v>
      </c>
    </row>
    <row r="357" spans="1:12" x14ac:dyDescent="0.2">
      <c r="A357" t="s">
        <v>3</v>
      </c>
      <c r="B357">
        <v>530</v>
      </c>
      <c r="C357">
        <v>1</v>
      </c>
      <c r="D357">
        <v>5570</v>
      </c>
      <c r="E357">
        <v>1000000</v>
      </c>
      <c r="G357" t="str">
        <f t="shared" si="31"/>
        <v>BubbleSort</v>
      </c>
      <c r="H357">
        <f t="shared" si="32"/>
        <v>520</v>
      </c>
      <c r="I357">
        <f t="shared" si="33"/>
        <v>1</v>
      </c>
      <c r="J357">
        <f t="shared" si="34"/>
        <v>6359</v>
      </c>
      <c r="K357">
        <f t="shared" si="35"/>
        <v>1000000</v>
      </c>
      <c r="L357">
        <f>Table2[[#This Row],[Clock cycles]]/Table2[[#This Row],[cps]]</f>
        <v>6.3590000000000001E-3</v>
      </c>
    </row>
    <row r="358" spans="1:12" x14ac:dyDescent="0.2">
      <c r="A358" t="s">
        <v>3</v>
      </c>
      <c r="B358">
        <v>540</v>
      </c>
      <c r="C358">
        <v>1</v>
      </c>
      <c r="D358">
        <v>4632</v>
      </c>
      <c r="E358">
        <v>1000000</v>
      </c>
      <c r="G358" t="str">
        <f t="shared" si="31"/>
        <v>BubbleSort</v>
      </c>
      <c r="H358">
        <f t="shared" si="32"/>
        <v>530</v>
      </c>
      <c r="I358">
        <f t="shared" si="33"/>
        <v>1</v>
      </c>
      <c r="J358">
        <f t="shared" si="34"/>
        <v>5570</v>
      </c>
      <c r="K358">
        <f t="shared" si="35"/>
        <v>1000000</v>
      </c>
      <c r="L358">
        <f>Table2[[#This Row],[Clock cycles]]/Table2[[#This Row],[cps]]</f>
        <v>5.5700000000000003E-3</v>
      </c>
    </row>
    <row r="359" spans="1:12" x14ac:dyDescent="0.2">
      <c r="A359" t="s">
        <v>3</v>
      </c>
      <c r="B359">
        <v>550</v>
      </c>
      <c r="C359">
        <v>1</v>
      </c>
      <c r="D359">
        <v>6060</v>
      </c>
      <c r="E359">
        <v>1000000</v>
      </c>
      <c r="G359" t="str">
        <f t="shared" si="31"/>
        <v>BubbleSort</v>
      </c>
      <c r="H359">
        <f t="shared" si="32"/>
        <v>540</v>
      </c>
      <c r="I359">
        <f t="shared" si="33"/>
        <v>1</v>
      </c>
      <c r="J359">
        <f t="shared" si="34"/>
        <v>4632</v>
      </c>
      <c r="K359">
        <f t="shared" si="35"/>
        <v>1000000</v>
      </c>
      <c r="L359">
        <f>Table2[[#This Row],[Clock cycles]]/Table2[[#This Row],[cps]]</f>
        <v>4.6319999999999998E-3</v>
      </c>
    </row>
    <row r="360" spans="1:12" x14ac:dyDescent="0.2">
      <c r="A360" t="s">
        <v>3</v>
      </c>
      <c r="B360">
        <v>560</v>
      </c>
      <c r="C360">
        <v>1</v>
      </c>
      <c r="D360">
        <v>7647</v>
      </c>
      <c r="E360">
        <v>1000000</v>
      </c>
      <c r="G360" t="str">
        <f t="shared" si="31"/>
        <v>BubbleSort</v>
      </c>
      <c r="H360">
        <f t="shared" si="32"/>
        <v>550</v>
      </c>
      <c r="I360">
        <f t="shared" si="33"/>
        <v>1</v>
      </c>
      <c r="J360">
        <f t="shared" si="34"/>
        <v>6060</v>
      </c>
      <c r="K360">
        <f t="shared" si="35"/>
        <v>1000000</v>
      </c>
      <c r="L360">
        <f>Table2[[#This Row],[Clock cycles]]/Table2[[#This Row],[cps]]</f>
        <v>6.0600000000000003E-3</v>
      </c>
    </row>
    <row r="361" spans="1:12" x14ac:dyDescent="0.2">
      <c r="A361" t="s">
        <v>3</v>
      </c>
      <c r="B361">
        <v>570</v>
      </c>
      <c r="C361">
        <v>1</v>
      </c>
      <c r="D361">
        <v>6798</v>
      </c>
      <c r="E361">
        <v>1000000</v>
      </c>
      <c r="G361" t="str">
        <f t="shared" si="31"/>
        <v>BubbleSort</v>
      </c>
      <c r="H361">
        <f t="shared" si="32"/>
        <v>560</v>
      </c>
      <c r="I361">
        <f t="shared" si="33"/>
        <v>1</v>
      </c>
      <c r="J361">
        <f t="shared" si="34"/>
        <v>7647</v>
      </c>
      <c r="K361">
        <f t="shared" si="35"/>
        <v>1000000</v>
      </c>
      <c r="L361">
        <f>Table2[[#This Row],[Clock cycles]]/Table2[[#This Row],[cps]]</f>
        <v>7.6470000000000002E-3</v>
      </c>
    </row>
    <row r="362" spans="1:12" x14ac:dyDescent="0.2">
      <c r="A362" t="s">
        <v>3</v>
      </c>
      <c r="B362">
        <v>580</v>
      </c>
      <c r="C362">
        <v>1</v>
      </c>
      <c r="D362">
        <v>5376</v>
      </c>
      <c r="E362">
        <v>1000000</v>
      </c>
      <c r="G362" t="str">
        <f t="shared" si="31"/>
        <v>BubbleSort</v>
      </c>
      <c r="H362">
        <f t="shared" si="32"/>
        <v>570</v>
      </c>
      <c r="I362">
        <f t="shared" si="33"/>
        <v>1</v>
      </c>
      <c r="J362">
        <f t="shared" si="34"/>
        <v>6798</v>
      </c>
      <c r="K362">
        <f t="shared" si="35"/>
        <v>1000000</v>
      </c>
      <c r="L362">
        <f>Table2[[#This Row],[Clock cycles]]/Table2[[#This Row],[cps]]</f>
        <v>6.7980000000000002E-3</v>
      </c>
    </row>
    <row r="363" spans="1:12" x14ac:dyDescent="0.2">
      <c r="A363" t="s">
        <v>3</v>
      </c>
      <c r="B363">
        <v>590</v>
      </c>
      <c r="C363">
        <v>1</v>
      </c>
      <c r="D363">
        <v>9436</v>
      </c>
      <c r="E363">
        <v>1000000</v>
      </c>
      <c r="G363" t="str">
        <f t="shared" si="31"/>
        <v>BubbleSort</v>
      </c>
      <c r="H363">
        <f t="shared" si="32"/>
        <v>580</v>
      </c>
      <c r="I363">
        <f t="shared" si="33"/>
        <v>1</v>
      </c>
      <c r="J363">
        <f t="shared" si="34"/>
        <v>5376</v>
      </c>
      <c r="K363">
        <f t="shared" si="35"/>
        <v>1000000</v>
      </c>
      <c r="L363">
        <f>Table2[[#This Row],[Clock cycles]]/Table2[[#This Row],[cps]]</f>
        <v>5.3759999999999997E-3</v>
      </c>
    </row>
    <row r="364" spans="1:12" x14ac:dyDescent="0.2">
      <c r="A364" t="s">
        <v>3</v>
      </c>
      <c r="B364">
        <v>600</v>
      </c>
      <c r="C364">
        <v>1</v>
      </c>
      <c r="D364">
        <v>6825</v>
      </c>
      <c r="E364">
        <v>1000000</v>
      </c>
      <c r="G364" t="str">
        <f t="shared" si="31"/>
        <v>BubbleSort</v>
      </c>
      <c r="H364">
        <f t="shared" si="32"/>
        <v>590</v>
      </c>
      <c r="I364">
        <f t="shared" si="33"/>
        <v>1</v>
      </c>
      <c r="J364">
        <f t="shared" si="34"/>
        <v>9436</v>
      </c>
      <c r="K364">
        <f t="shared" si="35"/>
        <v>1000000</v>
      </c>
      <c r="L364">
        <f>Table2[[#This Row],[Clock cycles]]/Table2[[#This Row],[cps]]</f>
        <v>9.4359999999999999E-3</v>
      </c>
    </row>
    <row r="365" spans="1:12" x14ac:dyDescent="0.2">
      <c r="A365" t="s">
        <v>3</v>
      </c>
      <c r="B365">
        <v>610</v>
      </c>
      <c r="C365">
        <v>1</v>
      </c>
      <c r="D365">
        <v>8100</v>
      </c>
      <c r="E365">
        <v>1000000</v>
      </c>
      <c r="G365" t="str">
        <f t="shared" si="31"/>
        <v>BubbleSort</v>
      </c>
      <c r="H365">
        <f t="shared" si="32"/>
        <v>600</v>
      </c>
      <c r="I365">
        <f t="shared" si="33"/>
        <v>1</v>
      </c>
      <c r="J365">
        <f t="shared" si="34"/>
        <v>6825</v>
      </c>
      <c r="K365">
        <f t="shared" si="35"/>
        <v>1000000</v>
      </c>
      <c r="L365">
        <f>Table2[[#This Row],[Clock cycles]]/Table2[[#This Row],[cps]]</f>
        <v>6.8250000000000003E-3</v>
      </c>
    </row>
    <row r="366" spans="1:12" x14ac:dyDescent="0.2">
      <c r="A366" t="s">
        <v>3</v>
      </c>
      <c r="B366">
        <v>620</v>
      </c>
      <c r="C366">
        <v>1</v>
      </c>
      <c r="D366">
        <v>10886</v>
      </c>
      <c r="E366">
        <v>1000000</v>
      </c>
      <c r="G366" t="str">
        <f t="shared" si="31"/>
        <v>BubbleSort</v>
      </c>
      <c r="H366">
        <f t="shared" si="32"/>
        <v>610</v>
      </c>
      <c r="I366">
        <f t="shared" si="33"/>
        <v>1</v>
      </c>
      <c r="J366">
        <f t="shared" si="34"/>
        <v>8100</v>
      </c>
      <c r="K366">
        <f t="shared" si="35"/>
        <v>1000000</v>
      </c>
      <c r="L366">
        <f>Table2[[#This Row],[Clock cycles]]/Table2[[#This Row],[cps]]</f>
        <v>8.0999999999999996E-3</v>
      </c>
    </row>
    <row r="367" spans="1:12" x14ac:dyDescent="0.2">
      <c r="A367" t="s">
        <v>3</v>
      </c>
      <c r="B367">
        <v>630</v>
      </c>
      <c r="C367">
        <v>1</v>
      </c>
      <c r="D367">
        <v>6919</v>
      </c>
      <c r="E367">
        <v>1000000</v>
      </c>
      <c r="G367" t="str">
        <f t="shared" si="31"/>
        <v>BubbleSort</v>
      </c>
      <c r="H367">
        <f t="shared" si="32"/>
        <v>620</v>
      </c>
      <c r="I367">
        <f t="shared" si="33"/>
        <v>1</v>
      </c>
      <c r="J367">
        <f t="shared" si="34"/>
        <v>10886</v>
      </c>
      <c r="K367">
        <f t="shared" si="35"/>
        <v>1000000</v>
      </c>
      <c r="L367">
        <f>Table2[[#This Row],[Clock cycles]]/Table2[[#This Row],[cps]]</f>
        <v>1.0886E-2</v>
      </c>
    </row>
    <row r="368" spans="1:12" x14ac:dyDescent="0.2">
      <c r="A368" t="s">
        <v>3</v>
      </c>
      <c r="B368">
        <v>640</v>
      </c>
      <c r="C368">
        <v>1</v>
      </c>
      <c r="D368">
        <v>8972</v>
      </c>
      <c r="E368">
        <v>1000000</v>
      </c>
      <c r="G368" t="str">
        <f t="shared" si="31"/>
        <v>BubbleSort</v>
      </c>
      <c r="H368">
        <f t="shared" si="32"/>
        <v>630</v>
      </c>
      <c r="I368">
        <f t="shared" si="33"/>
        <v>1</v>
      </c>
      <c r="J368">
        <f t="shared" si="34"/>
        <v>6919</v>
      </c>
      <c r="K368">
        <f t="shared" si="35"/>
        <v>1000000</v>
      </c>
      <c r="L368">
        <f>Table2[[#This Row],[Clock cycles]]/Table2[[#This Row],[cps]]</f>
        <v>6.9189999999999998E-3</v>
      </c>
    </row>
    <row r="369" spans="1:12" x14ac:dyDescent="0.2">
      <c r="A369" t="s">
        <v>3</v>
      </c>
      <c r="B369">
        <v>650</v>
      </c>
      <c r="C369">
        <v>1</v>
      </c>
      <c r="D369">
        <v>8629</v>
      </c>
      <c r="E369">
        <v>1000000</v>
      </c>
      <c r="G369" t="str">
        <f t="shared" si="31"/>
        <v>BubbleSort</v>
      </c>
      <c r="H369">
        <f t="shared" si="32"/>
        <v>640</v>
      </c>
      <c r="I369">
        <f t="shared" si="33"/>
        <v>1</v>
      </c>
      <c r="J369">
        <f t="shared" si="34"/>
        <v>8972</v>
      </c>
      <c r="K369">
        <f t="shared" si="35"/>
        <v>1000000</v>
      </c>
      <c r="L369">
        <f>Table2[[#This Row],[Clock cycles]]/Table2[[#This Row],[cps]]</f>
        <v>8.9720000000000008E-3</v>
      </c>
    </row>
    <row r="370" spans="1:12" x14ac:dyDescent="0.2">
      <c r="A370" t="s">
        <v>3</v>
      </c>
      <c r="B370">
        <v>660</v>
      </c>
      <c r="C370">
        <v>1</v>
      </c>
      <c r="D370">
        <v>9714</v>
      </c>
      <c r="E370">
        <v>1000000</v>
      </c>
      <c r="G370" t="str">
        <f t="shared" si="31"/>
        <v>BubbleSort</v>
      </c>
      <c r="H370">
        <f t="shared" si="32"/>
        <v>650</v>
      </c>
      <c r="I370">
        <f t="shared" si="33"/>
        <v>1</v>
      </c>
      <c r="J370">
        <f t="shared" si="34"/>
        <v>8629</v>
      </c>
      <c r="K370">
        <f t="shared" si="35"/>
        <v>1000000</v>
      </c>
      <c r="L370">
        <f>Table2[[#This Row],[Clock cycles]]/Table2[[#This Row],[cps]]</f>
        <v>8.6289999999999995E-3</v>
      </c>
    </row>
    <row r="371" spans="1:12" x14ac:dyDescent="0.2">
      <c r="A371" t="s">
        <v>3</v>
      </c>
      <c r="B371">
        <v>670</v>
      </c>
      <c r="C371">
        <v>1</v>
      </c>
      <c r="D371">
        <v>12110</v>
      </c>
      <c r="E371">
        <v>1000000</v>
      </c>
      <c r="G371" t="str">
        <f t="shared" si="31"/>
        <v>BubbleSort</v>
      </c>
      <c r="H371">
        <f t="shared" si="32"/>
        <v>660</v>
      </c>
      <c r="I371">
        <f t="shared" si="33"/>
        <v>1</v>
      </c>
      <c r="J371">
        <f t="shared" si="34"/>
        <v>9714</v>
      </c>
      <c r="K371">
        <f t="shared" si="35"/>
        <v>1000000</v>
      </c>
      <c r="L371">
        <f>Table2[[#This Row],[Clock cycles]]/Table2[[#This Row],[cps]]</f>
        <v>9.7140000000000004E-3</v>
      </c>
    </row>
    <row r="372" spans="1:12" x14ac:dyDescent="0.2">
      <c r="A372" t="s">
        <v>3</v>
      </c>
      <c r="B372">
        <v>680</v>
      </c>
      <c r="C372">
        <v>1</v>
      </c>
      <c r="D372">
        <v>8043</v>
      </c>
      <c r="E372">
        <v>1000000</v>
      </c>
      <c r="G372" t="str">
        <f t="shared" si="31"/>
        <v>BubbleSort</v>
      </c>
      <c r="H372">
        <f t="shared" si="32"/>
        <v>670</v>
      </c>
      <c r="I372">
        <f t="shared" si="33"/>
        <v>1</v>
      </c>
      <c r="J372">
        <f t="shared" si="34"/>
        <v>12110</v>
      </c>
      <c r="K372">
        <f t="shared" si="35"/>
        <v>1000000</v>
      </c>
      <c r="L372">
        <f>Table2[[#This Row],[Clock cycles]]/Table2[[#This Row],[cps]]</f>
        <v>1.2109999999999999E-2</v>
      </c>
    </row>
    <row r="373" spans="1:12" x14ac:dyDescent="0.2">
      <c r="A373" t="s">
        <v>3</v>
      </c>
      <c r="B373">
        <v>690</v>
      </c>
      <c r="C373">
        <v>1</v>
      </c>
      <c r="D373">
        <v>9780</v>
      </c>
      <c r="E373">
        <v>1000000</v>
      </c>
      <c r="G373" t="str">
        <f t="shared" si="31"/>
        <v>BubbleSort</v>
      </c>
      <c r="H373">
        <f t="shared" si="32"/>
        <v>680</v>
      </c>
      <c r="I373">
        <f t="shared" si="33"/>
        <v>1</v>
      </c>
      <c r="J373">
        <f t="shared" si="34"/>
        <v>8043</v>
      </c>
      <c r="K373">
        <f t="shared" si="35"/>
        <v>1000000</v>
      </c>
      <c r="L373">
        <f>Table2[[#This Row],[Clock cycles]]/Table2[[#This Row],[cps]]</f>
        <v>8.0429999999999998E-3</v>
      </c>
    </row>
    <row r="374" spans="1:12" x14ac:dyDescent="0.2">
      <c r="A374" t="s">
        <v>3</v>
      </c>
      <c r="B374">
        <v>700</v>
      </c>
      <c r="C374">
        <v>1</v>
      </c>
      <c r="D374">
        <v>8091</v>
      </c>
      <c r="E374">
        <v>1000000</v>
      </c>
      <c r="G374" t="str">
        <f t="shared" si="31"/>
        <v>BubbleSort</v>
      </c>
      <c r="H374">
        <f t="shared" si="32"/>
        <v>690</v>
      </c>
      <c r="I374">
        <f t="shared" si="33"/>
        <v>1</v>
      </c>
      <c r="J374">
        <f t="shared" si="34"/>
        <v>9780</v>
      </c>
      <c r="K374">
        <f t="shared" si="35"/>
        <v>1000000</v>
      </c>
      <c r="L374">
        <f>Table2[[#This Row],[Clock cycles]]/Table2[[#This Row],[cps]]</f>
        <v>9.7800000000000005E-3</v>
      </c>
    </row>
    <row r="375" spans="1:12" x14ac:dyDescent="0.2">
      <c r="A375" t="s">
        <v>3</v>
      </c>
      <c r="B375">
        <v>710</v>
      </c>
      <c r="C375">
        <v>1</v>
      </c>
      <c r="D375">
        <v>9087</v>
      </c>
      <c r="E375">
        <v>1000000</v>
      </c>
      <c r="G375" t="str">
        <f t="shared" si="31"/>
        <v>BubbleSort</v>
      </c>
      <c r="H375">
        <f t="shared" si="32"/>
        <v>700</v>
      </c>
      <c r="I375">
        <f t="shared" si="33"/>
        <v>1</v>
      </c>
      <c r="J375">
        <f t="shared" si="34"/>
        <v>8091</v>
      </c>
      <c r="K375">
        <f t="shared" si="35"/>
        <v>1000000</v>
      </c>
      <c r="L375">
        <f>Table2[[#This Row],[Clock cycles]]/Table2[[#This Row],[cps]]</f>
        <v>8.0909999999999992E-3</v>
      </c>
    </row>
    <row r="376" spans="1:12" x14ac:dyDescent="0.2">
      <c r="A376" t="s">
        <v>3</v>
      </c>
      <c r="B376">
        <v>720</v>
      </c>
      <c r="C376">
        <v>1</v>
      </c>
      <c r="D376">
        <v>12070</v>
      </c>
      <c r="E376">
        <v>1000000</v>
      </c>
      <c r="G376" t="str">
        <f t="shared" si="31"/>
        <v>BubbleSort</v>
      </c>
      <c r="H376">
        <f t="shared" si="32"/>
        <v>710</v>
      </c>
      <c r="I376">
        <f t="shared" si="33"/>
        <v>1</v>
      </c>
      <c r="J376">
        <f t="shared" si="34"/>
        <v>9087</v>
      </c>
      <c r="K376">
        <f t="shared" si="35"/>
        <v>1000000</v>
      </c>
      <c r="L376">
        <f>Table2[[#This Row],[Clock cycles]]/Table2[[#This Row],[cps]]</f>
        <v>9.0869999999999996E-3</v>
      </c>
    </row>
    <row r="377" spans="1:12" x14ac:dyDescent="0.2">
      <c r="A377" t="s">
        <v>3</v>
      </c>
      <c r="B377">
        <v>730</v>
      </c>
      <c r="C377">
        <v>1</v>
      </c>
      <c r="D377">
        <v>12500</v>
      </c>
      <c r="E377">
        <v>1000000</v>
      </c>
      <c r="G377" t="str">
        <f t="shared" si="31"/>
        <v>BubbleSort</v>
      </c>
      <c r="H377">
        <f t="shared" si="32"/>
        <v>720</v>
      </c>
      <c r="I377">
        <f t="shared" si="33"/>
        <v>1</v>
      </c>
      <c r="J377">
        <f t="shared" si="34"/>
        <v>12070</v>
      </c>
      <c r="K377">
        <f t="shared" si="35"/>
        <v>1000000</v>
      </c>
      <c r="L377">
        <f>Table2[[#This Row],[Clock cycles]]/Table2[[#This Row],[cps]]</f>
        <v>1.2070000000000001E-2</v>
      </c>
    </row>
    <row r="378" spans="1:12" x14ac:dyDescent="0.2">
      <c r="A378" t="s">
        <v>3</v>
      </c>
      <c r="B378">
        <v>740</v>
      </c>
      <c r="C378">
        <v>1</v>
      </c>
      <c r="D378">
        <v>10024</v>
      </c>
      <c r="E378">
        <v>1000000</v>
      </c>
      <c r="G378" t="str">
        <f t="shared" si="31"/>
        <v>BubbleSort</v>
      </c>
      <c r="H378">
        <f t="shared" si="32"/>
        <v>730</v>
      </c>
      <c r="I378">
        <f t="shared" si="33"/>
        <v>1</v>
      </c>
      <c r="J378">
        <f t="shared" si="34"/>
        <v>12500</v>
      </c>
      <c r="K378">
        <f t="shared" si="35"/>
        <v>1000000</v>
      </c>
      <c r="L378">
        <f>Table2[[#This Row],[Clock cycles]]/Table2[[#This Row],[cps]]</f>
        <v>1.2500000000000001E-2</v>
      </c>
    </row>
    <row r="379" spans="1:12" x14ac:dyDescent="0.2">
      <c r="A379" t="s">
        <v>3</v>
      </c>
      <c r="B379">
        <v>750</v>
      </c>
      <c r="C379">
        <v>1</v>
      </c>
      <c r="D379">
        <v>12787</v>
      </c>
      <c r="E379">
        <v>1000000</v>
      </c>
      <c r="G379" t="str">
        <f t="shared" si="31"/>
        <v>BubbleSort</v>
      </c>
      <c r="H379">
        <f t="shared" si="32"/>
        <v>740</v>
      </c>
      <c r="I379">
        <f t="shared" si="33"/>
        <v>1</v>
      </c>
      <c r="J379">
        <f t="shared" si="34"/>
        <v>10024</v>
      </c>
      <c r="K379">
        <f t="shared" si="35"/>
        <v>1000000</v>
      </c>
      <c r="L379">
        <f>Table2[[#This Row],[Clock cycles]]/Table2[[#This Row],[cps]]</f>
        <v>1.0024E-2</v>
      </c>
    </row>
    <row r="380" spans="1:12" x14ac:dyDescent="0.2">
      <c r="A380" t="s">
        <v>3</v>
      </c>
      <c r="B380">
        <v>760</v>
      </c>
      <c r="C380">
        <v>1</v>
      </c>
      <c r="D380">
        <v>13651</v>
      </c>
      <c r="E380">
        <v>1000000</v>
      </c>
      <c r="G380" t="str">
        <f t="shared" si="31"/>
        <v>BubbleSort</v>
      </c>
      <c r="H380">
        <f t="shared" si="32"/>
        <v>750</v>
      </c>
      <c r="I380">
        <f t="shared" si="33"/>
        <v>1</v>
      </c>
      <c r="J380">
        <f t="shared" si="34"/>
        <v>12787</v>
      </c>
      <c r="K380">
        <f t="shared" si="35"/>
        <v>1000000</v>
      </c>
      <c r="L380">
        <f>Table2[[#This Row],[Clock cycles]]/Table2[[#This Row],[cps]]</f>
        <v>1.2787E-2</v>
      </c>
    </row>
    <row r="381" spans="1:12" x14ac:dyDescent="0.2">
      <c r="A381" t="s">
        <v>3</v>
      </c>
      <c r="B381">
        <v>770</v>
      </c>
      <c r="C381">
        <v>1</v>
      </c>
      <c r="D381">
        <v>15286</v>
      </c>
      <c r="E381">
        <v>1000000</v>
      </c>
      <c r="G381" t="str">
        <f t="shared" si="31"/>
        <v>BubbleSort</v>
      </c>
      <c r="H381">
        <f t="shared" si="32"/>
        <v>760</v>
      </c>
      <c r="I381">
        <f t="shared" si="33"/>
        <v>1</v>
      </c>
      <c r="J381">
        <f t="shared" si="34"/>
        <v>13651</v>
      </c>
      <c r="K381">
        <f t="shared" si="35"/>
        <v>1000000</v>
      </c>
      <c r="L381">
        <f>Table2[[#This Row],[Clock cycles]]/Table2[[#This Row],[cps]]</f>
        <v>1.3651E-2</v>
      </c>
    </row>
    <row r="382" spans="1:12" x14ac:dyDescent="0.2">
      <c r="A382" t="s">
        <v>3</v>
      </c>
      <c r="B382">
        <v>780</v>
      </c>
      <c r="C382">
        <v>1</v>
      </c>
      <c r="D382">
        <v>8289</v>
      </c>
      <c r="E382">
        <v>1000000</v>
      </c>
      <c r="G382" t="str">
        <f t="shared" si="31"/>
        <v>BubbleSort</v>
      </c>
      <c r="H382">
        <f t="shared" si="32"/>
        <v>770</v>
      </c>
      <c r="I382">
        <f t="shared" si="33"/>
        <v>1</v>
      </c>
      <c r="J382">
        <f t="shared" si="34"/>
        <v>15286</v>
      </c>
      <c r="K382">
        <f t="shared" si="35"/>
        <v>1000000</v>
      </c>
      <c r="L382">
        <f>Table2[[#This Row],[Clock cycles]]/Table2[[#This Row],[cps]]</f>
        <v>1.5285999999999999E-2</v>
      </c>
    </row>
    <row r="383" spans="1:12" x14ac:dyDescent="0.2">
      <c r="A383" t="s">
        <v>3</v>
      </c>
      <c r="B383">
        <v>790</v>
      </c>
      <c r="C383">
        <v>1</v>
      </c>
      <c r="D383">
        <v>13707</v>
      </c>
      <c r="E383">
        <v>1000000</v>
      </c>
      <c r="G383" t="str">
        <f t="shared" si="31"/>
        <v>BubbleSort</v>
      </c>
      <c r="H383">
        <f t="shared" si="32"/>
        <v>780</v>
      </c>
      <c r="I383">
        <f t="shared" si="33"/>
        <v>1</v>
      </c>
      <c r="J383">
        <f t="shared" si="34"/>
        <v>8289</v>
      </c>
      <c r="K383">
        <f t="shared" si="35"/>
        <v>1000000</v>
      </c>
      <c r="L383">
        <f>Table2[[#This Row],[Clock cycles]]/Table2[[#This Row],[cps]]</f>
        <v>8.2889999999999995E-3</v>
      </c>
    </row>
    <row r="384" spans="1:12" x14ac:dyDescent="0.2">
      <c r="A384" t="s">
        <v>3</v>
      </c>
      <c r="B384">
        <v>800</v>
      </c>
      <c r="C384">
        <v>1</v>
      </c>
      <c r="D384">
        <v>16955</v>
      </c>
      <c r="E384">
        <v>1000000</v>
      </c>
      <c r="G384" t="str">
        <f t="shared" si="31"/>
        <v>BubbleSort</v>
      </c>
      <c r="H384">
        <f t="shared" si="32"/>
        <v>790</v>
      </c>
      <c r="I384">
        <f t="shared" si="33"/>
        <v>1</v>
      </c>
      <c r="J384">
        <f t="shared" si="34"/>
        <v>13707</v>
      </c>
      <c r="K384">
        <f t="shared" si="35"/>
        <v>1000000</v>
      </c>
      <c r="L384">
        <f>Table2[[#This Row],[Clock cycles]]/Table2[[#This Row],[cps]]</f>
        <v>1.3707E-2</v>
      </c>
    </row>
    <row r="385" spans="1:12" x14ac:dyDescent="0.2">
      <c r="A385" t="s">
        <v>3</v>
      </c>
      <c r="B385">
        <v>810</v>
      </c>
      <c r="C385">
        <v>1</v>
      </c>
      <c r="D385">
        <v>13747</v>
      </c>
      <c r="E385">
        <v>1000000</v>
      </c>
      <c r="G385" t="str">
        <f t="shared" si="31"/>
        <v>BubbleSort</v>
      </c>
      <c r="H385">
        <f t="shared" si="32"/>
        <v>800</v>
      </c>
      <c r="I385">
        <f t="shared" si="33"/>
        <v>1</v>
      </c>
      <c r="J385">
        <f t="shared" si="34"/>
        <v>16955</v>
      </c>
      <c r="K385">
        <f t="shared" si="35"/>
        <v>1000000</v>
      </c>
      <c r="L385">
        <f>Table2[[#This Row],[Clock cycles]]/Table2[[#This Row],[cps]]</f>
        <v>1.6955000000000001E-2</v>
      </c>
    </row>
    <row r="386" spans="1:12" x14ac:dyDescent="0.2">
      <c r="A386" t="s">
        <v>3</v>
      </c>
      <c r="B386">
        <v>820</v>
      </c>
      <c r="C386">
        <v>1</v>
      </c>
      <c r="D386">
        <v>12376</v>
      </c>
      <c r="E386">
        <v>1000000</v>
      </c>
      <c r="G386" t="str">
        <f t="shared" si="31"/>
        <v>BubbleSort</v>
      </c>
      <c r="H386">
        <f t="shared" si="32"/>
        <v>810</v>
      </c>
      <c r="I386">
        <f t="shared" si="33"/>
        <v>1</v>
      </c>
      <c r="J386">
        <f t="shared" si="34"/>
        <v>13747</v>
      </c>
      <c r="K386">
        <f t="shared" si="35"/>
        <v>1000000</v>
      </c>
      <c r="L386">
        <f>Table2[[#This Row],[Clock cycles]]/Table2[[#This Row],[cps]]</f>
        <v>1.3747000000000001E-2</v>
      </c>
    </row>
    <row r="387" spans="1:12" x14ac:dyDescent="0.2">
      <c r="A387" t="s">
        <v>3</v>
      </c>
      <c r="B387">
        <v>830</v>
      </c>
      <c r="C387">
        <v>1</v>
      </c>
      <c r="D387">
        <v>14670</v>
      </c>
      <c r="E387">
        <v>1000000</v>
      </c>
      <c r="G387" t="str">
        <f t="shared" si="31"/>
        <v>BubbleSort</v>
      </c>
      <c r="H387">
        <f t="shared" si="32"/>
        <v>820</v>
      </c>
      <c r="I387">
        <f t="shared" si="33"/>
        <v>1</v>
      </c>
      <c r="J387">
        <f t="shared" si="34"/>
        <v>12376</v>
      </c>
      <c r="K387">
        <f t="shared" si="35"/>
        <v>1000000</v>
      </c>
      <c r="L387">
        <f>Table2[[#This Row],[Clock cycles]]/Table2[[#This Row],[cps]]</f>
        <v>1.2376E-2</v>
      </c>
    </row>
    <row r="388" spans="1:12" x14ac:dyDescent="0.2">
      <c r="A388" t="s">
        <v>3</v>
      </c>
      <c r="B388">
        <v>840</v>
      </c>
      <c r="C388">
        <v>1</v>
      </c>
      <c r="D388">
        <v>18322</v>
      </c>
      <c r="E388">
        <v>1000000</v>
      </c>
      <c r="G388" t="str">
        <f t="shared" si="31"/>
        <v>BubbleSort</v>
      </c>
      <c r="H388">
        <f t="shared" si="32"/>
        <v>830</v>
      </c>
      <c r="I388">
        <f t="shared" si="33"/>
        <v>1</v>
      </c>
      <c r="J388">
        <f t="shared" si="34"/>
        <v>14670</v>
      </c>
      <c r="K388">
        <f t="shared" si="35"/>
        <v>1000000</v>
      </c>
      <c r="L388">
        <f>Table2[[#This Row],[Clock cycles]]/Table2[[#This Row],[cps]]</f>
        <v>1.4670000000000001E-2</v>
      </c>
    </row>
    <row r="389" spans="1:12" x14ac:dyDescent="0.2">
      <c r="A389" t="s">
        <v>3</v>
      </c>
      <c r="B389">
        <v>850</v>
      </c>
      <c r="C389">
        <v>1</v>
      </c>
      <c r="D389">
        <v>14082</v>
      </c>
      <c r="E389">
        <v>1000000</v>
      </c>
      <c r="G389" t="str">
        <f t="shared" si="31"/>
        <v>BubbleSort</v>
      </c>
      <c r="H389">
        <f t="shared" si="32"/>
        <v>840</v>
      </c>
      <c r="I389">
        <f t="shared" si="33"/>
        <v>1</v>
      </c>
      <c r="J389">
        <f t="shared" si="34"/>
        <v>18322</v>
      </c>
      <c r="K389">
        <f t="shared" si="35"/>
        <v>1000000</v>
      </c>
      <c r="L389">
        <f>Table2[[#This Row],[Clock cycles]]/Table2[[#This Row],[cps]]</f>
        <v>1.8322000000000001E-2</v>
      </c>
    </row>
    <row r="390" spans="1:12" x14ac:dyDescent="0.2">
      <c r="A390" t="s">
        <v>3</v>
      </c>
      <c r="B390">
        <v>860</v>
      </c>
      <c r="C390">
        <v>1</v>
      </c>
      <c r="D390">
        <v>19589</v>
      </c>
      <c r="E390">
        <v>1000000</v>
      </c>
      <c r="G390" t="str">
        <f t="shared" si="31"/>
        <v>BubbleSort</v>
      </c>
      <c r="H390">
        <f t="shared" si="32"/>
        <v>850</v>
      </c>
      <c r="I390">
        <f t="shared" si="33"/>
        <v>1</v>
      </c>
      <c r="J390">
        <f t="shared" si="34"/>
        <v>14082</v>
      </c>
      <c r="K390">
        <f t="shared" si="35"/>
        <v>1000000</v>
      </c>
      <c r="L390">
        <f>Table2[[#This Row],[Clock cycles]]/Table2[[#This Row],[cps]]</f>
        <v>1.4082000000000001E-2</v>
      </c>
    </row>
    <row r="391" spans="1:12" x14ac:dyDescent="0.2">
      <c r="A391" t="s">
        <v>3</v>
      </c>
      <c r="B391">
        <v>870</v>
      </c>
      <c r="C391">
        <v>1</v>
      </c>
      <c r="D391">
        <v>14430</v>
      </c>
      <c r="E391">
        <v>1000000</v>
      </c>
      <c r="G391" t="str">
        <f t="shared" si="31"/>
        <v>BubbleSort</v>
      </c>
      <c r="H391">
        <f t="shared" si="32"/>
        <v>860</v>
      </c>
      <c r="I391">
        <f t="shared" si="33"/>
        <v>1</v>
      </c>
      <c r="J391">
        <f t="shared" si="34"/>
        <v>19589</v>
      </c>
      <c r="K391">
        <f t="shared" si="35"/>
        <v>1000000</v>
      </c>
      <c r="L391">
        <f>Table2[[#This Row],[Clock cycles]]/Table2[[#This Row],[cps]]</f>
        <v>1.9588999999999999E-2</v>
      </c>
    </row>
    <row r="392" spans="1:12" x14ac:dyDescent="0.2">
      <c r="A392" t="s">
        <v>3</v>
      </c>
      <c r="B392">
        <v>880</v>
      </c>
      <c r="C392">
        <v>1</v>
      </c>
      <c r="D392">
        <v>16221</v>
      </c>
      <c r="E392">
        <v>1000000</v>
      </c>
      <c r="G392" t="str">
        <f t="shared" si="31"/>
        <v>BubbleSort</v>
      </c>
      <c r="H392">
        <f t="shared" si="32"/>
        <v>870</v>
      </c>
      <c r="I392">
        <f t="shared" si="33"/>
        <v>1</v>
      </c>
      <c r="J392">
        <f t="shared" si="34"/>
        <v>14430</v>
      </c>
      <c r="K392">
        <f t="shared" si="35"/>
        <v>1000000</v>
      </c>
      <c r="L392">
        <f>Table2[[#This Row],[Clock cycles]]/Table2[[#This Row],[cps]]</f>
        <v>1.443E-2</v>
      </c>
    </row>
    <row r="393" spans="1:12" x14ac:dyDescent="0.2">
      <c r="A393" t="s">
        <v>3</v>
      </c>
      <c r="B393">
        <v>890</v>
      </c>
      <c r="C393">
        <v>1</v>
      </c>
      <c r="D393">
        <v>19133</v>
      </c>
      <c r="E393">
        <v>1000000</v>
      </c>
      <c r="G393" t="str">
        <f t="shared" ref="G393:G405" si="36">A392</f>
        <v>BubbleSort</v>
      </c>
      <c r="H393">
        <f t="shared" ref="H393:H405" si="37">B392</f>
        <v>880</v>
      </c>
      <c r="I393">
        <f t="shared" ref="I393:I405" si="38">C392</f>
        <v>1</v>
      </c>
      <c r="J393">
        <f t="shared" ref="J393:J405" si="39">D392</f>
        <v>16221</v>
      </c>
      <c r="K393">
        <f t="shared" ref="K393:L405" si="40">E392</f>
        <v>1000000</v>
      </c>
      <c r="L393">
        <f>Table2[[#This Row],[Clock cycles]]/Table2[[#This Row],[cps]]</f>
        <v>1.6220999999999999E-2</v>
      </c>
    </row>
    <row r="394" spans="1:12" x14ac:dyDescent="0.2">
      <c r="A394" t="s">
        <v>3</v>
      </c>
      <c r="B394">
        <v>900</v>
      </c>
      <c r="C394">
        <v>1</v>
      </c>
      <c r="D394">
        <v>17261</v>
      </c>
      <c r="E394">
        <v>1000000</v>
      </c>
      <c r="G394" t="str">
        <f t="shared" si="36"/>
        <v>BubbleSort</v>
      </c>
      <c r="H394">
        <f t="shared" si="37"/>
        <v>890</v>
      </c>
      <c r="I394">
        <f t="shared" si="38"/>
        <v>1</v>
      </c>
      <c r="J394">
        <f t="shared" si="39"/>
        <v>19133</v>
      </c>
      <c r="K394">
        <f t="shared" si="40"/>
        <v>1000000</v>
      </c>
      <c r="L394">
        <f>Table2[[#This Row],[Clock cycles]]/Table2[[#This Row],[cps]]</f>
        <v>1.9133000000000001E-2</v>
      </c>
    </row>
    <row r="395" spans="1:12" x14ac:dyDescent="0.2">
      <c r="A395" t="s">
        <v>3</v>
      </c>
      <c r="B395">
        <v>910</v>
      </c>
      <c r="C395">
        <v>1</v>
      </c>
      <c r="D395">
        <v>17887</v>
      </c>
      <c r="E395">
        <v>1000000</v>
      </c>
      <c r="G395" t="str">
        <f t="shared" si="36"/>
        <v>BubbleSort</v>
      </c>
      <c r="H395">
        <f t="shared" si="37"/>
        <v>900</v>
      </c>
      <c r="I395">
        <f t="shared" si="38"/>
        <v>1</v>
      </c>
      <c r="J395">
        <f t="shared" si="39"/>
        <v>17261</v>
      </c>
      <c r="K395">
        <f t="shared" si="40"/>
        <v>1000000</v>
      </c>
      <c r="L395">
        <f>Table2[[#This Row],[Clock cycles]]/Table2[[#This Row],[cps]]</f>
        <v>1.7260999999999999E-2</v>
      </c>
    </row>
    <row r="396" spans="1:12" x14ac:dyDescent="0.2">
      <c r="A396" t="s">
        <v>3</v>
      </c>
      <c r="B396">
        <v>920</v>
      </c>
      <c r="C396">
        <v>1</v>
      </c>
      <c r="D396">
        <v>20293</v>
      </c>
      <c r="E396">
        <v>1000000</v>
      </c>
      <c r="G396" t="str">
        <f t="shared" si="36"/>
        <v>BubbleSort</v>
      </c>
      <c r="H396">
        <f t="shared" si="37"/>
        <v>910</v>
      </c>
      <c r="I396">
        <f t="shared" si="38"/>
        <v>1</v>
      </c>
      <c r="J396">
        <f t="shared" si="39"/>
        <v>17887</v>
      </c>
      <c r="K396">
        <f t="shared" si="40"/>
        <v>1000000</v>
      </c>
      <c r="L396">
        <f>Table2[[#This Row],[Clock cycles]]/Table2[[#This Row],[cps]]</f>
        <v>1.7887E-2</v>
      </c>
    </row>
    <row r="397" spans="1:12" x14ac:dyDescent="0.2">
      <c r="A397" t="s">
        <v>3</v>
      </c>
      <c r="B397">
        <v>930</v>
      </c>
      <c r="C397">
        <v>1</v>
      </c>
      <c r="D397">
        <v>20569</v>
      </c>
      <c r="E397">
        <v>1000000</v>
      </c>
      <c r="G397" t="str">
        <f t="shared" si="36"/>
        <v>BubbleSort</v>
      </c>
      <c r="H397">
        <f t="shared" si="37"/>
        <v>920</v>
      </c>
      <c r="I397">
        <f t="shared" si="38"/>
        <v>1</v>
      </c>
      <c r="J397">
        <f t="shared" si="39"/>
        <v>20293</v>
      </c>
      <c r="K397">
        <f t="shared" si="40"/>
        <v>1000000</v>
      </c>
      <c r="L397">
        <f>Table2[[#This Row],[Clock cycles]]/Table2[[#This Row],[cps]]</f>
        <v>2.0292999999999999E-2</v>
      </c>
    </row>
    <row r="398" spans="1:12" x14ac:dyDescent="0.2">
      <c r="A398" t="s">
        <v>3</v>
      </c>
      <c r="B398">
        <v>940</v>
      </c>
      <c r="C398">
        <v>1</v>
      </c>
      <c r="D398">
        <v>17750</v>
      </c>
      <c r="E398">
        <v>1000000</v>
      </c>
      <c r="G398" t="str">
        <f t="shared" si="36"/>
        <v>BubbleSort</v>
      </c>
      <c r="H398">
        <f t="shared" si="37"/>
        <v>930</v>
      </c>
      <c r="I398">
        <f t="shared" si="38"/>
        <v>1</v>
      </c>
      <c r="J398">
        <f t="shared" si="39"/>
        <v>20569</v>
      </c>
      <c r="K398">
        <f t="shared" si="40"/>
        <v>1000000</v>
      </c>
      <c r="L398">
        <f>Table2[[#This Row],[Clock cycles]]/Table2[[#This Row],[cps]]</f>
        <v>2.0569E-2</v>
      </c>
    </row>
    <row r="399" spans="1:12" x14ac:dyDescent="0.2">
      <c r="A399" t="s">
        <v>3</v>
      </c>
      <c r="B399">
        <v>950</v>
      </c>
      <c r="C399">
        <v>1</v>
      </c>
      <c r="D399">
        <v>14831</v>
      </c>
      <c r="E399">
        <v>1000000</v>
      </c>
      <c r="G399" t="str">
        <f t="shared" si="36"/>
        <v>BubbleSort</v>
      </c>
      <c r="H399">
        <f t="shared" si="37"/>
        <v>940</v>
      </c>
      <c r="I399">
        <f t="shared" si="38"/>
        <v>1</v>
      </c>
      <c r="J399">
        <f t="shared" si="39"/>
        <v>17750</v>
      </c>
      <c r="K399">
        <f t="shared" si="40"/>
        <v>1000000</v>
      </c>
      <c r="L399">
        <f>Table2[[#This Row],[Clock cycles]]/Table2[[#This Row],[cps]]</f>
        <v>1.7749999999999998E-2</v>
      </c>
    </row>
    <row r="400" spans="1:12" x14ac:dyDescent="0.2">
      <c r="A400" t="s">
        <v>3</v>
      </c>
      <c r="B400">
        <v>960</v>
      </c>
      <c r="C400">
        <v>1</v>
      </c>
      <c r="D400">
        <v>21426</v>
      </c>
      <c r="E400">
        <v>1000000</v>
      </c>
      <c r="G400" t="str">
        <f t="shared" si="36"/>
        <v>BubbleSort</v>
      </c>
      <c r="H400">
        <f t="shared" si="37"/>
        <v>950</v>
      </c>
      <c r="I400">
        <f t="shared" si="38"/>
        <v>1</v>
      </c>
      <c r="J400">
        <f t="shared" si="39"/>
        <v>14831</v>
      </c>
      <c r="K400">
        <f t="shared" si="40"/>
        <v>1000000</v>
      </c>
      <c r="L400">
        <f>Table2[[#This Row],[Clock cycles]]/Table2[[#This Row],[cps]]</f>
        <v>1.4831E-2</v>
      </c>
    </row>
    <row r="401" spans="1:12" x14ac:dyDescent="0.2">
      <c r="A401" t="s">
        <v>3</v>
      </c>
      <c r="B401">
        <v>970</v>
      </c>
      <c r="C401">
        <v>1</v>
      </c>
      <c r="D401">
        <v>24075</v>
      </c>
      <c r="E401">
        <v>1000000</v>
      </c>
      <c r="G401" t="str">
        <f t="shared" si="36"/>
        <v>BubbleSort</v>
      </c>
      <c r="H401">
        <f t="shared" si="37"/>
        <v>960</v>
      </c>
      <c r="I401">
        <f t="shared" si="38"/>
        <v>1</v>
      </c>
      <c r="J401">
        <f t="shared" si="39"/>
        <v>21426</v>
      </c>
      <c r="K401">
        <f t="shared" si="40"/>
        <v>1000000</v>
      </c>
      <c r="L401">
        <f>Table2[[#This Row],[Clock cycles]]/Table2[[#This Row],[cps]]</f>
        <v>2.1426000000000001E-2</v>
      </c>
    </row>
    <row r="402" spans="1:12" x14ac:dyDescent="0.2">
      <c r="A402" t="s">
        <v>3</v>
      </c>
      <c r="B402">
        <v>980</v>
      </c>
      <c r="C402">
        <v>1</v>
      </c>
      <c r="D402">
        <v>24382</v>
      </c>
      <c r="E402">
        <v>1000000</v>
      </c>
      <c r="G402" t="str">
        <f t="shared" si="36"/>
        <v>BubbleSort</v>
      </c>
      <c r="H402">
        <f t="shared" si="37"/>
        <v>970</v>
      </c>
      <c r="I402">
        <f t="shared" si="38"/>
        <v>1</v>
      </c>
      <c r="J402">
        <f t="shared" si="39"/>
        <v>24075</v>
      </c>
      <c r="K402">
        <f t="shared" si="40"/>
        <v>1000000</v>
      </c>
      <c r="L402">
        <f>Table2[[#This Row],[Clock cycles]]/Table2[[#This Row],[cps]]</f>
        <v>2.4074999999999999E-2</v>
      </c>
    </row>
    <row r="403" spans="1:12" x14ac:dyDescent="0.2">
      <c r="A403" t="s">
        <v>3</v>
      </c>
      <c r="B403">
        <v>990</v>
      </c>
      <c r="C403">
        <v>1</v>
      </c>
      <c r="D403">
        <v>25444</v>
      </c>
      <c r="E403">
        <v>1000000</v>
      </c>
      <c r="G403" t="str">
        <f t="shared" si="36"/>
        <v>BubbleSort</v>
      </c>
      <c r="H403">
        <f t="shared" si="37"/>
        <v>980</v>
      </c>
      <c r="I403">
        <f t="shared" si="38"/>
        <v>1</v>
      </c>
      <c r="J403">
        <f t="shared" si="39"/>
        <v>24382</v>
      </c>
      <c r="K403">
        <f t="shared" si="40"/>
        <v>1000000</v>
      </c>
      <c r="L403">
        <f>Table2[[#This Row],[Clock cycles]]/Table2[[#This Row],[cps]]</f>
        <v>2.4382000000000001E-2</v>
      </c>
    </row>
    <row r="404" spans="1:12" x14ac:dyDescent="0.2">
      <c r="A404" t="s">
        <v>3</v>
      </c>
      <c r="B404">
        <v>1000</v>
      </c>
      <c r="C404">
        <v>1</v>
      </c>
      <c r="D404">
        <v>17421</v>
      </c>
      <c r="E404">
        <v>1000000</v>
      </c>
      <c r="G404" t="str">
        <f t="shared" si="36"/>
        <v>BubbleSort</v>
      </c>
      <c r="H404">
        <f t="shared" si="37"/>
        <v>990</v>
      </c>
      <c r="I404">
        <f t="shared" si="38"/>
        <v>1</v>
      </c>
      <c r="J404">
        <f t="shared" si="39"/>
        <v>25444</v>
      </c>
      <c r="K404">
        <f t="shared" si="40"/>
        <v>1000000</v>
      </c>
      <c r="L404">
        <f>Table2[[#This Row],[Clock cycles]]/Table2[[#This Row],[cps]]</f>
        <v>2.5444000000000001E-2</v>
      </c>
    </row>
    <row r="405" spans="1:12" x14ac:dyDescent="0.2">
      <c r="G405" t="str">
        <f t="shared" si="36"/>
        <v>BubbleSort</v>
      </c>
      <c r="H405">
        <f t="shared" si="37"/>
        <v>1000</v>
      </c>
      <c r="I405">
        <f t="shared" si="38"/>
        <v>1</v>
      </c>
      <c r="J405">
        <f t="shared" si="39"/>
        <v>17421</v>
      </c>
      <c r="K405">
        <f t="shared" si="40"/>
        <v>1000000</v>
      </c>
      <c r="L405">
        <f>Table2[[#This Row],[Clock cycles]]/Table2[[#This Row],[cps]]</f>
        <v>1.7420999999999999E-2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A09-5249-6043-AF8B-0AFAF589C4FC}">
  <dimension ref="A1:F11"/>
  <sheetViews>
    <sheetView workbookViewId="0">
      <selection activeCell="G15" sqref="G15"/>
    </sheetView>
  </sheetViews>
  <sheetFormatPr baseColWidth="10" defaultRowHeight="16" x14ac:dyDescent="0.2"/>
  <cols>
    <col min="1" max="1" width="21.33203125" customWidth="1"/>
    <col min="2" max="2" width="17.1640625" customWidth="1"/>
    <col min="4" max="4" width="12.5" customWidth="1"/>
  </cols>
  <sheetData>
    <row r="1" spans="1:6" x14ac:dyDescent="0.2">
      <c r="A1" t="s">
        <v>10</v>
      </c>
      <c r="B1">
        <v>100</v>
      </c>
      <c r="C1">
        <v>1000</v>
      </c>
      <c r="D1">
        <v>2000</v>
      </c>
      <c r="E1">
        <v>5000</v>
      </c>
      <c r="F1">
        <v>10000</v>
      </c>
    </row>
    <row r="2" spans="1:6" x14ac:dyDescent="0.2">
      <c r="B2" s="1">
        <f>SUM(Data!J1502:J1601)</f>
        <v>30770</v>
      </c>
      <c r="C2" s="1">
        <f>SUM(Data!J1602:J1701)</f>
        <v>32651589</v>
      </c>
      <c r="D2" s="1">
        <f>SUM(Data!J1702:J1801)</f>
        <v>464565017</v>
      </c>
      <c r="E2" s="1">
        <f>SUM(Data!J1802:J1901)</f>
        <v>4289142651</v>
      </c>
      <c r="F2" s="1">
        <f>SUM(Data!J1902:J2001)</f>
        <v>9756193998</v>
      </c>
    </row>
    <row r="3" spans="1:6" x14ac:dyDescent="0.2">
      <c r="B3" s="1">
        <f>B2/1000000/100</f>
        <v>3.077E-4</v>
      </c>
      <c r="C3" s="1">
        <f t="shared" ref="C3:F3" si="0">C2/1000000/100</f>
        <v>0.32651589000000003</v>
      </c>
      <c r="D3" s="1">
        <f t="shared" si="0"/>
        <v>4.6456501699999997</v>
      </c>
      <c r="E3" s="1">
        <f t="shared" si="0"/>
        <v>42.891426510000002</v>
      </c>
      <c r="F3" s="1">
        <f t="shared" si="0"/>
        <v>97.561939980000005</v>
      </c>
    </row>
    <row r="4" spans="1:6" x14ac:dyDescent="0.2">
      <c r="B4" s="2"/>
      <c r="C4" s="2"/>
      <c r="D4" s="2"/>
      <c r="E4" s="2"/>
      <c r="F4" s="2"/>
    </row>
    <row r="5" spans="1:6" x14ac:dyDescent="0.2">
      <c r="A5" t="s">
        <v>11</v>
      </c>
      <c r="B5">
        <v>100</v>
      </c>
      <c r="C5">
        <v>1000</v>
      </c>
      <c r="D5">
        <v>2000</v>
      </c>
      <c r="E5">
        <v>5000</v>
      </c>
      <c r="F5">
        <v>10000</v>
      </c>
    </row>
    <row r="6" spans="1:6" x14ac:dyDescent="0.2">
      <c r="B6" s="1">
        <f>SUM(Data!J1002:J1101)</f>
        <v>3976</v>
      </c>
      <c r="C6" s="1">
        <f>SUM(Data!J1102:J1201)</f>
        <v>452906</v>
      </c>
      <c r="D6" s="1">
        <f>SUM(Data!J1202:J1301)</f>
        <v>2617855</v>
      </c>
      <c r="E6" s="1">
        <f>SUM(Data!J1302:J1401)</f>
        <v>457206102</v>
      </c>
      <c r="F6" s="1">
        <f>SUM(Data!J1402:J1501)</f>
        <v>3760588784</v>
      </c>
    </row>
    <row r="7" spans="1:6" x14ac:dyDescent="0.2">
      <c r="B7" s="1">
        <f>B6/1000000/100</f>
        <v>3.9760000000000006E-5</v>
      </c>
      <c r="C7" s="1">
        <f t="shared" ref="C7" si="1">C6/1000000/100</f>
        <v>4.5290599999999997E-3</v>
      </c>
      <c r="D7" s="1">
        <f t="shared" ref="D7" si="2">D6/1000000/100</f>
        <v>2.6178550000000002E-2</v>
      </c>
      <c r="E7" s="1">
        <f t="shared" ref="E7" si="3">E6/1000000/100</f>
        <v>4.5720610199999996</v>
      </c>
      <c r="F7" s="1">
        <f t="shared" ref="F7" si="4">F6/1000000/100</f>
        <v>37.605887840000001</v>
      </c>
    </row>
    <row r="8" spans="1:6" x14ac:dyDescent="0.2">
      <c r="B8" s="2"/>
      <c r="C8" s="2"/>
      <c r="D8" s="2"/>
      <c r="E8" s="2"/>
      <c r="F8" s="2"/>
    </row>
    <row r="9" spans="1:6" x14ac:dyDescent="0.2">
      <c r="A9" t="s">
        <v>12</v>
      </c>
      <c r="B9">
        <v>100</v>
      </c>
      <c r="C9">
        <v>1000</v>
      </c>
      <c r="D9">
        <v>2000</v>
      </c>
      <c r="E9">
        <v>5000</v>
      </c>
      <c r="F9">
        <v>10000</v>
      </c>
    </row>
    <row r="10" spans="1:6" x14ac:dyDescent="0.2">
      <c r="B10" s="1">
        <f>SUM(Data!J2:J101)</f>
        <v>4443</v>
      </c>
      <c r="C10" s="1">
        <f>SUM(Data!J102:J201)</f>
        <v>53622</v>
      </c>
      <c r="D10" s="1">
        <f>SUM(Data!J202:J301)</f>
        <v>192853</v>
      </c>
      <c r="E10" s="1">
        <f>SUM(Data!J302:J401)</f>
        <v>376095</v>
      </c>
      <c r="F10" s="1">
        <f>SUM(Data!J402:J501)</f>
        <v>432696</v>
      </c>
    </row>
    <row r="11" spans="1:6" x14ac:dyDescent="0.2">
      <c r="B11" s="1">
        <f>B10/1000000/100</f>
        <v>4.443E-5</v>
      </c>
      <c r="C11" s="1">
        <f t="shared" ref="C11" si="5">C10/1000000/100</f>
        <v>5.3622000000000001E-4</v>
      </c>
      <c r="D11" s="1">
        <f t="shared" ref="D11" si="6">D10/1000000/100</f>
        <v>1.9285299999999999E-3</v>
      </c>
      <c r="E11" s="1">
        <f t="shared" ref="E11" si="7">E10/1000000/100</f>
        <v>3.7609500000000003E-3</v>
      </c>
      <c r="F11" s="1">
        <f t="shared" ref="F11" si="8">F10/1000000/100</f>
        <v>4.3269600000000004E-3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Charts</vt:lpstr>
      <vt:lpstr>Data</vt:lpstr>
      <vt:lpstr>DataB</vt:lpstr>
      <vt:lpstr>Stats</vt:lpstr>
      <vt:lpstr>Data!benchmark</vt:lpstr>
      <vt:lpstr>DataB!benchmark_diff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242563</dc:creator>
  <cp:lastModifiedBy>Student 242563</cp:lastModifiedBy>
  <dcterms:created xsi:type="dcterms:W3CDTF">2018-03-30T17:40:36Z</dcterms:created>
  <dcterms:modified xsi:type="dcterms:W3CDTF">2018-03-30T18:52:00Z</dcterms:modified>
</cp:coreProperties>
</file>