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iel\Google Drive\SPL ICT Ontwikkelgroep\Onderwijsmateriaal\Niveau 4 - AO\BP04 - over de Rhein I\Taak 2 basis tabellen\Functioneel ontwerp\Rood\"/>
    </mc:Choice>
  </mc:AlternateContent>
  <bookViews>
    <workbookView xWindow="0" yWindow="0" windowWidth="20490" windowHeight="7515"/>
  </bookViews>
  <sheets>
    <sheet name="ERD_TO" sheetId="5" r:id="rId1"/>
    <sheet name="Datadictionary" sheetId="6" r:id="rId2"/>
    <sheet name="NV3" sheetId="1" r:id="rId3"/>
    <sheet name="Strokendiagram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A1" i="6"/>
  <c r="A2" i="5" l="1"/>
  <c r="A1" i="5"/>
  <c r="A2" i="2" l="1"/>
  <c r="A1" i="2"/>
</calcChain>
</file>

<file path=xl/sharedStrings.xml><?xml version="1.0" encoding="utf-8"?>
<sst xmlns="http://schemas.openxmlformats.org/spreadsheetml/2006/main" count="318" uniqueCount="109">
  <si>
    <t>Breuken</t>
  </si>
  <si>
    <t>Opdrachtnummer</t>
  </si>
  <si>
    <t>KabelID</t>
  </si>
  <si>
    <t>Zichtbare draadbreuken aantal met een lengte van 6d</t>
  </si>
  <si>
    <t>Zichtbare draadbreuken aantal met een lengte van 30d</t>
  </si>
  <si>
    <t>Afslijping van de aan de buitenzijde gelegen draden, mate van beschadiging</t>
  </si>
  <si>
    <t>Roest en corrosie, mate van beschadiging</t>
  </si>
  <si>
    <t>Verminderde kabeldiameter</t>
  </si>
  <si>
    <t>Positie van de meetpunten</t>
  </si>
  <si>
    <t>Totale beoordeling, mate van beschadiging</t>
  </si>
  <si>
    <t>Beschadiging en roestvorming, type</t>
  </si>
  <si>
    <t>Werkinstructie</t>
  </si>
  <si>
    <t>Datum</t>
  </si>
  <si>
    <t>Kabelleverancier</t>
  </si>
  <si>
    <t>Overige waarnemingen</t>
  </si>
  <si>
    <t>Handtekening</t>
  </si>
  <si>
    <t>Aantal bedrijfsuren</t>
  </si>
  <si>
    <t>Redenen voor het afleggen</t>
  </si>
  <si>
    <t>Volgnummer</t>
  </si>
  <si>
    <t>Opgesteld op</t>
  </si>
  <si>
    <t>Gieklengte hoofdgiek</t>
  </si>
  <si>
    <t>Gieklengte mechanische sectie</t>
  </si>
  <si>
    <t>Gieklengte hulpgiek</t>
  </si>
  <si>
    <t>Giekhoek hoofdgiek</t>
  </si>
  <si>
    <t>Giekhoek hulpgiek</t>
  </si>
  <si>
    <t>Aantal parten hijskabel</t>
  </si>
  <si>
    <t>Zwenkhoek</t>
  </si>
  <si>
    <t>Eigen massa ballast (LMB code)</t>
  </si>
  <si>
    <t>Toelaatbare bedrijfslast bij in werking trede LMB</t>
  </si>
  <si>
    <t>LMB treed in werking bij:</t>
  </si>
  <si>
    <t>Proeflast</t>
  </si>
  <si>
    <t>Akkoord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</si>
  <si>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</si>
  <si>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</si>
  <si>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</si>
  <si>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</si>
  <si>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</si>
  <si>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</si>
  <si>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</si>
  <si>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</si>
  <si>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</si>
  <si>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DateTime</t>
  </si>
  <si>
    <t>string</t>
  </si>
  <si>
    <t>double</t>
  </si>
  <si>
    <t>bool</t>
  </si>
  <si>
    <t>Toegestane waardes</t>
  </si>
  <si>
    <t>image</t>
  </si>
  <si>
    <t>PK/FK</t>
  </si>
  <si>
    <t xml:space="preserve"> - </t>
  </si>
  <si>
    <t>Gieken  10</t>
  </si>
  <si>
    <t>© SPL</t>
  </si>
  <si>
    <t>Strokendiagram</t>
  </si>
  <si>
    <t>Normaalvorm 3</t>
  </si>
  <si>
    <t>Datadictionary</t>
  </si>
  <si>
    <t>Taak 2 Basistabellen</t>
  </si>
  <si>
    <t>Hijstesten                    2</t>
  </si>
  <si>
    <t>Over de Rhein I Kraankeuring</t>
  </si>
  <si>
    <t>Opdrachten                                                      1</t>
  </si>
  <si>
    <t>Hijstesten                                                                                                                                        2</t>
  </si>
  <si>
    <t>Opdrachten                 1</t>
  </si>
  <si>
    <t>ERD Technisch Ontwerp</t>
  </si>
  <si>
    <t>Groen</t>
  </si>
  <si>
    <t>Naam</t>
  </si>
  <si>
    <t>Opdrachten 1</t>
  </si>
  <si>
    <t>Definitie</t>
  </si>
  <si>
    <t>Opdracht voor het uitvoeren vn een kraankeuring</t>
  </si>
  <si>
    <t>Attribuut naam</t>
  </si>
  <si>
    <t>Auto-matisch ophogen</t>
  </si>
  <si>
    <t>Omschrijving</t>
  </si>
  <si>
    <t>Het nummer van de opdracht</t>
  </si>
  <si>
    <t>De werkinstructie</t>
  </si>
  <si>
    <t>Datum_Uitvoering</t>
  </si>
  <si>
    <t>De datum van uitvoering van de opdracht.</t>
  </si>
  <si>
    <t>De leverancier van de kabel</t>
  </si>
  <si>
    <t>Waarnemingen</t>
  </si>
  <si>
    <t>Handtekening controleur</t>
  </si>
  <si>
    <t>Aantal_Bedrijfsuren</t>
  </si>
  <si>
    <t>Aantal uren dat de kabel in bedrijf is</t>
  </si>
  <si>
    <t>Afleg_Redenen</t>
  </si>
  <si>
    <t>Relatie</t>
  </si>
  <si>
    <t>Toelichting</t>
  </si>
  <si>
    <t>R1</t>
  </si>
  <si>
    <t>Attributen</t>
  </si>
  <si>
    <t>Identificatie van de kabel</t>
  </si>
  <si>
    <t>Hijstesten  2</t>
  </si>
  <si>
    <t>Datum_Opgesteld</t>
  </si>
  <si>
    <t>Hoofdgiek_Lengte</t>
  </si>
  <si>
    <t>Hulpgiek_Lengte</t>
  </si>
  <si>
    <t>Hoofdgiek_Giekhoek</t>
  </si>
  <si>
    <t>Hulpgiek_Giekhoek</t>
  </si>
  <si>
    <t>Hijskabel_Aantal_Parten</t>
  </si>
  <si>
    <t>Eigen_Massa_Ballast</t>
  </si>
  <si>
    <t>Toelaatbare_Bedrijfslast</t>
  </si>
  <si>
    <t>LMB_In_Werking</t>
  </si>
  <si>
    <t>Bij iedere opdracht moeten 4 of meerdere hijstesten worden uitgevoerd.</t>
  </si>
  <si>
    <t>Mech_Sectie_Gieklengte</t>
  </si>
  <si>
    <t>Iedere hijstest hoort bij een opdracht.</t>
  </si>
  <si>
    <t>Hijstest</t>
  </si>
  <si>
    <t>Legenda:</t>
  </si>
  <si>
    <t xml:space="preserve">#  </t>
  </si>
  <si>
    <t>primarykey</t>
  </si>
  <si>
    <t>●</t>
  </si>
  <si>
    <t>verplicht attribuut</t>
  </si>
  <si>
    <r>
      <t xml:space="preserve">○ </t>
    </r>
    <r>
      <rPr>
        <sz val="10.55"/>
        <color theme="1"/>
        <rFont val="Calibri"/>
        <family val="2"/>
      </rPr>
      <t xml:space="preserve"> </t>
    </r>
  </si>
  <si>
    <t>optioneel attribuut</t>
  </si>
  <si>
    <t>verplichte relatie</t>
  </si>
  <si>
    <t>optionele relatie</t>
  </si>
  <si>
    <t>kardianaliteit</t>
  </si>
  <si>
    <t>Kraaienpoot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</si>
</sst>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+mn-ea"/>
    </font>
    <font>
      <sz val="11"/>
      <color theme="1"/>
      <name val="Calibri"/>
      <family val="2"/>
    </font>
    <font>
      <sz val="10.55"/>
      <color theme="1"/>
      <name val="Calibri"/>
      <family val="2"/>
    </font>
    <font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8" fillId="2" borderId="0" xfId="0" applyFont="1" applyFill="1"/>
    <xf numFmtId="0" fontId="9" fillId="2" borderId="0" xfId="0" applyFont="1" applyFill="1"/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7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0" fontId="1" fillId="2" borderId="2" xfId="0" applyFont="1" applyFill="1" applyBorder="1"/>
    <xf numFmtId="0" fontId="4" fillId="2" borderId="3" xfId="0" applyFont="1" applyFill="1" applyBorder="1"/>
    <xf numFmtId="0" fontId="0" fillId="2" borderId="4" xfId="0" applyFill="1" applyBorder="1"/>
    <xf numFmtId="0" fontId="1" fillId="2" borderId="3" xfId="0" applyFont="1" applyFill="1" applyBorder="1"/>
    <xf numFmtId="0" fontId="0" fillId="2" borderId="3" xfId="0" applyFill="1" applyBorder="1"/>
    <xf numFmtId="0" fontId="5" fillId="2" borderId="3" xfId="0" applyFont="1" applyFill="1" applyBorder="1"/>
    <xf numFmtId="0" fontId="5" fillId="2" borderId="0" xfId="0" applyFont="1" applyFill="1" applyBorder="1"/>
    <xf numFmtId="0" fontId="2" fillId="4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5" xfId="0" applyFill="1" applyBorder="1"/>
    <xf numFmtId="0" fontId="2" fillId="4" borderId="1" xfId="0" applyFont="1" applyFill="1" applyBorder="1" applyAlignment="1">
      <alignment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4" fillId="2" borderId="8" xfId="0" applyFont="1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7" xfId="0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/>
    <xf numFmtId="0" fontId="2" fillId="2" borderId="12" xfId="0" applyFont="1" applyFill="1" applyBorder="1"/>
    <xf numFmtId="0" fontId="0" fillId="2" borderId="13" xfId="0" applyFill="1" applyBorder="1"/>
    <xf numFmtId="0" fontId="1" fillId="2" borderId="1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0" xfId="0" applyFill="1" applyBorder="1"/>
    <xf numFmtId="0" fontId="10" fillId="2" borderId="10" xfId="0" applyFont="1" applyFill="1" applyBorder="1"/>
    <xf numFmtId="0" fontId="11" fillId="2" borderId="10" xfId="0" applyFont="1" applyFill="1" applyBorder="1"/>
    <xf numFmtId="0" fontId="13" fillId="2" borderId="10" xfId="0" applyFont="1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4" borderId="9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" xfId="0" applyFill="1" applyBorder="1" applyAlignment="1">
      <alignment vertical="top"/>
    </xf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349251</xdr:colOff>
      <xdr:row>31</xdr:row>
      <xdr:rowOff>66675</xdr:rowOff>
    </xdr:from>
    <xdr:to>
      <xdr:col>11</xdr:col>
      <xdr:colOff>465667</xdr:colOff>
      <xdr:row>32</xdr:row>
      <xdr:rowOff>28575</xdr:rowOff>
    </xdr:to>
    <xdr:cxnSp macro="">
      <xdr:nvCxnSpPr>
        <xdr:cNvPr id="4" name="Rechte verbindingslijn 3"/>
        <xdr:cNvCxnSpPr/>
      </xdr:nvCxnSpPr>
      <xdr:spPr>
        <a:xfrm flipH="1">
          <a:off x="6950076" y="6200775"/>
          <a:ext cx="116416" cy="1524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465667</xdr:colOff>
      <xdr:row>31</xdr:row>
      <xdr:rowOff>74084</xdr:rowOff>
    </xdr:from>
    <xdr:to>
      <xdr:col>12</xdr:col>
      <xdr:colOff>232833</xdr:colOff>
      <xdr:row>32</xdr:row>
      <xdr:rowOff>21167</xdr:rowOff>
    </xdr:to>
    <xdr:cxnSp macro="">
      <xdr:nvCxnSpPr>
        <xdr:cNvPr id="5" name="Rechte verbindingslijn 4"/>
        <xdr:cNvCxnSpPr/>
      </xdr:nvCxnSpPr>
      <xdr:spPr>
        <a:xfrm>
          <a:off x="7066492" y="6208184"/>
          <a:ext cx="367241" cy="137583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146050</xdr:colOff>
      <xdr:row>30</xdr:row>
      <xdr:rowOff>81491</xdr:rowOff>
    </xdr:from>
    <xdr:ext cx="541174" cy="264560"/>
    <xdr:sp macro="" textlink="">
      <xdr:nvSpPr>
        <xdr:cNvPr id="6" name="Tekstvak 5"/>
        <xdr:cNvSpPr txBox="1"/>
      </xdr:nvSpPr>
      <xdr:spPr>
        <a:xfrm>
          <a:off x="7346950" y="6025091"/>
          <a:ext cx="5411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getest</a:t>
          </a:r>
        </a:p>
      </xdr:txBody>
    </xdr:sp>
    <xdr:clientData/>
  </xdr:oneCellAnchor>
  <xdr:oneCellAnchor>
    <xdr:from>
      <xdr:col>8</xdr:col>
      <xdr:colOff>315383</xdr:colOff>
      <xdr:row>25</xdr:row>
      <xdr:rowOff>180976</xdr:rowOff>
    </xdr:from>
    <xdr:ext cx="806696" cy="264560"/>
    <xdr:sp macro="" textlink="">
      <xdr:nvSpPr>
        <xdr:cNvPr id="7" name="Tekstvak 6"/>
        <xdr:cNvSpPr txBox="1"/>
      </xdr:nvSpPr>
      <xdr:spPr>
        <a:xfrm>
          <a:off x="5115983" y="5172076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9</xdr:col>
      <xdr:colOff>409575</xdr:colOff>
      <xdr:row>25</xdr:row>
      <xdr:rowOff>169333</xdr:rowOff>
    </xdr:from>
    <xdr:to>
      <xdr:col>11</xdr:col>
      <xdr:colOff>676804</xdr:colOff>
      <xdr:row>32</xdr:row>
      <xdr:rowOff>6348</xdr:rowOff>
    </xdr:to>
    <xdr:cxnSp macro="">
      <xdr:nvCxnSpPr>
        <xdr:cNvPr id="8" name="Rechte verbindingslijn 7"/>
        <xdr:cNvCxnSpPr/>
      </xdr:nvCxnSpPr>
      <xdr:spPr>
        <a:xfrm>
          <a:off x="5810250" y="5160433"/>
          <a:ext cx="1391179" cy="117051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15</xdr:row>
      <xdr:rowOff>38100</xdr:rowOff>
    </xdr:from>
    <xdr:to>
      <xdr:col>11</xdr:col>
      <xdr:colOff>257176</xdr:colOff>
      <xdr:row>25</xdr:row>
      <xdr:rowOff>152400</xdr:rowOff>
    </xdr:to>
    <xdr:sp macro="" textlink="">
      <xdr:nvSpPr>
        <xdr:cNvPr id="10" name="Rechthoek 9"/>
        <xdr:cNvSpPr/>
      </xdr:nvSpPr>
      <xdr:spPr>
        <a:xfrm>
          <a:off x="4857750" y="3124200"/>
          <a:ext cx="2000251" cy="20193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Opdrachten               1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Werkinstructie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Datum_uitvoering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Kabelleverancier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Waarnemingen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Handtekening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Aantal_Bedrijfsuren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Afleg_Redenen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/>
        </a:p>
      </xdr:txBody>
    </xdr:sp>
    <xdr:clientData/>
  </xdr:twoCellAnchor>
  <xdr:twoCellAnchor>
    <xdr:from>
      <xdr:col>10</xdr:col>
      <xdr:colOff>228600</xdr:colOff>
      <xdr:row>32</xdr:row>
      <xdr:rowOff>19049</xdr:rowOff>
    </xdr:from>
    <xdr:to>
      <xdr:col>13</xdr:col>
      <xdr:colOff>428626</xdr:colOff>
      <xdr:row>48</xdr:row>
      <xdr:rowOff>161925</xdr:rowOff>
    </xdr:to>
    <xdr:sp macro="" textlink="">
      <xdr:nvSpPr>
        <xdr:cNvPr id="12" name="Rechthoek 11"/>
        <xdr:cNvSpPr/>
      </xdr:nvSpPr>
      <xdr:spPr>
        <a:xfrm>
          <a:off x="6229350" y="6343649"/>
          <a:ext cx="2000251" cy="319087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Hijstesten                  2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r>
            <a:rPr lang="nl-NL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Volgnummer</a:t>
          </a:r>
          <a:r>
            <a:rPr lang="nl-NL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rgbClr val="FF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Datum_Opgesteld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Hoofdgiek_Lengte</a:t>
          </a:r>
          <a:r>
            <a:rPr lang="nl-NL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Mech_Sectie_Gieklengte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Hulpgiek_Lengte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Hoofdgiek_Giekhoek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Hulpgiek_Giekhoek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Hijskabel_Aantal_Parten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Zwenkhoek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Eigen_Massa_Ballast 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Toelaatbare_Bedrijfslast</a:t>
          </a: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LMB_In_Werking</a:t>
          </a:r>
          <a:endParaRPr lang="nl-NL">
            <a:solidFill>
              <a:sysClr val="windowText" lastClr="000000"/>
            </a:solidFill>
            <a:effectLst/>
          </a:endParaRPr>
        </a:p>
        <a:p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 Proeflast</a:t>
          </a:r>
        </a:p>
        <a:p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Akkoord</a:t>
          </a:r>
          <a:endParaRPr lang="nl-NL">
            <a:solidFill>
              <a:sysClr val="windowText" lastClr="000000"/>
            </a:solidFill>
            <a:effectLst/>
          </a:endParaRPr>
        </a:p>
        <a:p>
          <a:pPr algn="l"/>
          <a:endParaRPr lang="nl-NL" sz="1100"/>
        </a:p>
      </xdr:txBody>
    </xdr:sp>
    <xdr:clientData/>
  </xdr:twoCellAnchor>
  <xdr:twoCellAnchor>
    <xdr:from>
      <xdr:col>3</xdr:col>
      <xdr:colOff>794</xdr:colOff>
      <xdr:row>54</xdr:row>
      <xdr:rowOff>89807</xdr:rowOff>
    </xdr:from>
    <xdr:to>
      <xdr:col>3</xdr:col>
      <xdr:colOff>478971</xdr:colOff>
      <xdr:row>54</xdr:row>
      <xdr:rowOff>90091</xdr:rowOff>
    </xdr:to>
    <xdr:cxnSp macro="">
      <xdr:nvCxnSpPr>
        <xdr:cNvPr id="13" name="Rechte verbindingslijn 12"/>
        <xdr:cNvCxnSpPr/>
      </xdr:nvCxnSpPr>
      <xdr:spPr>
        <a:xfrm flipH="1">
          <a:off x="1801019" y="10605407"/>
          <a:ext cx="478177" cy="28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55</xdr:row>
      <xdr:rowOff>90488</xdr:rowOff>
    </xdr:from>
    <xdr:to>
      <xdr:col>3</xdr:col>
      <xdr:colOff>476250</xdr:colOff>
      <xdr:row>55</xdr:row>
      <xdr:rowOff>95250</xdr:rowOff>
    </xdr:to>
    <xdr:cxnSp macro="">
      <xdr:nvCxnSpPr>
        <xdr:cNvPr id="14" name="Rechte verbindingslijn 13"/>
        <xdr:cNvCxnSpPr/>
      </xdr:nvCxnSpPr>
      <xdr:spPr>
        <a:xfrm flipH="1" flipV="1">
          <a:off x="1800225" y="10796588"/>
          <a:ext cx="476250" cy="4762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1372419</xdr:colOff>
      <xdr:row>6</xdr:row>
      <xdr:rowOff>225323</xdr:rowOff>
    </xdr:from>
    <xdr:to>
      <xdr:col>2</xdr:col>
      <xdr:colOff>1392903</xdr:colOff>
      <xdr:row>14</xdr:row>
      <xdr:rowOff>225323</xdr:rowOff>
    </xdr:to>
    <xdr:cxnSp macro="">
      <xdr:nvCxnSpPr>
        <xdr:cNvPr id="4" name="Rechte verbindingslijn met pijl 3"/>
        <xdr:cNvCxnSpPr/>
      </xdr:nvCxnSpPr>
      <xdr:spPr>
        <a:xfrm flipV="1">
          <a:off x="3758790" y="993468"/>
          <a:ext cx="20484" cy="1741129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1392380</xdr:colOff>
      <xdr:row>11</xdr:row>
      <xdr:rowOff>153629</xdr:rowOff>
    </xdr:from>
    <xdr:to>
      <xdr:col>2</xdr:col>
      <xdr:colOff>1392381</xdr:colOff>
      <xdr:row>14</xdr:row>
      <xdr:rowOff>133145</xdr:rowOff>
    </xdr:to>
    <xdr:cxnSp macro="">
      <xdr:nvCxnSpPr>
        <xdr:cNvPr id="10" name="Rechte verbindingslijn met pijl 9"/>
        <xdr:cNvCxnSpPr/>
      </xdr:nvCxnSpPr>
      <xdr:spPr>
        <a:xfrm>
          <a:off x="3491768" y="2826461"/>
          <a:ext cx="1" cy="56267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iel\Google%20Drive\SPL%20ICT%20Ontwikkelgroep\Onderwijsmateriaal\Niveau%204%20-%20AO\BP04%20-%20over%20de%20Rhein%20I\Taak%202%20basis%20tabellen\Technisch%20ontwerp\Groen\Taak%202%20Groen%20Schemas%20Kabelchecklist%20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3"/>
      <sheetName val="Blad1"/>
      <sheetName val="Strokendiagram"/>
      <sheetName val="Datadictionary"/>
      <sheetName val="ERD"/>
    </sheetNames>
    <sheetDataSet>
      <sheetData sheetId="0" refreshError="1">
        <row r="1">
          <cell r="A1" t="str">
            <v>Over de Rhein I Kraankeuring</v>
          </cell>
        </row>
        <row r="2">
          <cell r="A2" t="str">
            <v>Taak 2 Basistabellen</v>
          </cell>
        </row>
      </sheetData>
      <sheetData sheetId="1" refreshError="1"/>
      <sheetData sheetId="2" refreshError="1">
        <row r="1">
          <cell r="A1" t="str">
            <v>Over de Rhein I Kraankeuring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5"/>
  <sheetViews>
    <sheetView tabSelected="1" workbookViewId="0"/>
  </sheetViews>
  <sheetFormatPr defaultColWidth="9" defaultRowHeight="15"/>
  <cols>
    <col min="1" max="3" width="9" style="2"/>
    <col min="4" max="4" width="11.85546875" style="2" customWidth="1"/>
    <col min="5" max="16384" width="9" style="2"/>
  </cols>
  <sheetData>
    <row r="1" spans="1:12" ht="23.25">
      <c r="A1" s="5" t="str">
        <f>+'NV3'!A1</f>
        <v>Over de Rhein I Kraankeuring</v>
      </c>
    </row>
    <row r="2" spans="1:12" ht="21">
      <c r="A2" s="4" t="str">
        <f>+'NV3'!A2</f>
        <v>Taak 2 Basistabellen</v>
      </c>
    </row>
    <row r="3" spans="1:12" ht="18.75">
      <c r="A3" s="3" t="s">
        <v>60</v>
      </c>
    </row>
    <row r="9" spans="1:12">
      <c r="L9" s="1"/>
    </row>
    <row r="35" spans="24:27">
      <c r="X35" s="67"/>
      <c r="Y35" s="67"/>
      <c r="Z35" s="67"/>
      <c r="AA35" s="67"/>
    </row>
    <row r="36" spans="24:27">
      <c r="X36" s="68"/>
      <c r="Y36" s="68"/>
      <c r="Z36" s="68"/>
      <c r="AA36" s="68"/>
    </row>
    <row r="37" spans="24:27">
      <c r="X37" s="68"/>
      <c r="Y37" s="68"/>
      <c r="Z37" s="68"/>
      <c r="AA37" s="68"/>
    </row>
    <row r="38" spans="24:27">
      <c r="X38" s="68"/>
      <c r="Y38" s="68"/>
      <c r="Z38" s="68"/>
      <c r="AA38" s="68"/>
    </row>
    <row r="52" spans="2:6">
      <c r="B52" s="54" t="s">
        <v>98</v>
      </c>
      <c r="C52" s="55"/>
      <c r="D52" s="56" t="s">
        <v>99</v>
      </c>
      <c r="E52" s="57" t="s">
        <v>100</v>
      </c>
      <c r="F52" s="58"/>
    </row>
    <row r="53" spans="2:6">
      <c r="B53" s="59"/>
      <c r="C53" s="60"/>
      <c r="D53" s="61" t="s">
        <v>101</v>
      </c>
      <c r="E53" s="57" t="s">
        <v>102</v>
      </c>
      <c r="F53" s="58"/>
    </row>
    <row r="54" spans="2:6">
      <c r="B54" s="59"/>
      <c r="C54" s="60"/>
      <c r="D54" s="62" t="s">
        <v>103</v>
      </c>
      <c r="E54" s="57" t="s">
        <v>104</v>
      </c>
      <c r="F54" s="58"/>
    </row>
    <row r="55" spans="2:6">
      <c r="B55" s="59"/>
      <c r="C55" s="60"/>
      <c r="D55" s="63"/>
      <c r="E55" s="57" t="s">
        <v>105</v>
      </c>
      <c r="F55" s="58"/>
    </row>
    <row r="56" spans="2:6">
      <c r="B56" s="59"/>
      <c r="C56" s="60"/>
      <c r="D56" s="57"/>
      <c r="E56" s="57" t="s">
        <v>106</v>
      </c>
      <c r="F56" s="58"/>
    </row>
    <row r="57" spans="2:6">
      <c r="B57" s="64"/>
      <c r="C57" s="65"/>
      <c r="D57" s="65" t="s">
        <v>108</v>
      </c>
      <c r="E57" s="65" t="s">
        <v>107</v>
      </c>
      <c r="F57" s="66"/>
    </row>
    <row r="75" spans="43:43">
      <c r="AQ75" s="2" t="s">
        <v>50</v>
      </c>
    </row>
  </sheetData>
  <mergeCells count="1">
    <mergeCell ref="X35:A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" sqref="B1"/>
    </sheetView>
  </sheetViews>
  <sheetFormatPr defaultColWidth="9" defaultRowHeight="15"/>
  <cols>
    <col min="1" max="1" width="0.7109375" style="34" customWidth="1"/>
    <col min="2" max="2" width="27.7109375" style="34" customWidth="1"/>
    <col min="3" max="3" width="7.28515625" style="34" bestFit="1" customWidth="1"/>
    <col min="4" max="4" width="6.28515625" style="34" bestFit="1" customWidth="1"/>
    <col min="5" max="5" width="9.140625" style="34" bestFit="1" customWidth="1"/>
    <col min="6" max="6" width="9" style="34" customWidth="1"/>
    <col min="7" max="7" width="9.5703125" style="34" bestFit="1" customWidth="1"/>
    <col min="8" max="8" width="7" style="34" bestFit="1" customWidth="1"/>
    <col min="9" max="9" width="18.140625" style="33" customWidth="1"/>
    <col min="10" max="10" width="28.140625" style="34" customWidth="1"/>
    <col min="11" max="16384" width="9" style="34"/>
  </cols>
  <sheetData>
    <row r="1" spans="1:10" ht="23.25">
      <c r="A1" s="22" t="str">
        <f>+[1]Strokendiagram!A1</f>
        <v>Over de Rhein I Kraankeuring</v>
      </c>
    </row>
    <row r="2" spans="1:10" ht="21">
      <c r="A2" s="23" t="str">
        <f>+[1]NV3!A2</f>
        <v>Taak 2 Basistabellen</v>
      </c>
    </row>
    <row r="3" spans="1:10" s="35" customFormat="1" ht="18.75">
      <c r="A3" s="24" t="s">
        <v>53</v>
      </c>
      <c r="I3" s="36"/>
    </row>
    <row r="4" spans="1:10">
      <c r="A4" s="37" t="s">
        <v>61</v>
      </c>
    </row>
    <row r="5" spans="1:10">
      <c r="A5" s="37"/>
      <c r="B5" s="37"/>
    </row>
    <row r="7" spans="1:10">
      <c r="B7" s="52" t="s">
        <v>62</v>
      </c>
      <c r="C7" s="75" t="s">
        <v>63</v>
      </c>
      <c r="D7" s="75"/>
      <c r="E7" s="75"/>
      <c r="F7" s="75"/>
      <c r="G7" s="75"/>
      <c r="H7" s="75"/>
      <c r="I7" s="75"/>
      <c r="J7" s="75"/>
    </row>
    <row r="8" spans="1:10">
      <c r="B8" s="52" t="s">
        <v>64</v>
      </c>
      <c r="C8" s="75" t="s">
        <v>65</v>
      </c>
      <c r="D8" s="75"/>
      <c r="E8" s="75"/>
      <c r="F8" s="75"/>
      <c r="G8" s="75"/>
      <c r="H8" s="75"/>
      <c r="I8" s="75"/>
      <c r="J8" s="75"/>
    </row>
    <row r="9" spans="1:10" ht="45">
      <c r="A9" s="37"/>
      <c r="B9" s="53" t="s">
        <v>66</v>
      </c>
      <c r="C9" s="53" t="s">
        <v>32</v>
      </c>
      <c r="D9" s="53" t="s">
        <v>40</v>
      </c>
      <c r="E9" s="53" t="s">
        <v>34</v>
      </c>
      <c r="F9" s="32" t="s">
        <v>67</v>
      </c>
      <c r="G9" s="53" t="s">
        <v>35</v>
      </c>
      <c r="H9" s="53" t="s">
        <v>36</v>
      </c>
      <c r="I9" s="32" t="s">
        <v>45</v>
      </c>
      <c r="J9" s="53" t="s">
        <v>68</v>
      </c>
    </row>
    <row r="10" spans="1:10">
      <c r="B10" s="40" t="s">
        <v>1</v>
      </c>
      <c r="C10" s="41" t="s">
        <v>33</v>
      </c>
      <c r="D10" s="41" t="s">
        <v>39</v>
      </c>
      <c r="E10" s="41" t="s">
        <v>39</v>
      </c>
      <c r="F10" s="41" t="s">
        <v>39</v>
      </c>
      <c r="G10" s="42" t="s">
        <v>37</v>
      </c>
      <c r="H10" s="42" t="s">
        <v>38</v>
      </c>
      <c r="I10" s="43" t="s">
        <v>38</v>
      </c>
      <c r="J10" s="42" t="s">
        <v>69</v>
      </c>
    </row>
    <row r="11" spans="1:10">
      <c r="B11" s="44" t="s">
        <v>11</v>
      </c>
      <c r="C11" s="44" t="s">
        <v>38</v>
      </c>
      <c r="D11" s="44" t="s">
        <v>38</v>
      </c>
      <c r="E11" s="44" t="s">
        <v>39</v>
      </c>
      <c r="F11" s="44" t="s">
        <v>38</v>
      </c>
      <c r="G11" s="44" t="s">
        <v>42</v>
      </c>
      <c r="H11" s="44">
        <v>500</v>
      </c>
      <c r="I11" s="45" t="s">
        <v>38</v>
      </c>
      <c r="J11" s="44" t="s">
        <v>70</v>
      </c>
    </row>
    <row r="12" spans="1:10" ht="30">
      <c r="B12" s="44" t="s">
        <v>71</v>
      </c>
      <c r="C12" s="44" t="s">
        <v>38</v>
      </c>
      <c r="D12" s="44" t="s">
        <v>38</v>
      </c>
      <c r="E12" s="44" t="s">
        <v>39</v>
      </c>
      <c r="F12" s="44" t="s">
        <v>38</v>
      </c>
      <c r="G12" s="44" t="s">
        <v>41</v>
      </c>
      <c r="H12" s="44" t="s">
        <v>38</v>
      </c>
      <c r="I12" s="45" t="s">
        <v>38</v>
      </c>
      <c r="J12" s="45" t="s">
        <v>72</v>
      </c>
    </row>
    <row r="13" spans="1:10">
      <c r="B13" s="44" t="s">
        <v>13</v>
      </c>
      <c r="C13" s="44" t="s">
        <v>38</v>
      </c>
      <c r="D13" s="44" t="s">
        <v>38</v>
      </c>
      <c r="E13" s="44" t="s">
        <v>39</v>
      </c>
      <c r="F13" s="44" t="s">
        <v>38</v>
      </c>
      <c r="G13" s="44" t="s">
        <v>42</v>
      </c>
      <c r="H13" s="44">
        <v>250</v>
      </c>
      <c r="I13" s="45" t="s">
        <v>38</v>
      </c>
      <c r="J13" s="44" t="s">
        <v>73</v>
      </c>
    </row>
    <row r="14" spans="1:10">
      <c r="B14" s="44" t="s">
        <v>74</v>
      </c>
      <c r="C14" s="44" t="s">
        <v>38</v>
      </c>
      <c r="D14" s="44" t="s">
        <v>38</v>
      </c>
      <c r="E14" s="44" t="s">
        <v>39</v>
      </c>
      <c r="F14" s="44" t="s">
        <v>38</v>
      </c>
      <c r="G14" s="44" t="s">
        <v>42</v>
      </c>
      <c r="H14" s="44">
        <v>500</v>
      </c>
      <c r="I14" s="45" t="s">
        <v>38</v>
      </c>
      <c r="J14" s="44" t="s">
        <v>14</v>
      </c>
    </row>
    <row r="15" spans="1:10">
      <c r="B15" s="44" t="s">
        <v>15</v>
      </c>
      <c r="C15" s="44" t="s">
        <v>38</v>
      </c>
      <c r="D15" s="44" t="s">
        <v>38</v>
      </c>
      <c r="E15" s="44" t="s">
        <v>39</v>
      </c>
      <c r="F15" s="44" t="s">
        <v>38</v>
      </c>
      <c r="G15" s="44" t="s">
        <v>46</v>
      </c>
      <c r="H15" s="44" t="s">
        <v>38</v>
      </c>
      <c r="I15" s="45" t="s">
        <v>38</v>
      </c>
      <c r="J15" s="44" t="s">
        <v>75</v>
      </c>
    </row>
    <row r="16" spans="1:10" ht="30">
      <c r="B16" s="44" t="s">
        <v>76</v>
      </c>
      <c r="C16" s="44" t="s">
        <v>38</v>
      </c>
      <c r="D16" s="44" t="s">
        <v>38</v>
      </c>
      <c r="E16" s="44" t="s">
        <v>39</v>
      </c>
      <c r="F16" s="44" t="s">
        <v>38</v>
      </c>
      <c r="G16" s="44" t="s">
        <v>37</v>
      </c>
      <c r="H16" s="44" t="s">
        <v>38</v>
      </c>
      <c r="I16" s="45" t="s">
        <v>38</v>
      </c>
      <c r="J16" s="45" t="s">
        <v>77</v>
      </c>
    </row>
    <row r="17" spans="2:10">
      <c r="B17" s="46" t="s">
        <v>78</v>
      </c>
      <c r="C17" s="46" t="s">
        <v>38</v>
      </c>
      <c r="D17" s="46" t="s">
        <v>38</v>
      </c>
      <c r="E17" s="46" t="s">
        <v>39</v>
      </c>
      <c r="F17" s="46" t="s">
        <v>38</v>
      </c>
      <c r="G17" s="46" t="s">
        <v>42</v>
      </c>
      <c r="H17" s="46">
        <v>500</v>
      </c>
      <c r="I17" s="45" t="s">
        <v>38</v>
      </c>
      <c r="J17" s="46" t="s">
        <v>17</v>
      </c>
    </row>
    <row r="18" spans="2:10">
      <c r="B18" s="52" t="s">
        <v>79</v>
      </c>
      <c r="C18" s="69" t="s">
        <v>80</v>
      </c>
      <c r="D18" s="70"/>
      <c r="E18" s="70"/>
      <c r="F18" s="70"/>
      <c r="G18" s="70"/>
      <c r="H18" s="70"/>
      <c r="I18" s="70"/>
      <c r="J18" s="71"/>
    </row>
    <row r="19" spans="2:10">
      <c r="B19" s="48" t="s">
        <v>81</v>
      </c>
      <c r="C19" s="72" t="s">
        <v>94</v>
      </c>
      <c r="D19" s="73"/>
      <c r="E19" s="73"/>
      <c r="F19" s="73"/>
      <c r="G19" s="73"/>
      <c r="H19" s="73"/>
      <c r="I19" s="73"/>
      <c r="J19" s="74"/>
    </row>
    <row r="22" spans="2:10">
      <c r="B22" s="52" t="s">
        <v>62</v>
      </c>
      <c r="C22" s="75" t="s">
        <v>84</v>
      </c>
      <c r="D22" s="75"/>
      <c r="E22" s="75"/>
      <c r="F22" s="75"/>
      <c r="G22" s="75"/>
      <c r="H22" s="75"/>
      <c r="I22" s="75"/>
      <c r="J22" s="75"/>
    </row>
    <row r="23" spans="2:10">
      <c r="B23" s="52" t="s">
        <v>64</v>
      </c>
      <c r="C23" s="75" t="s">
        <v>97</v>
      </c>
      <c r="D23" s="75"/>
      <c r="E23" s="75"/>
      <c r="F23" s="75"/>
      <c r="G23" s="75"/>
      <c r="H23" s="75"/>
      <c r="I23" s="75"/>
      <c r="J23" s="75"/>
    </row>
    <row r="24" spans="2:10" ht="45">
      <c r="B24" s="39" t="s">
        <v>82</v>
      </c>
      <c r="C24" s="38" t="s">
        <v>32</v>
      </c>
      <c r="D24" s="38" t="s">
        <v>40</v>
      </c>
      <c r="E24" s="38" t="s">
        <v>34</v>
      </c>
      <c r="F24" s="39" t="s">
        <v>67</v>
      </c>
      <c r="G24" s="38" t="s">
        <v>35</v>
      </c>
      <c r="H24" s="38" t="s">
        <v>36</v>
      </c>
      <c r="I24" s="39" t="s">
        <v>45</v>
      </c>
      <c r="J24" s="38" t="s">
        <v>68</v>
      </c>
    </row>
    <row r="25" spans="2:10">
      <c r="B25" s="49" t="s">
        <v>1</v>
      </c>
      <c r="C25" s="30" t="s">
        <v>47</v>
      </c>
      <c r="D25" s="30" t="s">
        <v>38</v>
      </c>
      <c r="E25" s="30" t="s">
        <v>39</v>
      </c>
      <c r="F25" s="30" t="s">
        <v>48</v>
      </c>
      <c r="G25" s="30" t="s">
        <v>37</v>
      </c>
      <c r="H25" s="45" t="s">
        <v>38</v>
      </c>
      <c r="I25" s="45" t="s">
        <v>38</v>
      </c>
      <c r="J25" s="43" t="s">
        <v>69</v>
      </c>
    </row>
    <row r="26" spans="2:10">
      <c r="B26" s="50" t="s">
        <v>18</v>
      </c>
      <c r="C26" s="31" t="s">
        <v>33</v>
      </c>
      <c r="D26" s="31" t="s">
        <v>38</v>
      </c>
      <c r="E26" s="31" t="s">
        <v>39</v>
      </c>
      <c r="F26" s="31" t="s">
        <v>38</v>
      </c>
      <c r="G26" s="31" t="s">
        <v>37</v>
      </c>
      <c r="H26" s="45" t="s">
        <v>38</v>
      </c>
      <c r="I26" s="45" t="s">
        <v>38</v>
      </c>
      <c r="J26" s="51" t="s">
        <v>83</v>
      </c>
    </row>
    <row r="27" spans="2:10">
      <c r="B27" s="51" t="s">
        <v>85</v>
      </c>
      <c r="C27" s="31" t="s">
        <v>38</v>
      </c>
      <c r="D27" s="31" t="s">
        <v>38</v>
      </c>
      <c r="E27" s="31" t="s">
        <v>39</v>
      </c>
      <c r="F27" s="31" t="s">
        <v>38</v>
      </c>
      <c r="G27" s="31" t="s">
        <v>41</v>
      </c>
      <c r="H27" s="45" t="s">
        <v>38</v>
      </c>
      <c r="I27" s="45" t="s">
        <v>38</v>
      </c>
      <c r="J27" s="45" t="s">
        <v>19</v>
      </c>
    </row>
    <row r="28" spans="2:10">
      <c r="B28" s="51" t="s">
        <v>86</v>
      </c>
      <c r="C28" s="31" t="s">
        <v>38</v>
      </c>
      <c r="D28" s="31" t="s">
        <v>38</v>
      </c>
      <c r="E28" s="31" t="s">
        <v>39</v>
      </c>
      <c r="F28" s="31" t="s">
        <v>38</v>
      </c>
      <c r="G28" s="31" t="s">
        <v>43</v>
      </c>
      <c r="H28" s="45" t="s">
        <v>38</v>
      </c>
      <c r="I28" s="45" t="s">
        <v>38</v>
      </c>
      <c r="J28" s="45" t="s">
        <v>20</v>
      </c>
    </row>
    <row r="29" spans="2:10" ht="17.25" customHeight="1">
      <c r="B29" s="51" t="s">
        <v>95</v>
      </c>
      <c r="C29" s="44" t="s">
        <v>38</v>
      </c>
      <c r="D29" s="44" t="s">
        <v>38</v>
      </c>
      <c r="E29" s="44" t="s">
        <v>39</v>
      </c>
      <c r="F29" s="44" t="s">
        <v>38</v>
      </c>
      <c r="G29" s="44" t="s">
        <v>43</v>
      </c>
      <c r="H29" s="45" t="s">
        <v>38</v>
      </c>
      <c r="I29" s="45" t="s">
        <v>38</v>
      </c>
      <c r="J29" s="45" t="s">
        <v>21</v>
      </c>
    </row>
    <row r="30" spans="2:10">
      <c r="B30" s="51" t="s">
        <v>87</v>
      </c>
      <c r="C30" s="44" t="s">
        <v>38</v>
      </c>
      <c r="D30" s="44" t="s">
        <v>38</v>
      </c>
      <c r="E30" s="44" t="s">
        <v>39</v>
      </c>
      <c r="F30" s="44" t="s">
        <v>38</v>
      </c>
      <c r="G30" s="44" t="s">
        <v>43</v>
      </c>
      <c r="H30" s="45" t="s">
        <v>38</v>
      </c>
      <c r="I30" s="45" t="s">
        <v>38</v>
      </c>
      <c r="J30" s="45" t="s">
        <v>22</v>
      </c>
    </row>
    <row r="31" spans="2:10">
      <c r="B31" s="51" t="s">
        <v>88</v>
      </c>
      <c r="C31" s="44" t="s">
        <v>38</v>
      </c>
      <c r="D31" s="44" t="s">
        <v>38</v>
      </c>
      <c r="E31" s="44" t="s">
        <v>39</v>
      </c>
      <c r="F31" s="44" t="s">
        <v>38</v>
      </c>
      <c r="G31" s="44" t="s">
        <v>43</v>
      </c>
      <c r="H31" s="45" t="s">
        <v>38</v>
      </c>
      <c r="I31" s="45" t="s">
        <v>38</v>
      </c>
      <c r="J31" s="45" t="s">
        <v>23</v>
      </c>
    </row>
    <row r="32" spans="2:10">
      <c r="B32" s="51" t="s">
        <v>89</v>
      </c>
      <c r="C32" s="44" t="s">
        <v>38</v>
      </c>
      <c r="D32" s="44" t="s">
        <v>38</v>
      </c>
      <c r="E32" s="44" t="s">
        <v>39</v>
      </c>
      <c r="F32" s="44" t="s">
        <v>38</v>
      </c>
      <c r="G32" s="44" t="s">
        <v>43</v>
      </c>
      <c r="H32" s="45" t="s">
        <v>38</v>
      </c>
      <c r="I32" s="45" t="s">
        <v>38</v>
      </c>
      <c r="J32" s="45" t="s">
        <v>24</v>
      </c>
    </row>
    <row r="33" spans="2:10">
      <c r="B33" s="51" t="s">
        <v>90</v>
      </c>
      <c r="C33" s="44" t="s">
        <v>38</v>
      </c>
      <c r="D33" s="44" t="s">
        <v>38</v>
      </c>
      <c r="E33" s="44" t="s">
        <v>39</v>
      </c>
      <c r="F33" s="44" t="s">
        <v>38</v>
      </c>
      <c r="G33" s="44" t="s">
        <v>37</v>
      </c>
      <c r="H33" s="45" t="s">
        <v>38</v>
      </c>
      <c r="I33" s="45" t="s">
        <v>38</v>
      </c>
      <c r="J33" s="45" t="s">
        <v>25</v>
      </c>
    </row>
    <row r="34" spans="2:10">
      <c r="B34" s="44" t="s">
        <v>26</v>
      </c>
      <c r="C34" s="44" t="s">
        <v>38</v>
      </c>
      <c r="D34" s="44" t="s">
        <v>38</v>
      </c>
      <c r="E34" s="44" t="s">
        <v>39</v>
      </c>
      <c r="F34" s="44" t="s">
        <v>38</v>
      </c>
      <c r="G34" s="44" t="s">
        <v>43</v>
      </c>
      <c r="H34" s="45" t="s">
        <v>38</v>
      </c>
      <c r="I34" s="45" t="s">
        <v>38</v>
      </c>
      <c r="J34" s="45" t="s">
        <v>26</v>
      </c>
    </row>
    <row r="35" spans="2:10" ht="19.5" customHeight="1">
      <c r="B35" s="44" t="s">
        <v>91</v>
      </c>
      <c r="C35" s="44" t="s">
        <v>38</v>
      </c>
      <c r="D35" s="44" t="s">
        <v>38</v>
      </c>
      <c r="E35" s="44" t="s">
        <v>39</v>
      </c>
      <c r="F35" s="44" t="s">
        <v>38</v>
      </c>
      <c r="G35" s="44" t="s">
        <v>43</v>
      </c>
      <c r="H35" s="45" t="s">
        <v>38</v>
      </c>
      <c r="I35" s="45" t="s">
        <v>38</v>
      </c>
      <c r="J35" s="45" t="s">
        <v>27</v>
      </c>
    </row>
    <row r="36" spans="2:10" ht="30">
      <c r="B36" s="44" t="s">
        <v>92</v>
      </c>
      <c r="C36" s="44" t="s">
        <v>38</v>
      </c>
      <c r="D36" s="44" t="s">
        <v>38</v>
      </c>
      <c r="E36" s="44" t="s">
        <v>39</v>
      </c>
      <c r="F36" s="44" t="s">
        <v>38</v>
      </c>
      <c r="G36" s="44" t="s">
        <v>43</v>
      </c>
      <c r="H36" s="45" t="s">
        <v>38</v>
      </c>
      <c r="I36" s="45" t="s">
        <v>38</v>
      </c>
      <c r="J36" s="45" t="s">
        <v>28</v>
      </c>
    </row>
    <row r="37" spans="2:10">
      <c r="B37" s="44" t="s">
        <v>93</v>
      </c>
      <c r="C37" s="44" t="s">
        <v>38</v>
      </c>
      <c r="D37" s="44" t="s">
        <v>38</v>
      </c>
      <c r="E37" s="44" t="s">
        <v>39</v>
      </c>
      <c r="F37" s="44" t="s">
        <v>38</v>
      </c>
      <c r="G37" s="44" t="s">
        <v>43</v>
      </c>
      <c r="H37" s="45" t="s">
        <v>38</v>
      </c>
      <c r="I37" s="45" t="s">
        <v>38</v>
      </c>
      <c r="J37" s="45" t="s">
        <v>29</v>
      </c>
    </row>
    <row r="38" spans="2:10">
      <c r="B38" s="44" t="s">
        <v>30</v>
      </c>
      <c r="C38" s="44" t="s">
        <v>38</v>
      </c>
      <c r="D38" s="44" t="s">
        <v>38</v>
      </c>
      <c r="E38" s="44" t="s">
        <v>39</v>
      </c>
      <c r="F38" s="44" t="s">
        <v>38</v>
      </c>
      <c r="G38" s="44" t="s">
        <v>43</v>
      </c>
      <c r="H38" s="45" t="s">
        <v>38</v>
      </c>
      <c r="I38" s="45" t="s">
        <v>38</v>
      </c>
      <c r="J38" s="45" t="s">
        <v>30</v>
      </c>
    </row>
    <row r="39" spans="2:10">
      <c r="B39" s="46" t="s">
        <v>31</v>
      </c>
      <c r="C39" s="46" t="s">
        <v>38</v>
      </c>
      <c r="D39" s="46" t="s">
        <v>38</v>
      </c>
      <c r="E39" s="46" t="s">
        <v>39</v>
      </c>
      <c r="F39" s="46" t="s">
        <v>38</v>
      </c>
      <c r="G39" s="46" t="s">
        <v>44</v>
      </c>
      <c r="H39" s="45" t="s">
        <v>38</v>
      </c>
      <c r="I39" s="45" t="s">
        <v>38</v>
      </c>
      <c r="J39" s="47" t="s">
        <v>31</v>
      </c>
    </row>
    <row r="40" spans="2:10">
      <c r="B40" s="52" t="s">
        <v>79</v>
      </c>
      <c r="C40" s="69" t="s">
        <v>80</v>
      </c>
      <c r="D40" s="70"/>
      <c r="E40" s="70"/>
      <c r="F40" s="70"/>
      <c r="G40" s="70"/>
      <c r="H40" s="70"/>
      <c r="I40" s="70"/>
      <c r="J40" s="71"/>
    </row>
    <row r="41" spans="2:10">
      <c r="B41" s="48" t="s">
        <v>81</v>
      </c>
      <c r="C41" s="72" t="s">
        <v>96</v>
      </c>
      <c r="D41" s="73"/>
      <c r="E41" s="73"/>
      <c r="F41" s="73"/>
      <c r="G41" s="73"/>
      <c r="H41" s="73"/>
      <c r="I41" s="73"/>
      <c r="J41" s="74"/>
    </row>
  </sheetData>
  <mergeCells count="8">
    <mergeCell ref="C40:J40"/>
    <mergeCell ref="C41:J41"/>
    <mergeCell ref="C7:J7"/>
    <mergeCell ref="C8:J8"/>
    <mergeCell ref="C18:J18"/>
    <mergeCell ref="C19:J19"/>
    <mergeCell ref="C22:J22"/>
    <mergeCell ref="C23:J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E5" sqref="E5"/>
    </sheetView>
  </sheetViews>
  <sheetFormatPr defaultColWidth="9" defaultRowHeight="15"/>
  <cols>
    <col min="1" max="1" width="1.5703125" style="2" customWidth="1"/>
    <col min="2" max="2" width="9.7109375" style="2" customWidth="1"/>
    <col min="3" max="3" width="35.28515625" style="2" customWidth="1"/>
    <col min="4" max="4" width="9" style="2"/>
    <col min="5" max="5" width="70" style="2" bestFit="1" customWidth="1"/>
    <col min="6" max="6" width="9" style="2"/>
    <col min="7" max="7" width="39.5703125" style="2" customWidth="1"/>
    <col min="8" max="8" width="9" style="2"/>
    <col min="9" max="9" width="35.85546875" style="2" customWidth="1"/>
    <col min="10" max="10" width="9" style="2"/>
    <col min="11" max="11" width="33.5703125" style="2" customWidth="1"/>
    <col min="12" max="12" width="9" style="2"/>
    <col min="13" max="13" width="21.42578125" style="2" bestFit="1" customWidth="1"/>
    <col min="14" max="14" width="9" style="2"/>
    <col min="15" max="15" width="37.85546875" style="2" bestFit="1" customWidth="1"/>
    <col min="16" max="16" width="9" style="2"/>
    <col min="17" max="17" width="21.42578125" style="2" bestFit="1" customWidth="1"/>
    <col min="18" max="18" width="9" style="2"/>
    <col min="19" max="19" width="58.7109375" style="2" bestFit="1" customWidth="1"/>
    <col min="20" max="16384" width="9" style="2"/>
  </cols>
  <sheetData>
    <row r="1" spans="1:19" ht="23.25">
      <c r="A1" s="5" t="s">
        <v>56</v>
      </c>
      <c r="B1" s="5"/>
      <c r="C1" s="5"/>
    </row>
    <row r="2" spans="1:19" ht="21">
      <c r="A2" s="4" t="s">
        <v>54</v>
      </c>
      <c r="B2" s="7"/>
    </row>
    <row r="3" spans="1:19" ht="18.75">
      <c r="A3" s="3" t="s">
        <v>52</v>
      </c>
      <c r="B3" s="8"/>
      <c r="C3" s="8"/>
    </row>
    <row r="5" spans="1:19">
      <c r="A5" s="8"/>
      <c r="B5" s="8"/>
      <c r="C5" s="18" t="s">
        <v>57</v>
      </c>
      <c r="D5" s="8"/>
      <c r="E5" s="18" t="s">
        <v>58</v>
      </c>
      <c r="H5" s="8"/>
      <c r="N5" s="8"/>
      <c r="R5" s="8"/>
      <c r="S5" s="9" t="s">
        <v>0</v>
      </c>
    </row>
    <row r="6" spans="1:19">
      <c r="C6" s="10" t="s">
        <v>1</v>
      </c>
      <c r="E6" s="11" t="s">
        <v>1</v>
      </c>
      <c r="S6" s="12" t="s">
        <v>1</v>
      </c>
    </row>
    <row r="7" spans="1:19">
      <c r="C7" s="13" t="s">
        <v>11</v>
      </c>
      <c r="E7" s="14" t="s">
        <v>18</v>
      </c>
      <c r="S7" s="12" t="s">
        <v>2</v>
      </c>
    </row>
    <row r="8" spans="1:19">
      <c r="C8" s="15" t="s">
        <v>12</v>
      </c>
      <c r="E8" s="15" t="s">
        <v>19</v>
      </c>
      <c r="S8" s="16" t="s">
        <v>3</v>
      </c>
    </row>
    <row r="9" spans="1:19">
      <c r="C9" s="15" t="s">
        <v>13</v>
      </c>
      <c r="E9" s="15" t="s">
        <v>20</v>
      </c>
      <c r="S9" s="16" t="s">
        <v>4</v>
      </c>
    </row>
    <row r="10" spans="1:19">
      <c r="C10" s="15" t="s">
        <v>14</v>
      </c>
      <c r="E10" s="15" t="s">
        <v>21</v>
      </c>
      <c r="S10" s="15" t="s">
        <v>5</v>
      </c>
    </row>
    <row r="11" spans="1:19">
      <c r="C11" s="15" t="s">
        <v>15</v>
      </c>
      <c r="E11" s="15" t="s">
        <v>22</v>
      </c>
      <c r="S11" s="15" t="s">
        <v>6</v>
      </c>
    </row>
    <row r="12" spans="1:19">
      <c r="C12" s="15" t="s">
        <v>16</v>
      </c>
      <c r="E12" s="15" t="s">
        <v>23</v>
      </c>
      <c r="S12" s="15" t="s">
        <v>7</v>
      </c>
    </row>
    <row r="13" spans="1:19">
      <c r="C13" s="13" t="s">
        <v>17</v>
      </c>
      <c r="E13" s="15" t="s">
        <v>24</v>
      </c>
      <c r="S13" s="15" t="s">
        <v>8</v>
      </c>
    </row>
    <row r="14" spans="1:19">
      <c r="E14" s="15" t="s">
        <v>25</v>
      </c>
      <c r="S14" s="15" t="s">
        <v>9</v>
      </c>
    </row>
    <row r="15" spans="1:19">
      <c r="E15" s="15" t="s">
        <v>26</v>
      </c>
      <c r="S15" s="13" t="s">
        <v>10</v>
      </c>
    </row>
    <row r="16" spans="1:19">
      <c r="E16" s="15" t="s">
        <v>27</v>
      </c>
    </row>
    <row r="17" spans="5:5">
      <c r="E17" s="15" t="s">
        <v>28</v>
      </c>
    </row>
    <row r="18" spans="5:5">
      <c r="E18" s="15" t="s">
        <v>29</v>
      </c>
    </row>
    <row r="19" spans="5:5">
      <c r="E19" s="15" t="s">
        <v>30</v>
      </c>
    </row>
    <row r="20" spans="5:5">
      <c r="E20" s="13" t="s">
        <v>31</v>
      </c>
    </row>
    <row r="55" spans="9:9">
      <c r="I55" s="17"/>
    </row>
  </sheetData>
  <conditionalFormatting sqref="C43:C46">
    <cfRule type="duplicateValues" dxfId="2" priority="2"/>
  </conditionalFormatting>
  <conditionalFormatting sqref="C52:C53">
    <cfRule type="duplicateValues" dxfId="1" priority="3"/>
  </conditionalFormatting>
  <conditionalFormatting sqref="C42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zoomScale="98" zoomScaleNormal="98" workbookViewId="0"/>
  </sheetViews>
  <sheetFormatPr defaultColWidth="9" defaultRowHeight="15"/>
  <cols>
    <col min="1" max="1" width="9" style="6"/>
    <col min="2" max="2" width="22.42578125" style="6" customWidth="1"/>
    <col min="3" max="3" width="21.140625" style="6" customWidth="1"/>
    <col min="4" max="38" width="16.5703125" style="6" customWidth="1"/>
    <col min="39" max="16384" width="9" style="6"/>
  </cols>
  <sheetData>
    <row r="1" spans="1:22" ht="23.25">
      <c r="A1" s="22" t="str">
        <f>+'NV3'!A1</f>
        <v>Over de Rhein I Kraankeuring</v>
      </c>
    </row>
    <row r="2" spans="1:22" ht="21">
      <c r="A2" s="23" t="str">
        <f>+'NV3'!A2</f>
        <v>Taak 2 Basistabellen</v>
      </c>
    </row>
    <row r="3" spans="1:22" ht="18.75">
      <c r="A3" s="24" t="s">
        <v>51</v>
      </c>
    </row>
    <row r="4" spans="1:22" ht="21">
      <c r="A4" s="25"/>
    </row>
    <row r="5" spans="1:22" ht="21">
      <c r="A5" s="25"/>
    </row>
    <row r="6" spans="1:22">
      <c r="C6" s="26" t="s">
        <v>59</v>
      </c>
    </row>
    <row r="7" spans="1:22" ht="30">
      <c r="C7" s="19" t="s">
        <v>1</v>
      </c>
      <c r="D7" s="20" t="s">
        <v>11</v>
      </c>
      <c r="E7" s="20" t="s">
        <v>12</v>
      </c>
      <c r="F7" s="20" t="s">
        <v>13</v>
      </c>
      <c r="G7" s="20" t="s">
        <v>14</v>
      </c>
      <c r="H7" s="20" t="s">
        <v>15</v>
      </c>
      <c r="I7" s="20" t="s">
        <v>16</v>
      </c>
      <c r="J7" s="20" t="s">
        <v>17</v>
      </c>
    </row>
    <row r="12" spans="1:22">
      <c r="V12" s="27" t="s">
        <v>49</v>
      </c>
    </row>
    <row r="14" spans="1:22">
      <c r="C14" s="27" t="s">
        <v>55</v>
      </c>
    </row>
    <row r="15" spans="1:22" ht="60">
      <c r="C15" s="21" t="s">
        <v>1</v>
      </c>
      <c r="D15" s="21" t="s">
        <v>18</v>
      </c>
      <c r="E15" s="20" t="s">
        <v>19</v>
      </c>
      <c r="F15" s="20" t="s">
        <v>20</v>
      </c>
      <c r="G15" s="20" t="s">
        <v>21</v>
      </c>
      <c r="H15" s="20" t="s">
        <v>22</v>
      </c>
      <c r="I15" s="20" t="s">
        <v>23</v>
      </c>
      <c r="J15" s="20" t="s">
        <v>24</v>
      </c>
      <c r="K15" s="20" t="s">
        <v>25</v>
      </c>
      <c r="L15" s="20" t="s">
        <v>26</v>
      </c>
      <c r="M15" s="20" t="s">
        <v>27</v>
      </c>
      <c r="N15" s="20" t="s">
        <v>28</v>
      </c>
      <c r="O15" s="20" t="s">
        <v>29</v>
      </c>
      <c r="P15" s="20" t="s">
        <v>30</v>
      </c>
      <c r="Q15" s="20" t="s">
        <v>31</v>
      </c>
    </row>
    <row r="16" spans="1:22">
      <c r="C16" s="28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3:17">
      <c r="C17" s="28"/>
      <c r="D17" s="28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3:17">
      <c r="C18" s="28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ERD_TO</vt:lpstr>
      <vt:lpstr>Datadictionary</vt:lpstr>
      <vt:lpstr>NV3</vt:lpstr>
      <vt:lpstr>Strokendiagram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</cp:lastModifiedBy>
  <dcterms:created xsi:type="dcterms:W3CDTF">2016-09-29T19:06:21Z</dcterms:created>
  <dcterms:modified xsi:type="dcterms:W3CDTF">2016-12-15T14:46:38Z</dcterms:modified>
</cp:coreProperties>
</file>