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Google Drive\SPL ICT Ontwikkelgroep\Onderwijsmateriaal\Niveau 4 - AO\BP04 - over de Rhein I\Taak 3 Opdracht  formulier en Samenvoegen\Technisch ontwerp\"/>
    </mc:Choice>
  </mc:AlternateContent>
  <bookViews>
    <workbookView xWindow="0" yWindow="0" windowWidth="20490" windowHeight="7515"/>
  </bookViews>
  <sheets>
    <sheet name="ERD_TO" sheetId="4" r:id="rId1"/>
    <sheet name="Datadictionary" sheetId="5" r:id="rId2"/>
    <sheet name="NV3" sheetId="1" r:id="rId3"/>
    <sheet name="Strokendiagram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1" i="5"/>
  <c r="A2" i="4" l="1"/>
  <c r="A1" i="4"/>
  <c r="A2" i="2"/>
  <c r="A1" i="2"/>
</calcChain>
</file>

<file path=xl/sharedStrings.xml><?xml version="1.0" encoding="utf-8"?>
<sst xmlns="http://schemas.openxmlformats.org/spreadsheetml/2006/main" count="653" uniqueCount="164">
  <si>
    <t>Breuken</t>
  </si>
  <si>
    <t>Opdrachtnummer</t>
  </si>
  <si>
    <t>TCVT nummer</t>
  </si>
  <si>
    <t>KabelID</t>
  </si>
  <si>
    <t>Keuringsdatum</t>
  </si>
  <si>
    <t>Zichtbare draadbreuken aantal met een lengte van 6d</t>
  </si>
  <si>
    <t>Uitgevoerd door</t>
  </si>
  <si>
    <t>Zichtbare draadbreuken aantal met een lengte van 30d</t>
  </si>
  <si>
    <t>deskundige</t>
  </si>
  <si>
    <t>Afslijping van de aan de buitenzijde gelegen draden, mate van beschadiging</t>
  </si>
  <si>
    <t>Opstelling kraan</t>
  </si>
  <si>
    <t>Positie van de meetpunten</t>
  </si>
  <si>
    <t>Uitvoering Toren, haakhoogte</t>
  </si>
  <si>
    <t>Totale beoordeling, mate van beschadiging</t>
  </si>
  <si>
    <t>Soort giek</t>
  </si>
  <si>
    <t>Beschadiging en roestvorming, type</t>
  </si>
  <si>
    <t>Aantal delen telescoopgiek</t>
  </si>
  <si>
    <t>Aantal meters opbouwgiek</t>
  </si>
  <si>
    <t>Aantalmeters hulpgiek</t>
  </si>
  <si>
    <t>Aantal delen fly-jib</t>
  </si>
  <si>
    <t>Uitvoering giek gieklengte</t>
  </si>
  <si>
    <t>Uitvoering giek topbaar</t>
  </si>
  <si>
    <t>Uitvoering giek met loopkat</t>
  </si>
  <si>
    <t>Uitvoering giek verstelbare giek</t>
  </si>
  <si>
    <t>Soort stempels</t>
  </si>
  <si>
    <t>Tekortkomingen A of B</t>
  </si>
  <si>
    <t>Afmelden voor</t>
  </si>
  <si>
    <t>Toelichting</t>
  </si>
  <si>
    <t>Sleutel</t>
  </si>
  <si>
    <t>PK</t>
  </si>
  <si>
    <t>Verplicht</t>
  </si>
  <si>
    <t>Type</t>
  </si>
  <si>
    <t>Lengte</t>
  </si>
  <si>
    <t>int</t>
  </si>
  <si>
    <t xml:space="preserve"> -</t>
  </si>
  <si>
    <t>Ja</t>
  </si>
  <si>
    <t>Uniek</t>
  </si>
  <si>
    <t>DateTime</t>
  </si>
  <si>
    <t>string</t>
  </si>
  <si>
    <t>double</t>
  </si>
  <si>
    <t>bool</t>
  </si>
  <si>
    <t>Stempels, Doozerblad</t>
  </si>
  <si>
    <t>Toegestane waardes</t>
  </si>
  <si>
    <t>Legenda:</t>
  </si>
  <si>
    <t>Rood en onderstreept</t>
  </si>
  <si>
    <t>Sleutelgegeven</t>
  </si>
  <si>
    <t>Blauw</t>
  </si>
  <si>
    <t>Foreignkey</t>
  </si>
  <si>
    <t>Blauw en onderstreept</t>
  </si>
  <si>
    <t>Sleutelgegeven èn Foreignkey</t>
  </si>
  <si>
    <t>Keuringsonderdeel</t>
  </si>
  <si>
    <t>Directe voorziening</t>
  </si>
  <si>
    <t>PK/FK</t>
  </si>
  <si>
    <t xml:space="preserve"> - </t>
  </si>
  <si>
    <t>Roest en corrosie, mate van beschadiging</t>
  </si>
  <si>
    <t>Verminderde kabeldiameter</t>
  </si>
  <si>
    <t>Kabelchecklist              3</t>
  </si>
  <si>
    <t>PK / FK</t>
  </si>
  <si>
    <t>ja</t>
  </si>
  <si>
    <t>Volgnummer</t>
  </si>
  <si>
    <t>Opgesteld op</t>
  </si>
  <si>
    <t>Gieklengte hoofdgiek</t>
  </si>
  <si>
    <t>Gieklengte mechanische sectie</t>
  </si>
  <si>
    <t>Gieklengte hulpgiek</t>
  </si>
  <si>
    <t>Giekhoek hoofdgiek</t>
  </si>
  <si>
    <t>Giekhoek hulpgiek</t>
  </si>
  <si>
    <t>Aantal parten hijskabel</t>
  </si>
  <si>
    <t>Zwenkhoek</t>
  </si>
  <si>
    <t>Eigen massa ballast (LMB code)</t>
  </si>
  <si>
    <t>Toelaatbare bedrijfslast bij in werking trede LMB</t>
  </si>
  <si>
    <t>LMB treed in werking bij:</t>
  </si>
  <si>
    <t>Proeflast</t>
  </si>
  <si>
    <t>Akkoord</t>
  </si>
  <si>
    <t>Keuringsitems    4</t>
  </si>
  <si>
    <t>Hijstesten                 2</t>
  </si>
  <si>
    <t>Normaalvorm 3</t>
  </si>
  <si>
    <t>Strokendiagram</t>
  </si>
  <si>
    <t>Datadictionary</t>
  </si>
  <si>
    <t>ERD</t>
  </si>
  <si>
    <t>Taak 3 Opdracht formulier samenvoegen</t>
  </si>
  <si>
    <t>Over de Rhein I Kraankeuring</t>
  </si>
  <si>
    <t>Voorbladen checklist     1</t>
  </si>
  <si>
    <t>Voorbladen checklist                             1</t>
  </si>
  <si>
    <t>Naam</t>
  </si>
  <si>
    <t>Definitie</t>
  </si>
  <si>
    <t>Opdracht voor het uitvoeren vn een kraankeuring</t>
  </si>
  <si>
    <t>Attribuut naam</t>
  </si>
  <si>
    <t>Auto-matisch ophogen</t>
  </si>
  <si>
    <t>Omschrijving</t>
  </si>
  <si>
    <t>Het nummer van de opdracht</t>
  </si>
  <si>
    <t>Werkinstructie</t>
  </si>
  <si>
    <t>De werkinstructie</t>
  </si>
  <si>
    <t>Kabelleverancier</t>
  </si>
  <si>
    <t>De leverancier van de kabel</t>
  </si>
  <si>
    <t>Waarnemingen</t>
  </si>
  <si>
    <t>Overige waarnemingen</t>
  </si>
  <si>
    <t>Handtekening</t>
  </si>
  <si>
    <t>image</t>
  </si>
  <si>
    <t>Handtekening controleur</t>
  </si>
  <si>
    <t>Aantal_Bedrijfsuren</t>
  </si>
  <si>
    <t>Aantal uren dat de kabel in bedrijf is</t>
  </si>
  <si>
    <t>Afleg_Redenen</t>
  </si>
  <si>
    <t>Redenen voor het afleggen</t>
  </si>
  <si>
    <t>Relatie</t>
  </si>
  <si>
    <t>R1</t>
  </si>
  <si>
    <t>Kabelchecklisten 3</t>
  </si>
  <si>
    <t>Attributen</t>
  </si>
  <si>
    <t>Identificatie van de kabel</t>
  </si>
  <si>
    <t>Draadbreuk_6D</t>
  </si>
  <si>
    <t>Draadbreuk_30D</t>
  </si>
  <si>
    <t>Beschadiging_Buitenzijde</t>
  </si>
  <si>
    <t>gering,    gemiddeld,       hoog,                     zeer hoog afleggen</t>
  </si>
  <si>
    <t>Beschadiging_Roest_Corrosie</t>
  </si>
  <si>
    <t>Verminderde_Kabeldiameter</t>
  </si>
  <si>
    <t>Positie_Meetpunten</t>
  </si>
  <si>
    <t>Beschadiging_Totaal</t>
  </si>
  <si>
    <t>Type_Beschadiging_Roest</t>
  </si>
  <si>
    <t>Hijstesten  2</t>
  </si>
  <si>
    <t>Hijstest</t>
  </si>
  <si>
    <t>Datum_Opgesteld</t>
  </si>
  <si>
    <t>Hoofdgiek_Lengte</t>
  </si>
  <si>
    <t>Mech_Sectie_Gieklengte</t>
  </si>
  <si>
    <t>Hulpgiek_Lengte</t>
  </si>
  <si>
    <t>Hoofdgiek_Giekhoek</t>
  </si>
  <si>
    <t>Hulpgiek_Giekhoek</t>
  </si>
  <si>
    <t>Hijskabel_Aantal_Parten</t>
  </si>
  <si>
    <t>Eigen_Massa_Ballast</t>
  </si>
  <si>
    <t>Toelaatbare_Bedrijfslast</t>
  </si>
  <si>
    <t>LMB_In_Werking</t>
  </si>
  <si>
    <t>Voorbladen 1</t>
  </si>
  <si>
    <t>Railstellen (spoorbreedte / wielbasis),  Rijdend,   Stationair,                 In gietframe, Vrijstaand (kruisframe onderwagen zonder railstellen)</t>
  </si>
  <si>
    <t>Telescoopgiek, Opbouwgiek, Hulpgiek,   Knikgiek, Monogiek,                Fly-jib</t>
  </si>
  <si>
    <t>Uitvoerder</t>
  </si>
  <si>
    <t>Deskundige</t>
  </si>
  <si>
    <t>Opstelling_Kraan</t>
  </si>
  <si>
    <t>Uitvoering_Toren_Haakhoogte</t>
  </si>
  <si>
    <t>Soort_Giek</t>
  </si>
  <si>
    <t>Telescoopgiek_Delen</t>
  </si>
  <si>
    <t>Opbouwgiek_Meters</t>
  </si>
  <si>
    <t>Hulpgiek_Meters</t>
  </si>
  <si>
    <t>Aantal meters hulpgiek</t>
  </si>
  <si>
    <t>Fly_jib_Delen</t>
  </si>
  <si>
    <t>Gieklengte</t>
  </si>
  <si>
    <t>Topbaar</t>
  </si>
  <si>
    <t>Loopkat</t>
  </si>
  <si>
    <t>Verstelbare_giek</t>
  </si>
  <si>
    <t>Soort_Stempels</t>
  </si>
  <si>
    <t>Tekortkomingen</t>
  </si>
  <si>
    <t>Afmelden_Voor</t>
  </si>
  <si>
    <t>R2</t>
  </si>
  <si>
    <t>Iedere kabelkeuringen rapporteerd aan een voorblad.</t>
  </si>
  <si>
    <t>Iedere hijstest hoort bij een voorblad.</t>
  </si>
  <si>
    <t>De onderdelen (items) die gekeurd worden</t>
  </si>
  <si>
    <t>Keuringsitems   4</t>
  </si>
  <si>
    <t>Het te keuren onderdeel</t>
  </si>
  <si>
    <t>Herstel actie</t>
  </si>
  <si>
    <t>Iedere keuringsItem maakt onderdeel uit van een voorblad.</t>
  </si>
  <si>
    <t>R3</t>
  </si>
  <si>
    <t>Bij iedere voorblad moeten 1 of meerdere kabelkeuringen worden uitgevoerd.</t>
  </si>
  <si>
    <t>Bij iedere voorblad moeten 1 of meerdere hijstesten worden uitgevoerd.</t>
  </si>
  <si>
    <t>Keuringsdatum (= uitvoeringsdatum)</t>
  </si>
  <si>
    <t>Kabelchecklisten                                                                             3</t>
  </si>
  <si>
    <t>Hijstesten                                                                                        2</t>
  </si>
  <si>
    <t>Keuringsitems                                                                                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</si>
</sst>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2" borderId="0" xfId="0" applyFill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11" borderId="1" xfId="0" applyFont="1" applyFill="1" applyBorder="1"/>
    <xf numFmtId="0" fontId="3" fillId="8" borderId="2" xfId="0" applyFont="1" applyFill="1" applyBorder="1"/>
    <xf numFmtId="0" fontId="4" fillId="8" borderId="3" xfId="0" applyFont="1" applyFill="1" applyBorder="1"/>
    <xf numFmtId="0" fontId="0" fillId="8" borderId="3" xfId="0" applyFill="1" applyBorder="1"/>
    <xf numFmtId="0" fontId="0" fillId="8" borderId="3" xfId="0" applyFont="1" applyFill="1" applyBorder="1" applyAlignment="1"/>
    <xf numFmtId="0" fontId="3" fillId="8" borderId="3" xfId="0" applyFont="1" applyFill="1" applyBorder="1"/>
    <xf numFmtId="0" fontId="6" fillId="8" borderId="3" xfId="0" applyFont="1" applyFill="1" applyBorder="1"/>
    <xf numFmtId="0" fontId="4" fillId="8" borderId="4" xfId="0" applyFont="1" applyFill="1" applyBorder="1"/>
    <xf numFmtId="0" fontId="1" fillId="11" borderId="2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1" fillId="11" borderId="8" xfId="0" applyFont="1" applyFill="1" applyBorder="1"/>
    <xf numFmtId="0" fontId="0" fillId="11" borderId="9" xfId="0" applyFill="1" applyBorder="1" applyAlignment="1">
      <alignment vertical="top"/>
    </xf>
    <xf numFmtId="0" fontId="3" fillId="8" borderId="11" xfId="0" applyFont="1" applyFill="1" applyBorder="1"/>
    <xf numFmtId="0" fontId="0" fillId="8" borderId="12" xfId="0" applyFill="1" applyBorder="1"/>
    <xf numFmtId="0" fontId="5" fillId="8" borderId="13" xfId="0" applyFont="1" applyFill="1" applyBorder="1"/>
    <xf numFmtId="0" fontId="0" fillId="8" borderId="14" xfId="0" applyFont="1" applyFill="1" applyBorder="1" applyAlignment="1">
      <alignment vertical="top" wrapText="1"/>
    </xf>
    <xf numFmtId="0" fontId="0" fillId="8" borderId="16" xfId="0" applyFont="1" applyFill="1" applyBorder="1" applyAlignment="1">
      <alignment vertical="top" wrapText="1"/>
    </xf>
    <xf numFmtId="0" fontId="5" fillId="8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4" borderId="7" xfId="0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/>
    </xf>
    <xf numFmtId="0" fontId="0" fillId="4" borderId="10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top"/>
    </xf>
    <xf numFmtId="0" fontId="0" fillId="4" borderId="5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/>
    </xf>
    <xf numFmtId="0" fontId="1" fillId="4" borderId="6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/>
    </xf>
    <xf numFmtId="0" fontId="0" fillId="12" borderId="7" xfId="0" applyFill="1" applyBorder="1" applyAlignment="1">
      <alignment vertical="top" wrapText="1"/>
    </xf>
    <xf numFmtId="0" fontId="0" fillId="12" borderId="5" xfId="0" applyFill="1" applyBorder="1" applyAlignment="1">
      <alignment vertical="top"/>
    </xf>
    <xf numFmtId="0" fontId="0" fillId="12" borderId="5" xfId="0" applyFill="1" applyBorder="1" applyAlignment="1">
      <alignment vertical="top" wrapText="1"/>
    </xf>
    <xf numFmtId="0" fontId="0" fillId="12" borderId="6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 applyAlignment="1"/>
    <xf numFmtId="0" fontId="3" fillId="12" borderId="10" xfId="0" applyFont="1" applyFill="1" applyBorder="1" applyAlignment="1">
      <alignment vertical="top" wrapText="1"/>
    </xf>
    <xf numFmtId="0" fontId="0" fillId="12" borderId="7" xfId="0" applyFill="1" applyBorder="1"/>
    <xf numFmtId="0" fontId="3" fillId="12" borderId="5" xfId="0" applyFont="1" applyFill="1" applyBorder="1" applyAlignment="1">
      <alignment vertical="top" wrapText="1"/>
    </xf>
    <xf numFmtId="0" fontId="0" fillId="12" borderId="5" xfId="0" applyFill="1" applyBorder="1"/>
    <xf numFmtId="0" fontId="0" fillId="12" borderId="5" xfId="0" applyFont="1" applyFill="1" applyBorder="1" applyAlignment="1">
      <alignment vertical="top" wrapText="1"/>
    </xf>
    <xf numFmtId="0" fontId="0" fillId="12" borderId="6" xfId="0" applyFill="1" applyBorder="1" applyAlignment="1">
      <alignment vertical="top" wrapText="1"/>
    </xf>
    <xf numFmtId="0" fontId="2" fillId="13" borderId="0" xfId="0" applyFont="1" applyFill="1" applyAlignment="1">
      <alignment vertical="top"/>
    </xf>
    <xf numFmtId="0" fontId="0" fillId="13" borderId="0" xfId="0" applyFill="1" applyAlignment="1">
      <alignment vertical="top"/>
    </xf>
    <xf numFmtId="0" fontId="0" fillId="13" borderId="0" xfId="0" applyFill="1" applyAlignment="1">
      <alignment vertical="top" wrapText="1"/>
    </xf>
    <xf numFmtId="0" fontId="8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10" fillId="13" borderId="0" xfId="0" applyFont="1" applyFill="1" applyAlignment="1">
      <alignment vertical="top"/>
    </xf>
    <xf numFmtId="0" fontId="10" fillId="13" borderId="0" xfId="0" applyFont="1" applyFill="1" applyAlignment="1">
      <alignment vertical="top" wrapText="1"/>
    </xf>
    <xf numFmtId="0" fontId="1" fillId="13" borderId="0" xfId="0" applyFont="1" applyFill="1" applyAlignment="1">
      <alignment vertical="top"/>
    </xf>
    <xf numFmtId="0" fontId="1" fillId="14" borderId="1" xfId="0" applyFont="1" applyFill="1" applyBorder="1" applyAlignment="1">
      <alignment vertical="top"/>
    </xf>
    <xf numFmtId="0" fontId="1" fillId="14" borderId="1" xfId="0" applyFont="1" applyFill="1" applyBorder="1" applyAlignment="1"/>
    <xf numFmtId="0" fontId="1" fillId="14" borderId="1" xfId="0" applyFont="1" applyFill="1" applyBorder="1" applyAlignment="1">
      <alignment wrapText="1"/>
    </xf>
    <xf numFmtId="0" fontId="0" fillId="15" borderId="10" xfId="0" applyFill="1" applyBorder="1" applyAlignment="1">
      <alignment vertical="top"/>
    </xf>
    <xf numFmtId="0" fontId="0" fillId="15" borderId="7" xfId="0" applyFill="1" applyBorder="1" applyAlignment="1">
      <alignment vertical="top" wrapText="1"/>
    </xf>
    <xf numFmtId="0" fontId="0" fillId="15" borderId="5" xfId="0" applyFill="1" applyBorder="1" applyAlignment="1">
      <alignment vertical="top"/>
    </xf>
    <xf numFmtId="0" fontId="0" fillId="15" borderId="5" xfId="0" applyFill="1" applyBorder="1" applyAlignment="1">
      <alignment vertical="top" wrapText="1"/>
    </xf>
    <xf numFmtId="0" fontId="0" fillId="15" borderId="6" xfId="0" applyFill="1" applyBorder="1" applyAlignment="1">
      <alignment vertical="top"/>
    </xf>
    <xf numFmtId="0" fontId="0" fillId="15" borderId="6" xfId="0" applyFill="1" applyBorder="1" applyAlignment="1">
      <alignment vertical="top" wrapText="1"/>
    </xf>
    <xf numFmtId="0" fontId="1" fillId="16" borderId="1" xfId="0" applyFont="1" applyFill="1" applyBorder="1" applyAlignment="1">
      <alignment vertical="top"/>
    </xf>
    <xf numFmtId="0" fontId="0" fillId="15" borderId="1" xfId="0" applyFill="1" applyBorder="1" applyAlignment="1">
      <alignment vertical="top"/>
    </xf>
    <xf numFmtId="0" fontId="1" fillId="7" borderId="1" xfId="0" applyFont="1" applyFill="1" applyBorder="1" applyAlignment="1">
      <alignment vertical="top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0" fillId="15" borderId="5" xfId="0" applyFont="1" applyFill="1" applyBorder="1" applyAlignment="1"/>
    <xf numFmtId="0" fontId="0" fillId="15" borderId="5" xfId="0" applyFill="1" applyBorder="1" applyAlignment="1"/>
    <xf numFmtId="0" fontId="0" fillId="15" borderId="6" xfId="0" applyFill="1" applyBorder="1" applyAlignment="1"/>
    <xf numFmtId="0" fontId="3" fillId="15" borderId="10" xfId="0" applyFont="1" applyFill="1" applyBorder="1" applyAlignment="1"/>
    <xf numFmtId="0" fontId="0" fillId="15" borderId="10" xfId="0" applyFill="1" applyBorder="1" applyAlignment="1"/>
    <xf numFmtId="0" fontId="0" fillId="15" borderId="7" xfId="0" applyFill="1" applyBorder="1" applyAlignment="1"/>
    <xf numFmtId="0" fontId="0" fillId="15" borderId="7" xfId="0" applyFill="1" applyBorder="1" applyAlignment="1">
      <alignment wrapText="1"/>
    </xf>
    <xf numFmtId="0" fontId="4" fillId="15" borderId="5" xfId="0" applyFont="1" applyFill="1" applyBorder="1" applyAlignment="1"/>
    <xf numFmtId="0" fontId="0" fillId="15" borderId="5" xfId="0" applyFont="1" applyFill="1" applyBorder="1" applyAlignment="1">
      <alignment vertical="top"/>
    </xf>
    <xf numFmtId="0" fontId="1" fillId="16" borderId="1" xfId="0" applyFont="1" applyFill="1" applyBorder="1" applyAlignment="1">
      <alignment wrapText="1"/>
    </xf>
    <xf numFmtId="0" fontId="6" fillId="0" borderId="10" xfId="0" applyFont="1" applyFill="1" applyBorder="1"/>
    <xf numFmtId="0" fontId="0" fillId="0" borderId="10" xfId="0" applyFill="1" applyBorder="1"/>
    <xf numFmtId="0" fontId="0" fillId="0" borderId="7" xfId="0" applyFill="1" applyBorder="1" applyAlignment="1">
      <alignment vertical="top" wrapText="1"/>
    </xf>
    <xf numFmtId="0" fontId="3" fillId="0" borderId="6" xfId="0" applyFont="1" applyFill="1" applyBorder="1"/>
    <xf numFmtId="0" fontId="0" fillId="0" borderId="5" xfId="0" applyFill="1" applyBorder="1"/>
    <xf numFmtId="0" fontId="0" fillId="0" borderId="5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6" xfId="0" applyFill="1" applyBorder="1"/>
    <xf numFmtId="0" fontId="1" fillId="16" borderId="1" xfId="0" applyFont="1" applyFill="1" applyBorder="1" applyAlignment="1"/>
    <xf numFmtId="0" fontId="0" fillId="13" borderId="0" xfId="0" applyFill="1" applyBorder="1" applyAlignment="1">
      <alignment vertical="top"/>
    </xf>
    <xf numFmtId="0" fontId="0" fillId="13" borderId="3" xfId="0" applyFill="1" applyBorder="1" applyAlignment="1"/>
    <xf numFmtId="0" fontId="0" fillId="13" borderId="3" xfId="0" applyFill="1" applyBorder="1" applyAlignment="1">
      <alignment vertical="top" wrapText="1"/>
    </xf>
    <xf numFmtId="0" fontId="0" fillId="13" borderId="4" xfId="0" applyFill="1" applyBorder="1" applyAlignment="1">
      <alignment vertical="top" wrapText="1"/>
    </xf>
    <xf numFmtId="0" fontId="0" fillId="15" borderId="15" xfId="0" applyFill="1" applyBorder="1" applyAlignment="1">
      <alignment vertical="top"/>
    </xf>
    <xf numFmtId="0" fontId="0" fillId="15" borderId="20" xfId="0" applyFill="1" applyBorder="1" applyAlignment="1">
      <alignment vertical="top"/>
    </xf>
    <xf numFmtId="0" fontId="0" fillId="15" borderId="16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12" borderId="8" xfId="0" applyFill="1" applyBorder="1" applyAlignment="1">
      <alignment vertical="top"/>
    </xf>
    <xf numFmtId="0" fontId="0" fillId="12" borderId="17" xfId="0" applyFill="1" applyBorder="1" applyAlignment="1">
      <alignment vertical="top"/>
    </xf>
    <xf numFmtId="0" fontId="0" fillId="12" borderId="9" xfId="0" applyFill="1" applyBorder="1" applyAlignment="1">
      <alignment vertical="top"/>
    </xf>
    <xf numFmtId="0" fontId="0" fillId="15" borderId="8" xfId="0" applyFill="1" applyBorder="1" applyAlignment="1">
      <alignment vertical="top"/>
    </xf>
    <xf numFmtId="0" fontId="0" fillId="15" borderId="17" xfId="0" applyFill="1" applyBorder="1" applyAlignment="1">
      <alignment vertical="top"/>
    </xf>
    <xf numFmtId="0" fontId="0" fillId="15" borderId="9" xfId="0" applyFill="1" applyBorder="1" applyAlignment="1">
      <alignment vertical="top"/>
    </xf>
    <xf numFmtId="0" fontId="1" fillId="16" borderId="8" xfId="0" applyFont="1" applyFill="1" applyBorder="1" applyAlignment="1">
      <alignment vertical="top"/>
    </xf>
    <xf numFmtId="0" fontId="1" fillId="16" borderId="17" xfId="0" applyFont="1" applyFill="1" applyBorder="1" applyAlignment="1">
      <alignment vertical="top"/>
    </xf>
    <xf numFmtId="0" fontId="1" fillId="16" borderId="9" xfId="0" applyFont="1" applyFill="1" applyBorder="1" applyAlignment="1">
      <alignment vertical="top"/>
    </xf>
    <xf numFmtId="0" fontId="1" fillId="9" borderId="8" xfId="0" applyFont="1" applyFill="1" applyBorder="1" applyAlignment="1">
      <alignment vertical="top"/>
    </xf>
    <xf numFmtId="0" fontId="1" fillId="9" borderId="17" xfId="0" applyFont="1" applyFill="1" applyBorder="1" applyAlignment="1">
      <alignment vertical="top"/>
    </xf>
    <xf numFmtId="0" fontId="1" fillId="9" borderId="9" xfId="0" applyFont="1" applyFill="1" applyBorder="1" applyAlignment="1">
      <alignment vertical="top"/>
    </xf>
    <xf numFmtId="0" fontId="1" fillId="7" borderId="8" xfId="0" applyFont="1" applyFill="1" applyBorder="1" applyAlignment="1">
      <alignment vertical="top"/>
    </xf>
    <xf numFmtId="0" fontId="1" fillId="7" borderId="17" xfId="0" applyFont="1" applyFill="1" applyBorder="1" applyAlignment="1">
      <alignment vertical="top"/>
    </xf>
    <xf numFmtId="0" fontId="1" fillId="7" borderId="9" xfId="0" applyFont="1" applyFill="1" applyBorder="1" applyAlignment="1">
      <alignment vertical="top"/>
    </xf>
    <xf numFmtId="0" fontId="0" fillId="15" borderId="1" xfId="0" applyFill="1" applyBorder="1" applyAlignment="1">
      <alignment vertical="top"/>
    </xf>
    <xf numFmtId="0" fontId="0" fillId="15" borderId="11" xfId="0" applyFill="1" applyBorder="1" applyAlignment="1">
      <alignment vertical="top"/>
    </xf>
    <xf numFmtId="0" fontId="0" fillId="15" borderId="18" xfId="0" applyFill="1" applyBorder="1" applyAlignment="1">
      <alignment vertical="top"/>
    </xf>
    <xf numFmtId="0" fontId="0" fillId="15" borderId="12" xfId="0" applyFill="1" applyBorder="1" applyAlignment="1">
      <alignment vertical="top"/>
    </xf>
    <xf numFmtId="0" fontId="0" fillId="15" borderId="13" xfId="0" applyFill="1" applyBorder="1" applyAlignment="1">
      <alignment vertical="top"/>
    </xf>
    <xf numFmtId="0" fontId="0" fillId="15" borderId="19" xfId="0" applyFill="1" applyBorder="1" applyAlignment="1">
      <alignment vertical="top"/>
    </xf>
    <xf numFmtId="0" fontId="0" fillId="15" borderId="14" xfId="0" applyFill="1" applyBorder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142875</xdr:rowOff>
    </xdr:from>
    <xdr:to>
      <xdr:col>11</xdr:col>
      <xdr:colOff>238125</xdr:colOff>
      <xdr:row>23</xdr:row>
      <xdr:rowOff>152400</xdr:rowOff>
    </xdr:to>
    <xdr:cxnSp macro="">
      <xdr:nvCxnSpPr>
        <xdr:cNvPr id="29" name="Rechte verbindingslijn 28"/>
        <xdr:cNvCxnSpPr/>
      </xdr:nvCxnSpPr>
      <xdr:spPr>
        <a:xfrm>
          <a:off x="6029325" y="4752975"/>
          <a:ext cx="809625" cy="95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23</xdr:row>
      <xdr:rowOff>171449</xdr:rowOff>
    </xdr:from>
    <xdr:to>
      <xdr:col>11</xdr:col>
      <xdr:colOff>257175</xdr:colOff>
      <xdr:row>24</xdr:row>
      <xdr:rowOff>180975</xdr:rowOff>
    </xdr:to>
    <xdr:cxnSp macro="">
      <xdr:nvCxnSpPr>
        <xdr:cNvPr id="30" name="Rechte verbindingslijn 29"/>
        <xdr:cNvCxnSpPr/>
      </xdr:nvCxnSpPr>
      <xdr:spPr>
        <a:xfrm>
          <a:off x="6657975" y="4781549"/>
          <a:ext cx="200025" cy="200026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47626</xdr:colOff>
      <xdr:row>22</xdr:row>
      <xdr:rowOff>142875</xdr:rowOff>
    </xdr:from>
    <xdr:to>
      <xdr:col>11</xdr:col>
      <xdr:colOff>247650</xdr:colOff>
      <xdr:row>23</xdr:row>
      <xdr:rowOff>152400</xdr:rowOff>
    </xdr:to>
    <xdr:cxnSp macro="">
      <xdr:nvCxnSpPr>
        <xdr:cNvPr id="31" name="Rechte verbindingslijn 30"/>
        <xdr:cNvCxnSpPr/>
      </xdr:nvCxnSpPr>
      <xdr:spPr>
        <a:xfrm flipH="1">
          <a:off x="6648451" y="4562475"/>
          <a:ext cx="200024" cy="2000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23</xdr:row>
      <xdr:rowOff>142875</xdr:rowOff>
    </xdr:from>
    <xdr:to>
      <xdr:col>10</xdr:col>
      <xdr:colOff>28575</xdr:colOff>
      <xdr:row>23</xdr:row>
      <xdr:rowOff>152400</xdr:rowOff>
    </xdr:to>
    <xdr:cxnSp macro="">
      <xdr:nvCxnSpPr>
        <xdr:cNvPr id="32" name="Rechte verbindingslijn 31"/>
        <xdr:cNvCxnSpPr/>
      </xdr:nvCxnSpPr>
      <xdr:spPr>
        <a:xfrm flipV="1">
          <a:off x="5162550" y="4752975"/>
          <a:ext cx="866775" cy="9525"/>
        </a:xfrm>
        <a:prstGeom prst="line">
          <a:avLst/>
        </a:prstGeom>
        <a:ln w="25400" cmpd="sng">
          <a:solidFill>
            <a:schemeClr val="dk1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428625</xdr:colOff>
      <xdr:row>22</xdr:row>
      <xdr:rowOff>9525</xdr:rowOff>
    </xdr:from>
    <xdr:ext cx="849079" cy="264560"/>
    <xdr:sp macro="" textlink="">
      <xdr:nvSpPr>
        <xdr:cNvPr id="69" name="Tekstvak 68"/>
        <xdr:cNvSpPr txBox="1"/>
      </xdr:nvSpPr>
      <xdr:spPr>
        <a:xfrm>
          <a:off x="5229225" y="4429125"/>
          <a:ext cx="849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behoort tot</a:t>
          </a:r>
        </a:p>
      </xdr:txBody>
    </xdr:sp>
    <xdr:clientData/>
  </xdr:oneCellAnchor>
  <xdr:oneCellAnchor>
    <xdr:from>
      <xdr:col>10</xdr:col>
      <xdr:colOff>85725</xdr:colOff>
      <xdr:row>24</xdr:row>
      <xdr:rowOff>142875</xdr:rowOff>
    </xdr:from>
    <xdr:ext cx="799450" cy="264560"/>
    <xdr:sp macro="" textlink="">
      <xdr:nvSpPr>
        <xdr:cNvPr id="70" name="Tekstvak 69"/>
        <xdr:cNvSpPr txBox="1"/>
      </xdr:nvSpPr>
      <xdr:spPr>
        <a:xfrm>
          <a:off x="6086475" y="4943475"/>
          <a:ext cx="799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bestaat uit</a:t>
          </a:r>
        </a:p>
      </xdr:txBody>
    </xdr:sp>
    <xdr:clientData/>
  </xdr:oneCellAnchor>
  <xdr:twoCellAnchor>
    <xdr:from>
      <xdr:col>4</xdr:col>
      <xdr:colOff>369361</xdr:colOff>
      <xdr:row>44</xdr:row>
      <xdr:rowOff>24344</xdr:rowOff>
    </xdr:from>
    <xdr:to>
      <xdr:col>5</xdr:col>
      <xdr:colOff>57150</xdr:colOff>
      <xdr:row>44</xdr:row>
      <xdr:rowOff>180975</xdr:rowOff>
    </xdr:to>
    <xdr:cxnSp macro="">
      <xdr:nvCxnSpPr>
        <xdr:cNvPr id="12" name="Rechte verbindingslijn 11"/>
        <xdr:cNvCxnSpPr/>
      </xdr:nvCxnSpPr>
      <xdr:spPr>
        <a:xfrm flipH="1" flipV="1">
          <a:off x="2769661" y="8634944"/>
          <a:ext cx="287864" cy="156631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44</xdr:row>
      <xdr:rowOff>32809</xdr:rowOff>
    </xdr:from>
    <xdr:to>
      <xdr:col>4</xdr:col>
      <xdr:colOff>407462</xdr:colOff>
      <xdr:row>44</xdr:row>
      <xdr:rowOff>180975</xdr:rowOff>
    </xdr:to>
    <xdr:cxnSp macro="">
      <xdr:nvCxnSpPr>
        <xdr:cNvPr id="13" name="Rechte verbindingslijn 12"/>
        <xdr:cNvCxnSpPr/>
      </xdr:nvCxnSpPr>
      <xdr:spPr>
        <a:xfrm flipH="1">
          <a:off x="2324100" y="8643409"/>
          <a:ext cx="483662" cy="148166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251053</xdr:colOff>
      <xdr:row>37</xdr:row>
      <xdr:rowOff>133350</xdr:rowOff>
    </xdr:from>
    <xdr:to>
      <xdr:col>6</xdr:col>
      <xdr:colOff>495300</xdr:colOff>
      <xdr:row>44</xdr:row>
      <xdr:rowOff>171450</xdr:rowOff>
    </xdr:to>
    <xdr:cxnSp macro="">
      <xdr:nvCxnSpPr>
        <xdr:cNvPr id="14" name="Rechte verbindingslijn 13"/>
        <xdr:cNvCxnSpPr>
          <a:stCxn id="22" idx="2"/>
          <a:endCxn id="23" idx="0"/>
        </xdr:cNvCxnSpPr>
      </xdr:nvCxnSpPr>
      <xdr:spPr>
        <a:xfrm flipH="1">
          <a:off x="2651353" y="7410450"/>
          <a:ext cx="1444397" cy="13716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467784</xdr:colOff>
      <xdr:row>43</xdr:row>
      <xdr:rowOff>35983</xdr:rowOff>
    </xdr:from>
    <xdr:ext cx="1020857" cy="264560"/>
    <xdr:sp macro="" textlink="">
      <xdr:nvSpPr>
        <xdr:cNvPr id="16" name="Tekstvak 15"/>
        <xdr:cNvSpPr txBox="1"/>
      </xdr:nvSpPr>
      <xdr:spPr>
        <a:xfrm>
          <a:off x="2868084" y="8456083"/>
          <a:ext cx="1020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gerapporteerd</a:t>
          </a:r>
        </a:p>
      </xdr:txBody>
    </xdr:sp>
    <xdr:clientData/>
  </xdr:oneCellAnchor>
  <xdr:oneCellAnchor>
    <xdr:from>
      <xdr:col>4</xdr:col>
      <xdr:colOff>535516</xdr:colOff>
      <xdr:row>37</xdr:row>
      <xdr:rowOff>149225</xdr:rowOff>
    </xdr:from>
    <xdr:ext cx="806696" cy="264560"/>
    <xdr:sp macro="" textlink="">
      <xdr:nvSpPr>
        <xdr:cNvPr id="17" name="Tekstvak 16"/>
        <xdr:cNvSpPr txBox="1"/>
      </xdr:nvSpPr>
      <xdr:spPr>
        <a:xfrm>
          <a:off x="2935816" y="7426325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6</xdr:col>
      <xdr:colOff>495300</xdr:colOff>
      <xdr:row>37</xdr:row>
      <xdr:rowOff>133350</xdr:rowOff>
    </xdr:from>
    <xdr:to>
      <xdr:col>9</xdr:col>
      <xdr:colOff>428626</xdr:colOff>
      <xdr:row>44</xdr:row>
      <xdr:rowOff>161925</xdr:rowOff>
    </xdr:to>
    <xdr:cxnSp macro="">
      <xdr:nvCxnSpPr>
        <xdr:cNvPr id="20" name="Rechte verbindingslijn 19"/>
        <xdr:cNvCxnSpPr>
          <a:stCxn id="22" idx="2"/>
          <a:endCxn id="26" idx="0"/>
        </xdr:cNvCxnSpPr>
      </xdr:nvCxnSpPr>
      <xdr:spPr>
        <a:xfrm>
          <a:off x="4095750" y="7410450"/>
          <a:ext cx="1733551" cy="136207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138642</xdr:colOff>
      <xdr:row>43</xdr:row>
      <xdr:rowOff>62442</xdr:rowOff>
    </xdr:from>
    <xdr:ext cx="541174" cy="264560"/>
    <xdr:sp macro="" textlink="">
      <xdr:nvSpPr>
        <xdr:cNvPr id="24" name="Tekstvak 23"/>
        <xdr:cNvSpPr txBox="1"/>
      </xdr:nvSpPr>
      <xdr:spPr>
        <a:xfrm>
          <a:off x="6139392" y="8482542"/>
          <a:ext cx="5411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getest</a:t>
          </a:r>
        </a:p>
      </xdr:txBody>
    </xdr:sp>
    <xdr:clientData/>
  </xdr:oneCellAnchor>
  <xdr:twoCellAnchor>
    <xdr:from>
      <xdr:col>9</xdr:col>
      <xdr:colOff>228600</xdr:colOff>
      <xdr:row>44</xdr:row>
      <xdr:rowOff>9525</xdr:rowOff>
    </xdr:from>
    <xdr:to>
      <xdr:col>10</xdr:col>
      <xdr:colOff>66675</xdr:colOff>
      <xdr:row>44</xdr:row>
      <xdr:rowOff>152400</xdr:rowOff>
    </xdr:to>
    <xdr:cxnSp macro="">
      <xdr:nvCxnSpPr>
        <xdr:cNvPr id="25" name="Rechte verbindingslijn 24"/>
        <xdr:cNvCxnSpPr/>
      </xdr:nvCxnSpPr>
      <xdr:spPr>
        <a:xfrm>
          <a:off x="5629275" y="8620125"/>
          <a:ext cx="438150" cy="14287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113242</xdr:colOff>
      <xdr:row>44</xdr:row>
      <xdr:rowOff>7408</xdr:rowOff>
    </xdr:from>
    <xdr:to>
      <xdr:col>9</xdr:col>
      <xdr:colOff>229658</xdr:colOff>
      <xdr:row>44</xdr:row>
      <xdr:rowOff>159808</xdr:rowOff>
    </xdr:to>
    <xdr:cxnSp macro="">
      <xdr:nvCxnSpPr>
        <xdr:cNvPr id="27" name="Rechte verbindingslijn 26"/>
        <xdr:cNvCxnSpPr/>
      </xdr:nvCxnSpPr>
      <xdr:spPr>
        <a:xfrm flipH="1">
          <a:off x="5513917" y="8618008"/>
          <a:ext cx="116416" cy="1524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271991</xdr:colOff>
      <xdr:row>37</xdr:row>
      <xdr:rowOff>134409</xdr:rowOff>
    </xdr:from>
    <xdr:ext cx="806696" cy="264560"/>
    <xdr:sp macro="" textlink="">
      <xdr:nvSpPr>
        <xdr:cNvPr id="28" name="Tekstvak 27"/>
        <xdr:cNvSpPr txBox="1"/>
      </xdr:nvSpPr>
      <xdr:spPr>
        <a:xfrm>
          <a:off x="4472516" y="7411509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5</xdr:col>
      <xdr:colOff>9525</xdr:colOff>
      <xdr:row>9</xdr:row>
      <xdr:rowOff>133350</xdr:rowOff>
    </xdr:from>
    <xdr:to>
      <xdr:col>8</xdr:col>
      <xdr:colOff>381000</xdr:colOff>
      <xdr:row>37</xdr:row>
      <xdr:rowOff>133350</xdr:rowOff>
    </xdr:to>
    <xdr:sp macro="" textlink="">
      <xdr:nvSpPr>
        <xdr:cNvPr id="22" name="Rechthoek 21"/>
        <xdr:cNvSpPr/>
      </xdr:nvSpPr>
      <xdr:spPr>
        <a:xfrm>
          <a:off x="3009900" y="2076450"/>
          <a:ext cx="2171700" cy="5334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Voorbladen                   1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TCVT nummer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Keuringsdatum (= datumuitvoering)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Uitgevoerd door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Deskundige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Opstelling kraan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Toren, haakhoogte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Soort 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 delen telescoopgiek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 meters opbouwgiek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Aantalmeters hulpgiek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 delen fly-jib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giek gieklengte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Uitvoering giek topbaar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giek met loopkat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Uitvoering giek verstelbare giek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Soort stempels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Tekortkomingen A of B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Afmelden voor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Toelichting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Werkinstructie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Kabelleverancier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Waarnemingen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Handtekening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Aantal_Bedrijfsuren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Afleg_Redenen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419100</xdr:colOff>
      <xdr:row>44</xdr:row>
      <xdr:rowOff>171450</xdr:rowOff>
    </xdr:from>
    <xdr:to>
      <xdr:col>6</xdr:col>
      <xdr:colOff>83005</xdr:colOff>
      <xdr:row>57</xdr:row>
      <xdr:rowOff>171450</xdr:rowOff>
    </xdr:to>
    <xdr:sp macro="" textlink="">
      <xdr:nvSpPr>
        <xdr:cNvPr id="23" name="Rechthoek 22"/>
        <xdr:cNvSpPr/>
      </xdr:nvSpPr>
      <xdr:spPr>
        <a:xfrm>
          <a:off x="1619250" y="8782050"/>
          <a:ext cx="2064205" cy="2476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Kabelchecklisten      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="0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nl-NL" sz="1100" b="0" i="0" u="sng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KabelID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Draadbreuk_6D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Draadbreuk_30D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Beschadiging_Buitenzijde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Beschadiging_Roest_Corrosie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Verminderde_Kabeldiameter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Positie_Meetpunten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Beschadiging_Totaal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Type_Beschadiging_Roest</a:t>
          </a:r>
          <a:endParaRPr lang="nl-NL" sz="1100"/>
        </a:p>
      </xdr:txBody>
    </xdr:sp>
    <xdr:clientData/>
  </xdr:twoCellAnchor>
  <xdr:twoCellAnchor>
    <xdr:from>
      <xdr:col>8</xdr:col>
      <xdr:colOff>28575</xdr:colOff>
      <xdr:row>44</xdr:row>
      <xdr:rowOff>161925</xdr:rowOff>
    </xdr:from>
    <xdr:to>
      <xdr:col>11</xdr:col>
      <xdr:colOff>228601</xdr:colOff>
      <xdr:row>61</xdr:row>
      <xdr:rowOff>114301</xdr:rowOff>
    </xdr:to>
    <xdr:sp macro="" textlink="">
      <xdr:nvSpPr>
        <xdr:cNvPr id="26" name="Rechthoek 25"/>
        <xdr:cNvSpPr/>
      </xdr:nvSpPr>
      <xdr:spPr>
        <a:xfrm>
          <a:off x="4829175" y="8772525"/>
          <a:ext cx="2000251" cy="319087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Hijstesten                  2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Volgnummer</a:t>
          </a:r>
          <a:r>
            <a:rPr lang="nl-N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rgbClr val="FF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Datum_Opgesteld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Hoofdgiek_Lengte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Mech_Sectie_Gieklengte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Hulpgiek_Lengte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Hoofdgiek_Giekhoek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Hulpgiek_Giekhoek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Hijskabel_Aantal_Parten</a:t>
          </a:r>
        </a:p>
        <a:p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Zwenkhoek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Eigen_Massa_Ballast 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Toelaatbare_Bedrijfslast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LMB_In_Werking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Proeflast</a:t>
          </a:r>
        </a:p>
        <a:p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Akkoord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/>
        </a:p>
      </xdr:txBody>
    </xdr:sp>
    <xdr:clientData/>
  </xdr:twoCellAnchor>
  <xdr:twoCellAnchor>
    <xdr:from>
      <xdr:col>11</xdr:col>
      <xdr:colOff>257175</xdr:colOff>
      <xdr:row>20</xdr:row>
      <xdr:rowOff>114301</xdr:rowOff>
    </xdr:from>
    <xdr:to>
      <xdr:col>15</xdr:col>
      <xdr:colOff>28575</xdr:colOff>
      <xdr:row>27</xdr:row>
      <xdr:rowOff>9525</xdr:rowOff>
    </xdr:to>
    <xdr:sp macro="" textlink="">
      <xdr:nvSpPr>
        <xdr:cNvPr id="33" name="Rechthoek 32"/>
        <xdr:cNvSpPr/>
      </xdr:nvSpPr>
      <xdr:spPr>
        <a:xfrm>
          <a:off x="6858000" y="4152901"/>
          <a:ext cx="2171700" cy="122872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Keuringsitems</a:t>
          </a:r>
          <a:r>
            <a:rPr lang="nl-NL" sz="16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4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0" i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Keuringsonderdeel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Directe</a:t>
          </a:r>
          <a:r>
            <a:rPr lang="nl-NL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voorziening</a:t>
          </a:r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941677</xdr:colOff>
      <xdr:row>21</xdr:row>
      <xdr:rowOff>72857</xdr:rowOff>
    </xdr:from>
    <xdr:to>
      <xdr:col>1</xdr:col>
      <xdr:colOff>1044096</xdr:colOff>
      <xdr:row>23</xdr:row>
      <xdr:rowOff>216244</xdr:rowOff>
    </xdr:to>
    <xdr:cxnSp macro="">
      <xdr:nvCxnSpPr>
        <xdr:cNvPr id="4" name="Rechte verbindingslijn met pijl 3"/>
        <xdr:cNvCxnSpPr/>
      </xdr:nvCxnSpPr>
      <xdr:spPr>
        <a:xfrm flipH="1">
          <a:off x="1536990" y="3763795"/>
          <a:ext cx="102419" cy="5330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974148</xdr:colOff>
      <xdr:row>5</xdr:row>
      <xdr:rowOff>227301</xdr:rowOff>
    </xdr:from>
    <xdr:to>
      <xdr:col>2</xdr:col>
      <xdr:colOff>487074</xdr:colOff>
      <xdr:row>23</xdr:row>
      <xdr:rowOff>13501</xdr:rowOff>
    </xdr:to>
    <xdr:cxnSp macro="">
      <xdr:nvCxnSpPr>
        <xdr:cNvPr id="6" name="Rechte verbindingslijn met pijl 5"/>
        <xdr:cNvCxnSpPr/>
      </xdr:nvCxnSpPr>
      <xdr:spPr>
        <a:xfrm flipV="1">
          <a:off x="1569461" y="616960"/>
          <a:ext cx="1006619" cy="427810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660256</xdr:colOff>
      <xdr:row>5</xdr:row>
      <xdr:rowOff>227301</xdr:rowOff>
    </xdr:from>
    <xdr:to>
      <xdr:col>2</xdr:col>
      <xdr:colOff>692727</xdr:colOff>
      <xdr:row>17</xdr:row>
      <xdr:rowOff>194830</xdr:rowOff>
    </xdr:to>
    <xdr:cxnSp macro="">
      <xdr:nvCxnSpPr>
        <xdr:cNvPr id="8" name="Rechte verbindingslijn met pijl 7"/>
        <xdr:cNvCxnSpPr/>
      </xdr:nvCxnSpPr>
      <xdr:spPr>
        <a:xfrm flipH="1" flipV="1">
          <a:off x="2749262" y="616960"/>
          <a:ext cx="32471" cy="272761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681904</xdr:colOff>
      <xdr:row>14</xdr:row>
      <xdr:rowOff>86590</xdr:rowOff>
    </xdr:from>
    <xdr:to>
      <xdr:col>2</xdr:col>
      <xdr:colOff>681905</xdr:colOff>
      <xdr:row>17</xdr:row>
      <xdr:rowOff>65408</xdr:rowOff>
    </xdr:to>
    <xdr:cxnSp macro="">
      <xdr:nvCxnSpPr>
        <xdr:cNvPr id="9" name="Rechte verbindingslijn met pijl 8"/>
        <xdr:cNvCxnSpPr/>
      </xdr:nvCxnSpPr>
      <xdr:spPr>
        <a:xfrm>
          <a:off x="2770910" y="2651846"/>
          <a:ext cx="1" cy="5633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800966</xdr:colOff>
      <xdr:row>5</xdr:row>
      <xdr:rowOff>227301</xdr:rowOff>
    </xdr:from>
    <xdr:to>
      <xdr:col>3</xdr:col>
      <xdr:colOff>64944</xdr:colOff>
      <xdr:row>11</xdr:row>
      <xdr:rowOff>151534</xdr:rowOff>
    </xdr:to>
    <xdr:cxnSp macro="">
      <xdr:nvCxnSpPr>
        <xdr:cNvPr id="11" name="Rechte verbindingslijn met pijl 10"/>
        <xdr:cNvCxnSpPr/>
      </xdr:nvCxnSpPr>
      <xdr:spPr>
        <a:xfrm flipH="1" flipV="1">
          <a:off x="2889972" y="616960"/>
          <a:ext cx="562841" cy="1277216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8</xdr:row>
      <xdr:rowOff>38100</xdr:rowOff>
    </xdr:from>
    <xdr:to>
      <xdr:col>3</xdr:col>
      <xdr:colOff>30742</xdr:colOff>
      <xdr:row>11</xdr:row>
      <xdr:rowOff>58048</xdr:rowOff>
    </xdr:to>
    <xdr:cxnSp macro="">
      <xdr:nvCxnSpPr>
        <xdr:cNvPr id="14" name="Rechte verbindingslijn met pijl 13"/>
        <xdr:cNvCxnSpPr/>
      </xdr:nvCxnSpPr>
      <xdr:spPr>
        <a:xfrm>
          <a:off x="3248025" y="1981200"/>
          <a:ext cx="383167" cy="59144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iel/Google%20Drive/SPL%20ICT%20Ontwikkelgroep/Onderwijsmateriaal/Niveau%204%20-%20AO/BP04%20-%20over%20de%20Rhein%20I/Taak%202%20basis%20tabellen/Technisch%20ontwerp/Groen/Taak%202%20Groen%20Schemas%20Kabelchecklist%20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3"/>
      <sheetName val="Blad1"/>
      <sheetName val="Strokendiagram"/>
      <sheetName val="Datadictionary"/>
      <sheetName val="ERD"/>
    </sheetNames>
    <sheetDataSet>
      <sheetData sheetId="0" refreshError="1">
        <row r="1">
          <cell r="A1" t="str">
            <v>Over de Rhein I Kraankeuring</v>
          </cell>
        </row>
        <row r="2">
          <cell r="A2" t="str">
            <v>Taak 2 Basistabellen</v>
          </cell>
        </row>
      </sheetData>
      <sheetData sheetId="1" refreshError="1"/>
      <sheetData sheetId="2" refreshError="1">
        <row r="1">
          <cell r="A1" t="str">
            <v>Over de Rhein I Kraankeuring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tabSelected="1" topLeftCell="A9" zoomScale="40" zoomScaleNormal="40" workbookViewId="0">
      <selection activeCell="A9" sqref="A9:P65"/>
    </sheetView>
  </sheetViews>
  <sheetFormatPr defaultColWidth="9" defaultRowHeight="15" x14ac:dyDescent="0.25"/>
  <cols>
    <col min="1" max="16384" width="9" style="20"/>
  </cols>
  <sheetData>
    <row r="1" spans="1:12" ht="23.25" x14ac:dyDescent="0.35">
      <c r="A1" s="23" t="str">
        <f>+'NV3'!A1</f>
        <v>Over de Rhein I Kraankeuring</v>
      </c>
    </row>
    <row r="2" spans="1:12" ht="21" x14ac:dyDescent="0.35">
      <c r="A2" s="49" t="str">
        <f>+'NV3'!A2</f>
        <v>Taak 3 Opdracht formulier samenvoegen</v>
      </c>
    </row>
    <row r="3" spans="1:12" ht="18.75" x14ac:dyDescent="0.3">
      <c r="A3" s="50" t="s">
        <v>78</v>
      </c>
    </row>
    <row r="4" spans="1:12" x14ac:dyDescent="0.25">
      <c r="G4" s="24"/>
    </row>
    <row r="9" spans="1:12" x14ac:dyDescent="0.25">
      <c r="L9" s="19"/>
    </row>
  </sheetData>
  <pageMargins left="0.7" right="0.7" top="0.75" bottom="0.75" header="0.3" footer="0.3"/>
  <pageSetup paperSize="9" scale="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D75" workbookViewId="0">
      <selection activeCell="B81" sqref="B81:J88"/>
    </sheetView>
  </sheetViews>
  <sheetFormatPr defaultColWidth="9" defaultRowHeight="15" x14ac:dyDescent="0.25"/>
  <cols>
    <col min="1" max="1" width="0.7109375" style="84" customWidth="1"/>
    <col min="2" max="2" width="27.7109375" style="84" customWidth="1"/>
    <col min="3" max="3" width="7.28515625" style="84" bestFit="1" customWidth="1"/>
    <col min="4" max="4" width="6.28515625" style="84" bestFit="1" customWidth="1"/>
    <col min="5" max="5" width="9.140625" style="84" bestFit="1" customWidth="1"/>
    <col min="6" max="6" width="9" style="84" customWidth="1"/>
    <col min="7" max="7" width="9.5703125" style="84" bestFit="1" customWidth="1"/>
    <col min="8" max="8" width="7" style="84" bestFit="1" customWidth="1"/>
    <col min="9" max="9" width="18.140625" style="85" customWidth="1"/>
    <col min="10" max="10" width="28.140625" style="85" customWidth="1"/>
    <col min="11" max="11" width="6.42578125" style="84" customWidth="1"/>
    <col min="12" max="16384" width="9" style="84"/>
  </cols>
  <sheetData>
    <row r="1" spans="1:10" ht="23.25" x14ac:dyDescent="0.25">
      <c r="A1" s="83" t="str">
        <f>+[1]Strokendiagram!A1</f>
        <v>Over de Rhein I Kraankeuring</v>
      </c>
    </row>
    <row r="2" spans="1:10" ht="21" x14ac:dyDescent="0.25">
      <c r="A2" s="86" t="str">
        <f>+[1]NV3!A2</f>
        <v>Taak 2 Basistabellen</v>
      </c>
    </row>
    <row r="3" spans="1:10" s="88" customFormat="1" ht="18.75" x14ac:dyDescent="0.25">
      <c r="A3" s="87" t="s">
        <v>77</v>
      </c>
      <c r="I3" s="89"/>
      <c r="J3" s="89"/>
    </row>
    <row r="4" spans="1:10" x14ac:dyDescent="0.25">
      <c r="A4" s="90"/>
    </row>
    <row r="5" spans="1:10" x14ac:dyDescent="0.25">
      <c r="A5" s="90"/>
      <c r="B5" s="90"/>
    </row>
    <row r="7" spans="1:10" x14ac:dyDescent="0.25">
      <c r="B7" s="91" t="s">
        <v>83</v>
      </c>
      <c r="C7" s="149" t="s">
        <v>129</v>
      </c>
      <c r="D7" s="149"/>
      <c r="E7" s="149"/>
      <c r="F7" s="149"/>
      <c r="G7" s="149"/>
      <c r="H7" s="149"/>
      <c r="I7" s="149"/>
      <c r="J7" s="149"/>
    </row>
    <row r="8" spans="1:10" x14ac:dyDescent="0.25">
      <c r="B8" s="91" t="s">
        <v>84</v>
      </c>
      <c r="C8" s="149" t="s">
        <v>85</v>
      </c>
      <c r="D8" s="149"/>
      <c r="E8" s="149"/>
      <c r="F8" s="149"/>
      <c r="G8" s="149"/>
      <c r="H8" s="149"/>
      <c r="I8" s="149"/>
      <c r="J8" s="149"/>
    </row>
    <row r="9" spans="1:10" ht="45" x14ac:dyDescent="0.25">
      <c r="A9" s="90"/>
      <c r="B9" s="92" t="s">
        <v>86</v>
      </c>
      <c r="C9" s="92" t="s">
        <v>28</v>
      </c>
      <c r="D9" s="92" t="s">
        <v>36</v>
      </c>
      <c r="E9" s="92" t="s">
        <v>30</v>
      </c>
      <c r="F9" s="93" t="s">
        <v>87</v>
      </c>
      <c r="G9" s="92" t="s">
        <v>31</v>
      </c>
      <c r="H9" s="92" t="s">
        <v>32</v>
      </c>
      <c r="I9" s="93" t="s">
        <v>42</v>
      </c>
      <c r="J9" s="93" t="s">
        <v>88</v>
      </c>
    </row>
    <row r="10" spans="1:10" x14ac:dyDescent="0.25">
      <c r="B10" s="108" t="s">
        <v>1</v>
      </c>
      <c r="C10" s="109" t="s">
        <v>29</v>
      </c>
      <c r="D10" s="109" t="s">
        <v>35</v>
      </c>
      <c r="E10" s="109" t="s">
        <v>35</v>
      </c>
      <c r="F10" s="109" t="s">
        <v>35</v>
      </c>
      <c r="G10" s="110" t="s">
        <v>33</v>
      </c>
      <c r="H10" s="110" t="s">
        <v>34</v>
      </c>
      <c r="I10" s="111"/>
      <c r="J10" s="95" t="s">
        <v>89</v>
      </c>
    </row>
    <row r="11" spans="1:10" x14ac:dyDescent="0.25">
      <c r="B11" s="112" t="s">
        <v>2</v>
      </c>
      <c r="C11" s="106" t="s">
        <v>34</v>
      </c>
      <c r="D11" s="106" t="s">
        <v>34</v>
      </c>
      <c r="E11" s="106" t="s">
        <v>35</v>
      </c>
      <c r="F11" s="106" t="s">
        <v>34</v>
      </c>
      <c r="G11" s="106" t="s">
        <v>33</v>
      </c>
      <c r="H11" s="106" t="s">
        <v>34</v>
      </c>
      <c r="I11" s="106" t="s">
        <v>34</v>
      </c>
      <c r="J11" s="96" t="s">
        <v>2</v>
      </c>
    </row>
    <row r="12" spans="1:10" x14ac:dyDescent="0.25">
      <c r="B12" s="106" t="s">
        <v>4</v>
      </c>
      <c r="C12" s="106" t="s">
        <v>34</v>
      </c>
      <c r="D12" s="106" t="s">
        <v>34</v>
      </c>
      <c r="E12" s="106" t="s">
        <v>35</v>
      </c>
      <c r="F12" s="106" t="s">
        <v>34</v>
      </c>
      <c r="G12" s="106" t="s">
        <v>37</v>
      </c>
      <c r="H12" s="106" t="s">
        <v>34</v>
      </c>
      <c r="I12" s="106" t="s">
        <v>34</v>
      </c>
      <c r="J12" s="96" t="s">
        <v>4</v>
      </c>
    </row>
    <row r="13" spans="1:10" x14ac:dyDescent="0.25">
      <c r="B13" s="106" t="s">
        <v>132</v>
      </c>
      <c r="C13" s="106" t="s">
        <v>34</v>
      </c>
      <c r="D13" s="106" t="s">
        <v>34</v>
      </c>
      <c r="E13" s="106" t="s">
        <v>35</v>
      </c>
      <c r="F13" s="106" t="s">
        <v>34</v>
      </c>
      <c r="G13" s="106" t="s">
        <v>38</v>
      </c>
      <c r="H13" s="106">
        <v>50</v>
      </c>
      <c r="I13" s="106" t="s">
        <v>34</v>
      </c>
      <c r="J13" s="96" t="s">
        <v>6</v>
      </c>
    </row>
    <row r="14" spans="1:10" x14ac:dyDescent="0.25">
      <c r="B14" s="106" t="s">
        <v>133</v>
      </c>
      <c r="C14" s="106" t="s">
        <v>34</v>
      </c>
      <c r="D14" s="106" t="s">
        <v>34</v>
      </c>
      <c r="E14" s="106" t="s">
        <v>35</v>
      </c>
      <c r="F14" s="106" t="s">
        <v>34</v>
      </c>
      <c r="G14" s="106" t="s">
        <v>38</v>
      </c>
      <c r="H14" s="106">
        <v>50</v>
      </c>
      <c r="I14" s="106" t="s">
        <v>34</v>
      </c>
      <c r="J14" s="96" t="s">
        <v>133</v>
      </c>
    </row>
    <row r="15" spans="1:10" ht="150" x14ac:dyDescent="0.25">
      <c r="B15" s="96" t="s">
        <v>134</v>
      </c>
      <c r="C15" s="96" t="s">
        <v>34</v>
      </c>
      <c r="D15" s="96" t="s">
        <v>34</v>
      </c>
      <c r="E15" s="96" t="s">
        <v>35</v>
      </c>
      <c r="F15" s="96" t="s">
        <v>34</v>
      </c>
      <c r="G15" s="96" t="s">
        <v>38</v>
      </c>
      <c r="H15" s="96">
        <v>52</v>
      </c>
      <c r="I15" s="97" t="s">
        <v>130</v>
      </c>
      <c r="J15" s="96" t="s">
        <v>10</v>
      </c>
    </row>
    <row r="16" spans="1:10" x14ac:dyDescent="0.25">
      <c r="B16" s="106" t="s">
        <v>135</v>
      </c>
      <c r="C16" s="106" t="s">
        <v>34</v>
      </c>
      <c r="D16" s="106" t="s">
        <v>34</v>
      </c>
      <c r="E16" s="106" t="s">
        <v>35</v>
      </c>
      <c r="F16" s="106" t="s">
        <v>34</v>
      </c>
      <c r="G16" s="106" t="s">
        <v>33</v>
      </c>
      <c r="H16" s="106" t="s">
        <v>34</v>
      </c>
      <c r="I16" s="106" t="s">
        <v>34</v>
      </c>
      <c r="J16" s="96" t="s">
        <v>12</v>
      </c>
    </row>
    <row r="17" spans="2:10" ht="90" x14ac:dyDescent="0.25">
      <c r="B17" s="96" t="s">
        <v>136</v>
      </c>
      <c r="C17" s="96" t="s">
        <v>34</v>
      </c>
      <c r="D17" s="96" t="s">
        <v>34</v>
      </c>
      <c r="E17" s="96" t="s">
        <v>35</v>
      </c>
      <c r="F17" s="96" t="s">
        <v>34</v>
      </c>
      <c r="G17" s="96" t="s">
        <v>38</v>
      </c>
      <c r="H17" s="96">
        <v>13</v>
      </c>
      <c r="I17" s="97" t="s">
        <v>131</v>
      </c>
      <c r="J17" s="96" t="s">
        <v>14</v>
      </c>
    </row>
    <row r="18" spans="2:10" x14ac:dyDescent="0.25">
      <c r="B18" s="106" t="s">
        <v>137</v>
      </c>
      <c r="C18" s="106" t="s">
        <v>34</v>
      </c>
      <c r="D18" s="106" t="s">
        <v>34</v>
      </c>
      <c r="E18" s="106" t="s">
        <v>34</v>
      </c>
      <c r="F18" s="106" t="s">
        <v>34</v>
      </c>
      <c r="G18" s="106" t="s">
        <v>39</v>
      </c>
      <c r="H18" s="106" t="s">
        <v>34</v>
      </c>
      <c r="I18" s="106" t="s">
        <v>34</v>
      </c>
      <c r="J18" s="96" t="s">
        <v>16</v>
      </c>
    </row>
    <row r="19" spans="2:10" x14ac:dyDescent="0.25">
      <c r="B19" s="106" t="s">
        <v>138</v>
      </c>
      <c r="C19" s="106" t="s">
        <v>34</v>
      </c>
      <c r="D19" s="106" t="s">
        <v>34</v>
      </c>
      <c r="E19" s="106" t="s">
        <v>34</v>
      </c>
      <c r="F19" s="106" t="s">
        <v>34</v>
      </c>
      <c r="G19" s="106" t="s">
        <v>39</v>
      </c>
      <c r="H19" s="106" t="s">
        <v>34</v>
      </c>
      <c r="I19" s="106" t="s">
        <v>34</v>
      </c>
      <c r="J19" s="96" t="s">
        <v>17</v>
      </c>
    </row>
    <row r="20" spans="2:10" x14ac:dyDescent="0.25">
      <c r="B20" s="106" t="s">
        <v>139</v>
      </c>
      <c r="C20" s="106" t="s">
        <v>34</v>
      </c>
      <c r="D20" s="106" t="s">
        <v>34</v>
      </c>
      <c r="E20" s="106" t="s">
        <v>34</v>
      </c>
      <c r="F20" s="106" t="s">
        <v>34</v>
      </c>
      <c r="G20" s="106" t="s">
        <v>39</v>
      </c>
      <c r="H20" s="106" t="s">
        <v>34</v>
      </c>
      <c r="I20" s="106" t="s">
        <v>34</v>
      </c>
      <c r="J20" s="96" t="s">
        <v>140</v>
      </c>
    </row>
    <row r="21" spans="2:10" x14ac:dyDescent="0.25">
      <c r="B21" s="106" t="s">
        <v>141</v>
      </c>
      <c r="C21" s="106" t="s">
        <v>34</v>
      </c>
      <c r="D21" s="106" t="s">
        <v>34</v>
      </c>
      <c r="E21" s="106" t="s">
        <v>34</v>
      </c>
      <c r="F21" s="106" t="s">
        <v>34</v>
      </c>
      <c r="G21" s="106" t="s">
        <v>33</v>
      </c>
      <c r="H21" s="106" t="s">
        <v>34</v>
      </c>
      <c r="I21" s="106" t="s">
        <v>34</v>
      </c>
      <c r="J21" s="96" t="s">
        <v>19</v>
      </c>
    </row>
    <row r="22" spans="2:10" x14ac:dyDescent="0.25">
      <c r="B22" s="112" t="s">
        <v>142</v>
      </c>
      <c r="C22" s="106" t="s">
        <v>34</v>
      </c>
      <c r="D22" s="106" t="s">
        <v>34</v>
      </c>
      <c r="E22" s="106" t="s">
        <v>34</v>
      </c>
      <c r="F22" s="106" t="s">
        <v>34</v>
      </c>
      <c r="G22" s="106" t="s">
        <v>39</v>
      </c>
      <c r="H22" s="106" t="s">
        <v>34</v>
      </c>
      <c r="I22" s="106" t="s">
        <v>34</v>
      </c>
      <c r="J22" s="96" t="s">
        <v>20</v>
      </c>
    </row>
    <row r="23" spans="2:10" x14ac:dyDescent="0.25">
      <c r="B23" s="112" t="s">
        <v>143</v>
      </c>
      <c r="C23" s="106" t="s">
        <v>34</v>
      </c>
      <c r="D23" s="106" t="s">
        <v>34</v>
      </c>
      <c r="E23" s="106" t="s">
        <v>34</v>
      </c>
      <c r="F23" s="106" t="s">
        <v>34</v>
      </c>
      <c r="G23" s="106" t="s">
        <v>39</v>
      </c>
      <c r="H23" s="106" t="s">
        <v>34</v>
      </c>
      <c r="I23" s="106" t="s">
        <v>34</v>
      </c>
      <c r="J23" s="96" t="s">
        <v>21</v>
      </c>
    </row>
    <row r="24" spans="2:10" x14ac:dyDescent="0.25">
      <c r="B24" s="112" t="s">
        <v>144</v>
      </c>
      <c r="C24" s="106" t="s">
        <v>34</v>
      </c>
      <c r="D24" s="106" t="s">
        <v>34</v>
      </c>
      <c r="E24" s="106" t="s">
        <v>35</v>
      </c>
      <c r="F24" s="106" t="s">
        <v>34</v>
      </c>
      <c r="G24" s="106" t="s">
        <v>40</v>
      </c>
      <c r="H24" s="106" t="s">
        <v>34</v>
      </c>
      <c r="I24" s="106" t="s">
        <v>34</v>
      </c>
      <c r="J24" s="96" t="s">
        <v>22</v>
      </c>
    </row>
    <row r="25" spans="2:10" x14ac:dyDescent="0.25">
      <c r="B25" s="106" t="s">
        <v>145</v>
      </c>
      <c r="C25" s="106" t="s">
        <v>34</v>
      </c>
      <c r="D25" s="106" t="s">
        <v>34</v>
      </c>
      <c r="E25" s="106" t="s">
        <v>35</v>
      </c>
      <c r="F25" s="106" t="s">
        <v>34</v>
      </c>
      <c r="G25" s="106" t="s">
        <v>40</v>
      </c>
      <c r="H25" s="106" t="s">
        <v>34</v>
      </c>
      <c r="I25" s="106" t="s">
        <v>34</v>
      </c>
      <c r="J25" s="96" t="s">
        <v>23</v>
      </c>
    </row>
    <row r="26" spans="2:10" ht="30" x14ac:dyDescent="0.25">
      <c r="B26" s="113" t="s">
        <v>146</v>
      </c>
      <c r="C26" s="96" t="s">
        <v>34</v>
      </c>
      <c r="D26" s="96" t="s">
        <v>34</v>
      </c>
      <c r="E26" s="96" t="s">
        <v>34</v>
      </c>
      <c r="F26" s="96" t="s">
        <v>34</v>
      </c>
      <c r="G26" s="96" t="s">
        <v>33</v>
      </c>
      <c r="H26" s="96" t="s">
        <v>34</v>
      </c>
      <c r="I26" s="97" t="s">
        <v>41</v>
      </c>
      <c r="J26" s="96" t="s">
        <v>24</v>
      </c>
    </row>
    <row r="27" spans="2:10" x14ac:dyDescent="0.25">
      <c r="B27" s="105" t="s">
        <v>147</v>
      </c>
      <c r="C27" s="106" t="s">
        <v>34</v>
      </c>
      <c r="D27" s="106" t="s">
        <v>34</v>
      </c>
      <c r="E27" s="106" t="s">
        <v>35</v>
      </c>
      <c r="F27" s="106" t="s">
        <v>34</v>
      </c>
      <c r="G27" s="106" t="s">
        <v>40</v>
      </c>
      <c r="H27" s="106" t="s">
        <v>34</v>
      </c>
      <c r="I27" s="106" t="s">
        <v>34</v>
      </c>
      <c r="J27" s="96" t="s">
        <v>25</v>
      </c>
    </row>
    <row r="28" spans="2:10" x14ac:dyDescent="0.25">
      <c r="B28" s="106" t="s">
        <v>148</v>
      </c>
      <c r="C28" s="106" t="s">
        <v>34</v>
      </c>
      <c r="D28" s="106" t="s">
        <v>34</v>
      </c>
      <c r="E28" s="106" t="s">
        <v>35</v>
      </c>
      <c r="F28" s="106" t="s">
        <v>34</v>
      </c>
      <c r="G28" s="106" t="s">
        <v>37</v>
      </c>
      <c r="H28" s="106" t="s">
        <v>34</v>
      </c>
      <c r="I28" s="106" t="s">
        <v>34</v>
      </c>
      <c r="J28" s="96" t="s">
        <v>26</v>
      </c>
    </row>
    <row r="29" spans="2:10" x14ac:dyDescent="0.25">
      <c r="B29" s="106" t="s">
        <v>27</v>
      </c>
      <c r="C29" s="106" t="s">
        <v>34</v>
      </c>
      <c r="D29" s="106" t="s">
        <v>34</v>
      </c>
      <c r="E29" s="106" t="s">
        <v>35</v>
      </c>
      <c r="F29" s="106" t="s">
        <v>34</v>
      </c>
      <c r="G29" s="106" t="s">
        <v>38</v>
      </c>
      <c r="H29" s="106">
        <v>250</v>
      </c>
      <c r="I29" s="106" t="s">
        <v>34</v>
      </c>
      <c r="J29" s="96" t="s">
        <v>27</v>
      </c>
    </row>
    <row r="30" spans="2:10" x14ac:dyDescent="0.25">
      <c r="B30" s="106" t="s">
        <v>90</v>
      </c>
      <c r="C30" s="106" t="s">
        <v>34</v>
      </c>
      <c r="D30" s="106" t="s">
        <v>34</v>
      </c>
      <c r="E30" s="106" t="s">
        <v>35</v>
      </c>
      <c r="F30" s="106" t="s">
        <v>34</v>
      </c>
      <c r="G30" s="106" t="s">
        <v>38</v>
      </c>
      <c r="H30" s="106">
        <v>500</v>
      </c>
      <c r="I30" s="106" t="s">
        <v>34</v>
      </c>
      <c r="J30" s="97" t="s">
        <v>91</v>
      </c>
    </row>
    <row r="31" spans="2:10" x14ac:dyDescent="0.25">
      <c r="B31" s="106" t="s">
        <v>92</v>
      </c>
      <c r="C31" s="106" t="s">
        <v>34</v>
      </c>
      <c r="D31" s="106" t="s">
        <v>34</v>
      </c>
      <c r="E31" s="106" t="s">
        <v>35</v>
      </c>
      <c r="F31" s="106" t="s">
        <v>34</v>
      </c>
      <c r="G31" s="106" t="s">
        <v>38</v>
      </c>
      <c r="H31" s="106">
        <v>250</v>
      </c>
      <c r="I31" s="106" t="s">
        <v>34</v>
      </c>
      <c r="J31" s="97" t="s">
        <v>93</v>
      </c>
    </row>
    <row r="32" spans="2:10" x14ac:dyDescent="0.25">
      <c r="B32" s="106" t="s">
        <v>94</v>
      </c>
      <c r="C32" s="106" t="s">
        <v>34</v>
      </c>
      <c r="D32" s="106" t="s">
        <v>34</v>
      </c>
      <c r="E32" s="106" t="s">
        <v>35</v>
      </c>
      <c r="F32" s="106" t="s">
        <v>34</v>
      </c>
      <c r="G32" s="106" t="s">
        <v>38</v>
      </c>
      <c r="H32" s="106">
        <v>500</v>
      </c>
      <c r="I32" s="106" t="s">
        <v>34</v>
      </c>
      <c r="J32" s="97" t="s">
        <v>95</v>
      </c>
    </row>
    <row r="33" spans="2:10" x14ac:dyDescent="0.25">
      <c r="B33" s="106" t="s">
        <v>96</v>
      </c>
      <c r="C33" s="106" t="s">
        <v>34</v>
      </c>
      <c r="D33" s="106" t="s">
        <v>34</v>
      </c>
      <c r="E33" s="106" t="s">
        <v>35</v>
      </c>
      <c r="F33" s="106" t="s">
        <v>34</v>
      </c>
      <c r="G33" s="106" t="s">
        <v>97</v>
      </c>
      <c r="H33" s="106" t="s">
        <v>34</v>
      </c>
      <c r="I33" s="106" t="s">
        <v>34</v>
      </c>
      <c r="J33" s="97" t="s">
        <v>98</v>
      </c>
    </row>
    <row r="34" spans="2:10" ht="30" x14ac:dyDescent="0.25">
      <c r="B34" s="96" t="s">
        <v>99</v>
      </c>
      <c r="C34" s="96" t="s">
        <v>34</v>
      </c>
      <c r="D34" s="96" t="s">
        <v>34</v>
      </c>
      <c r="E34" s="96" t="s">
        <v>35</v>
      </c>
      <c r="F34" s="96" t="s">
        <v>34</v>
      </c>
      <c r="G34" s="96" t="s">
        <v>33</v>
      </c>
      <c r="H34" s="96" t="s">
        <v>34</v>
      </c>
      <c r="I34" s="96" t="s">
        <v>34</v>
      </c>
      <c r="J34" s="97" t="s">
        <v>100</v>
      </c>
    </row>
    <row r="35" spans="2:10" x14ac:dyDescent="0.25">
      <c r="B35" s="107" t="s">
        <v>101</v>
      </c>
      <c r="C35" s="107" t="s">
        <v>34</v>
      </c>
      <c r="D35" s="107" t="s">
        <v>34</v>
      </c>
      <c r="E35" s="107" t="s">
        <v>35</v>
      </c>
      <c r="F35" s="107" t="s">
        <v>34</v>
      </c>
      <c r="G35" s="107" t="s">
        <v>38</v>
      </c>
      <c r="H35" s="107">
        <v>500</v>
      </c>
      <c r="I35" s="106" t="s">
        <v>34</v>
      </c>
      <c r="J35" s="99" t="s">
        <v>102</v>
      </c>
    </row>
    <row r="36" spans="2:10" x14ac:dyDescent="0.25">
      <c r="B36" s="100" t="s">
        <v>103</v>
      </c>
      <c r="C36" s="140" t="s">
        <v>27</v>
      </c>
      <c r="D36" s="141"/>
      <c r="E36" s="141"/>
      <c r="F36" s="141"/>
      <c r="G36" s="141"/>
      <c r="H36" s="141"/>
      <c r="I36" s="141"/>
      <c r="J36" s="142"/>
    </row>
    <row r="37" spans="2:10" x14ac:dyDescent="0.25">
      <c r="B37" s="94" t="s">
        <v>104</v>
      </c>
      <c r="C37" s="150" t="s">
        <v>158</v>
      </c>
      <c r="D37" s="151"/>
      <c r="E37" s="151"/>
      <c r="F37" s="151"/>
      <c r="G37" s="151"/>
      <c r="H37" s="151"/>
      <c r="I37" s="151"/>
      <c r="J37" s="152"/>
    </row>
    <row r="38" spans="2:10" x14ac:dyDescent="0.25">
      <c r="B38" s="96" t="s">
        <v>149</v>
      </c>
      <c r="C38" s="153" t="s">
        <v>159</v>
      </c>
      <c r="D38" s="154"/>
      <c r="E38" s="154"/>
      <c r="F38" s="154"/>
      <c r="G38" s="154"/>
      <c r="H38" s="154"/>
      <c r="I38" s="154"/>
      <c r="J38" s="155"/>
    </row>
    <row r="39" spans="2:10" x14ac:dyDescent="0.25">
      <c r="B39" s="98" t="s">
        <v>157</v>
      </c>
      <c r="C39" s="128" t="s">
        <v>159</v>
      </c>
      <c r="D39" s="129"/>
      <c r="E39" s="129"/>
      <c r="F39" s="129"/>
      <c r="G39" s="129"/>
      <c r="H39" s="129"/>
      <c r="I39" s="129"/>
      <c r="J39" s="130"/>
    </row>
    <row r="40" spans="2:10" x14ac:dyDescent="0.25">
      <c r="B40" s="124"/>
      <c r="C40" s="124"/>
      <c r="D40" s="124"/>
      <c r="E40" s="124"/>
      <c r="F40" s="124"/>
      <c r="G40" s="124"/>
      <c r="H40" s="124"/>
      <c r="I40" s="124"/>
      <c r="J40" s="124"/>
    </row>
    <row r="42" spans="2:10" x14ac:dyDescent="0.25">
      <c r="B42" s="69" t="s">
        <v>83</v>
      </c>
      <c r="C42" s="134" t="s">
        <v>117</v>
      </c>
      <c r="D42" s="135"/>
      <c r="E42" s="135"/>
      <c r="F42" s="135"/>
      <c r="G42" s="135"/>
      <c r="H42" s="135"/>
      <c r="I42" s="135"/>
      <c r="J42" s="136"/>
    </row>
    <row r="43" spans="2:10" x14ac:dyDescent="0.25">
      <c r="B43" s="69" t="s">
        <v>84</v>
      </c>
      <c r="C43" s="134" t="s">
        <v>118</v>
      </c>
      <c r="D43" s="135"/>
      <c r="E43" s="135"/>
      <c r="F43" s="135"/>
      <c r="G43" s="135"/>
      <c r="H43" s="135"/>
      <c r="I43" s="135"/>
      <c r="J43" s="136"/>
    </row>
    <row r="44" spans="2:10" ht="45" x14ac:dyDescent="0.25">
      <c r="B44" s="75" t="s">
        <v>106</v>
      </c>
      <c r="C44" s="76" t="s">
        <v>28</v>
      </c>
      <c r="D44" s="76" t="s">
        <v>36</v>
      </c>
      <c r="E44" s="76" t="s">
        <v>30</v>
      </c>
      <c r="F44" s="75" t="s">
        <v>87</v>
      </c>
      <c r="G44" s="76" t="s">
        <v>31</v>
      </c>
      <c r="H44" s="76" t="s">
        <v>32</v>
      </c>
      <c r="I44" s="75" t="s">
        <v>42</v>
      </c>
      <c r="J44" s="76" t="s">
        <v>88</v>
      </c>
    </row>
    <row r="45" spans="2:10" x14ac:dyDescent="0.25">
      <c r="B45" s="77" t="s">
        <v>1</v>
      </c>
      <c r="C45" s="78" t="s">
        <v>52</v>
      </c>
      <c r="D45" s="78" t="s">
        <v>34</v>
      </c>
      <c r="E45" s="78" t="s">
        <v>35</v>
      </c>
      <c r="F45" s="78" t="s">
        <v>53</v>
      </c>
      <c r="G45" s="78" t="s">
        <v>33</v>
      </c>
      <c r="H45" s="72" t="s">
        <v>34</v>
      </c>
      <c r="I45" s="72" t="s">
        <v>34</v>
      </c>
      <c r="J45" s="70" t="s">
        <v>89</v>
      </c>
    </row>
    <row r="46" spans="2:10" x14ac:dyDescent="0.25">
      <c r="B46" s="79" t="s">
        <v>59</v>
      </c>
      <c r="C46" s="80" t="s">
        <v>29</v>
      </c>
      <c r="D46" s="80" t="s">
        <v>34</v>
      </c>
      <c r="E46" s="80" t="s">
        <v>35</v>
      </c>
      <c r="F46" s="80" t="s">
        <v>34</v>
      </c>
      <c r="G46" s="80" t="s">
        <v>33</v>
      </c>
      <c r="H46" s="72" t="s">
        <v>34</v>
      </c>
      <c r="I46" s="72" t="s">
        <v>34</v>
      </c>
      <c r="J46" s="81" t="s">
        <v>107</v>
      </c>
    </row>
    <row r="47" spans="2:10" x14ac:dyDescent="0.25">
      <c r="B47" s="81" t="s">
        <v>119</v>
      </c>
      <c r="C47" s="80" t="s">
        <v>34</v>
      </c>
      <c r="D47" s="80" t="s">
        <v>34</v>
      </c>
      <c r="E47" s="80" t="s">
        <v>35</v>
      </c>
      <c r="F47" s="80" t="s">
        <v>34</v>
      </c>
      <c r="G47" s="80" t="s">
        <v>37</v>
      </c>
      <c r="H47" s="72" t="s">
        <v>34</v>
      </c>
      <c r="I47" s="72" t="s">
        <v>34</v>
      </c>
      <c r="J47" s="72" t="s">
        <v>60</v>
      </c>
    </row>
    <row r="48" spans="2:10" x14ac:dyDescent="0.25">
      <c r="B48" s="81" t="s">
        <v>120</v>
      </c>
      <c r="C48" s="80" t="s">
        <v>34</v>
      </c>
      <c r="D48" s="80" t="s">
        <v>34</v>
      </c>
      <c r="E48" s="80" t="s">
        <v>35</v>
      </c>
      <c r="F48" s="80" t="s">
        <v>34</v>
      </c>
      <c r="G48" s="80" t="s">
        <v>39</v>
      </c>
      <c r="H48" s="72" t="s">
        <v>34</v>
      </c>
      <c r="I48" s="72" t="s">
        <v>34</v>
      </c>
      <c r="J48" s="72" t="s">
        <v>61</v>
      </c>
    </row>
    <row r="49" spans="2:10" ht="30" x14ac:dyDescent="0.25">
      <c r="B49" s="81" t="s">
        <v>121</v>
      </c>
      <c r="C49" s="71" t="s">
        <v>34</v>
      </c>
      <c r="D49" s="71" t="s">
        <v>34</v>
      </c>
      <c r="E49" s="71" t="s">
        <v>35</v>
      </c>
      <c r="F49" s="71" t="s">
        <v>34</v>
      </c>
      <c r="G49" s="71" t="s">
        <v>39</v>
      </c>
      <c r="H49" s="72" t="s">
        <v>34</v>
      </c>
      <c r="I49" s="72" t="s">
        <v>34</v>
      </c>
      <c r="J49" s="72" t="s">
        <v>62</v>
      </c>
    </row>
    <row r="50" spans="2:10" x14ac:dyDescent="0.25">
      <c r="B50" s="81" t="s">
        <v>122</v>
      </c>
      <c r="C50" s="71" t="s">
        <v>34</v>
      </c>
      <c r="D50" s="71" t="s">
        <v>34</v>
      </c>
      <c r="E50" s="71" t="s">
        <v>35</v>
      </c>
      <c r="F50" s="71" t="s">
        <v>34</v>
      </c>
      <c r="G50" s="71" t="s">
        <v>39</v>
      </c>
      <c r="H50" s="72" t="s">
        <v>34</v>
      </c>
      <c r="I50" s="72" t="s">
        <v>34</v>
      </c>
      <c r="J50" s="72" t="s">
        <v>63</v>
      </c>
    </row>
    <row r="51" spans="2:10" x14ac:dyDescent="0.25">
      <c r="B51" s="81" t="s">
        <v>123</v>
      </c>
      <c r="C51" s="71" t="s">
        <v>34</v>
      </c>
      <c r="D51" s="71" t="s">
        <v>34</v>
      </c>
      <c r="E51" s="71" t="s">
        <v>35</v>
      </c>
      <c r="F51" s="71" t="s">
        <v>34</v>
      </c>
      <c r="G51" s="71" t="s">
        <v>39</v>
      </c>
      <c r="H51" s="72" t="s">
        <v>34</v>
      </c>
      <c r="I51" s="72" t="s">
        <v>34</v>
      </c>
      <c r="J51" s="72" t="s">
        <v>64</v>
      </c>
    </row>
    <row r="52" spans="2:10" x14ac:dyDescent="0.25">
      <c r="B52" s="81" t="s">
        <v>124</v>
      </c>
      <c r="C52" s="71" t="s">
        <v>34</v>
      </c>
      <c r="D52" s="71" t="s">
        <v>34</v>
      </c>
      <c r="E52" s="71" t="s">
        <v>35</v>
      </c>
      <c r="F52" s="71" t="s">
        <v>34</v>
      </c>
      <c r="G52" s="71" t="s">
        <v>39</v>
      </c>
      <c r="H52" s="72" t="s">
        <v>34</v>
      </c>
      <c r="I52" s="72" t="s">
        <v>34</v>
      </c>
      <c r="J52" s="72" t="s">
        <v>65</v>
      </c>
    </row>
    <row r="53" spans="2:10" x14ac:dyDescent="0.25">
      <c r="B53" s="81" t="s">
        <v>125</v>
      </c>
      <c r="C53" s="71" t="s">
        <v>34</v>
      </c>
      <c r="D53" s="71" t="s">
        <v>34</v>
      </c>
      <c r="E53" s="71" t="s">
        <v>35</v>
      </c>
      <c r="F53" s="71" t="s">
        <v>34</v>
      </c>
      <c r="G53" s="71" t="s">
        <v>33</v>
      </c>
      <c r="H53" s="72" t="s">
        <v>34</v>
      </c>
      <c r="I53" s="72" t="s">
        <v>34</v>
      </c>
      <c r="J53" s="72" t="s">
        <v>66</v>
      </c>
    </row>
    <row r="54" spans="2:10" x14ac:dyDescent="0.25">
      <c r="B54" s="71" t="s">
        <v>67</v>
      </c>
      <c r="C54" s="71" t="s">
        <v>34</v>
      </c>
      <c r="D54" s="71" t="s">
        <v>34</v>
      </c>
      <c r="E54" s="71" t="s">
        <v>35</v>
      </c>
      <c r="F54" s="71" t="s">
        <v>34</v>
      </c>
      <c r="G54" s="71" t="s">
        <v>39</v>
      </c>
      <c r="H54" s="72" t="s">
        <v>34</v>
      </c>
      <c r="I54" s="72" t="s">
        <v>34</v>
      </c>
      <c r="J54" s="72" t="s">
        <v>67</v>
      </c>
    </row>
    <row r="55" spans="2:10" ht="30" x14ac:dyDescent="0.25">
      <c r="B55" s="71" t="s">
        <v>126</v>
      </c>
      <c r="C55" s="71" t="s">
        <v>34</v>
      </c>
      <c r="D55" s="71" t="s">
        <v>34</v>
      </c>
      <c r="E55" s="71" t="s">
        <v>35</v>
      </c>
      <c r="F55" s="71" t="s">
        <v>34</v>
      </c>
      <c r="G55" s="71" t="s">
        <v>39</v>
      </c>
      <c r="H55" s="72" t="s">
        <v>34</v>
      </c>
      <c r="I55" s="72" t="s">
        <v>34</v>
      </c>
      <c r="J55" s="72" t="s">
        <v>68</v>
      </c>
    </row>
    <row r="56" spans="2:10" ht="30" x14ac:dyDescent="0.25">
      <c r="B56" s="71" t="s">
        <v>127</v>
      </c>
      <c r="C56" s="71" t="s">
        <v>34</v>
      </c>
      <c r="D56" s="71" t="s">
        <v>34</v>
      </c>
      <c r="E56" s="71" t="s">
        <v>35</v>
      </c>
      <c r="F56" s="71" t="s">
        <v>34</v>
      </c>
      <c r="G56" s="71" t="s">
        <v>39</v>
      </c>
      <c r="H56" s="72" t="s">
        <v>34</v>
      </c>
      <c r="I56" s="72" t="s">
        <v>34</v>
      </c>
      <c r="J56" s="72" t="s">
        <v>69</v>
      </c>
    </row>
    <row r="57" spans="2:10" x14ac:dyDescent="0.25">
      <c r="B57" s="71" t="s">
        <v>128</v>
      </c>
      <c r="C57" s="71" t="s">
        <v>34</v>
      </c>
      <c r="D57" s="71" t="s">
        <v>34</v>
      </c>
      <c r="E57" s="71" t="s">
        <v>35</v>
      </c>
      <c r="F57" s="71" t="s">
        <v>34</v>
      </c>
      <c r="G57" s="71" t="s">
        <v>39</v>
      </c>
      <c r="H57" s="72" t="s">
        <v>34</v>
      </c>
      <c r="I57" s="72" t="s">
        <v>34</v>
      </c>
      <c r="J57" s="72" t="s">
        <v>70</v>
      </c>
    </row>
    <row r="58" spans="2:10" x14ac:dyDescent="0.25">
      <c r="B58" s="71" t="s">
        <v>71</v>
      </c>
      <c r="C58" s="71" t="s">
        <v>34</v>
      </c>
      <c r="D58" s="71" t="s">
        <v>34</v>
      </c>
      <c r="E58" s="71" t="s">
        <v>35</v>
      </c>
      <c r="F58" s="71" t="s">
        <v>34</v>
      </c>
      <c r="G58" s="71" t="s">
        <v>39</v>
      </c>
      <c r="H58" s="72" t="s">
        <v>34</v>
      </c>
      <c r="I58" s="72" t="s">
        <v>34</v>
      </c>
      <c r="J58" s="72" t="s">
        <v>71</v>
      </c>
    </row>
    <row r="59" spans="2:10" x14ac:dyDescent="0.25">
      <c r="B59" s="73" t="s">
        <v>72</v>
      </c>
      <c r="C59" s="73" t="s">
        <v>34</v>
      </c>
      <c r="D59" s="73" t="s">
        <v>34</v>
      </c>
      <c r="E59" s="73" t="s">
        <v>35</v>
      </c>
      <c r="F59" s="73" t="s">
        <v>34</v>
      </c>
      <c r="G59" s="73" t="s">
        <v>40</v>
      </c>
      <c r="H59" s="72" t="s">
        <v>34</v>
      </c>
      <c r="I59" s="72" t="s">
        <v>34</v>
      </c>
      <c r="J59" s="82" t="s">
        <v>72</v>
      </c>
    </row>
    <row r="60" spans="2:10" x14ac:dyDescent="0.25">
      <c r="B60" s="69" t="s">
        <v>103</v>
      </c>
      <c r="C60" s="143" t="s">
        <v>27</v>
      </c>
      <c r="D60" s="144"/>
      <c r="E60" s="144"/>
      <c r="F60" s="144"/>
      <c r="G60" s="144"/>
      <c r="H60" s="144"/>
      <c r="I60" s="144"/>
      <c r="J60" s="145"/>
    </row>
    <row r="61" spans="2:10" x14ac:dyDescent="0.25">
      <c r="B61" s="74" t="s">
        <v>104</v>
      </c>
      <c r="C61" s="134" t="s">
        <v>151</v>
      </c>
      <c r="D61" s="135"/>
      <c r="E61" s="135"/>
      <c r="F61" s="135"/>
      <c r="G61" s="135"/>
      <c r="H61" s="135"/>
      <c r="I61" s="135"/>
      <c r="J61" s="136"/>
    </row>
    <row r="64" spans="2:10" x14ac:dyDescent="0.25">
      <c r="B64" s="102" t="s">
        <v>83</v>
      </c>
      <c r="C64" s="131" t="s">
        <v>105</v>
      </c>
      <c r="D64" s="132"/>
      <c r="E64" s="132"/>
      <c r="F64" s="132"/>
      <c r="G64" s="132"/>
      <c r="H64" s="132"/>
      <c r="I64" s="132"/>
      <c r="J64" s="133"/>
    </row>
    <row r="65" spans="2:10" x14ac:dyDescent="0.25">
      <c r="B65" s="102" t="s">
        <v>84</v>
      </c>
      <c r="C65" s="131" t="s">
        <v>85</v>
      </c>
      <c r="D65" s="132"/>
      <c r="E65" s="132"/>
      <c r="F65" s="132"/>
      <c r="G65" s="132"/>
      <c r="H65" s="132"/>
      <c r="I65" s="132"/>
      <c r="J65" s="133"/>
    </row>
    <row r="66" spans="2:10" ht="45" x14ac:dyDescent="0.25">
      <c r="B66" s="103" t="s">
        <v>106</v>
      </c>
      <c r="C66" s="104" t="s">
        <v>28</v>
      </c>
      <c r="D66" s="104" t="s">
        <v>36</v>
      </c>
      <c r="E66" s="104" t="s">
        <v>30</v>
      </c>
      <c r="F66" s="103" t="s">
        <v>87</v>
      </c>
      <c r="G66" s="104" t="s">
        <v>31</v>
      </c>
      <c r="H66" s="104" t="s">
        <v>32</v>
      </c>
      <c r="I66" s="103" t="s">
        <v>42</v>
      </c>
      <c r="J66" s="103" t="s">
        <v>88</v>
      </c>
    </row>
    <row r="67" spans="2:10" x14ac:dyDescent="0.25">
      <c r="B67" s="58" t="s">
        <v>1</v>
      </c>
      <c r="C67" s="59" t="s">
        <v>57</v>
      </c>
      <c r="D67" s="59" t="s">
        <v>34</v>
      </c>
      <c r="E67" s="59" t="s">
        <v>35</v>
      </c>
      <c r="F67" s="60"/>
      <c r="G67" s="59" t="s">
        <v>33</v>
      </c>
      <c r="H67" s="59"/>
      <c r="I67" s="61"/>
      <c r="J67" s="55" t="s">
        <v>89</v>
      </c>
    </row>
    <row r="68" spans="2:10" x14ac:dyDescent="0.25">
      <c r="B68" s="62" t="s">
        <v>3</v>
      </c>
      <c r="C68" s="63" t="s">
        <v>29</v>
      </c>
      <c r="D68" s="63" t="s">
        <v>34</v>
      </c>
      <c r="E68" s="63" t="s">
        <v>35</v>
      </c>
      <c r="F68" s="64"/>
      <c r="G68" s="63" t="s">
        <v>33</v>
      </c>
      <c r="H68" s="63"/>
      <c r="I68" s="65"/>
      <c r="J68" s="64" t="s">
        <v>107</v>
      </c>
    </row>
    <row r="69" spans="2:10" ht="30" x14ac:dyDescent="0.25">
      <c r="B69" s="64" t="s">
        <v>108</v>
      </c>
      <c r="C69" s="63" t="s">
        <v>34</v>
      </c>
      <c r="D69" s="63" t="s">
        <v>34</v>
      </c>
      <c r="E69" s="63" t="s">
        <v>58</v>
      </c>
      <c r="F69" s="64"/>
      <c r="G69" s="63" t="s">
        <v>33</v>
      </c>
      <c r="H69" s="63"/>
      <c r="I69" s="65"/>
      <c r="J69" s="64" t="s">
        <v>5</v>
      </c>
    </row>
    <row r="70" spans="2:10" ht="30" x14ac:dyDescent="0.25">
      <c r="B70" s="64" t="s">
        <v>109</v>
      </c>
      <c r="C70" s="63" t="s">
        <v>34</v>
      </c>
      <c r="D70" s="63" t="s">
        <v>34</v>
      </c>
      <c r="E70" s="63" t="s">
        <v>58</v>
      </c>
      <c r="F70" s="64"/>
      <c r="G70" s="63" t="s">
        <v>33</v>
      </c>
      <c r="H70" s="63"/>
      <c r="I70" s="65"/>
      <c r="J70" s="64" t="s">
        <v>7</v>
      </c>
    </row>
    <row r="71" spans="2:10" ht="60" x14ac:dyDescent="0.25">
      <c r="B71" s="64" t="s">
        <v>110</v>
      </c>
      <c r="C71" s="63" t="s">
        <v>34</v>
      </c>
      <c r="D71" s="63" t="s">
        <v>34</v>
      </c>
      <c r="E71" s="63" t="s">
        <v>58</v>
      </c>
      <c r="F71" s="64"/>
      <c r="G71" s="63" t="s">
        <v>33</v>
      </c>
      <c r="H71" s="63"/>
      <c r="I71" s="65" t="s">
        <v>111</v>
      </c>
      <c r="J71" s="64" t="s">
        <v>9</v>
      </c>
    </row>
    <row r="72" spans="2:10" ht="60" x14ac:dyDescent="0.25">
      <c r="B72" s="64" t="s">
        <v>112</v>
      </c>
      <c r="C72" s="63" t="s">
        <v>34</v>
      </c>
      <c r="D72" s="63" t="s">
        <v>34</v>
      </c>
      <c r="E72" s="63" t="s">
        <v>58</v>
      </c>
      <c r="F72" s="64"/>
      <c r="G72" s="63" t="s">
        <v>33</v>
      </c>
      <c r="H72" s="63"/>
      <c r="I72" s="65" t="s">
        <v>111</v>
      </c>
      <c r="J72" s="64" t="s">
        <v>54</v>
      </c>
    </row>
    <row r="73" spans="2:10" x14ac:dyDescent="0.25">
      <c r="B73" s="64" t="s">
        <v>113</v>
      </c>
      <c r="C73" s="63" t="s">
        <v>34</v>
      </c>
      <c r="D73" s="63" t="s">
        <v>34</v>
      </c>
      <c r="E73" s="63" t="s">
        <v>58</v>
      </c>
      <c r="F73" s="64"/>
      <c r="G73" s="63" t="s">
        <v>33</v>
      </c>
      <c r="H73" s="63"/>
      <c r="I73" s="65"/>
      <c r="J73" s="64" t="s">
        <v>55</v>
      </c>
    </row>
    <row r="74" spans="2:10" x14ac:dyDescent="0.25">
      <c r="B74" s="64" t="s">
        <v>114</v>
      </c>
      <c r="C74" s="63" t="s">
        <v>34</v>
      </c>
      <c r="D74" s="63" t="s">
        <v>34</v>
      </c>
      <c r="E74" s="63" t="s">
        <v>58</v>
      </c>
      <c r="F74" s="64"/>
      <c r="G74" s="63" t="s">
        <v>33</v>
      </c>
      <c r="H74" s="63"/>
      <c r="I74" s="65"/>
      <c r="J74" s="64" t="s">
        <v>11</v>
      </c>
    </row>
    <row r="75" spans="2:10" ht="60" x14ac:dyDescent="0.25">
      <c r="B75" s="64" t="s">
        <v>115</v>
      </c>
      <c r="C75" s="63" t="s">
        <v>34</v>
      </c>
      <c r="D75" s="63" t="s">
        <v>34</v>
      </c>
      <c r="E75" s="63" t="s">
        <v>58</v>
      </c>
      <c r="F75" s="64"/>
      <c r="G75" s="63" t="s">
        <v>33</v>
      </c>
      <c r="H75" s="63"/>
      <c r="I75" s="65" t="s">
        <v>111</v>
      </c>
      <c r="J75" s="64" t="s">
        <v>13</v>
      </c>
    </row>
    <row r="76" spans="2:10" ht="30" x14ac:dyDescent="0.25">
      <c r="B76" s="66" t="s">
        <v>116</v>
      </c>
      <c r="C76" s="67" t="s">
        <v>34</v>
      </c>
      <c r="D76" s="67" t="s">
        <v>53</v>
      </c>
      <c r="E76" s="56" t="s">
        <v>58</v>
      </c>
      <c r="F76" s="68"/>
      <c r="G76" s="67" t="s">
        <v>33</v>
      </c>
      <c r="H76" s="67"/>
      <c r="I76" s="68"/>
      <c r="J76" s="66" t="s">
        <v>15</v>
      </c>
    </row>
    <row r="77" spans="2:10" x14ac:dyDescent="0.25">
      <c r="B77" s="102" t="s">
        <v>103</v>
      </c>
      <c r="C77" s="146" t="s">
        <v>27</v>
      </c>
      <c r="D77" s="147"/>
      <c r="E77" s="147"/>
      <c r="F77" s="147"/>
      <c r="G77" s="147"/>
      <c r="H77" s="147"/>
      <c r="I77" s="147"/>
      <c r="J77" s="148"/>
    </row>
    <row r="78" spans="2:10" x14ac:dyDescent="0.25">
      <c r="B78" s="57" t="s">
        <v>104</v>
      </c>
      <c r="C78" s="131" t="s">
        <v>150</v>
      </c>
      <c r="D78" s="132"/>
      <c r="E78" s="132"/>
      <c r="F78" s="132"/>
      <c r="G78" s="132"/>
      <c r="H78" s="132"/>
      <c r="I78" s="132"/>
      <c r="J78" s="133"/>
    </row>
    <row r="81" spans="2:10" x14ac:dyDescent="0.25">
      <c r="B81" s="100" t="s">
        <v>83</v>
      </c>
      <c r="C81" s="137" t="s">
        <v>153</v>
      </c>
      <c r="D81" s="138"/>
      <c r="E81" s="138"/>
      <c r="F81" s="138"/>
      <c r="G81" s="138"/>
      <c r="H81" s="138"/>
      <c r="I81" s="138"/>
      <c r="J81" s="139"/>
    </row>
    <row r="82" spans="2:10" x14ac:dyDescent="0.25">
      <c r="B82" s="100" t="s">
        <v>84</v>
      </c>
      <c r="C82" s="137" t="s">
        <v>152</v>
      </c>
      <c r="D82" s="138"/>
      <c r="E82" s="138"/>
      <c r="F82" s="138"/>
      <c r="G82" s="138"/>
      <c r="H82" s="138"/>
      <c r="I82" s="138"/>
      <c r="J82" s="139"/>
    </row>
    <row r="83" spans="2:10" ht="45" x14ac:dyDescent="0.25">
      <c r="B83" s="114" t="s">
        <v>106</v>
      </c>
      <c r="C83" s="123" t="s">
        <v>28</v>
      </c>
      <c r="D83" s="123" t="s">
        <v>36</v>
      </c>
      <c r="E83" s="123" t="s">
        <v>30</v>
      </c>
      <c r="F83" s="114" t="s">
        <v>87</v>
      </c>
      <c r="G83" s="123" t="s">
        <v>31</v>
      </c>
      <c r="H83" s="123" t="s">
        <v>32</v>
      </c>
      <c r="I83" s="114" t="s">
        <v>42</v>
      </c>
      <c r="J83" s="114" t="s">
        <v>88</v>
      </c>
    </row>
    <row r="84" spans="2:10" x14ac:dyDescent="0.25">
      <c r="B84" s="115" t="s">
        <v>1</v>
      </c>
      <c r="C84" s="116" t="s">
        <v>52</v>
      </c>
      <c r="D84" s="116" t="s">
        <v>53</v>
      </c>
      <c r="E84" s="116" t="s">
        <v>35</v>
      </c>
      <c r="F84" s="116" t="s">
        <v>53</v>
      </c>
      <c r="G84" s="116" t="s">
        <v>33</v>
      </c>
      <c r="H84" s="116" t="s">
        <v>34</v>
      </c>
      <c r="I84" s="116" t="s">
        <v>34</v>
      </c>
      <c r="J84" s="117" t="s">
        <v>89</v>
      </c>
    </row>
    <row r="85" spans="2:10" x14ac:dyDescent="0.25">
      <c r="B85" s="118" t="s">
        <v>50</v>
      </c>
      <c r="C85" s="119" t="s">
        <v>29</v>
      </c>
      <c r="D85" s="119" t="s">
        <v>34</v>
      </c>
      <c r="E85" s="119" t="s">
        <v>35</v>
      </c>
      <c r="F85" s="119" t="s">
        <v>34</v>
      </c>
      <c r="G85" s="119" t="s">
        <v>33</v>
      </c>
      <c r="H85" s="119" t="s">
        <v>34</v>
      </c>
      <c r="I85" s="119" t="s">
        <v>34</v>
      </c>
      <c r="J85" s="120" t="s">
        <v>154</v>
      </c>
    </row>
    <row r="86" spans="2:10" x14ac:dyDescent="0.25">
      <c r="B86" s="121" t="s">
        <v>51</v>
      </c>
      <c r="C86" s="122" t="s">
        <v>34</v>
      </c>
      <c r="D86" s="122" t="s">
        <v>34</v>
      </c>
      <c r="E86" s="122" t="s">
        <v>35</v>
      </c>
      <c r="F86" s="122" t="s">
        <v>34</v>
      </c>
      <c r="G86" s="122" t="s">
        <v>40</v>
      </c>
      <c r="H86" s="122" t="s">
        <v>34</v>
      </c>
      <c r="I86" s="122" t="s">
        <v>34</v>
      </c>
      <c r="J86" s="120" t="s">
        <v>155</v>
      </c>
    </row>
    <row r="87" spans="2:10" x14ac:dyDescent="0.25">
      <c r="B87" s="100" t="s">
        <v>103</v>
      </c>
      <c r="C87" s="140" t="s">
        <v>27</v>
      </c>
      <c r="D87" s="141"/>
      <c r="E87" s="141"/>
      <c r="F87" s="141"/>
      <c r="G87" s="141"/>
      <c r="H87" s="141"/>
      <c r="I87" s="141"/>
      <c r="J87" s="142"/>
    </row>
    <row r="88" spans="2:10" x14ac:dyDescent="0.25">
      <c r="B88" s="101" t="s">
        <v>104</v>
      </c>
      <c r="C88" s="137" t="s">
        <v>156</v>
      </c>
      <c r="D88" s="138"/>
      <c r="E88" s="138"/>
      <c r="F88" s="138"/>
      <c r="G88" s="138"/>
      <c r="H88" s="138"/>
      <c r="I88" s="138"/>
      <c r="J88" s="139"/>
    </row>
  </sheetData>
  <mergeCells count="18">
    <mergeCell ref="C7:J7"/>
    <mergeCell ref="C8:J8"/>
    <mergeCell ref="C37:J37"/>
    <mergeCell ref="C36:J36"/>
    <mergeCell ref="C38:J38"/>
    <mergeCell ref="C82:J82"/>
    <mergeCell ref="C87:J87"/>
    <mergeCell ref="C88:J88"/>
    <mergeCell ref="C81:J81"/>
    <mergeCell ref="C60:J60"/>
    <mergeCell ref="C61:J61"/>
    <mergeCell ref="C77:J77"/>
    <mergeCell ref="C78:J78"/>
    <mergeCell ref="C39:J39"/>
    <mergeCell ref="C65:J65"/>
    <mergeCell ref="C64:J64"/>
    <mergeCell ref="C42:J42"/>
    <mergeCell ref="C43:J4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60" zoomScaleNormal="60" workbookViewId="0">
      <selection activeCell="K18" sqref="K18"/>
    </sheetView>
  </sheetViews>
  <sheetFormatPr defaultColWidth="9" defaultRowHeight="15" x14ac:dyDescent="0.25"/>
  <cols>
    <col min="1" max="1" width="1.5703125" style="20" customWidth="1"/>
    <col min="2" max="2" width="9.7109375" style="20" customWidth="1"/>
    <col min="3" max="3" width="50.85546875" style="20" bestFit="1" customWidth="1"/>
    <col min="4" max="4" width="9" style="20"/>
    <col min="5" max="5" width="78.7109375" style="20" customWidth="1"/>
    <col min="6" max="6" width="9" style="20"/>
    <col min="7" max="7" width="21.140625" style="20" customWidth="1"/>
    <col min="8" max="8" width="26.5703125" style="20" customWidth="1"/>
    <col min="9" max="9" width="33.5703125" style="20" customWidth="1"/>
    <col min="10" max="10" width="9" style="20"/>
    <col min="11" max="11" width="21.42578125" style="20" bestFit="1" customWidth="1"/>
    <col min="12" max="12" width="9" style="20"/>
    <col min="13" max="13" width="37.85546875" style="20" bestFit="1" customWidth="1"/>
    <col min="14" max="14" width="9" style="20"/>
    <col min="15" max="15" width="21.42578125" style="20" bestFit="1" customWidth="1"/>
    <col min="16" max="16" width="9" style="20"/>
    <col min="17" max="17" width="76.85546875" style="20" bestFit="1" customWidth="1"/>
    <col min="18" max="16384" width="9" style="20"/>
  </cols>
  <sheetData>
    <row r="1" spans="1:17" ht="23.25" x14ac:dyDescent="0.35">
      <c r="A1" s="23" t="s">
        <v>80</v>
      </c>
      <c r="B1" s="23"/>
    </row>
    <row r="2" spans="1:17" ht="21" x14ac:dyDescent="0.35">
      <c r="A2" s="49" t="s">
        <v>79</v>
      </c>
      <c r="G2" s="41" t="s">
        <v>43</v>
      </c>
      <c r="H2" s="42"/>
    </row>
    <row r="3" spans="1:17" ht="18.75" x14ac:dyDescent="0.3">
      <c r="A3" s="50" t="s">
        <v>75</v>
      </c>
      <c r="C3" s="24"/>
      <c r="G3" s="43" t="s">
        <v>44</v>
      </c>
      <c r="H3" s="44" t="s">
        <v>45</v>
      </c>
    </row>
    <row r="4" spans="1:17" x14ac:dyDescent="0.25">
      <c r="G4" s="45" t="s">
        <v>46</v>
      </c>
      <c r="H4" s="46" t="s">
        <v>47</v>
      </c>
    </row>
    <row r="5" spans="1:17" ht="30" x14ac:dyDescent="0.25">
      <c r="A5" s="24"/>
      <c r="B5" s="24"/>
      <c r="C5" s="30" t="s">
        <v>82</v>
      </c>
      <c r="D5" s="24"/>
      <c r="E5" s="11" t="s">
        <v>162</v>
      </c>
      <c r="F5" s="24"/>
      <c r="G5" s="48" t="s">
        <v>48</v>
      </c>
      <c r="H5" s="47" t="s">
        <v>49</v>
      </c>
      <c r="L5" s="24"/>
      <c r="P5" s="24"/>
      <c r="Q5" s="25" t="s">
        <v>0</v>
      </c>
    </row>
    <row r="6" spans="1:17" x14ac:dyDescent="0.25">
      <c r="C6" s="31" t="s">
        <v>1</v>
      </c>
      <c r="E6" s="39" t="s">
        <v>1</v>
      </c>
      <c r="Q6" s="26" t="s">
        <v>1</v>
      </c>
    </row>
    <row r="7" spans="1:17" x14ac:dyDescent="0.25">
      <c r="C7" s="32" t="s">
        <v>2</v>
      </c>
      <c r="E7" s="40" t="s">
        <v>59</v>
      </c>
      <c r="Q7" s="26" t="s">
        <v>3</v>
      </c>
    </row>
    <row r="8" spans="1:17" x14ac:dyDescent="0.25">
      <c r="C8" s="33" t="s">
        <v>160</v>
      </c>
      <c r="E8" s="14" t="s">
        <v>60</v>
      </c>
      <c r="Q8" s="27" t="s">
        <v>5</v>
      </c>
    </row>
    <row r="9" spans="1:17" x14ac:dyDescent="0.25">
      <c r="C9" s="33" t="s">
        <v>6</v>
      </c>
      <c r="E9" s="14" t="s">
        <v>61</v>
      </c>
      <c r="Q9" s="27" t="s">
        <v>7</v>
      </c>
    </row>
    <row r="10" spans="1:17" x14ac:dyDescent="0.25">
      <c r="C10" s="33" t="s">
        <v>8</v>
      </c>
      <c r="E10" s="14" t="s">
        <v>62</v>
      </c>
      <c r="Q10" s="28" t="s">
        <v>9</v>
      </c>
    </row>
    <row r="11" spans="1:17" x14ac:dyDescent="0.25">
      <c r="C11" s="33" t="s">
        <v>10</v>
      </c>
      <c r="E11" s="14" t="s">
        <v>63</v>
      </c>
      <c r="Q11" s="28" t="s">
        <v>11</v>
      </c>
    </row>
    <row r="12" spans="1:17" x14ac:dyDescent="0.25">
      <c r="C12" s="33" t="s">
        <v>12</v>
      </c>
      <c r="E12" s="14" t="s">
        <v>64</v>
      </c>
      <c r="Q12" s="28" t="s">
        <v>13</v>
      </c>
    </row>
    <row r="13" spans="1:17" x14ac:dyDescent="0.25">
      <c r="C13" s="33" t="s">
        <v>14</v>
      </c>
      <c r="E13" s="14" t="s">
        <v>65</v>
      </c>
      <c r="Q13" s="29" t="s">
        <v>15</v>
      </c>
    </row>
    <row r="14" spans="1:17" x14ac:dyDescent="0.25">
      <c r="C14" s="33" t="s">
        <v>16</v>
      </c>
      <c r="E14" s="14" t="s">
        <v>66</v>
      </c>
    </row>
    <row r="15" spans="1:17" x14ac:dyDescent="0.25">
      <c r="C15" s="33" t="s">
        <v>17</v>
      </c>
      <c r="E15" s="14" t="s">
        <v>67</v>
      </c>
    </row>
    <row r="16" spans="1:17" x14ac:dyDescent="0.25">
      <c r="C16" s="33" t="s">
        <v>18</v>
      </c>
      <c r="E16" s="14" t="s">
        <v>68</v>
      </c>
    </row>
    <row r="17" spans="3:5" x14ac:dyDescent="0.25">
      <c r="C17" s="33" t="s">
        <v>19</v>
      </c>
      <c r="E17" s="14" t="s">
        <v>69</v>
      </c>
    </row>
    <row r="18" spans="3:5" x14ac:dyDescent="0.25">
      <c r="C18" s="32" t="s">
        <v>20</v>
      </c>
      <c r="E18" s="14" t="s">
        <v>70</v>
      </c>
    </row>
    <row r="19" spans="3:5" x14ac:dyDescent="0.25">
      <c r="C19" s="32" t="s">
        <v>21</v>
      </c>
      <c r="E19" s="14" t="s">
        <v>71</v>
      </c>
    </row>
    <row r="20" spans="3:5" x14ac:dyDescent="0.25">
      <c r="C20" s="32" t="s">
        <v>22</v>
      </c>
      <c r="E20" s="15" t="s">
        <v>72</v>
      </c>
    </row>
    <row r="21" spans="3:5" x14ac:dyDescent="0.25">
      <c r="C21" s="33" t="s">
        <v>23</v>
      </c>
    </row>
    <row r="22" spans="3:5" x14ac:dyDescent="0.25">
      <c r="C22" s="34" t="s">
        <v>24</v>
      </c>
    </row>
    <row r="23" spans="3:5" x14ac:dyDescent="0.25">
      <c r="C23" s="34" t="s">
        <v>25</v>
      </c>
      <c r="E23" s="11" t="s">
        <v>161</v>
      </c>
    </row>
    <row r="24" spans="3:5" x14ac:dyDescent="0.25">
      <c r="C24" s="33" t="s">
        <v>26</v>
      </c>
      <c r="E24" s="12" t="s">
        <v>1</v>
      </c>
    </row>
    <row r="25" spans="3:5" x14ac:dyDescent="0.25">
      <c r="C25" s="33" t="s">
        <v>27</v>
      </c>
      <c r="E25" s="12" t="s">
        <v>3</v>
      </c>
    </row>
    <row r="26" spans="3:5" x14ac:dyDescent="0.25">
      <c r="C26" s="125" t="s">
        <v>90</v>
      </c>
      <c r="E26" s="13" t="s">
        <v>5</v>
      </c>
    </row>
    <row r="27" spans="3:5" x14ac:dyDescent="0.25">
      <c r="C27" s="125" t="s">
        <v>92</v>
      </c>
      <c r="E27" s="13" t="s">
        <v>7</v>
      </c>
    </row>
    <row r="28" spans="3:5" x14ac:dyDescent="0.25">
      <c r="C28" s="126" t="s">
        <v>95</v>
      </c>
      <c r="E28" s="14" t="s">
        <v>9</v>
      </c>
    </row>
    <row r="29" spans="3:5" x14ac:dyDescent="0.25">
      <c r="C29" s="126" t="s">
        <v>98</v>
      </c>
      <c r="E29" s="14" t="s">
        <v>54</v>
      </c>
    </row>
    <row r="30" spans="3:5" x14ac:dyDescent="0.25">
      <c r="C30" s="126" t="s">
        <v>100</v>
      </c>
      <c r="E30" s="14" t="s">
        <v>55</v>
      </c>
    </row>
    <row r="31" spans="3:5" x14ac:dyDescent="0.25">
      <c r="C31" s="127" t="s">
        <v>102</v>
      </c>
      <c r="E31" s="14" t="s">
        <v>11</v>
      </c>
    </row>
    <row r="32" spans="3:5" x14ac:dyDescent="0.25">
      <c r="E32" s="14" t="s">
        <v>13</v>
      </c>
    </row>
    <row r="33" spans="5:5" x14ac:dyDescent="0.25">
      <c r="E33" s="15" t="s">
        <v>15</v>
      </c>
    </row>
    <row r="36" spans="5:5" x14ac:dyDescent="0.25">
      <c r="E36" s="38" t="s">
        <v>163</v>
      </c>
    </row>
    <row r="37" spans="5:5" x14ac:dyDescent="0.25">
      <c r="E37" s="35" t="s">
        <v>1</v>
      </c>
    </row>
    <row r="38" spans="5:5" x14ac:dyDescent="0.25">
      <c r="E38" s="36" t="s">
        <v>50</v>
      </c>
    </row>
    <row r="39" spans="5:5" x14ac:dyDescent="0.25">
      <c r="E39" s="33" t="s">
        <v>51</v>
      </c>
    </row>
    <row r="40" spans="5:5" x14ac:dyDescent="0.25">
      <c r="E40" s="3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Normal="100" workbookViewId="0">
      <selection activeCell="E4" sqref="E4"/>
    </sheetView>
  </sheetViews>
  <sheetFormatPr defaultColWidth="9" defaultRowHeight="15" x14ac:dyDescent="0.25"/>
  <cols>
    <col min="1" max="1" width="9" style="1"/>
    <col min="2" max="2" width="22.42578125" style="1" customWidth="1"/>
    <col min="3" max="3" width="22.5703125" style="1" customWidth="1"/>
    <col min="4" max="4" width="17.5703125" style="1" customWidth="1"/>
    <col min="5" max="5" width="18.85546875" style="1" customWidth="1"/>
    <col min="6" max="25" width="16.5703125" style="1" customWidth="1"/>
    <col min="26" max="16384" width="9" style="1"/>
  </cols>
  <sheetData>
    <row r="1" spans="1:22" ht="23.25" x14ac:dyDescent="0.25">
      <c r="A1" s="51" t="str">
        <f>+'NV3'!A1</f>
        <v>Over de Rhein I Kraankeuring</v>
      </c>
    </row>
    <row r="2" spans="1:22" ht="21" x14ac:dyDescent="0.25">
      <c r="A2" s="52" t="str">
        <f>+'NV3'!A2</f>
        <v>Taak 3 Opdracht formulier samenvoegen</v>
      </c>
    </row>
    <row r="3" spans="1:22" ht="18.75" x14ac:dyDescent="0.25">
      <c r="A3" s="53" t="s">
        <v>76</v>
      </c>
    </row>
    <row r="5" spans="1:22" x14ac:dyDescent="0.25">
      <c r="C5" s="54" t="s">
        <v>81</v>
      </c>
    </row>
    <row r="6" spans="1:22" ht="30" x14ac:dyDescent="0.25">
      <c r="C6" s="2" t="s">
        <v>1</v>
      </c>
      <c r="D6" s="3" t="s">
        <v>2</v>
      </c>
      <c r="E6" s="4" t="s">
        <v>4</v>
      </c>
      <c r="F6" s="4" t="s">
        <v>6</v>
      </c>
      <c r="G6" s="4" t="s">
        <v>8</v>
      </c>
      <c r="H6" s="4" t="s">
        <v>10</v>
      </c>
      <c r="I6" s="4" t="s">
        <v>12</v>
      </c>
      <c r="J6" s="4" t="s">
        <v>14</v>
      </c>
      <c r="K6" s="4" t="s">
        <v>16</v>
      </c>
      <c r="L6" s="4" t="s">
        <v>17</v>
      </c>
      <c r="M6" s="4" t="s">
        <v>18</v>
      </c>
      <c r="N6" s="4" t="s">
        <v>19</v>
      </c>
      <c r="O6" s="3" t="s">
        <v>20</v>
      </c>
      <c r="P6" s="3" t="s">
        <v>21</v>
      </c>
      <c r="Q6" s="3" t="s">
        <v>22</v>
      </c>
      <c r="R6" s="4" t="s">
        <v>23</v>
      </c>
      <c r="S6" s="5" t="s">
        <v>24</v>
      </c>
      <c r="T6" s="5" t="s">
        <v>25</v>
      </c>
      <c r="U6" s="4" t="s">
        <v>26</v>
      </c>
      <c r="V6" s="4" t="s">
        <v>27</v>
      </c>
    </row>
    <row r="11" spans="1:22" x14ac:dyDescent="0.25">
      <c r="D11" s="7" t="s">
        <v>73</v>
      </c>
    </row>
    <row r="12" spans="1:22" ht="33.75" customHeight="1" x14ac:dyDescent="0.25">
      <c r="D12" s="8" t="s">
        <v>1</v>
      </c>
      <c r="E12" s="9" t="s">
        <v>50</v>
      </c>
      <c r="F12" s="10" t="s">
        <v>51</v>
      </c>
    </row>
    <row r="17" spans="2:17" x14ac:dyDescent="0.25">
      <c r="C17" s="7" t="s">
        <v>74</v>
      </c>
    </row>
    <row r="18" spans="2:17" ht="60" x14ac:dyDescent="0.25">
      <c r="C18" s="21" t="s">
        <v>1</v>
      </c>
      <c r="D18" s="21" t="s">
        <v>59</v>
      </c>
      <c r="E18" s="22" t="s">
        <v>60</v>
      </c>
      <c r="F18" s="22" t="s">
        <v>61</v>
      </c>
      <c r="G18" s="22" t="s">
        <v>62</v>
      </c>
      <c r="H18" s="22" t="s">
        <v>63</v>
      </c>
      <c r="I18" s="22" t="s">
        <v>64</v>
      </c>
      <c r="J18" s="22" t="s">
        <v>65</v>
      </c>
      <c r="K18" s="22" t="s">
        <v>66</v>
      </c>
      <c r="L18" s="22" t="s">
        <v>67</v>
      </c>
      <c r="M18" s="22" t="s">
        <v>68</v>
      </c>
      <c r="N18" s="22" t="s">
        <v>69</v>
      </c>
      <c r="O18" s="22" t="s">
        <v>70</v>
      </c>
      <c r="P18" s="22" t="s">
        <v>71</v>
      </c>
      <c r="Q18" s="22" t="s">
        <v>72</v>
      </c>
    </row>
    <row r="23" spans="2:17" x14ac:dyDescent="0.25">
      <c r="B23" s="6" t="s">
        <v>56</v>
      </c>
    </row>
    <row r="24" spans="2:17" ht="90" x14ac:dyDescent="0.25">
      <c r="B24" s="16" t="s">
        <v>1</v>
      </c>
      <c r="C24" s="16" t="s">
        <v>3</v>
      </c>
      <c r="D24" s="17" t="s">
        <v>5</v>
      </c>
      <c r="E24" s="17" t="s">
        <v>7</v>
      </c>
      <c r="F24" s="18" t="s">
        <v>9</v>
      </c>
      <c r="G24" s="18" t="s">
        <v>54</v>
      </c>
      <c r="H24" s="18" t="s">
        <v>55</v>
      </c>
      <c r="I24" s="18" t="s">
        <v>11</v>
      </c>
      <c r="J24" s="18" t="s">
        <v>13</v>
      </c>
      <c r="K24" s="18" t="s">
        <v>15</v>
      </c>
    </row>
  </sheetData>
  <pageMargins left="0.7" right="0.7" top="0.75" bottom="0.75" header="0.3" footer="0.3"/>
  <pageSetup paperSize="66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ERD_TO</vt:lpstr>
      <vt:lpstr>Datadictionary</vt:lpstr>
      <vt:lpstr>NV3</vt:lpstr>
      <vt:lpstr>Strokendiagram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 Rotteveel</cp:lastModifiedBy>
  <cp:lastPrinted>2017-04-13T08:58:27Z</cp:lastPrinted>
  <dcterms:created xsi:type="dcterms:W3CDTF">2016-09-29T19:06:21Z</dcterms:created>
  <dcterms:modified xsi:type="dcterms:W3CDTF">2017-04-13T09:01:35Z</dcterms:modified>
</cp:coreProperties>
</file>