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del\"/>
    </mc:Choice>
  </mc:AlternateContent>
  <xr:revisionPtr revIDLastSave="0" documentId="13_ncr:1_{0954E653-F024-49BB-964C-13D1F04F7058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feats" sheetId="7" r:id="rId1"/>
    <sheet name="quartetts" sheetId="8" r:id="rId2"/>
    <sheet name="biphone" sheetId="5" r:id="rId3"/>
    <sheet name="art_und_ort" sheetId="3" r:id="rId4"/>
    <sheet name="phoneme_nach_platz" sheetId="4" r:id="rId5"/>
    <sheet name="art_und_ort_nach_platz" sheetId="6" r:id="rId6"/>
  </sheets>
  <definedNames>
    <definedName name="_xlnm._FilterDatabase" localSheetId="3" hidden="1">art_und_ort!$A$1:$N$34</definedName>
    <definedName name="_xlnm._FilterDatabase" localSheetId="5" hidden="1">art_und_ort_nach_platz!$A$1:$Y$34</definedName>
    <definedName name="_xlnm._FilterDatabase" localSheetId="2" hidden="1">biphone!$A$1:$AE$34</definedName>
    <definedName name="_xlnm._FilterDatabase" localSheetId="0" hidden="1">feats!$A$1:$L$33</definedName>
    <definedName name="_xlnm._FilterDatabase" localSheetId="1" hidden="1">quartetts!$A$1:$I$34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F2" i="7"/>
  <c r="E2" i="7"/>
</calcChain>
</file>

<file path=xl/sharedStrings.xml><?xml version="1.0" encoding="utf-8"?>
<sst xmlns="http://schemas.openxmlformats.org/spreadsheetml/2006/main" count="563" uniqueCount="189">
  <si>
    <t>onset_art_Frik</t>
  </si>
  <si>
    <t>onset_art_Nas</t>
  </si>
  <si>
    <t>onset_art_Plo</t>
  </si>
  <si>
    <t>onset_art_Trill</t>
  </si>
  <si>
    <t>onset_ort_Alv</t>
  </si>
  <si>
    <t>onset_ort_Bilab</t>
  </si>
  <si>
    <t>onset_ort_LabDent</t>
  </si>
  <si>
    <t>onset_ort_PostAlv</t>
  </si>
  <si>
    <t>onset_ort_Uvul</t>
  </si>
  <si>
    <t>onset_ort_Vel</t>
  </si>
  <si>
    <t>coda_art_Frik</t>
  </si>
  <si>
    <t>coda_art_Lat</t>
  </si>
  <si>
    <t>coda_art_Nas</t>
  </si>
  <si>
    <t>coda_ort_Alv</t>
  </si>
  <si>
    <t>coda_ort_Bilab</t>
  </si>
  <si>
    <t>coda_ort_Pal</t>
  </si>
  <si>
    <t>coda_ort_Vel</t>
  </si>
  <si>
    <t>onset_stimmhaft</t>
  </si>
  <si>
    <t>onset_stimmlos</t>
  </si>
  <si>
    <t>coda_stimmhaft</t>
  </si>
  <si>
    <t>coda_stimmlos</t>
  </si>
  <si>
    <t>Silbe</t>
  </si>
  <si>
    <t>vʊr</t>
  </si>
  <si>
    <t>zʊŋ</t>
  </si>
  <si>
    <t>zʊr</t>
  </si>
  <si>
    <t>vʊŋ</t>
  </si>
  <si>
    <t>ʃɪç</t>
  </si>
  <si>
    <t>kɪr</t>
  </si>
  <si>
    <t>kɪç</t>
  </si>
  <si>
    <t>ʃɪr</t>
  </si>
  <si>
    <t xml:space="preserve">mɛç </t>
  </si>
  <si>
    <t>dɛŋ</t>
  </si>
  <si>
    <t>dɛç</t>
  </si>
  <si>
    <t>mɛŋ</t>
  </si>
  <si>
    <t>məl</t>
  </si>
  <si>
    <t>nəm</t>
  </si>
  <si>
    <t>nəl</t>
  </si>
  <si>
    <t>məm</t>
  </si>
  <si>
    <t>rɛs</t>
  </si>
  <si>
    <t>zɛl</t>
  </si>
  <si>
    <t>zɛs</t>
  </si>
  <si>
    <t>rɛl</t>
  </si>
  <si>
    <t>ʃʊl</t>
  </si>
  <si>
    <t>bʊn</t>
  </si>
  <si>
    <t>bʊl</t>
  </si>
  <si>
    <t>ʃʊn</t>
  </si>
  <si>
    <t>gʏl</t>
  </si>
  <si>
    <t>bʏr</t>
  </si>
  <si>
    <t>bʏl</t>
  </si>
  <si>
    <t>gʏr</t>
  </si>
  <si>
    <t>ʀɛç</t>
  </si>
  <si>
    <t>nɛr</t>
  </si>
  <si>
    <t>nɛç</t>
  </si>
  <si>
    <t>ʀɛr</t>
  </si>
  <si>
    <t>Quartett</t>
  </si>
  <si>
    <t>Silben</t>
  </si>
  <si>
    <t>art_Frik</t>
  </si>
  <si>
    <t>art_Nas</t>
  </si>
  <si>
    <t>art_Plo</t>
  </si>
  <si>
    <t>art_Trill</t>
  </si>
  <si>
    <t>ort_Alv</t>
  </si>
  <si>
    <t>ort_Bilab</t>
  </si>
  <si>
    <t>ort_LabDent</t>
  </si>
  <si>
    <t>ort_PostAlv</t>
  </si>
  <si>
    <t>ort_Uvul</t>
  </si>
  <si>
    <t>ort_Vel</t>
  </si>
  <si>
    <t>art_Lat</t>
  </si>
  <si>
    <t>ort_Pal</t>
  </si>
  <si>
    <t>Frequenz</t>
  </si>
  <si>
    <t>Onset_Art</t>
  </si>
  <si>
    <t>Onset_Ort</t>
  </si>
  <si>
    <t>Onset_Sti</t>
  </si>
  <si>
    <t>Coda_Art</t>
  </si>
  <si>
    <t>Coda_Ort</t>
  </si>
  <si>
    <t>Coda_Sti</t>
  </si>
  <si>
    <t>HF</t>
  </si>
  <si>
    <t>Nas</t>
  </si>
  <si>
    <t>Bilab</t>
  </si>
  <si>
    <t>+</t>
  </si>
  <si>
    <t>Lat</t>
  </si>
  <si>
    <t>Alv</t>
  </si>
  <si>
    <t>NF</t>
  </si>
  <si>
    <t>Trill</t>
  </si>
  <si>
    <t>Uvul</t>
  </si>
  <si>
    <t>Frik</t>
  </si>
  <si>
    <t>PostAlv</t>
  </si>
  <si>
    <t>-</t>
  </si>
  <si>
    <t>Plo</t>
  </si>
  <si>
    <t>Vel</t>
  </si>
  <si>
    <t>Pal</t>
  </si>
  <si>
    <t>LabDent</t>
  </si>
  <si>
    <t>coda_aschwa</t>
  </si>
  <si>
    <t>symbol</t>
  </si>
  <si>
    <t>onset_z</t>
  </si>
  <si>
    <t>onset_v</t>
  </si>
  <si>
    <t>onset_k</t>
  </si>
  <si>
    <t>onset_S</t>
  </si>
  <si>
    <t>onset_m</t>
  </si>
  <si>
    <t>onset_d</t>
  </si>
  <si>
    <t>onset_n</t>
  </si>
  <si>
    <t>onset_r</t>
  </si>
  <si>
    <t>onset_b</t>
  </si>
  <si>
    <t>onset_g</t>
  </si>
  <si>
    <t>nuc_U</t>
  </si>
  <si>
    <t>nuc_I</t>
  </si>
  <si>
    <t>nuc_E</t>
  </si>
  <si>
    <t>nuc_@</t>
  </si>
  <si>
    <t>nuc_Y</t>
  </si>
  <si>
    <t>coda_Ng</t>
  </si>
  <si>
    <t>coda_r</t>
  </si>
  <si>
    <t>coda_x</t>
  </si>
  <si>
    <t>coda_m</t>
  </si>
  <si>
    <t>coda_l</t>
  </si>
  <si>
    <t>coda_s</t>
  </si>
  <si>
    <t>coda_n</t>
  </si>
  <si>
    <t>high_freq</t>
  </si>
  <si>
    <t>low_freq</t>
  </si>
  <si>
    <t>sanity_test</t>
  </si>
  <si>
    <t>empty</t>
  </si>
  <si>
    <t>zUN</t>
  </si>
  <si>
    <t>vUr</t>
  </si>
  <si>
    <t>kIr</t>
  </si>
  <si>
    <t>SIx</t>
  </si>
  <si>
    <t>mEx</t>
  </si>
  <si>
    <t>dEN</t>
  </si>
  <si>
    <t>n@m</t>
  </si>
  <si>
    <t>m@l</t>
  </si>
  <si>
    <t>zEl</t>
  </si>
  <si>
    <t>rEs</t>
  </si>
  <si>
    <t>bUn</t>
  </si>
  <si>
    <t>SUl</t>
  </si>
  <si>
    <t>bYr</t>
  </si>
  <si>
    <t>gYl</t>
  </si>
  <si>
    <t>rEx</t>
  </si>
  <si>
    <t>nEr</t>
  </si>
  <si>
    <t>zUr</t>
  </si>
  <si>
    <t>vUN</t>
  </si>
  <si>
    <t>kIx</t>
  </si>
  <si>
    <t>SIr</t>
  </si>
  <si>
    <t>mEN</t>
  </si>
  <si>
    <t>dEx</t>
  </si>
  <si>
    <t>n@l</t>
  </si>
  <si>
    <t>m@m</t>
  </si>
  <si>
    <t>zEs</t>
  </si>
  <si>
    <t>rEl</t>
  </si>
  <si>
    <t>bUl</t>
  </si>
  <si>
    <t>SUn</t>
  </si>
  <si>
    <t>bYl</t>
  </si>
  <si>
    <t>gYr</t>
  </si>
  <si>
    <t>rEr</t>
  </si>
  <si>
    <t>nEx</t>
  </si>
  <si>
    <t>bU</t>
  </si>
  <si>
    <t>Ul</t>
  </si>
  <si>
    <t>Un</t>
  </si>
  <si>
    <t>bY</t>
  </si>
  <si>
    <t>Yl</t>
  </si>
  <si>
    <t>Yr</t>
  </si>
  <si>
    <t>dE</t>
  </si>
  <si>
    <t>EN</t>
  </si>
  <si>
    <t>Sampa</t>
  </si>
  <si>
    <t>Biphon_1</t>
  </si>
  <si>
    <t>Biphon_2</t>
  </si>
  <si>
    <t>Ex</t>
  </si>
  <si>
    <t>gY</t>
  </si>
  <si>
    <t>kI</t>
  </si>
  <si>
    <t>Ix</t>
  </si>
  <si>
    <t>Ir</t>
  </si>
  <si>
    <t>m@</t>
  </si>
  <si>
    <t>@l</t>
  </si>
  <si>
    <t>@m</t>
  </si>
  <si>
    <t>mE</t>
  </si>
  <si>
    <t>n@</t>
  </si>
  <si>
    <t>nE</t>
  </si>
  <si>
    <t>Er</t>
  </si>
  <si>
    <t>rE</t>
  </si>
  <si>
    <t>El</t>
  </si>
  <si>
    <t>Es</t>
  </si>
  <si>
    <t>SI</t>
  </si>
  <si>
    <t>SU</t>
  </si>
  <si>
    <t>vU</t>
  </si>
  <si>
    <t>UN</t>
  </si>
  <si>
    <t>Ur</t>
  </si>
  <si>
    <t>zE</t>
  </si>
  <si>
    <t>zU</t>
  </si>
  <si>
    <t>aschwa</t>
  </si>
  <si>
    <t>coda_art_Trill</t>
  </si>
  <si>
    <t>coda_ort_Uvul</t>
  </si>
  <si>
    <t xml:space="preserve"> </t>
  </si>
  <si>
    <t>quartett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</si>
</sst>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0" fontId="1" fillId="0" borderId="5" xfId="0" applyFont="1" applyBorder="1"/>
    <xf numFmtId="0" fontId="0" fillId="0" borderId="4" xfId="0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EB71-F67F-40D0-AFB0-3B2E50FF6453}">
  <dimension ref="A1:L33"/>
  <sheetViews>
    <sheetView tabSelected="1" workbookViewId="0">
      <selection activeCell="C26" sqref="C26"/>
    </sheetView>
  </sheetViews>
  <sheetFormatPr baseColWidth="10" defaultRowHeight="14.4" x14ac:dyDescent="0.3"/>
  <sheetData>
    <row r="1" spans="1:12" x14ac:dyDescent="0.3">
      <c r="A1" t="s">
        <v>54</v>
      </c>
      <c r="B1" t="s">
        <v>55</v>
      </c>
      <c r="C1" t="s">
        <v>159</v>
      </c>
      <c r="D1" t="s">
        <v>68</v>
      </c>
      <c r="E1" t="s">
        <v>160</v>
      </c>
      <c r="F1" t="s">
        <v>161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3">
      <c r="A2">
        <v>6</v>
      </c>
      <c r="B2" t="s">
        <v>44</v>
      </c>
      <c r="C2" t="s">
        <v>145</v>
      </c>
      <c r="D2" t="s">
        <v>81</v>
      </c>
      <c r="E2" t="str">
        <f t="shared" ref="E2:E24" si="0">LEFT(C2,2)</f>
        <v>bU</v>
      </c>
      <c r="F2" t="str">
        <f t="shared" ref="F2:F33" si="1">RIGHT(C2,2)</f>
        <v>Ul</v>
      </c>
      <c r="G2" t="s">
        <v>87</v>
      </c>
      <c r="H2" t="s">
        <v>77</v>
      </c>
      <c r="I2" t="s">
        <v>78</v>
      </c>
      <c r="J2" t="s">
        <v>79</v>
      </c>
      <c r="K2" t="s">
        <v>80</v>
      </c>
      <c r="L2" t="s">
        <v>78</v>
      </c>
    </row>
    <row r="3" spans="1:12" x14ac:dyDescent="0.3">
      <c r="A3">
        <v>6</v>
      </c>
      <c r="B3" t="s">
        <v>43</v>
      </c>
      <c r="C3" t="s">
        <v>129</v>
      </c>
      <c r="D3" t="s">
        <v>75</v>
      </c>
      <c r="E3" t="str">
        <f t="shared" si="0"/>
        <v>bU</v>
      </c>
      <c r="F3" t="str">
        <f t="shared" si="1"/>
        <v>Un</v>
      </c>
      <c r="G3" t="s">
        <v>87</v>
      </c>
      <c r="H3" t="s">
        <v>77</v>
      </c>
      <c r="I3" t="s">
        <v>78</v>
      </c>
      <c r="J3" t="s">
        <v>76</v>
      </c>
      <c r="K3" t="s">
        <v>80</v>
      </c>
      <c r="L3" t="s">
        <v>78</v>
      </c>
    </row>
    <row r="4" spans="1:12" x14ac:dyDescent="0.3">
      <c r="A4">
        <v>7</v>
      </c>
      <c r="B4" t="s">
        <v>48</v>
      </c>
      <c r="C4" t="s">
        <v>147</v>
      </c>
      <c r="D4" t="s">
        <v>81</v>
      </c>
      <c r="E4" t="str">
        <f t="shared" si="0"/>
        <v>bY</v>
      </c>
      <c r="F4" t="str">
        <f t="shared" si="1"/>
        <v>Yl</v>
      </c>
      <c r="G4" t="s">
        <v>87</v>
      </c>
      <c r="H4" t="s">
        <v>77</v>
      </c>
      <c r="I4" t="s">
        <v>78</v>
      </c>
      <c r="J4" t="s">
        <v>79</v>
      </c>
      <c r="K4" t="s">
        <v>80</v>
      </c>
      <c r="L4" t="s">
        <v>78</v>
      </c>
    </row>
    <row r="5" spans="1:12" x14ac:dyDescent="0.3">
      <c r="A5">
        <v>7</v>
      </c>
      <c r="B5" t="s">
        <v>47</v>
      </c>
      <c r="C5" t="s">
        <v>131</v>
      </c>
      <c r="D5" t="s">
        <v>75</v>
      </c>
      <c r="E5" t="str">
        <f t="shared" si="0"/>
        <v>bY</v>
      </c>
      <c r="F5" t="str">
        <f t="shared" si="1"/>
        <v>Yr</v>
      </c>
      <c r="G5" t="s">
        <v>87</v>
      </c>
      <c r="H5" t="s">
        <v>77</v>
      </c>
      <c r="I5" t="s">
        <v>78</v>
      </c>
      <c r="J5" t="s">
        <v>83</v>
      </c>
      <c r="K5" t="s">
        <v>82</v>
      </c>
      <c r="L5" t="s">
        <v>78</v>
      </c>
    </row>
    <row r="6" spans="1:12" x14ac:dyDescent="0.3">
      <c r="A6">
        <v>3</v>
      </c>
      <c r="B6" t="s">
        <v>32</v>
      </c>
      <c r="C6" t="s">
        <v>140</v>
      </c>
      <c r="D6" t="s">
        <v>81</v>
      </c>
      <c r="E6" t="str">
        <f t="shared" si="0"/>
        <v>dE</v>
      </c>
      <c r="F6" t="str">
        <f t="shared" si="1"/>
        <v>Ex</v>
      </c>
      <c r="G6" t="s">
        <v>87</v>
      </c>
      <c r="H6" t="s">
        <v>80</v>
      </c>
      <c r="I6" t="s">
        <v>78</v>
      </c>
      <c r="J6" t="s">
        <v>84</v>
      </c>
      <c r="K6" t="s">
        <v>89</v>
      </c>
      <c r="L6" t="s">
        <v>78</v>
      </c>
    </row>
    <row r="7" spans="1:12" x14ac:dyDescent="0.3">
      <c r="A7">
        <v>3</v>
      </c>
      <c r="B7" t="s">
        <v>31</v>
      </c>
      <c r="C7" t="s">
        <v>124</v>
      </c>
      <c r="D7" t="s">
        <v>75</v>
      </c>
      <c r="E7" t="str">
        <f t="shared" si="0"/>
        <v>dE</v>
      </c>
      <c r="F7" t="str">
        <f t="shared" si="1"/>
        <v>EN</v>
      </c>
      <c r="G7" t="s">
        <v>87</v>
      </c>
      <c r="H7" t="s">
        <v>80</v>
      </c>
      <c r="I7" t="s">
        <v>78</v>
      </c>
      <c r="J7" t="s">
        <v>76</v>
      </c>
      <c r="K7" t="s">
        <v>88</v>
      </c>
      <c r="L7" t="s">
        <v>78</v>
      </c>
    </row>
    <row r="8" spans="1:12" x14ac:dyDescent="0.3">
      <c r="A8">
        <v>7</v>
      </c>
      <c r="B8" t="s">
        <v>46</v>
      </c>
      <c r="C8" t="s">
        <v>132</v>
      </c>
      <c r="D8" t="s">
        <v>75</v>
      </c>
      <c r="E8" t="str">
        <f t="shared" si="0"/>
        <v>gY</v>
      </c>
      <c r="F8" t="str">
        <f t="shared" si="1"/>
        <v>Yl</v>
      </c>
      <c r="G8" t="s">
        <v>87</v>
      </c>
      <c r="H8" t="s">
        <v>88</v>
      </c>
      <c r="I8" t="s">
        <v>78</v>
      </c>
      <c r="J8" t="s">
        <v>79</v>
      </c>
      <c r="K8" t="s">
        <v>80</v>
      </c>
      <c r="L8" t="s">
        <v>78</v>
      </c>
    </row>
    <row r="9" spans="1:12" x14ac:dyDescent="0.3">
      <c r="A9">
        <v>7</v>
      </c>
      <c r="B9" t="s">
        <v>49</v>
      </c>
      <c r="C9" t="s">
        <v>148</v>
      </c>
      <c r="D9" t="s">
        <v>81</v>
      </c>
      <c r="E9" t="str">
        <f t="shared" si="0"/>
        <v>gY</v>
      </c>
      <c r="F9" t="str">
        <f t="shared" si="1"/>
        <v>Yr</v>
      </c>
      <c r="G9" t="s">
        <v>87</v>
      </c>
      <c r="H9" t="s">
        <v>88</v>
      </c>
      <c r="I9" t="s">
        <v>78</v>
      </c>
      <c r="J9" t="s">
        <v>83</v>
      </c>
      <c r="K9" t="s">
        <v>82</v>
      </c>
      <c r="L9" t="s">
        <v>78</v>
      </c>
    </row>
    <row r="10" spans="1:12" x14ac:dyDescent="0.3">
      <c r="A10">
        <v>2</v>
      </c>
      <c r="B10" t="s">
        <v>28</v>
      </c>
      <c r="C10" t="s">
        <v>137</v>
      </c>
      <c r="D10" t="s">
        <v>81</v>
      </c>
      <c r="E10" t="str">
        <f t="shared" si="0"/>
        <v>kI</v>
      </c>
      <c r="F10" t="str">
        <f t="shared" si="1"/>
        <v>Ix</v>
      </c>
      <c r="G10" t="s">
        <v>87</v>
      </c>
      <c r="H10" t="s">
        <v>88</v>
      </c>
      <c r="I10" t="s">
        <v>86</v>
      </c>
      <c r="J10" t="s">
        <v>84</v>
      </c>
      <c r="K10" t="s">
        <v>89</v>
      </c>
      <c r="L10" t="s">
        <v>78</v>
      </c>
    </row>
    <row r="11" spans="1:12" x14ac:dyDescent="0.3">
      <c r="A11">
        <v>2</v>
      </c>
      <c r="B11" t="s">
        <v>27</v>
      </c>
      <c r="C11" t="s">
        <v>121</v>
      </c>
      <c r="D11" t="s">
        <v>75</v>
      </c>
      <c r="E11" t="str">
        <f t="shared" si="0"/>
        <v>kI</v>
      </c>
      <c r="F11" t="str">
        <f t="shared" si="1"/>
        <v>Ir</v>
      </c>
      <c r="G11" t="s">
        <v>87</v>
      </c>
      <c r="H11" t="s">
        <v>88</v>
      </c>
      <c r="I11" t="s">
        <v>86</v>
      </c>
      <c r="J11" t="s">
        <v>83</v>
      </c>
      <c r="K11" t="s">
        <v>82</v>
      </c>
      <c r="L11" t="s">
        <v>78</v>
      </c>
    </row>
    <row r="12" spans="1:12" x14ac:dyDescent="0.3">
      <c r="A12">
        <v>4</v>
      </c>
      <c r="B12" t="s">
        <v>34</v>
      </c>
      <c r="C12" t="s">
        <v>126</v>
      </c>
      <c r="D12" t="s">
        <v>75</v>
      </c>
      <c r="E12" t="str">
        <f t="shared" si="0"/>
        <v>m@</v>
      </c>
      <c r="F12" t="str">
        <f t="shared" si="1"/>
        <v>@l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78</v>
      </c>
    </row>
    <row r="13" spans="1:12" x14ac:dyDescent="0.3">
      <c r="A13">
        <v>4</v>
      </c>
      <c r="B13" t="s">
        <v>37</v>
      </c>
      <c r="C13" t="s">
        <v>142</v>
      </c>
      <c r="D13" t="s">
        <v>81</v>
      </c>
      <c r="E13" t="str">
        <f t="shared" si="0"/>
        <v>m@</v>
      </c>
      <c r="F13" t="str">
        <f t="shared" si="1"/>
        <v>@m</v>
      </c>
      <c r="G13" t="s">
        <v>76</v>
      </c>
      <c r="H13" t="s">
        <v>77</v>
      </c>
      <c r="I13" t="s">
        <v>78</v>
      </c>
      <c r="J13" t="s">
        <v>76</v>
      </c>
      <c r="K13" t="s">
        <v>77</v>
      </c>
      <c r="L13" t="s">
        <v>78</v>
      </c>
    </row>
    <row r="14" spans="1:12" x14ac:dyDescent="0.3">
      <c r="A14">
        <v>3</v>
      </c>
      <c r="B14" t="s">
        <v>30</v>
      </c>
      <c r="C14" t="s">
        <v>123</v>
      </c>
      <c r="D14" t="s">
        <v>75</v>
      </c>
      <c r="E14" t="str">
        <f t="shared" si="0"/>
        <v>mE</v>
      </c>
      <c r="F14" t="str">
        <f t="shared" si="1"/>
        <v>Ex</v>
      </c>
      <c r="G14" t="s">
        <v>76</v>
      </c>
      <c r="H14" t="s">
        <v>77</v>
      </c>
      <c r="I14" t="s">
        <v>78</v>
      </c>
      <c r="J14" t="s">
        <v>84</v>
      </c>
      <c r="K14" t="s">
        <v>89</v>
      </c>
      <c r="L14" t="s">
        <v>78</v>
      </c>
    </row>
    <row r="15" spans="1:12" x14ac:dyDescent="0.3">
      <c r="A15">
        <v>3</v>
      </c>
      <c r="B15" t="s">
        <v>33</v>
      </c>
      <c r="C15" t="s">
        <v>139</v>
      </c>
      <c r="D15" t="s">
        <v>81</v>
      </c>
      <c r="E15" t="str">
        <f t="shared" si="0"/>
        <v>mE</v>
      </c>
      <c r="F15" t="str">
        <f t="shared" si="1"/>
        <v>EN</v>
      </c>
      <c r="G15" t="s">
        <v>76</v>
      </c>
      <c r="H15" t="s">
        <v>77</v>
      </c>
      <c r="I15" t="s">
        <v>78</v>
      </c>
      <c r="J15" t="s">
        <v>76</v>
      </c>
      <c r="K15" t="s">
        <v>88</v>
      </c>
      <c r="L15" t="s">
        <v>78</v>
      </c>
    </row>
    <row r="16" spans="1:12" x14ac:dyDescent="0.3">
      <c r="A16">
        <v>4</v>
      </c>
      <c r="B16" t="s">
        <v>36</v>
      </c>
      <c r="C16" t="s">
        <v>141</v>
      </c>
      <c r="D16" t="s">
        <v>81</v>
      </c>
      <c r="E16" t="str">
        <f t="shared" si="0"/>
        <v>n@</v>
      </c>
      <c r="F16" t="str">
        <f t="shared" si="1"/>
        <v>@l</v>
      </c>
      <c r="G16" t="s">
        <v>76</v>
      </c>
      <c r="H16" t="s">
        <v>80</v>
      </c>
      <c r="I16" t="s">
        <v>78</v>
      </c>
      <c r="J16" t="s">
        <v>79</v>
      </c>
      <c r="K16" t="s">
        <v>80</v>
      </c>
      <c r="L16" t="s">
        <v>78</v>
      </c>
    </row>
    <row r="17" spans="1:12" x14ac:dyDescent="0.3">
      <c r="A17">
        <v>4</v>
      </c>
      <c r="B17" t="s">
        <v>35</v>
      </c>
      <c r="C17" t="s">
        <v>125</v>
      </c>
      <c r="D17" t="s">
        <v>75</v>
      </c>
      <c r="E17" t="str">
        <f t="shared" si="0"/>
        <v>n@</v>
      </c>
      <c r="F17" t="str">
        <f t="shared" si="1"/>
        <v>@m</v>
      </c>
      <c r="G17" t="s">
        <v>76</v>
      </c>
      <c r="H17" t="s">
        <v>80</v>
      </c>
      <c r="I17" t="s">
        <v>78</v>
      </c>
      <c r="J17" t="s">
        <v>76</v>
      </c>
      <c r="K17" t="s">
        <v>77</v>
      </c>
      <c r="L17" t="s">
        <v>78</v>
      </c>
    </row>
    <row r="18" spans="1:12" x14ac:dyDescent="0.3">
      <c r="A18">
        <v>8</v>
      </c>
      <c r="B18" t="s">
        <v>52</v>
      </c>
      <c r="C18" t="s">
        <v>150</v>
      </c>
      <c r="D18" t="s">
        <v>81</v>
      </c>
      <c r="E18" t="str">
        <f t="shared" si="0"/>
        <v>nE</v>
      </c>
      <c r="F18" t="str">
        <f t="shared" si="1"/>
        <v>Ex</v>
      </c>
      <c r="G18" t="s">
        <v>76</v>
      </c>
      <c r="H18" t="s">
        <v>80</v>
      </c>
      <c r="I18" t="s">
        <v>78</v>
      </c>
      <c r="J18" t="s">
        <v>84</v>
      </c>
      <c r="K18" t="s">
        <v>89</v>
      </c>
      <c r="L18" t="s">
        <v>86</v>
      </c>
    </row>
    <row r="19" spans="1:12" x14ac:dyDescent="0.3">
      <c r="A19">
        <v>8</v>
      </c>
      <c r="B19" t="s">
        <v>51</v>
      </c>
      <c r="C19" t="s">
        <v>134</v>
      </c>
      <c r="D19" t="s">
        <v>75</v>
      </c>
      <c r="E19" t="str">
        <f t="shared" si="0"/>
        <v>nE</v>
      </c>
      <c r="F19" t="str">
        <f t="shared" si="1"/>
        <v>Er</v>
      </c>
      <c r="G19" t="s">
        <v>76</v>
      </c>
      <c r="H19" t="s">
        <v>80</v>
      </c>
      <c r="I19" t="s">
        <v>78</v>
      </c>
      <c r="J19" t="s">
        <v>83</v>
      </c>
      <c r="K19" t="s">
        <v>82</v>
      </c>
      <c r="L19" t="s">
        <v>78</v>
      </c>
    </row>
    <row r="20" spans="1:12" x14ac:dyDescent="0.3">
      <c r="A20">
        <v>8</v>
      </c>
      <c r="B20" t="s">
        <v>50</v>
      </c>
      <c r="C20" t="s">
        <v>133</v>
      </c>
      <c r="D20" t="s">
        <v>75</v>
      </c>
      <c r="E20" t="str">
        <f t="shared" si="0"/>
        <v>rE</v>
      </c>
      <c r="F20" t="str">
        <f t="shared" si="1"/>
        <v>Ex</v>
      </c>
      <c r="G20" t="s">
        <v>82</v>
      </c>
      <c r="H20" t="s">
        <v>83</v>
      </c>
      <c r="I20" t="s">
        <v>78</v>
      </c>
      <c r="J20" t="s">
        <v>84</v>
      </c>
      <c r="K20" t="s">
        <v>89</v>
      </c>
      <c r="L20" t="s">
        <v>86</v>
      </c>
    </row>
    <row r="21" spans="1:12" x14ac:dyDescent="0.3">
      <c r="A21">
        <v>5</v>
      </c>
      <c r="B21" t="s">
        <v>41</v>
      </c>
      <c r="C21" t="s">
        <v>144</v>
      </c>
      <c r="D21" t="s">
        <v>81</v>
      </c>
      <c r="E21" t="str">
        <f t="shared" si="0"/>
        <v>rE</v>
      </c>
      <c r="F21" t="str">
        <f t="shared" si="1"/>
        <v>El</v>
      </c>
      <c r="G21" t="s">
        <v>82</v>
      </c>
      <c r="H21" t="s">
        <v>83</v>
      </c>
      <c r="I21" t="s">
        <v>78</v>
      </c>
      <c r="J21" t="s">
        <v>79</v>
      </c>
      <c r="K21" t="s">
        <v>80</v>
      </c>
      <c r="L21" t="s">
        <v>78</v>
      </c>
    </row>
    <row r="22" spans="1:12" x14ac:dyDescent="0.3">
      <c r="A22">
        <v>8</v>
      </c>
      <c r="B22" t="s">
        <v>53</v>
      </c>
      <c r="C22" t="s">
        <v>149</v>
      </c>
      <c r="D22" t="s">
        <v>81</v>
      </c>
      <c r="E22" t="str">
        <f t="shared" si="0"/>
        <v>rE</v>
      </c>
      <c r="F22" t="str">
        <f t="shared" si="1"/>
        <v>Er</v>
      </c>
      <c r="G22" t="s">
        <v>82</v>
      </c>
      <c r="H22" t="s">
        <v>83</v>
      </c>
      <c r="I22" t="s">
        <v>78</v>
      </c>
      <c r="J22" t="s">
        <v>83</v>
      </c>
      <c r="K22" t="s">
        <v>82</v>
      </c>
      <c r="L22" t="s">
        <v>78</v>
      </c>
    </row>
    <row r="23" spans="1:12" x14ac:dyDescent="0.3">
      <c r="A23">
        <v>5</v>
      </c>
      <c r="B23" t="s">
        <v>38</v>
      </c>
      <c r="C23" t="s">
        <v>128</v>
      </c>
      <c r="D23" t="s">
        <v>75</v>
      </c>
      <c r="E23" t="str">
        <f t="shared" si="0"/>
        <v>rE</v>
      </c>
      <c r="F23" t="str">
        <f t="shared" si="1"/>
        <v>Es</v>
      </c>
      <c r="G23" t="s">
        <v>82</v>
      </c>
      <c r="H23" t="s">
        <v>83</v>
      </c>
      <c r="I23" t="s">
        <v>78</v>
      </c>
      <c r="J23" t="s">
        <v>84</v>
      </c>
      <c r="K23" t="s">
        <v>80</v>
      </c>
      <c r="L23" t="s">
        <v>78</v>
      </c>
    </row>
    <row r="24" spans="1:12" x14ac:dyDescent="0.3">
      <c r="A24">
        <v>2</v>
      </c>
      <c r="B24" t="s">
        <v>26</v>
      </c>
      <c r="C24" t="s">
        <v>122</v>
      </c>
      <c r="D24" t="s">
        <v>75</v>
      </c>
      <c r="E24" t="str">
        <f t="shared" si="0"/>
        <v>SI</v>
      </c>
      <c r="F24" t="str">
        <f t="shared" si="1"/>
        <v>Ix</v>
      </c>
      <c r="G24" t="s">
        <v>84</v>
      </c>
      <c r="H24" t="s">
        <v>85</v>
      </c>
      <c r="I24" t="s">
        <v>86</v>
      </c>
      <c r="J24" t="s">
        <v>84</v>
      </c>
      <c r="K24" t="s">
        <v>89</v>
      </c>
      <c r="L24" t="s">
        <v>86</v>
      </c>
    </row>
    <row r="25" spans="1:12" x14ac:dyDescent="0.3">
      <c r="A25">
        <v>2</v>
      </c>
      <c r="B25" t="s">
        <v>29</v>
      </c>
      <c r="C25" t="s">
        <v>138</v>
      </c>
      <c r="D25" t="s">
        <v>81</v>
      </c>
      <c r="E25" t="s">
        <v>187</v>
      </c>
      <c r="F25" t="str">
        <f t="shared" si="1"/>
        <v>Ir</v>
      </c>
      <c r="G25" t="s">
        <v>84</v>
      </c>
      <c r="H25" t="s">
        <v>85</v>
      </c>
      <c r="I25" t="s">
        <v>86</v>
      </c>
      <c r="J25" t="s">
        <v>83</v>
      </c>
      <c r="K25" t="s">
        <v>82</v>
      </c>
      <c r="L25" t="s">
        <v>86</v>
      </c>
    </row>
    <row r="26" spans="1:12" x14ac:dyDescent="0.3">
      <c r="A26">
        <v>6</v>
      </c>
      <c r="B26" t="s">
        <v>42</v>
      </c>
      <c r="C26" t="s">
        <v>130</v>
      </c>
      <c r="D26" t="s">
        <v>75</v>
      </c>
      <c r="E26" t="str">
        <f t="shared" ref="E26:E33" si="2">LEFT(C26,2)</f>
        <v>SU</v>
      </c>
      <c r="F26" t="str">
        <f t="shared" si="1"/>
        <v>Ul</v>
      </c>
      <c r="G26" t="s">
        <v>84</v>
      </c>
      <c r="H26" t="s">
        <v>85</v>
      </c>
      <c r="I26" t="s">
        <v>86</v>
      </c>
      <c r="J26" t="s">
        <v>79</v>
      </c>
      <c r="K26" t="s">
        <v>80</v>
      </c>
      <c r="L26" t="s">
        <v>78</v>
      </c>
    </row>
    <row r="27" spans="1:12" x14ac:dyDescent="0.3">
      <c r="A27">
        <v>6</v>
      </c>
      <c r="B27" t="s">
        <v>45</v>
      </c>
      <c r="C27" t="s">
        <v>146</v>
      </c>
      <c r="D27" t="s">
        <v>81</v>
      </c>
      <c r="E27" t="str">
        <f t="shared" si="2"/>
        <v>SU</v>
      </c>
      <c r="F27" t="str">
        <f t="shared" si="1"/>
        <v>Un</v>
      </c>
      <c r="G27" t="s">
        <v>84</v>
      </c>
      <c r="H27" t="s">
        <v>85</v>
      </c>
      <c r="I27" t="s">
        <v>86</v>
      </c>
      <c r="J27" t="s">
        <v>76</v>
      </c>
      <c r="K27" t="s">
        <v>80</v>
      </c>
      <c r="L27" t="s">
        <v>78</v>
      </c>
    </row>
    <row r="28" spans="1:12" x14ac:dyDescent="0.3">
      <c r="A28">
        <v>1</v>
      </c>
      <c r="B28" t="s">
        <v>25</v>
      </c>
      <c r="C28" t="s">
        <v>136</v>
      </c>
      <c r="D28" t="s">
        <v>81</v>
      </c>
      <c r="E28" t="str">
        <f t="shared" si="2"/>
        <v>vU</v>
      </c>
      <c r="F28" t="str">
        <f t="shared" si="1"/>
        <v>UN</v>
      </c>
      <c r="G28" t="s">
        <v>84</v>
      </c>
      <c r="H28" t="s">
        <v>80</v>
      </c>
      <c r="I28" t="s">
        <v>78</v>
      </c>
      <c r="J28" t="s">
        <v>76</v>
      </c>
      <c r="K28" t="s">
        <v>88</v>
      </c>
      <c r="L28" t="s">
        <v>78</v>
      </c>
    </row>
    <row r="29" spans="1:12" x14ac:dyDescent="0.3">
      <c r="A29">
        <v>1</v>
      </c>
      <c r="B29" t="s">
        <v>22</v>
      </c>
      <c r="C29" t="s">
        <v>120</v>
      </c>
      <c r="D29" t="s">
        <v>75</v>
      </c>
      <c r="E29" t="str">
        <f t="shared" si="2"/>
        <v>vU</v>
      </c>
      <c r="F29" t="str">
        <f t="shared" si="1"/>
        <v>Ur</v>
      </c>
      <c r="G29" t="s">
        <v>84</v>
      </c>
      <c r="H29" t="s">
        <v>90</v>
      </c>
      <c r="I29" t="s">
        <v>78</v>
      </c>
      <c r="J29" t="s">
        <v>83</v>
      </c>
      <c r="K29" t="s">
        <v>82</v>
      </c>
      <c r="L29" t="s">
        <v>78</v>
      </c>
    </row>
    <row r="30" spans="1:12" x14ac:dyDescent="0.3">
      <c r="A30">
        <v>5</v>
      </c>
      <c r="B30" t="s">
        <v>39</v>
      </c>
      <c r="C30" t="s">
        <v>127</v>
      </c>
      <c r="D30" t="s">
        <v>75</v>
      </c>
      <c r="E30" t="str">
        <f t="shared" si="2"/>
        <v>zE</v>
      </c>
      <c r="F30" t="str">
        <f t="shared" si="1"/>
        <v>El</v>
      </c>
      <c r="G30" t="s">
        <v>84</v>
      </c>
      <c r="H30" t="s">
        <v>80</v>
      </c>
      <c r="I30" t="s">
        <v>78</v>
      </c>
      <c r="J30" t="s">
        <v>79</v>
      </c>
      <c r="K30" t="s">
        <v>80</v>
      </c>
      <c r="L30" t="s">
        <v>78</v>
      </c>
    </row>
    <row r="31" spans="1:12" x14ac:dyDescent="0.3">
      <c r="A31">
        <v>5</v>
      </c>
      <c r="B31" t="s">
        <v>40</v>
      </c>
      <c r="C31" t="s">
        <v>143</v>
      </c>
      <c r="D31" t="s">
        <v>81</v>
      </c>
      <c r="E31" t="str">
        <f t="shared" si="2"/>
        <v>zE</v>
      </c>
      <c r="F31" t="str">
        <f t="shared" si="1"/>
        <v>Es</v>
      </c>
      <c r="G31" t="s">
        <v>84</v>
      </c>
      <c r="H31" t="s">
        <v>80</v>
      </c>
      <c r="I31" t="s">
        <v>78</v>
      </c>
      <c r="J31" t="s">
        <v>84</v>
      </c>
      <c r="K31" t="s">
        <v>80</v>
      </c>
      <c r="L31" t="s">
        <v>78</v>
      </c>
    </row>
    <row r="32" spans="1:12" x14ac:dyDescent="0.3">
      <c r="A32">
        <v>1</v>
      </c>
      <c r="B32" t="s">
        <v>23</v>
      </c>
      <c r="C32" t="s">
        <v>119</v>
      </c>
      <c r="D32" t="s">
        <v>75</v>
      </c>
      <c r="E32" t="str">
        <f t="shared" si="2"/>
        <v>zU</v>
      </c>
      <c r="F32" t="str">
        <f t="shared" si="1"/>
        <v>UN</v>
      </c>
      <c r="G32" t="s">
        <v>84</v>
      </c>
      <c r="H32" t="s">
        <v>80</v>
      </c>
      <c r="I32" t="s">
        <v>78</v>
      </c>
      <c r="J32" t="s">
        <v>76</v>
      </c>
      <c r="K32" t="s">
        <v>88</v>
      </c>
      <c r="L32" t="s">
        <v>78</v>
      </c>
    </row>
    <row r="33" spans="1:12" x14ac:dyDescent="0.3">
      <c r="A33">
        <v>1</v>
      </c>
      <c r="B33" t="s">
        <v>24</v>
      </c>
      <c r="C33" t="s">
        <v>135</v>
      </c>
      <c r="D33" t="s">
        <v>81</v>
      </c>
      <c r="E33" t="str">
        <f t="shared" si="2"/>
        <v>zU</v>
      </c>
      <c r="F33" t="str">
        <f t="shared" si="1"/>
        <v>Ur</v>
      </c>
      <c r="G33" t="s">
        <v>84</v>
      </c>
      <c r="H33" t="s">
        <v>90</v>
      </c>
      <c r="I33" t="s">
        <v>78</v>
      </c>
      <c r="J33" t="s">
        <v>83</v>
      </c>
      <c r="K33" t="s">
        <v>82</v>
      </c>
      <c r="L33" t="s">
        <v>78</v>
      </c>
    </row>
  </sheetData>
  <autoFilter ref="A1:L33" xr:uid="{8A9ACAB7-C0D6-45BC-B4BA-CE7EBE49B44C}">
    <sortState xmlns:xlrd2="http://schemas.microsoft.com/office/spreadsheetml/2017/richdata2" ref="A2:L33">
      <sortCondition ref="B1:B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B7F1-81B0-4E3A-945A-98148A494396}">
  <dimension ref="A1:I34"/>
  <sheetViews>
    <sheetView workbookViewId="0">
      <selection activeCell="B1" sqref="B1:I34"/>
    </sheetView>
  </sheetViews>
  <sheetFormatPr baseColWidth="10" defaultRowHeight="14.4" x14ac:dyDescent="0.3"/>
  <sheetData>
    <row r="1" spans="1:9" x14ac:dyDescent="0.3">
      <c r="A1" t="s">
        <v>188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">
      <c r="A3" t="s">
        <v>129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">
      <c r="A5" t="s">
        <v>131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</row>
    <row r="6" spans="1:9" x14ac:dyDescent="0.3">
      <c r="A6" t="s">
        <v>124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140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118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132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3">
      <c r="A10" t="s">
        <v>148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</row>
    <row r="11" spans="1:9" x14ac:dyDescent="0.3">
      <c r="A11" t="s">
        <v>121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137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126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142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139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123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141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125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x14ac:dyDescent="0.3">
      <c r="A20" t="s">
        <v>150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</row>
    <row r="21" spans="1:9" x14ac:dyDescent="0.3">
      <c r="A21" t="s">
        <v>144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3">
      <c r="A22" t="s">
        <v>149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</row>
    <row r="23" spans="1:9" x14ac:dyDescent="0.3">
      <c r="A23" t="s">
        <v>128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3">
      <c r="A24" t="s">
        <v>133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</row>
    <row r="25" spans="1:9" x14ac:dyDescent="0.3">
      <c r="A25" t="s">
        <v>122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122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130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3">
      <c r="A28" t="s">
        <v>146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3">
      <c r="A29" t="s">
        <v>136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120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127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</row>
    <row r="32" spans="1:9" x14ac:dyDescent="0.3">
      <c r="A32" t="s">
        <v>143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</row>
    <row r="33" spans="1:9" x14ac:dyDescent="0.3">
      <c r="A33" t="s">
        <v>119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135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autoFilter ref="A1:I34" xr:uid="{90CE43B9-8332-4BE3-BB1F-3795ACBB8A59}">
    <sortState xmlns:xlrd2="http://schemas.microsoft.com/office/spreadsheetml/2017/richdata2" ref="A2:I34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E357-BC0E-4758-9FDB-EFCF00C0B527}">
  <dimension ref="A1:AE34"/>
  <sheetViews>
    <sheetView workbookViewId="0">
      <pane xSplit="1" ySplit="1" topLeftCell="P8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4.4" x14ac:dyDescent="0.3"/>
  <cols>
    <col min="17" max="17" width="11.5546875" style="6"/>
  </cols>
  <sheetData>
    <row r="1" spans="1:31" s="7" customFormat="1" x14ac:dyDescent="0.3">
      <c r="A1" s="7" t="s">
        <v>92</v>
      </c>
      <c r="B1" s="7" t="s">
        <v>151</v>
      </c>
      <c r="C1" s="7" t="s">
        <v>154</v>
      </c>
      <c r="D1" s="7" t="s">
        <v>157</v>
      </c>
      <c r="E1" s="7" t="s">
        <v>163</v>
      </c>
      <c r="F1" s="7" t="s">
        <v>164</v>
      </c>
      <c r="G1" s="7" t="s">
        <v>167</v>
      </c>
      <c r="H1" s="7" t="s">
        <v>170</v>
      </c>
      <c r="I1" s="7" t="s">
        <v>171</v>
      </c>
      <c r="J1" s="7" t="s">
        <v>172</v>
      </c>
      <c r="K1" s="7" t="s">
        <v>174</v>
      </c>
      <c r="L1" s="7" t="s">
        <v>177</v>
      </c>
      <c r="M1" s="7" t="s">
        <v>178</v>
      </c>
      <c r="N1" s="7" t="s">
        <v>179</v>
      </c>
      <c r="O1" s="7" t="s">
        <v>182</v>
      </c>
      <c r="P1" s="7" t="s">
        <v>183</v>
      </c>
      <c r="Q1" s="8" t="s">
        <v>168</v>
      </c>
      <c r="R1" s="7" t="s">
        <v>169</v>
      </c>
      <c r="S1" s="7" t="s">
        <v>175</v>
      </c>
      <c r="T1" s="7" t="s">
        <v>158</v>
      </c>
      <c r="U1" s="7" t="s">
        <v>173</v>
      </c>
      <c r="V1" s="7" t="s">
        <v>176</v>
      </c>
      <c r="W1" s="7" t="s">
        <v>162</v>
      </c>
      <c r="X1" s="7" t="s">
        <v>166</v>
      </c>
      <c r="Y1" s="7" t="s">
        <v>165</v>
      </c>
      <c r="Z1" s="7" t="s">
        <v>152</v>
      </c>
      <c r="AA1" s="7" t="s">
        <v>153</v>
      </c>
      <c r="AB1" s="7" t="s">
        <v>180</v>
      </c>
      <c r="AC1" s="7" t="s">
        <v>181</v>
      </c>
      <c r="AD1" s="7" t="s">
        <v>155</v>
      </c>
      <c r="AE1" s="7" t="s">
        <v>156</v>
      </c>
    </row>
    <row r="2" spans="1:31" x14ac:dyDescent="0.3">
      <c r="A2" t="s">
        <v>145</v>
      </c>
      <c r="B2">
        <v>1</v>
      </c>
      <c r="Z2">
        <v>1</v>
      </c>
    </row>
    <row r="3" spans="1:31" x14ac:dyDescent="0.3">
      <c r="A3" t="s">
        <v>129</v>
      </c>
      <c r="B3">
        <v>1</v>
      </c>
      <c r="AA3">
        <v>1</v>
      </c>
    </row>
    <row r="4" spans="1:31" x14ac:dyDescent="0.3">
      <c r="A4" t="s">
        <v>147</v>
      </c>
      <c r="C4">
        <v>1</v>
      </c>
      <c r="AD4">
        <v>1</v>
      </c>
    </row>
    <row r="5" spans="1:31" x14ac:dyDescent="0.3">
      <c r="A5" t="s">
        <v>131</v>
      </c>
      <c r="C5">
        <v>1</v>
      </c>
      <c r="AE5">
        <v>1</v>
      </c>
    </row>
    <row r="6" spans="1:31" x14ac:dyDescent="0.3">
      <c r="A6" t="s">
        <v>124</v>
      </c>
      <c r="D6">
        <v>1</v>
      </c>
    </row>
    <row r="7" spans="1:31" x14ac:dyDescent="0.3">
      <c r="A7" t="s">
        <v>140</v>
      </c>
      <c r="D7">
        <v>1</v>
      </c>
      <c r="W7">
        <v>1</v>
      </c>
    </row>
    <row r="8" spans="1:31" x14ac:dyDescent="0.3">
      <c r="A8" t="s">
        <v>118</v>
      </c>
    </row>
    <row r="9" spans="1:31" x14ac:dyDescent="0.3">
      <c r="A9" t="s">
        <v>132</v>
      </c>
      <c r="E9">
        <v>1</v>
      </c>
      <c r="AD9">
        <v>1</v>
      </c>
    </row>
    <row r="10" spans="1:31" x14ac:dyDescent="0.3">
      <c r="A10" t="s">
        <v>148</v>
      </c>
      <c r="E10">
        <v>1</v>
      </c>
      <c r="AE10">
        <v>1</v>
      </c>
    </row>
    <row r="11" spans="1:31" x14ac:dyDescent="0.3">
      <c r="A11" t="s">
        <v>121</v>
      </c>
      <c r="F11">
        <v>1</v>
      </c>
      <c r="X11">
        <v>1</v>
      </c>
    </row>
    <row r="12" spans="1:31" x14ac:dyDescent="0.3">
      <c r="A12" t="s">
        <v>137</v>
      </c>
      <c r="F12">
        <v>1</v>
      </c>
      <c r="Y12">
        <v>1</v>
      </c>
    </row>
    <row r="13" spans="1:31" x14ac:dyDescent="0.3">
      <c r="A13" t="s">
        <v>126</v>
      </c>
      <c r="G13">
        <v>1</v>
      </c>
      <c r="Q13" s="6">
        <v>1</v>
      </c>
    </row>
    <row r="14" spans="1:31" x14ac:dyDescent="0.3">
      <c r="A14" t="s">
        <v>142</v>
      </c>
      <c r="G14">
        <v>1</v>
      </c>
      <c r="R14">
        <v>1</v>
      </c>
    </row>
    <row r="15" spans="1:31" x14ac:dyDescent="0.3">
      <c r="A15" t="s">
        <v>139</v>
      </c>
      <c r="H15">
        <v>1</v>
      </c>
    </row>
    <row r="16" spans="1:31" x14ac:dyDescent="0.3">
      <c r="A16" t="s">
        <v>123</v>
      </c>
      <c r="H16">
        <v>1</v>
      </c>
      <c r="W16">
        <v>1</v>
      </c>
    </row>
    <row r="17" spans="1:29" x14ac:dyDescent="0.3">
      <c r="A17" t="s">
        <v>141</v>
      </c>
      <c r="I17">
        <v>1</v>
      </c>
      <c r="Q17" s="6">
        <v>1</v>
      </c>
    </row>
    <row r="18" spans="1:29" x14ac:dyDescent="0.3">
      <c r="A18" t="s">
        <v>125</v>
      </c>
      <c r="I18">
        <v>1</v>
      </c>
      <c r="R18">
        <v>1</v>
      </c>
    </row>
    <row r="19" spans="1:29" x14ac:dyDescent="0.3">
      <c r="A19" t="s">
        <v>134</v>
      </c>
      <c r="J19">
        <v>1</v>
      </c>
      <c r="U19">
        <v>1</v>
      </c>
    </row>
    <row r="20" spans="1:29" x14ac:dyDescent="0.3">
      <c r="A20" t="s">
        <v>150</v>
      </c>
      <c r="J20">
        <v>1</v>
      </c>
      <c r="W20">
        <v>1</v>
      </c>
    </row>
    <row r="21" spans="1:29" x14ac:dyDescent="0.3">
      <c r="A21" t="s">
        <v>144</v>
      </c>
      <c r="K21">
        <v>1</v>
      </c>
      <c r="S21">
        <v>1</v>
      </c>
    </row>
    <row r="22" spans="1:29" x14ac:dyDescent="0.3">
      <c r="A22" t="s">
        <v>149</v>
      </c>
      <c r="K22">
        <v>1</v>
      </c>
      <c r="U22">
        <v>1</v>
      </c>
    </row>
    <row r="23" spans="1:29" x14ac:dyDescent="0.3">
      <c r="A23" t="s">
        <v>128</v>
      </c>
      <c r="K23">
        <v>1</v>
      </c>
      <c r="V23">
        <v>1</v>
      </c>
    </row>
    <row r="24" spans="1:29" x14ac:dyDescent="0.3">
      <c r="A24" t="s">
        <v>133</v>
      </c>
      <c r="K24">
        <v>1</v>
      </c>
      <c r="W24">
        <v>1</v>
      </c>
    </row>
    <row r="25" spans="1:29" x14ac:dyDescent="0.3">
      <c r="A25" t="s">
        <v>138</v>
      </c>
      <c r="L25">
        <v>1</v>
      </c>
      <c r="X25">
        <v>1</v>
      </c>
    </row>
    <row r="26" spans="1:29" x14ac:dyDescent="0.3">
      <c r="A26" t="s">
        <v>122</v>
      </c>
      <c r="L26">
        <v>1</v>
      </c>
      <c r="Y26">
        <v>1</v>
      </c>
    </row>
    <row r="27" spans="1:29" x14ac:dyDescent="0.3">
      <c r="A27" t="s">
        <v>130</v>
      </c>
      <c r="M27">
        <v>1</v>
      </c>
      <c r="Z27">
        <v>1</v>
      </c>
    </row>
    <row r="28" spans="1:29" x14ac:dyDescent="0.3">
      <c r="A28" t="s">
        <v>146</v>
      </c>
      <c r="M28">
        <v>1</v>
      </c>
      <c r="AA28">
        <v>1</v>
      </c>
    </row>
    <row r="29" spans="1:29" x14ac:dyDescent="0.3">
      <c r="A29" t="s">
        <v>136</v>
      </c>
      <c r="N29">
        <v>1</v>
      </c>
      <c r="AB29">
        <v>1</v>
      </c>
    </row>
    <row r="30" spans="1:29" x14ac:dyDescent="0.3">
      <c r="A30" t="s">
        <v>120</v>
      </c>
      <c r="N30">
        <v>1</v>
      </c>
      <c r="AC30">
        <v>1</v>
      </c>
    </row>
    <row r="31" spans="1:29" x14ac:dyDescent="0.3">
      <c r="A31" t="s">
        <v>127</v>
      </c>
      <c r="O31">
        <v>1</v>
      </c>
      <c r="S31">
        <v>1</v>
      </c>
    </row>
    <row r="32" spans="1:29" x14ac:dyDescent="0.3">
      <c r="A32" t="s">
        <v>143</v>
      </c>
      <c r="O32">
        <v>1</v>
      </c>
      <c r="V32">
        <v>1</v>
      </c>
    </row>
    <row r="33" spans="1:29" x14ac:dyDescent="0.3">
      <c r="A33" t="s">
        <v>119</v>
      </c>
      <c r="P33">
        <v>1</v>
      </c>
      <c r="AB33">
        <v>1</v>
      </c>
    </row>
    <row r="34" spans="1:29" x14ac:dyDescent="0.3">
      <c r="A34" t="s">
        <v>135</v>
      </c>
      <c r="P34">
        <v>1</v>
      </c>
      <c r="AC34">
        <v>1</v>
      </c>
    </row>
  </sheetData>
  <autoFilter ref="A1:AE34" xr:uid="{79B0FAED-C78A-42B8-9102-91941347D3FF}">
    <sortState xmlns:xlrd2="http://schemas.microsoft.com/office/spreadsheetml/2017/richdata2" ref="A2:AE34">
      <sortCondition ref="A1:A34"/>
    </sortState>
  </autoFilter>
  <sortState xmlns:xlrd2="http://schemas.microsoft.com/office/spreadsheetml/2017/richdata2" ref="B35:B66">
    <sortCondition ref="B35:B6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AC95-BC4F-4AF9-B83F-C448CE74B045}">
  <dimension ref="A1:N34"/>
  <sheetViews>
    <sheetView workbookViewId="0">
      <selection activeCell="B1" sqref="B1:N34"/>
    </sheetView>
  </sheetViews>
  <sheetFormatPr baseColWidth="10" defaultRowHeight="14.4" x14ac:dyDescent="0.3"/>
  <cols>
    <col min="7" max="7" width="11.5546875" style="6"/>
  </cols>
  <sheetData>
    <row r="1" spans="1:14" x14ac:dyDescent="0.3">
      <c r="A1" t="s">
        <v>55</v>
      </c>
      <c r="B1" t="s">
        <v>56</v>
      </c>
      <c r="C1" t="s">
        <v>66</v>
      </c>
      <c r="D1" t="s">
        <v>57</v>
      </c>
      <c r="E1" t="s">
        <v>58</v>
      </c>
      <c r="F1" t="s">
        <v>59</v>
      </c>
      <c r="G1" s="6" t="s">
        <v>60</v>
      </c>
      <c r="H1" t="s">
        <v>61</v>
      </c>
      <c r="I1" t="s">
        <v>62</v>
      </c>
      <c r="J1" t="s">
        <v>67</v>
      </c>
      <c r="K1" t="s">
        <v>63</v>
      </c>
      <c r="L1" t="s">
        <v>64</v>
      </c>
      <c r="M1" t="s">
        <v>65</v>
      </c>
      <c r="N1" t="s">
        <v>184</v>
      </c>
    </row>
    <row r="2" spans="1:14" x14ac:dyDescent="0.3">
      <c r="A2" t="s">
        <v>145</v>
      </c>
      <c r="C2">
        <v>1</v>
      </c>
      <c r="E2">
        <v>1</v>
      </c>
      <c r="F2" s="4"/>
      <c r="G2">
        <v>1</v>
      </c>
      <c r="H2">
        <v>1</v>
      </c>
      <c r="M2" s="4"/>
    </row>
    <row r="3" spans="1:14" x14ac:dyDescent="0.3">
      <c r="A3" t="s">
        <v>129</v>
      </c>
      <c r="D3">
        <v>1</v>
      </c>
      <c r="E3">
        <v>1</v>
      </c>
      <c r="F3" s="3"/>
      <c r="G3">
        <v>1</v>
      </c>
      <c r="H3">
        <v>1</v>
      </c>
      <c r="M3" s="3"/>
    </row>
    <row r="4" spans="1:14" x14ac:dyDescent="0.3">
      <c r="A4" t="s">
        <v>147</v>
      </c>
      <c r="C4">
        <v>1</v>
      </c>
      <c r="E4">
        <v>1</v>
      </c>
      <c r="F4" s="3"/>
      <c r="G4">
        <v>1</v>
      </c>
      <c r="H4">
        <v>1</v>
      </c>
      <c r="M4" s="3"/>
    </row>
    <row r="5" spans="1:14" x14ac:dyDescent="0.3">
      <c r="A5" t="s">
        <v>131</v>
      </c>
      <c r="E5">
        <v>1</v>
      </c>
      <c r="F5" s="3">
        <v>1</v>
      </c>
      <c r="G5"/>
      <c r="H5">
        <v>1</v>
      </c>
      <c r="L5">
        <v>1</v>
      </c>
      <c r="M5" s="3"/>
      <c r="N5">
        <v>1</v>
      </c>
    </row>
    <row r="6" spans="1:14" x14ac:dyDescent="0.3">
      <c r="A6" t="s">
        <v>124</v>
      </c>
      <c r="D6">
        <v>1</v>
      </c>
      <c r="E6">
        <v>1</v>
      </c>
      <c r="F6" s="3"/>
      <c r="G6">
        <v>1</v>
      </c>
      <c r="M6" s="3">
        <v>1</v>
      </c>
    </row>
    <row r="7" spans="1:14" x14ac:dyDescent="0.3">
      <c r="A7" t="s">
        <v>140</v>
      </c>
      <c r="B7">
        <v>1</v>
      </c>
      <c r="C7">
        <v>1</v>
      </c>
      <c r="E7">
        <v>1</v>
      </c>
      <c r="F7" s="3"/>
      <c r="G7">
        <v>1</v>
      </c>
      <c r="J7">
        <v>1</v>
      </c>
      <c r="M7" s="3"/>
    </row>
    <row r="8" spans="1:14" x14ac:dyDescent="0.3">
      <c r="A8" t="s">
        <v>118</v>
      </c>
      <c r="F8" s="3"/>
      <c r="G8" s="4"/>
      <c r="M8" s="3"/>
    </row>
    <row r="9" spans="1:14" x14ac:dyDescent="0.3">
      <c r="A9" t="s">
        <v>132</v>
      </c>
      <c r="C9">
        <v>1</v>
      </c>
      <c r="E9">
        <v>1</v>
      </c>
      <c r="F9" s="3"/>
      <c r="G9">
        <v>1</v>
      </c>
      <c r="M9" s="3">
        <v>1</v>
      </c>
    </row>
    <row r="10" spans="1:14" x14ac:dyDescent="0.3">
      <c r="A10" t="s">
        <v>148</v>
      </c>
      <c r="E10">
        <v>1</v>
      </c>
      <c r="F10" s="3">
        <v>1</v>
      </c>
      <c r="G10"/>
      <c r="L10">
        <v>1</v>
      </c>
      <c r="M10" s="3">
        <v>1</v>
      </c>
      <c r="N10">
        <v>1</v>
      </c>
    </row>
    <row r="11" spans="1:14" x14ac:dyDescent="0.3">
      <c r="A11" t="s">
        <v>121</v>
      </c>
      <c r="E11">
        <v>1</v>
      </c>
      <c r="F11" s="3">
        <v>1</v>
      </c>
      <c r="G11"/>
      <c r="L11">
        <v>1</v>
      </c>
      <c r="M11" s="3">
        <v>1</v>
      </c>
      <c r="N11">
        <v>1</v>
      </c>
    </row>
    <row r="12" spans="1:14" x14ac:dyDescent="0.3">
      <c r="A12" t="s">
        <v>137</v>
      </c>
      <c r="B12">
        <v>1</v>
      </c>
      <c r="C12">
        <v>1</v>
      </c>
      <c r="E12">
        <v>1</v>
      </c>
      <c r="F12" s="3"/>
      <c r="G12"/>
      <c r="J12">
        <v>1</v>
      </c>
      <c r="M12" s="3">
        <v>1</v>
      </c>
    </row>
    <row r="13" spans="1:14" x14ac:dyDescent="0.3">
      <c r="A13" t="s">
        <v>126</v>
      </c>
      <c r="C13">
        <v>1</v>
      </c>
      <c r="D13">
        <v>1</v>
      </c>
      <c r="F13" s="3"/>
      <c r="G13">
        <v>1</v>
      </c>
      <c r="H13">
        <v>1</v>
      </c>
      <c r="M13" s="3"/>
    </row>
    <row r="14" spans="1:14" x14ac:dyDescent="0.3">
      <c r="A14" t="s">
        <v>142</v>
      </c>
      <c r="D14">
        <v>1</v>
      </c>
      <c r="F14" s="3"/>
      <c r="G14"/>
      <c r="H14">
        <v>1</v>
      </c>
      <c r="M14" s="3"/>
    </row>
    <row r="15" spans="1:14" x14ac:dyDescent="0.3">
      <c r="A15" t="s">
        <v>139</v>
      </c>
      <c r="D15">
        <v>1</v>
      </c>
      <c r="F15" s="3"/>
      <c r="G15"/>
      <c r="H15">
        <v>1</v>
      </c>
      <c r="M15" s="3">
        <v>1</v>
      </c>
    </row>
    <row r="16" spans="1:14" x14ac:dyDescent="0.3">
      <c r="A16" t="s">
        <v>123</v>
      </c>
      <c r="B16">
        <v>1</v>
      </c>
      <c r="C16">
        <v>1</v>
      </c>
      <c r="D16">
        <v>1</v>
      </c>
      <c r="F16" s="3"/>
      <c r="G16"/>
      <c r="H16">
        <v>1</v>
      </c>
      <c r="J16">
        <v>1</v>
      </c>
      <c r="M16" s="3"/>
    </row>
    <row r="17" spans="1:14" x14ac:dyDescent="0.3">
      <c r="A17" t="s">
        <v>141</v>
      </c>
      <c r="C17">
        <v>1</v>
      </c>
      <c r="D17">
        <v>1</v>
      </c>
      <c r="F17" s="3"/>
      <c r="G17">
        <v>1</v>
      </c>
      <c r="M17" s="3"/>
    </row>
    <row r="18" spans="1:14" x14ac:dyDescent="0.3">
      <c r="A18" t="s">
        <v>125</v>
      </c>
      <c r="D18">
        <v>1</v>
      </c>
      <c r="F18" s="3"/>
      <c r="G18">
        <v>1</v>
      </c>
      <c r="H18">
        <v>1</v>
      </c>
      <c r="M18" s="3"/>
    </row>
    <row r="19" spans="1:14" x14ac:dyDescent="0.3">
      <c r="A19" t="s">
        <v>134</v>
      </c>
      <c r="D19">
        <v>1</v>
      </c>
      <c r="F19" s="3">
        <v>1</v>
      </c>
      <c r="G19">
        <v>1</v>
      </c>
      <c r="L19">
        <v>1</v>
      </c>
      <c r="M19" s="3"/>
      <c r="N19">
        <v>1</v>
      </c>
    </row>
    <row r="20" spans="1:14" x14ac:dyDescent="0.3">
      <c r="A20" t="s">
        <v>150</v>
      </c>
      <c r="B20">
        <v>1</v>
      </c>
      <c r="C20">
        <v>1</v>
      </c>
      <c r="D20">
        <v>1</v>
      </c>
      <c r="F20" s="3"/>
      <c r="G20">
        <v>1</v>
      </c>
      <c r="J20">
        <v>1</v>
      </c>
      <c r="M20" s="3"/>
    </row>
    <row r="21" spans="1:14" x14ac:dyDescent="0.3">
      <c r="A21" t="s">
        <v>144</v>
      </c>
      <c r="C21">
        <v>1</v>
      </c>
      <c r="F21" s="3">
        <v>1</v>
      </c>
      <c r="G21">
        <v>1</v>
      </c>
      <c r="L21">
        <v>1</v>
      </c>
      <c r="M21" s="3"/>
    </row>
    <row r="22" spans="1:14" x14ac:dyDescent="0.3">
      <c r="A22" t="s">
        <v>149</v>
      </c>
      <c r="F22" s="3">
        <v>1</v>
      </c>
      <c r="G22"/>
      <c r="L22">
        <v>1</v>
      </c>
      <c r="M22" s="3"/>
      <c r="N22">
        <v>1</v>
      </c>
    </row>
    <row r="23" spans="1:14" x14ac:dyDescent="0.3">
      <c r="A23" t="s">
        <v>128</v>
      </c>
      <c r="B23">
        <v>1</v>
      </c>
      <c r="C23">
        <v>1</v>
      </c>
      <c r="F23" s="3">
        <v>1</v>
      </c>
      <c r="G23">
        <v>1</v>
      </c>
      <c r="L23">
        <v>1</v>
      </c>
      <c r="M23" s="3"/>
    </row>
    <row r="24" spans="1:14" x14ac:dyDescent="0.3">
      <c r="A24" t="s">
        <v>133</v>
      </c>
      <c r="B24">
        <v>1</v>
      </c>
      <c r="C24">
        <v>1</v>
      </c>
      <c r="F24" s="3">
        <v>1</v>
      </c>
      <c r="G24"/>
      <c r="J24">
        <v>1</v>
      </c>
      <c r="L24">
        <v>1</v>
      </c>
      <c r="M24" s="3"/>
    </row>
    <row r="25" spans="1:14" x14ac:dyDescent="0.3">
      <c r="A25" t="s">
        <v>122</v>
      </c>
      <c r="B25">
        <v>1</v>
      </c>
      <c r="C25">
        <v>1</v>
      </c>
      <c r="F25" s="3"/>
      <c r="G25"/>
      <c r="J25">
        <v>1</v>
      </c>
      <c r="K25">
        <v>1</v>
      </c>
      <c r="M25" s="3"/>
    </row>
    <row r="26" spans="1:14" x14ac:dyDescent="0.3">
      <c r="A26" t="s">
        <v>122</v>
      </c>
      <c r="B26">
        <v>1</v>
      </c>
      <c r="F26" s="3">
        <v>1</v>
      </c>
      <c r="G26"/>
      <c r="K26">
        <v>1</v>
      </c>
      <c r="L26">
        <v>1</v>
      </c>
      <c r="M26" s="3"/>
      <c r="N26">
        <v>1</v>
      </c>
    </row>
    <row r="27" spans="1:14" x14ac:dyDescent="0.3">
      <c r="A27" t="s">
        <v>130</v>
      </c>
      <c r="B27">
        <v>1</v>
      </c>
      <c r="C27">
        <v>1</v>
      </c>
      <c r="F27" s="3"/>
      <c r="G27">
        <v>1</v>
      </c>
      <c r="K27">
        <v>1</v>
      </c>
      <c r="M27" s="3"/>
    </row>
    <row r="28" spans="1:14" x14ac:dyDescent="0.3">
      <c r="A28" t="s">
        <v>146</v>
      </c>
      <c r="B28">
        <v>1</v>
      </c>
      <c r="D28">
        <v>1</v>
      </c>
      <c r="F28" s="3"/>
      <c r="G28">
        <v>1</v>
      </c>
      <c r="K28">
        <v>1</v>
      </c>
      <c r="M28" s="3"/>
    </row>
    <row r="29" spans="1:14" x14ac:dyDescent="0.3">
      <c r="A29" t="s">
        <v>136</v>
      </c>
      <c r="B29">
        <v>1</v>
      </c>
      <c r="D29">
        <v>1</v>
      </c>
      <c r="F29" s="3"/>
      <c r="G29">
        <v>1</v>
      </c>
      <c r="M29" s="3">
        <v>1</v>
      </c>
    </row>
    <row r="30" spans="1:14" x14ac:dyDescent="0.3">
      <c r="A30" t="s">
        <v>120</v>
      </c>
      <c r="B30">
        <v>1</v>
      </c>
      <c r="F30" s="3">
        <v>1</v>
      </c>
      <c r="G30"/>
      <c r="I30">
        <v>1</v>
      </c>
      <c r="L30">
        <v>1</v>
      </c>
      <c r="M30" s="3"/>
      <c r="N30">
        <v>1</v>
      </c>
    </row>
    <row r="31" spans="1:14" x14ac:dyDescent="0.3">
      <c r="A31" t="s">
        <v>127</v>
      </c>
      <c r="B31">
        <v>1</v>
      </c>
      <c r="C31">
        <v>1</v>
      </c>
      <c r="F31" s="3"/>
      <c r="G31">
        <v>1</v>
      </c>
      <c r="M31" s="3"/>
    </row>
    <row r="32" spans="1:14" x14ac:dyDescent="0.3">
      <c r="A32" t="s">
        <v>143</v>
      </c>
      <c r="B32">
        <v>1</v>
      </c>
      <c r="C32">
        <v>1</v>
      </c>
      <c r="F32" s="3"/>
      <c r="G32">
        <v>1</v>
      </c>
      <c r="M32" s="3"/>
    </row>
    <row r="33" spans="1:14" x14ac:dyDescent="0.3">
      <c r="A33" t="s">
        <v>119</v>
      </c>
      <c r="B33">
        <v>1</v>
      </c>
      <c r="D33">
        <v>1</v>
      </c>
      <c r="F33" s="3"/>
      <c r="G33">
        <v>1</v>
      </c>
      <c r="M33" s="3">
        <v>1</v>
      </c>
    </row>
    <row r="34" spans="1:14" x14ac:dyDescent="0.3">
      <c r="A34" t="s">
        <v>135</v>
      </c>
      <c r="B34">
        <v>1</v>
      </c>
      <c r="F34" s="3">
        <v>1</v>
      </c>
      <c r="G34"/>
      <c r="I34">
        <v>1</v>
      </c>
      <c r="L34">
        <v>1</v>
      </c>
      <c r="M34" s="3"/>
      <c r="N34">
        <v>1</v>
      </c>
    </row>
  </sheetData>
  <autoFilter ref="A1:N34" xr:uid="{E6E9E4F3-1A40-4F17-8AA3-A6D5500F17E5}">
    <sortState xmlns:xlrd2="http://schemas.microsoft.com/office/spreadsheetml/2017/richdata2" ref="A2:N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13E7-6B37-4BEC-B242-98AE8D70A70F}">
  <dimension ref="A1:Z34"/>
  <sheetViews>
    <sheetView workbookViewId="0">
      <selection activeCell="J11" sqref="A11:XFD11"/>
    </sheetView>
  </sheetViews>
  <sheetFormatPr baseColWidth="10" defaultRowHeight="14.4" x14ac:dyDescent="0.3"/>
  <sheetData>
    <row r="1" spans="1:26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</row>
    <row r="2" spans="1:26" x14ac:dyDescent="0.3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119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4</v>
      </c>
    </row>
    <row r="4" spans="1:26" x14ac:dyDescent="0.3">
      <c r="A4" t="s">
        <v>120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4</v>
      </c>
    </row>
    <row r="5" spans="1:26" x14ac:dyDescent="0.3">
      <c r="A5" t="s">
        <v>121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4</v>
      </c>
    </row>
    <row r="6" spans="1:26" x14ac:dyDescent="0.3">
      <c r="A6" t="s">
        <v>122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4</v>
      </c>
    </row>
    <row r="7" spans="1:26" x14ac:dyDescent="0.3">
      <c r="A7" t="s">
        <v>123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4</v>
      </c>
    </row>
    <row r="8" spans="1:26" x14ac:dyDescent="0.3">
      <c r="A8" t="s">
        <v>124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4</v>
      </c>
    </row>
    <row r="9" spans="1:26" x14ac:dyDescent="0.3">
      <c r="A9" t="s">
        <v>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4</v>
      </c>
    </row>
    <row r="10" spans="1:26" x14ac:dyDescent="0.3">
      <c r="A10" t="s">
        <v>126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4</v>
      </c>
    </row>
    <row r="11" spans="1:26" x14ac:dyDescent="0.3">
      <c r="A11" t="s">
        <v>127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4</v>
      </c>
    </row>
    <row r="12" spans="1:26" x14ac:dyDescent="0.3">
      <c r="A12" t="s">
        <v>128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4</v>
      </c>
    </row>
    <row r="13" spans="1:26" x14ac:dyDescent="0.3">
      <c r="A13" t="s">
        <v>129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4</v>
      </c>
    </row>
    <row r="14" spans="1:26" x14ac:dyDescent="0.3">
      <c r="A14" t="s">
        <v>130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4</v>
      </c>
    </row>
    <row r="15" spans="1:26" x14ac:dyDescent="0.3">
      <c r="A15" t="s">
        <v>131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4</v>
      </c>
    </row>
    <row r="16" spans="1:26" x14ac:dyDescent="0.3">
      <c r="A16" t="s">
        <v>132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4</v>
      </c>
    </row>
    <row r="17" spans="1:26" x14ac:dyDescent="0.3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4</v>
      </c>
    </row>
    <row r="18" spans="1:26" x14ac:dyDescent="0.3">
      <c r="A18" t="s">
        <v>134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4</v>
      </c>
    </row>
    <row r="19" spans="1:26" x14ac:dyDescent="0.3">
      <c r="A19" t="s">
        <v>135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4</v>
      </c>
    </row>
    <row r="20" spans="1:26" x14ac:dyDescent="0.3">
      <c r="A20" t="s">
        <v>136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4</v>
      </c>
    </row>
    <row r="21" spans="1:26" x14ac:dyDescent="0.3">
      <c r="A21" t="s">
        <v>137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4</v>
      </c>
    </row>
    <row r="22" spans="1:26" x14ac:dyDescent="0.3">
      <c r="A22" t="s">
        <v>138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4</v>
      </c>
    </row>
    <row r="23" spans="1:26" x14ac:dyDescent="0.3">
      <c r="A23" t="s">
        <v>139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4</v>
      </c>
    </row>
    <row r="24" spans="1:26" x14ac:dyDescent="0.3">
      <c r="A24" t="s">
        <v>140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4</v>
      </c>
    </row>
    <row r="25" spans="1:26" x14ac:dyDescent="0.3">
      <c r="A25" t="s">
        <v>141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4</v>
      </c>
    </row>
    <row r="26" spans="1:26" x14ac:dyDescent="0.3">
      <c r="A26" t="s">
        <v>142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4</v>
      </c>
    </row>
    <row r="27" spans="1:26" x14ac:dyDescent="0.3">
      <c r="A27" t="s">
        <v>143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4</v>
      </c>
    </row>
    <row r="28" spans="1:26" x14ac:dyDescent="0.3">
      <c r="A28" t="s">
        <v>144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4</v>
      </c>
    </row>
    <row r="29" spans="1:26" x14ac:dyDescent="0.3">
      <c r="A29" t="s">
        <v>145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4</v>
      </c>
    </row>
    <row r="30" spans="1:26" x14ac:dyDescent="0.3">
      <c r="A30" t="s">
        <v>146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4</v>
      </c>
    </row>
    <row r="31" spans="1:26" x14ac:dyDescent="0.3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4</v>
      </c>
    </row>
    <row r="32" spans="1:26" x14ac:dyDescent="0.3">
      <c r="A32" t="s">
        <v>148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4</v>
      </c>
    </row>
    <row r="33" spans="1:26" x14ac:dyDescent="0.3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4</v>
      </c>
    </row>
    <row r="34" spans="1:26" x14ac:dyDescent="0.3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3A6-E833-44EA-B19D-4A2A0F43C75A}">
  <dimension ref="A1:Y34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" sqref="L1:Y34"/>
    </sheetView>
  </sheetViews>
  <sheetFormatPr baseColWidth="10" defaultRowHeight="14.4" x14ac:dyDescent="0.3"/>
  <cols>
    <col min="1" max="1" width="5.44140625" style="3" bestFit="1" customWidth="1"/>
    <col min="2" max="3" width="13.6640625" bestFit="1" customWidth="1"/>
    <col min="4" max="4" width="13.33203125" bestFit="1" customWidth="1"/>
    <col min="5" max="5" width="13.88671875" style="3" bestFit="1" customWidth="1"/>
    <col min="6" max="6" width="13.44140625" bestFit="1" customWidth="1"/>
    <col min="7" max="7" width="15" bestFit="1" customWidth="1"/>
    <col min="8" max="8" width="18" bestFit="1" customWidth="1"/>
    <col min="9" max="9" width="17.44140625" bestFit="1" customWidth="1"/>
    <col min="10" max="10" width="14.5546875" bestFit="1" customWidth="1"/>
    <col min="11" max="11" width="13.5546875" style="3" bestFit="1" customWidth="1"/>
    <col min="12" max="12" width="16.33203125" bestFit="1" customWidth="1"/>
    <col min="13" max="13" width="15.109375" style="3" bestFit="1" customWidth="1"/>
    <col min="14" max="14" width="12.88671875" bestFit="1" customWidth="1"/>
    <col min="15" max="15" width="12.109375" bestFit="1" customWidth="1"/>
    <col min="16" max="16" width="12.88671875" bestFit="1" customWidth="1"/>
    <col min="17" max="17" width="13.5546875" style="3" bestFit="1" customWidth="1"/>
    <col min="18" max="18" width="12.5546875" bestFit="1" customWidth="1"/>
    <col min="19" max="19" width="14.109375" bestFit="1" customWidth="1"/>
    <col min="20" max="20" width="12.44140625" bestFit="1" customWidth="1"/>
    <col min="21" max="21" width="13.109375" bestFit="1" customWidth="1"/>
    <col min="22" max="22" width="12.6640625" style="3" bestFit="1" customWidth="1"/>
    <col min="23" max="23" width="12.6640625" style="4" customWidth="1"/>
    <col min="24" max="24" width="15.33203125" style="6" bestFit="1" customWidth="1"/>
    <col min="25" max="25" width="14.33203125" bestFit="1" customWidth="1"/>
  </cols>
  <sheetData>
    <row r="1" spans="1:25" s="2" customFormat="1" x14ac:dyDescent="0.3">
      <c r="A1" s="1" t="s">
        <v>21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2" t="s">
        <v>17</v>
      </c>
      <c r="M1" s="1" t="s">
        <v>18</v>
      </c>
      <c r="N1" s="2" t="s">
        <v>10</v>
      </c>
      <c r="O1" s="2" t="s">
        <v>11</v>
      </c>
      <c r="P1" s="2" t="s">
        <v>12</v>
      </c>
      <c r="Q1" s="1" t="s">
        <v>185</v>
      </c>
      <c r="R1" s="2" t="s">
        <v>13</v>
      </c>
      <c r="S1" s="2" t="s">
        <v>14</v>
      </c>
      <c r="T1" s="2" t="s">
        <v>15</v>
      </c>
      <c r="U1" s="2" t="s">
        <v>186</v>
      </c>
      <c r="V1" s="1" t="s">
        <v>16</v>
      </c>
      <c r="W1" s="2" t="s">
        <v>91</v>
      </c>
      <c r="X1" s="5" t="s">
        <v>19</v>
      </c>
      <c r="Y1" s="2" t="s">
        <v>20</v>
      </c>
    </row>
    <row r="2" spans="1:25" s="9" customFormat="1" x14ac:dyDescent="0.3">
      <c r="A2" t="s">
        <v>145</v>
      </c>
      <c r="B2"/>
      <c r="C2"/>
      <c r="D2">
        <v>1</v>
      </c>
      <c r="E2" s="3"/>
      <c r="F2"/>
      <c r="G2">
        <v>1</v>
      </c>
      <c r="H2"/>
      <c r="I2"/>
      <c r="J2"/>
      <c r="K2" s="3"/>
      <c r="L2">
        <v>1</v>
      </c>
      <c r="M2" s="3"/>
      <c r="N2"/>
      <c r="O2">
        <v>1</v>
      </c>
      <c r="P2"/>
      <c r="Q2" s="3"/>
      <c r="R2">
        <v>1</v>
      </c>
      <c r="S2"/>
      <c r="T2"/>
      <c r="U2"/>
      <c r="V2" s="3"/>
      <c r="W2"/>
      <c r="X2" s="6">
        <v>1</v>
      </c>
      <c r="Y2"/>
    </row>
    <row r="3" spans="1:25" x14ac:dyDescent="0.3">
      <c r="A3" t="s">
        <v>129</v>
      </c>
      <c r="D3">
        <v>1</v>
      </c>
      <c r="G3">
        <v>1</v>
      </c>
      <c r="L3">
        <v>1</v>
      </c>
      <c r="P3">
        <v>1</v>
      </c>
      <c r="R3">
        <v>1</v>
      </c>
      <c r="W3"/>
      <c r="X3" s="6">
        <v>1</v>
      </c>
    </row>
    <row r="4" spans="1:25" x14ac:dyDescent="0.3">
      <c r="A4" t="s">
        <v>147</v>
      </c>
      <c r="D4">
        <v>1</v>
      </c>
      <c r="G4">
        <v>1</v>
      </c>
      <c r="L4">
        <v>1</v>
      </c>
      <c r="O4">
        <v>1</v>
      </c>
      <c r="R4">
        <v>1</v>
      </c>
      <c r="W4"/>
      <c r="X4" s="6">
        <v>1</v>
      </c>
    </row>
    <row r="5" spans="1:25" x14ac:dyDescent="0.3">
      <c r="A5" t="s">
        <v>131</v>
      </c>
      <c r="D5">
        <v>1</v>
      </c>
      <c r="G5">
        <v>1</v>
      </c>
      <c r="L5">
        <v>1</v>
      </c>
      <c r="Q5" s="3">
        <v>1</v>
      </c>
      <c r="U5">
        <v>1</v>
      </c>
      <c r="W5">
        <v>1</v>
      </c>
      <c r="X5" s="6">
        <v>1</v>
      </c>
    </row>
    <row r="6" spans="1:25" x14ac:dyDescent="0.3">
      <c r="A6" t="s">
        <v>124</v>
      </c>
      <c r="D6">
        <v>1</v>
      </c>
      <c r="F6">
        <v>1</v>
      </c>
      <c r="L6">
        <v>1</v>
      </c>
      <c r="P6">
        <v>1</v>
      </c>
      <c r="V6" s="3">
        <v>1</v>
      </c>
      <c r="W6"/>
      <c r="X6" s="6">
        <v>1</v>
      </c>
    </row>
    <row r="7" spans="1:25" x14ac:dyDescent="0.3">
      <c r="A7" t="s">
        <v>140</v>
      </c>
      <c r="D7">
        <v>1</v>
      </c>
      <c r="F7">
        <v>1</v>
      </c>
      <c r="L7">
        <v>1</v>
      </c>
      <c r="N7">
        <v>1</v>
      </c>
      <c r="O7">
        <v>1</v>
      </c>
      <c r="T7">
        <v>1</v>
      </c>
      <c r="W7"/>
      <c r="X7" s="6">
        <v>1</v>
      </c>
    </row>
    <row r="8" spans="1:25" x14ac:dyDescent="0.3">
      <c r="A8" s="9" t="s">
        <v>118</v>
      </c>
      <c r="B8" s="9"/>
      <c r="C8" s="9"/>
      <c r="D8" s="9"/>
      <c r="E8" s="10"/>
      <c r="F8" s="9"/>
      <c r="G8" s="9"/>
      <c r="H8" s="9"/>
      <c r="I8" s="9"/>
      <c r="J8" s="9"/>
      <c r="K8" s="10"/>
      <c r="L8" s="9"/>
      <c r="M8" s="10"/>
      <c r="N8" s="9"/>
      <c r="O8" s="9"/>
      <c r="P8" s="9"/>
      <c r="Q8" s="10"/>
      <c r="R8" s="9"/>
      <c r="S8" s="9"/>
      <c r="T8" s="9"/>
      <c r="U8" s="9"/>
      <c r="V8" s="10"/>
      <c r="W8" s="9"/>
      <c r="X8" s="8"/>
      <c r="Y8" s="9"/>
    </row>
    <row r="9" spans="1:25" x14ac:dyDescent="0.3">
      <c r="A9" t="s">
        <v>132</v>
      </c>
      <c r="D9">
        <v>1</v>
      </c>
      <c r="K9" s="3">
        <v>1</v>
      </c>
      <c r="L9">
        <v>1</v>
      </c>
      <c r="O9">
        <v>1</v>
      </c>
      <c r="R9">
        <v>1</v>
      </c>
      <c r="W9"/>
      <c r="X9" s="6">
        <v>1</v>
      </c>
    </row>
    <row r="10" spans="1:25" x14ac:dyDescent="0.3">
      <c r="A10" t="s">
        <v>148</v>
      </c>
      <c r="D10">
        <v>1</v>
      </c>
      <c r="K10" s="3">
        <v>1</v>
      </c>
      <c r="L10">
        <v>1</v>
      </c>
      <c r="Q10" s="3">
        <v>1</v>
      </c>
      <c r="U10">
        <v>1</v>
      </c>
      <c r="W10">
        <v>1</v>
      </c>
      <c r="X10" s="6">
        <v>1</v>
      </c>
    </row>
    <row r="11" spans="1:25" x14ac:dyDescent="0.3">
      <c r="A11" t="s">
        <v>121</v>
      </c>
      <c r="D11">
        <v>1</v>
      </c>
      <c r="K11" s="3">
        <v>1</v>
      </c>
      <c r="M11" s="3">
        <v>1</v>
      </c>
      <c r="Q11" s="3">
        <v>1</v>
      </c>
      <c r="U11">
        <v>1</v>
      </c>
      <c r="W11">
        <v>1</v>
      </c>
      <c r="X11" s="6">
        <v>1</v>
      </c>
    </row>
    <row r="12" spans="1:25" x14ac:dyDescent="0.3">
      <c r="A12" t="s">
        <v>137</v>
      </c>
      <c r="D12">
        <v>1</v>
      </c>
      <c r="K12" s="3">
        <v>1</v>
      </c>
      <c r="M12" s="3">
        <v>1</v>
      </c>
      <c r="N12">
        <v>1</v>
      </c>
      <c r="O12">
        <v>1</v>
      </c>
      <c r="T12">
        <v>1</v>
      </c>
      <c r="W12"/>
      <c r="X12" s="6">
        <v>1</v>
      </c>
    </row>
    <row r="13" spans="1:25" x14ac:dyDescent="0.3">
      <c r="A13" t="s">
        <v>126</v>
      </c>
      <c r="C13">
        <v>1</v>
      </c>
      <c r="G13">
        <v>1</v>
      </c>
      <c r="L13">
        <v>1</v>
      </c>
      <c r="O13">
        <v>1</v>
      </c>
      <c r="R13">
        <v>1</v>
      </c>
      <c r="W13"/>
      <c r="X13" s="6">
        <v>1</v>
      </c>
    </row>
    <row r="14" spans="1:25" x14ac:dyDescent="0.3">
      <c r="A14" t="s">
        <v>142</v>
      </c>
      <c r="C14">
        <v>1</v>
      </c>
      <c r="G14">
        <v>1</v>
      </c>
      <c r="L14">
        <v>1</v>
      </c>
      <c r="P14">
        <v>1</v>
      </c>
      <c r="S14">
        <v>1</v>
      </c>
      <c r="W14"/>
      <c r="X14" s="6">
        <v>1</v>
      </c>
    </row>
    <row r="15" spans="1:25" x14ac:dyDescent="0.3">
      <c r="A15" t="s">
        <v>139</v>
      </c>
      <c r="C15">
        <v>1</v>
      </c>
      <c r="G15">
        <v>1</v>
      </c>
      <c r="L15">
        <v>1</v>
      </c>
      <c r="P15">
        <v>1</v>
      </c>
      <c r="V15" s="3">
        <v>1</v>
      </c>
      <c r="W15"/>
      <c r="X15" s="6">
        <v>1</v>
      </c>
    </row>
    <row r="16" spans="1:25" x14ac:dyDescent="0.3">
      <c r="A16" t="s">
        <v>123</v>
      </c>
      <c r="C16">
        <v>1</v>
      </c>
      <c r="G16">
        <v>1</v>
      </c>
      <c r="L16">
        <v>1</v>
      </c>
      <c r="N16">
        <v>1</v>
      </c>
      <c r="O16">
        <v>1</v>
      </c>
      <c r="T16">
        <v>1</v>
      </c>
      <c r="W16"/>
      <c r="X16" s="6">
        <v>1</v>
      </c>
    </row>
    <row r="17" spans="1:25" x14ac:dyDescent="0.3">
      <c r="A17" t="s">
        <v>141</v>
      </c>
      <c r="C17">
        <v>1</v>
      </c>
      <c r="F17">
        <v>1</v>
      </c>
      <c r="L17">
        <v>1</v>
      </c>
      <c r="O17">
        <v>1</v>
      </c>
      <c r="R17">
        <v>1</v>
      </c>
      <c r="W17"/>
      <c r="X17" s="6">
        <v>1</v>
      </c>
    </row>
    <row r="18" spans="1:25" x14ac:dyDescent="0.3">
      <c r="A18" t="s">
        <v>125</v>
      </c>
      <c r="C18">
        <v>1</v>
      </c>
      <c r="F18">
        <v>1</v>
      </c>
      <c r="L18">
        <v>1</v>
      </c>
      <c r="P18">
        <v>1</v>
      </c>
      <c r="S18">
        <v>1</v>
      </c>
      <c r="W18"/>
      <c r="X18" s="6">
        <v>1</v>
      </c>
    </row>
    <row r="19" spans="1:25" x14ac:dyDescent="0.3">
      <c r="A19" t="s">
        <v>134</v>
      </c>
      <c r="C19">
        <v>1</v>
      </c>
      <c r="F19">
        <v>1</v>
      </c>
      <c r="L19">
        <v>1</v>
      </c>
      <c r="Q19" s="3">
        <v>1</v>
      </c>
      <c r="U19">
        <v>1</v>
      </c>
      <c r="W19">
        <v>1</v>
      </c>
      <c r="X19" s="6">
        <v>1</v>
      </c>
    </row>
    <row r="20" spans="1:25" x14ac:dyDescent="0.3">
      <c r="A20" t="s">
        <v>150</v>
      </c>
      <c r="C20">
        <v>1</v>
      </c>
      <c r="F20">
        <v>1</v>
      </c>
      <c r="L20">
        <v>1</v>
      </c>
      <c r="N20">
        <v>1</v>
      </c>
      <c r="O20">
        <v>1</v>
      </c>
      <c r="T20">
        <v>1</v>
      </c>
      <c r="W20"/>
      <c r="Y20">
        <v>1</v>
      </c>
    </row>
    <row r="21" spans="1:25" x14ac:dyDescent="0.3">
      <c r="A21" t="s">
        <v>144</v>
      </c>
      <c r="E21" s="3">
        <v>1</v>
      </c>
      <c r="J21">
        <v>1</v>
      </c>
      <c r="L21">
        <v>1</v>
      </c>
      <c r="O21">
        <v>1</v>
      </c>
      <c r="R21">
        <v>1</v>
      </c>
      <c r="W21"/>
      <c r="X21" s="6">
        <v>1</v>
      </c>
    </row>
    <row r="22" spans="1:25" x14ac:dyDescent="0.3">
      <c r="A22" t="s">
        <v>149</v>
      </c>
      <c r="E22" s="3">
        <v>1</v>
      </c>
      <c r="J22">
        <v>1</v>
      </c>
      <c r="L22">
        <v>1</v>
      </c>
      <c r="Q22" s="3">
        <v>1</v>
      </c>
      <c r="U22">
        <v>1</v>
      </c>
      <c r="W22">
        <v>1</v>
      </c>
      <c r="X22" s="6">
        <v>1</v>
      </c>
    </row>
    <row r="23" spans="1:25" x14ac:dyDescent="0.3">
      <c r="A23" t="s">
        <v>128</v>
      </c>
      <c r="E23" s="3">
        <v>1</v>
      </c>
      <c r="J23">
        <v>1</v>
      </c>
      <c r="L23">
        <v>1</v>
      </c>
      <c r="N23">
        <v>1</v>
      </c>
      <c r="O23">
        <v>1</v>
      </c>
      <c r="R23">
        <v>1</v>
      </c>
      <c r="W23"/>
      <c r="X23" s="6">
        <v>1</v>
      </c>
    </row>
    <row r="24" spans="1:25" x14ac:dyDescent="0.3">
      <c r="A24" t="s">
        <v>133</v>
      </c>
      <c r="E24" s="3">
        <v>1</v>
      </c>
      <c r="J24">
        <v>1</v>
      </c>
      <c r="L24">
        <v>1</v>
      </c>
      <c r="N24">
        <v>1</v>
      </c>
      <c r="O24">
        <v>1</v>
      </c>
      <c r="T24">
        <v>1</v>
      </c>
      <c r="W24"/>
      <c r="Y24">
        <v>1</v>
      </c>
    </row>
    <row r="25" spans="1:25" x14ac:dyDescent="0.3">
      <c r="A25" t="s">
        <v>122</v>
      </c>
      <c r="B25">
        <v>1</v>
      </c>
      <c r="I25">
        <v>1</v>
      </c>
      <c r="M25" s="3">
        <v>1</v>
      </c>
      <c r="N25">
        <v>1</v>
      </c>
      <c r="O25">
        <v>1</v>
      </c>
      <c r="T25">
        <v>1</v>
      </c>
      <c r="W25"/>
      <c r="Y25">
        <v>1</v>
      </c>
    </row>
    <row r="26" spans="1:25" x14ac:dyDescent="0.3">
      <c r="A26" t="s">
        <v>122</v>
      </c>
      <c r="B26">
        <v>1</v>
      </c>
      <c r="I26">
        <v>1</v>
      </c>
      <c r="M26" s="3">
        <v>1</v>
      </c>
      <c r="Q26" s="3">
        <v>1</v>
      </c>
      <c r="U26">
        <v>1</v>
      </c>
      <c r="W26">
        <v>1</v>
      </c>
      <c r="Y26">
        <v>1</v>
      </c>
    </row>
    <row r="27" spans="1:25" x14ac:dyDescent="0.3">
      <c r="A27" t="s">
        <v>130</v>
      </c>
      <c r="B27">
        <v>1</v>
      </c>
      <c r="I27">
        <v>1</v>
      </c>
      <c r="M27" s="3">
        <v>1</v>
      </c>
      <c r="O27">
        <v>1</v>
      </c>
      <c r="R27">
        <v>1</v>
      </c>
      <c r="W27"/>
      <c r="X27" s="6">
        <v>1</v>
      </c>
    </row>
    <row r="28" spans="1:25" x14ac:dyDescent="0.3">
      <c r="A28" t="s">
        <v>146</v>
      </c>
      <c r="B28">
        <v>1</v>
      </c>
      <c r="I28">
        <v>1</v>
      </c>
      <c r="M28" s="3">
        <v>1</v>
      </c>
      <c r="P28">
        <v>1</v>
      </c>
      <c r="R28">
        <v>1</v>
      </c>
      <c r="W28"/>
      <c r="X28" s="6">
        <v>1</v>
      </c>
    </row>
    <row r="29" spans="1:25" x14ac:dyDescent="0.3">
      <c r="A29" t="s">
        <v>136</v>
      </c>
      <c r="B29">
        <v>1</v>
      </c>
      <c r="F29">
        <v>1</v>
      </c>
      <c r="L29">
        <v>1</v>
      </c>
      <c r="P29">
        <v>1</v>
      </c>
      <c r="V29" s="3">
        <v>1</v>
      </c>
      <c r="W29"/>
      <c r="X29" s="6">
        <v>1</v>
      </c>
    </row>
    <row r="30" spans="1:25" x14ac:dyDescent="0.3">
      <c r="A30" t="s">
        <v>120</v>
      </c>
      <c r="B30">
        <v>1</v>
      </c>
      <c r="H30">
        <v>1</v>
      </c>
      <c r="L30">
        <v>1</v>
      </c>
      <c r="Q30" s="3">
        <v>1</v>
      </c>
      <c r="U30">
        <v>1</v>
      </c>
      <c r="W30">
        <v>1</v>
      </c>
      <c r="X30" s="6">
        <v>1</v>
      </c>
    </row>
    <row r="31" spans="1:25" x14ac:dyDescent="0.3">
      <c r="A31" t="s">
        <v>127</v>
      </c>
      <c r="B31">
        <v>1</v>
      </c>
      <c r="F31">
        <v>1</v>
      </c>
      <c r="L31">
        <v>1</v>
      </c>
      <c r="O31">
        <v>1</v>
      </c>
      <c r="R31">
        <v>1</v>
      </c>
      <c r="W31"/>
      <c r="X31" s="6">
        <v>1</v>
      </c>
    </row>
    <row r="32" spans="1:25" x14ac:dyDescent="0.3">
      <c r="A32" t="s">
        <v>143</v>
      </c>
      <c r="B32">
        <v>1</v>
      </c>
      <c r="F32">
        <v>1</v>
      </c>
      <c r="L32">
        <v>1</v>
      </c>
      <c r="N32">
        <v>1</v>
      </c>
      <c r="O32">
        <v>1</v>
      </c>
      <c r="R32">
        <v>1</v>
      </c>
      <c r="W32"/>
      <c r="X32" s="6">
        <v>1</v>
      </c>
    </row>
    <row r="33" spans="1:24" x14ac:dyDescent="0.3">
      <c r="A33" t="s">
        <v>119</v>
      </c>
      <c r="B33">
        <v>1</v>
      </c>
      <c r="F33">
        <v>1</v>
      </c>
      <c r="L33">
        <v>1</v>
      </c>
      <c r="P33">
        <v>1</v>
      </c>
      <c r="V33" s="3">
        <v>1</v>
      </c>
      <c r="W33"/>
      <c r="X33" s="6">
        <v>1</v>
      </c>
    </row>
    <row r="34" spans="1:24" x14ac:dyDescent="0.3">
      <c r="A34" t="s">
        <v>135</v>
      </c>
      <c r="B34">
        <v>1</v>
      </c>
      <c r="H34">
        <v>1</v>
      </c>
      <c r="L34">
        <v>1</v>
      </c>
      <c r="Q34" s="3">
        <v>1</v>
      </c>
      <c r="U34">
        <v>1</v>
      </c>
      <c r="W34">
        <v>1</v>
      </c>
      <c r="X34" s="6">
        <v>1</v>
      </c>
    </row>
  </sheetData>
  <autoFilter ref="A1:Y34" xr:uid="{7B6AB850-3713-4943-AD54-4F6FD8ED38A6}">
    <sortState xmlns:xlrd2="http://schemas.microsoft.com/office/spreadsheetml/2017/richdata2" ref="A2:Y34">
      <sortCondition ref="A1:A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feats</vt:lpstr>
      <vt:lpstr>quartetts</vt:lpstr>
      <vt:lpstr>biphone</vt:lpstr>
      <vt:lpstr>art_und_ort</vt:lpstr>
      <vt:lpstr>phoneme_nach_platz</vt:lpstr>
      <vt:lpstr>art_und_ort_nach_platz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Kiara Fiorella Abad Bruzzo</cp:lastModifiedBy>
  <dcterms:created xsi:type="dcterms:W3CDTF">2021-05-12T17:33:41Z</dcterms:created>
  <dcterms:modified xsi:type="dcterms:W3CDTF">2021-05-30T13:50:42Z</dcterms:modified>
</cp:coreProperties>
</file>