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4048d45b8f99b5/GML-TEC/Monterrey Tec/courses/2022-2/TC1004B IOT/classes/Unit 6 - Project Managemen/"/>
    </mc:Choice>
  </mc:AlternateContent>
  <xr:revisionPtr revIDLastSave="117" documentId="8_{3B91A2E2-487F-4F1C-89E1-F77DDFD9AAA0}" xr6:coauthVersionLast="47" xr6:coauthVersionMax="47" xr10:uidLastSave="{5963493E-FB18-45C0-9F53-A518B52A5587}"/>
  <bookViews>
    <workbookView xWindow="-28920" yWindow="-45" windowWidth="29040" windowHeight="15720" activeTab="2" xr2:uid="{C72570F0-BACE-4CB1-8CE3-178C6DE8B40B}"/>
  </bookViews>
  <sheets>
    <sheet name="Financial Charts" sheetId="1" r:id="rId1"/>
    <sheet name="Planning Control" sheetId="3" r:id="rId2"/>
    <sheet name="Retrospecti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D7" i="3"/>
  <c r="D6" i="3"/>
  <c r="E2" i="1" l="1"/>
  <c r="B3" i="1" s="1"/>
  <c r="E3" i="1" s="1"/>
  <c r="B4" i="1" s="1"/>
  <c r="E4" i="1" s="1"/>
  <c r="B5" i="1" s="1"/>
  <c r="E5" i="1" s="1"/>
  <c r="B6" i="1" s="1"/>
  <c r="E6" i="1" s="1"/>
  <c r="B7" i="1" s="1"/>
  <c r="E7" i="1" s="1"/>
  <c r="B8" i="1" s="1"/>
  <c r="E8" i="1" s="1"/>
</calcChain>
</file>

<file path=xl/sharedStrings.xml><?xml version="1.0" encoding="utf-8"?>
<sst xmlns="http://schemas.openxmlformats.org/spreadsheetml/2006/main" count="35" uniqueCount="26">
  <si>
    <t>SPRINT</t>
  </si>
  <si>
    <t>CASH</t>
  </si>
  <si>
    <t>PREVIOUS CASH</t>
  </si>
  <si>
    <t>OUTCOME</t>
  </si>
  <si>
    <t>INCOMMING</t>
  </si>
  <si>
    <t>SP-1</t>
  </si>
  <si>
    <t>SP-2</t>
  </si>
  <si>
    <t>SP-3</t>
  </si>
  <si>
    <t>SP-4</t>
  </si>
  <si>
    <t>SP-5</t>
  </si>
  <si>
    <t>SP-6</t>
  </si>
  <si>
    <t>SP-7</t>
  </si>
  <si>
    <t>ISSUE</t>
  </si>
  <si>
    <t>SOLUTION</t>
  </si>
  <si>
    <t>ID</t>
  </si>
  <si>
    <t>Sprint # 1</t>
  </si>
  <si>
    <t>Sprint # 2</t>
  </si>
  <si>
    <t>Sprint # 3</t>
  </si>
  <si>
    <t>TEAM 1</t>
  </si>
  <si>
    <t>Sprint # 4</t>
  </si>
  <si>
    <t>Total</t>
  </si>
  <si>
    <t>planning</t>
  </si>
  <si>
    <t>developed</t>
  </si>
  <si>
    <t>SP1</t>
  </si>
  <si>
    <t>I HAVE A PROBLME IN THE PAINT</t>
  </si>
  <si>
    <t>I ADD USER B TO HELLP USER A YTO PAINT THE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</si>
</sst>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Charts'!$B$1</c:f>
              <c:strCache>
                <c:ptCount val="1"/>
                <c:pt idx="0">
                  <c:v>PREVIOUS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Charts'!$A$2:$A$8</c:f>
              <c:strCache>
                <c:ptCount val="7"/>
                <c:pt idx="0">
                  <c:v>SP-1</c:v>
                </c:pt>
                <c:pt idx="1">
                  <c:v>SP-2</c:v>
                </c:pt>
                <c:pt idx="2">
                  <c:v>SP-3</c:v>
                </c:pt>
                <c:pt idx="3">
                  <c:v>SP-4</c:v>
                </c:pt>
                <c:pt idx="4">
                  <c:v>SP-5</c:v>
                </c:pt>
                <c:pt idx="5">
                  <c:v>SP-6</c:v>
                </c:pt>
                <c:pt idx="6">
                  <c:v>SP-7</c:v>
                </c:pt>
              </c:strCache>
            </c:strRef>
          </c:cat>
          <c:val>
            <c:numRef>
              <c:f>'Financial Charts'!$B$2:$B$8</c:f>
              <c:numCache>
                <c:formatCode>General</c:formatCode>
                <c:ptCount val="7"/>
                <c:pt idx="0">
                  <c:v>40</c:v>
                </c:pt>
                <c:pt idx="1">
                  <c:v>78</c:v>
                </c:pt>
                <c:pt idx="2">
                  <c:v>66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5-42B3-8B31-B76C6CEEFDB1}"/>
            </c:ext>
          </c:extLst>
        </c:ser>
        <c:ser>
          <c:idx val="1"/>
          <c:order val="1"/>
          <c:tx>
            <c:strRef>
              <c:f>'Financial Charts'!$C$1</c:f>
              <c:strCache>
                <c:ptCount val="1"/>
                <c:pt idx="0">
                  <c:v>INCOMMING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Charts'!$A$2:$A$8</c:f>
              <c:strCache>
                <c:ptCount val="7"/>
                <c:pt idx="0">
                  <c:v>SP-1</c:v>
                </c:pt>
                <c:pt idx="1">
                  <c:v>SP-2</c:v>
                </c:pt>
                <c:pt idx="2">
                  <c:v>SP-3</c:v>
                </c:pt>
                <c:pt idx="3">
                  <c:v>SP-4</c:v>
                </c:pt>
                <c:pt idx="4">
                  <c:v>SP-5</c:v>
                </c:pt>
                <c:pt idx="5">
                  <c:v>SP-6</c:v>
                </c:pt>
                <c:pt idx="6">
                  <c:v>SP-7</c:v>
                </c:pt>
              </c:strCache>
            </c:strRef>
          </c:cat>
          <c:val>
            <c:numRef>
              <c:f>'Financial Charts'!$C$2:$C$8</c:f>
              <c:numCache>
                <c:formatCode>General</c:formatCode>
                <c:ptCount val="7"/>
                <c:pt idx="0">
                  <c:v>50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5-42B3-8B31-B76C6CEEFDB1}"/>
            </c:ext>
          </c:extLst>
        </c:ser>
        <c:ser>
          <c:idx val="2"/>
          <c:order val="2"/>
          <c:tx>
            <c:strRef>
              <c:f>'Financial Charts'!$D$1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'Financial Charts'!$A$2:$A$8</c:f>
              <c:strCache>
                <c:ptCount val="7"/>
                <c:pt idx="0">
                  <c:v>SP-1</c:v>
                </c:pt>
                <c:pt idx="1">
                  <c:v>SP-2</c:v>
                </c:pt>
                <c:pt idx="2">
                  <c:v>SP-3</c:v>
                </c:pt>
                <c:pt idx="3">
                  <c:v>SP-4</c:v>
                </c:pt>
                <c:pt idx="4">
                  <c:v>SP-5</c:v>
                </c:pt>
                <c:pt idx="5">
                  <c:v>SP-6</c:v>
                </c:pt>
                <c:pt idx="6">
                  <c:v>SP-7</c:v>
                </c:pt>
              </c:strCache>
            </c:strRef>
          </c:cat>
          <c:val>
            <c:numRef>
              <c:f>'Financial Charts'!$D$2:$D$8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5-42B3-8B31-B76C6CEEFDB1}"/>
            </c:ext>
          </c:extLst>
        </c:ser>
        <c:ser>
          <c:idx val="3"/>
          <c:order val="3"/>
          <c:tx>
            <c:strRef>
              <c:f>'Financial Charts'!$E$1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'Financial Charts'!$A$2:$A$8</c:f>
              <c:strCache>
                <c:ptCount val="7"/>
                <c:pt idx="0">
                  <c:v>SP-1</c:v>
                </c:pt>
                <c:pt idx="1">
                  <c:v>SP-2</c:v>
                </c:pt>
                <c:pt idx="2">
                  <c:v>SP-3</c:v>
                </c:pt>
                <c:pt idx="3">
                  <c:v>SP-4</c:v>
                </c:pt>
                <c:pt idx="4">
                  <c:v>SP-5</c:v>
                </c:pt>
                <c:pt idx="5">
                  <c:v>SP-6</c:v>
                </c:pt>
                <c:pt idx="6">
                  <c:v>SP-7</c:v>
                </c:pt>
              </c:strCache>
            </c:strRef>
          </c:cat>
          <c:val>
            <c:numRef>
              <c:f>'Financial Charts'!$E$2:$E$8</c:f>
              <c:numCache>
                <c:formatCode>General</c:formatCode>
                <c:ptCount val="7"/>
                <c:pt idx="0">
                  <c:v>78</c:v>
                </c:pt>
                <c:pt idx="1">
                  <c:v>66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5-42B3-8B31-B76C6CEE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338623"/>
        <c:axId val="2127343199"/>
      </c:barChart>
      <c:catAx>
        <c:axId val="21273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3199"/>
        <c:crosses val="autoZero"/>
        <c:auto val="1"/>
        <c:lblAlgn val="ctr"/>
        <c:lblOffset val="100"/>
        <c:noMultiLvlLbl val="0"/>
      </c:catAx>
      <c:valAx>
        <c:axId val="21273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11</xdr:row>
      <xdr:rowOff>178117</xdr:rowOff>
    </xdr:from>
    <xdr:to>
      <xdr:col>10</xdr:col>
      <xdr:colOff>400050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C3C43-1762-557C-9B47-43FF3CCE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A93C-1797-4004-9A7A-B74E4F33E4A4}">
  <dimension ref="A1:H8"/>
  <sheetViews>
    <sheetView zoomScale="140" zoomScaleNormal="140" workbookViewId="0">
      <selection activeCell="C4" sqref="C4"/>
    </sheetView>
  </sheetViews>
  <sheetFormatPr defaultRowHeight="14.4" x14ac:dyDescent="0.3"/>
  <cols>
    <col min="1" max="1" width="15.5546875" style="1" customWidth="1"/>
    <col min="2" max="2" width="14.88671875" style="1" bestFit="1" customWidth="1"/>
    <col min="3" max="3" width="16" style="1" customWidth="1"/>
    <col min="4" max="4" width="17" style="1" customWidth="1"/>
    <col min="5" max="5" width="8.88671875" style="1"/>
  </cols>
  <sheetData>
    <row r="1" spans="1:8" x14ac:dyDescent="0.3">
      <c r="A1" s="2" t="s">
        <v>0</v>
      </c>
      <c r="B1" s="2" t="s">
        <v>2</v>
      </c>
      <c r="C1" s="2" t="s">
        <v>4</v>
      </c>
      <c r="D1" s="2" t="s">
        <v>3</v>
      </c>
      <c r="E1" s="2" t="s">
        <v>1</v>
      </c>
    </row>
    <row r="2" spans="1:8" x14ac:dyDescent="0.3">
      <c r="A2" s="3" t="s">
        <v>5</v>
      </c>
      <c r="B2" s="3">
        <v>40</v>
      </c>
      <c r="C2" s="3">
        <f>5*10</f>
        <v>50</v>
      </c>
      <c r="D2" s="3">
        <v>12</v>
      </c>
      <c r="E2" s="3">
        <f>B2-D2+C2</f>
        <v>78</v>
      </c>
    </row>
    <row r="3" spans="1:8" x14ac:dyDescent="0.3">
      <c r="A3" s="3" t="s">
        <v>6</v>
      </c>
      <c r="B3" s="3">
        <f>E2</f>
        <v>78</v>
      </c>
      <c r="C3" s="3">
        <v>0</v>
      </c>
      <c r="D3" s="3">
        <v>12</v>
      </c>
      <c r="E3" s="3">
        <f t="shared" ref="E3:E8" si="0">B3-D3+C3</f>
        <v>66</v>
      </c>
      <c r="G3">
        <v>10</v>
      </c>
      <c r="H3">
        <v>4</v>
      </c>
    </row>
    <row r="4" spans="1:8" x14ac:dyDescent="0.3">
      <c r="A4" s="3" t="s">
        <v>7</v>
      </c>
      <c r="B4" s="3">
        <f t="shared" ref="B4:B8" si="1">E3</f>
        <v>66</v>
      </c>
      <c r="C4" s="3">
        <f>3*10</f>
        <v>30</v>
      </c>
      <c r="D4" s="3">
        <v>12</v>
      </c>
      <c r="E4" s="3">
        <f t="shared" si="0"/>
        <v>84</v>
      </c>
    </row>
    <row r="5" spans="1:8" x14ac:dyDescent="0.3">
      <c r="A5" s="3" t="s">
        <v>8</v>
      </c>
      <c r="B5" s="3">
        <f t="shared" si="1"/>
        <v>84</v>
      </c>
      <c r="C5" s="3"/>
      <c r="D5" s="3"/>
      <c r="E5" s="3">
        <f t="shared" si="0"/>
        <v>84</v>
      </c>
    </row>
    <row r="6" spans="1:8" x14ac:dyDescent="0.3">
      <c r="A6" s="3" t="s">
        <v>9</v>
      </c>
      <c r="B6" s="3">
        <f t="shared" si="1"/>
        <v>84</v>
      </c>
      <c r="C6" s="3"/>
      <c r="D6" s="3"/>
      <c r="E6" s="3">
        <f t="shared" si="0"/>
        <v>84</v>
      </c>
    </row>
    <row r="7" spans="1:8" x14ac:dyDescent="0.3">
      <c r="A7" s="3" t="s">
        <v>10</v>
      </c>
      <c r="B7" s="3">
        <f t="shared" si="1"/>
        <v>84</v>
      </c>
      <c r="C7" s="3"/>
      <c r="D7" s="3"/>
      <c r="E7" s="3">
        <f t="shared" si="0"/>
        <v>84</v>
      </c>
    </row>
    <row r="8" spans="1:8" x14ac:dyDescent="0.3">
      <c r="A8" s="3" t="s">
        <v>11</v>
      </c>
      <c r="B8" s="3">
        <f t="shared" si="1"/>
        <v>84</v>
      </c>
      <c r="C8" s="3"/>
      <c r="D8" s="3"/>
      <c r="E8" s="3">
        <f t="shared" si="0"/>
        <v>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1397-B37C-441F-986A-540024FDAD0D}">
  <dimension ref="A1:I7"/>
  <sheetViews>
    <sheetView workbookViewId="0">
      <selection activeCell="E3" sqref="E3"/>
    </sheetView>
  </sheetViews>
  <sheetFormatPr defaultRowHeight="14.4" x14ac:dyDescent="0.3"/>
  <cols>
    <col min="2" max="2" width="11.5546875" style="1" customWidth="1"/>
    <col min="3" max="3" width="15.21875" style="1" customWidth="1"/>
    <col min="4" max="4" width="12.77734375" style="1" customWidth="1"/>
    <col min="5" max="5" width="13.77734375" style="1" customWidth="1"/>
    <col min="6" max="6" width="12.109375" style="1" customWidth="1"/>
    <col min="7" max="7" width="13.6640625" style="1" customWidth="1"/>
    <col min="8" max="8" width="13.21875" style="1" customWidth="1"/>
    <col min="9" max="9" width="12.44140625" style="1" customWidth="1"/>
  </cols>
  <sheetData>
    <row r="1" spans="1:9" x14ac:dyDescent="0.3">
      <c r="A1" s="4"/>
      <c r="B1" s="17" t="s">
        <v>15</v>
      </c>
      <c r="C1" s="18"/>
      <c r="D1" s="19" t="s">
        <v>16</v>
      </c>
      <c r="E1" s="20"/>
      <c r="F1" s="21" t="s">
        <v>17</v>
      </c>
      <c r="G1" s="22"/>
      <c r="H1" s="23" t="s">
        <v>19</v>
      </c>
      <c r="I1" s="24"/>
    </row>
    <row r="2" spans="1:9" x14ac:dyDescent="0.3">
      <c r="A2" s="4"/>
      <c r="B2" s="5" t="s">
        <v>21</v>
      </c>
      <c r="C2" s="6" t="s">
        <v>22</v>
      </c>
      <c r="D2" s="7" t="s">
        <v>21</v>
      </c>
      <c r="E2" s="8" t="s">
        <v>22</v>
      </c>
      <c r="F2" s="9" t="s">
        <v>21</v>
      </c>
      <c r="G2" s="10" t="s">
        <v>22</v>
      </c>
      <c r="H2" s="11" t="s">
        <v>21</v>
      </c>
      <c r="I2" s="12" t="s">
        <v>22</v>
      </c>
    </row>
    <row r="3" spans="1:9" x14ac:dyDescent="0.3">
      <c r="A3" s="4" t="s">
        <v>18</v>
      </c>
      <c r="B3" s="13">
        <v>5</v>
      </c>
      <c r="C3" s="14">
        <v>2</v>
      </c>
      <c r="D3" s="13"/>
      <c r="E3" s="14"/>
      <c r="F3" s="13"/>
      <c r="G3" s="14"/>
      <c r="H3" s="13"/>
      <c r="I3" s="14"/>
    </row>
    <row r="5" spans="1:9" x14ac:dyDescent="0.3">
      <c r="C5" s="25" t="s">
        <v>20</v>
      </c>
      <c r="D5" s="25"/>
    </row>
    <row r="6" spans="1:9" x14ac:dyDescent="0.3">
      <c r="C6" s="15" t="s">
        <v>21</v>
      </c>
      <c r="D6" s="16">
        <f>SUM(B3,D3,F3,H3)</f>
        <v>5</v>
      </c>
    </row>
    <row r="7" spans="1:9" x14ac:dyDescent="0.3">
      <c r="C7" s="15" t="s">
        <v>22</v>
      </c>
      <c r="D7" s="16">
        <f>SUM(C3,E3,G3,I3)</f>
        <v>2</v>
      </c>
    </row>
  </sheetData>
  <mergeCells count="5">
    <mergeCell ref="B1:C1"/>
    <mergeCell ref="D1:E1"/>
    <mergeCell ref="F1:G1"/>
    <mergeCell ref="H1:I1"/>
    <mergeCell ref="C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6913-1E8D-4931-BD92-34C8C4D1E191}">
  <dimension ref="A1:D34"/>
  <sheetViews>
    <sheetView tabSelected="1" workbookViewId="0">
      <selection activeCell="A2" sqref="A2"/>
    </sheetView>
  </sheetViews>
  <sheetFormatPr defaultRowHeight="14.4" x14ac:dyDescent="0.3"/>
  <cols>
    <col min="1" max="1" width="18.88671875" customWidth="1"/>
    <col min="3" max="3" width="64.5546875" customWidth="1"/>
    <col min="4" max="4" width="114.88671875" customWidth="1"/>
  </cols>
  <sheetData>
    <row r="1" spans="1:4" x14ac:dyDescent="0.3">
      <c r="A1" s="3" t="s">
        <v>0</v>
      </c>
      <c r="B1" s="3" t="s">
        <v>14</v>
      </c>
      <c r="C1" s="2" t="s">
        <v>12</v>
      </c>
      <c r="D1" s="2" t="s">
        <v>13</v>
      </c>
    </row>
    <row r="2" spans="1:4" x14ac:dyDescent="0.3">
      <c r="A2" s="3" t="s">
        <v>23</v>
      </c>
      <c r="B2" s="3">
        <v>1</v>
      </c>
      <c r="C2" s="3" t="s">
        <v>24</v>
      </c>
      <c r="D2" s="3" t="s">
        <v>25</v>
      </c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x14ac:dyDescent="0.3">
      <c r="A7" s="3"/>
      <c r="B7" s="3"/>
      <c r="C7" s="3"/>
      <c r="D7" s="3"/>
    </row>
    <row r="8" spans="1:4" x14ac:dyDescent="0.3">
      <c r="A8" s="3"/>
      <c r="B8" s="3"/>
      <c r="C8" s="3"/>
      <c r="D8" s="3"/>
    </row>
    <row r="9" spans="1:4" x14ac:dyDescent="0.3">
      <c r="A9" s="3"/>
      <c r="B9" s="3"/>
      <c r="C9" s="3"/>
      <c r="D9" s="3"/>
    </row>
    <row r="10" spans="1:4" x14ac:dyDescent="0.3">
      <c r="A10" s="3"/>
      <c r="B10" s="3"/>
      <c r="C10" s="3"/>
      <c r="D10" s="3"/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x14ac:dyDescent="0.3">
      <c r="A15" s="3"/>
      <c r="B15" s="3"/>
      <c r="C15" s="3"/>
      <c r="D15" s="3"/>
    </row>
    <row r="16" spans="1:4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3"/>
      <c r="B30" s="3"/>
      <c r="C30" s="3"/>
      <c r="D30" s="3"/>
    </row>
    <row r="31" spans="1:4" x14ac:dyDescent="0.3">
      <c r="A31" s="3"/>
      <c r="B31" s="3"/>
      <c r="C31" s="3"/>
      <c r="D31" s="3"/>
    </row>
    <row r="32" spans="1:4" x14ac:dyDescent="0.3">
      <c r="A32" s="3"/>
      <c r="B32" s="3"/>
      <c r="C32" s="3"/>
      <c r="D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Charts</vt:lpstr>
      <vt:lpstr>Planning Control</vt:lpstr>
      <vt:lpstr>Retrospective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 BARRETO</dc:creator>
  <cp:lastModifiedBy>ALEXANDRE B BARRETO</cp:lastModifiedBy>
  <dcterms:created xsi:type="dcterms:W3CDTF">2022-11-07T11:17:02Z</dcterms:created>
  <dcterms:modified xsi:type="dcterms:W3CDTF">2022-11-11T16:30:39Z</dcterms:modified>
</cp:coreProperties>
</file>