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C PREMIUM" sheetId="1" r:id="rId4"/>
    <sheet name="surcharge_changes_overview" sheetId="2" r:id="rId5"/>
  </sheets>
</workbook>
</file>

<file path=xl/sharedStrings.xml><?xml version="1.0" encoding="utf-8"?>
<sst xmlns="http://schemas.openxmlformats.org/spreadsheetml/2006/main" uniqueCount="3192">
  <si>
    <t>Syniverse - Coverage Price List via RC PREMIUM</t>
  </si>
  <si>
    <t>Routing class</t>
  </si>
  <si>
    <t>RC PREMIUM</t>
  </si>
  <si>
    <t>Base fee</t>
  </si>
  <si>
    <t>Base fee for networks where a surcharge &gt; 0,00 EUR applies</t>
  </si>
  <si>
    <t>Please enter the base fee as agreed in your contract!</t>
  </si>
  <si>
    <t>CC</t>
  </si>
  <si>
    <t>ISO</t>
  </si>
  <si>
    <t>Country</t>
  </si>
  <si>
    <t>MCC</t>
  </si>
  <si>
    <t>MNC</t>
  </si>
  <si>
    <t>Network</t>
  </si>
  <si>
    <t>Available</t>
  </si>
  <si>
    <t>Base fee in €</t>
  </si>
  <si>
    <t>Surcharge in €</t>
  </si>
  <si>
    <t>SMS MT price in €</t>
  </si>
  <si>
    <t>Subscriber</t>
  </si>
  <si>
    <t>Market share</t>
  </si>
  <si>
    <t>Coverage</t>
  </si>
  <si>
    <t>ab</t>
  </si>
  <si>
    <t>Abkhazia</t>
  </si>
  <si>
    <t xml:space="preserve">67 </t>
  </si>
  <si>
    <t>Aquafon</t>
  </si>
  <si>
    <t>yes</t>
  </si>
  <si>
    <t xml:space="preserve"> 143.187</t>
  </si>
  <si>
    <t>28,88%</t>
  </si>
  <si>
    <t>100,00%</t>
  </si>
  <si>
    <t xml:space="preserve">68 88 </t>
  </si>
  <si>
    <t>JV A-Mobile Ltd. ((A-Mobile))</t>
  </si>
  <si>
    <t xml:space="preserve"> 352.645</t>
  </si>
  <si>
    <t>71,12%</t>
  </si>
  <si>
    <t>af</t>
  </si>
  <si>
    <t>Afghanistan</t>
  </si>
  <si>
    <t xml:space="preserve">80 88 </t>
  </si>
  <si>
    <t>Afghan Telecom</t>
  </si>
  <si>
    <t xml:space="preserve"> 278.105</t>
  </si>
  <si>
    <t>1,09%</t>
  </si>
  <si>
    <t xml:space="preserve">01 </t>
  </si>
  <si>
    <t>Afghan Wireless Communication Company (AWCC)</t>
  </si>
  <si>
    <t xml:space="preserve"> 5.108.393</t>
  </si>
  <si>
    <t>20,07%</t>
  </si>
  <si>
    <t xml:space="preserve">40 </t>
  </si>
  <si>
    <t>Areeba (MTN)</t>
  </si>
  <si>
    <t xml:space="preserve"> 6.597.000</t>
  </si>
  <si>
    <t>25,92%</t>
  </si>
  <si>
    <t xml:space="preserve">50 </t>
  </si>
  <si>
    <t>Etisalat Afghanistan</t>
  </si>
  <si>
    <t xml:space="preserve"> 5.555.684</t>
  </si>
  <si>
    <t>21,83%</t>
  </si>
  <si>
    <t xml:space="preserve">20 </t>
  </si>
  <si>
    <t>Telecom Development Company Afghanistan (ROSHAN)</t>
  </si>
  <si>
    <t xml:space="preserve"> 7.669.184</t>
  </si>
  <si>
    <t>30,14%</t>
  </si>
  <si>
    <t xml:space="preserve">55 </t>
  </si>
  <si>
    <t>Wasel Telecom</t>
  </si>
  <si>
    <t xml:space="preserve"> 240.544</t>
  </si>
  <si>
    <t>0,95%</t>
  </si>
  <si>
    <t>al</t>
  </si>
  <si>
    <t>Albania</t>
  </si>
  <si>
    <t>Albanian Mobile Comms (AMC / Telekom Albania)</t>
  </si>
  <si>
    <t xml:space="preserve"> 1.829.139</t>
  </si>
  <si>
    <t>39,10%</t>
  </si>
  <si>
    <t>96,09%</t>
  </si>
  <si>
    <t xml:space="preserve">03 </t>
  </si>
  <si>
    <t>Eagle Mobile (Albtelecom)</t>
  </si>
  <si>
    <t xml:space="preserve"> 440.937</t>
  </si>
  <si>
    <t>9,43%</t>
  </si>
  <si>
    <t xml:space="preserve">02 </t>
  </si>
  <si>
    <t>Vodafone Albania</t>
  </si>
  <si>
    <t xml:space="preserve"> 2.225.331</t>
  </si>
  <si>
    <t>47,57%</t>
  </si>
  <si>
    <t>dz</t>
  </si>
  <si>
    <t>Algeria</t>
  </si>
  <si>
    <t>ATM Mobilis (Mobilis)</t>
  </si>
  <si>
    <t xml:space="preserve"> 18.460.441</t>
  </si>
  <si>
    <t>38,16%</t>
  </si>
  <si>
    <t>Orascom Telecom Algerie Spa (Djezzy)</t>
  </si>
  <si>
    <t xml:space="preserve"> 16.052.556</t>
  </si>
  <si>
    <t>33,18%</t>
  </si>
  <si>
    <t>Wataniya Telecom Algerie (Nedjma)</t>
  </si>
  <si>
    <t xml:space="preserve"> 13.869.404</t>
  </si>
  <si>
    <t>28,67%</t>
  </si>
  <si>
    <t>as</t>
  </si>
  <si>
    <t>American Samoa</t>
  </si>
  <si>
    <t xml:space="preserve">00 </t>
  </si>
  <si>
    <t>American Samoa Telecommunications Author</t>
  </si>
  <si>
    <t>no</t>
  </si>
  <si>
    <t xml:space="preserve"> </t>
  </si>
  <si>
    <t>N/A</t>
  </si>
  <si>
    <t xml:space="preserve">11 110 </t>
  </si>
  <si>
    <t>Blue Sky Communications</t>
  </si>
  <si>
    <t xml:space="preserve"> 10.850</t>
  </si>
  <si>
    <t>ad</t>
  </si>
  <si>
    <t>Andorra</t>
  </si>
  <si>
    <t>S.T.A. MobilAnd</t>
  </si>
  <si>
    <t xml:space="preserve"> 77.176</t>
  </si>
  <si>
    <t>ao</t>
  </si>
  <si>
    <t>Angola</t>
  </si>
  <si>
    <t xml:space="preserve">04 </t>
  </si>
  <si>
    <t>Movicel</t>
  </si>
  <si>
    <t xml:space="preserve"> 4.005.237</t>
  </si>
  <si>
    <t>23,98%</t>
  </si>
  <si>
    <t>UNITEL S.a.r.l.</t>
  </si>
  <si>
    <t xml:space="preserve"> 12.699.546</t>
  </si>
  <si>
    <t>76,02%</t>
  </si>
  <si>
    <t>ai</t>
  </si>
  <si>
    <t>Anguilla</t>
  </si>
  <si>
    <t>All networks</t>
  </si>
  <si>
    <t xml:space="preserve">10 </t>
  </si>
  <si>
    <t xml:space="preserve">Anguilla Weblinks Ltd </t>
  </si>
  <si>
    <t xml:space="preserve"> 1</t>
  </si>
  <si>
    <t xml:space="preserve">84 840 </t>
  </si>
  <si>
    <t>Cable &amp; Wireless</t>
  </si>
  <si>
    <t xml:space="preserve"> 15.660</t>
  </si>
  <si>
    <t xml:space="preserve">05 </t>
  </si>
  <si>
    <t>Wireless Ventures (IMSI: 338-050  (Digicel))</t>
  </si>
  <si>
    <t xml:space="preserve"> 13.008</t>
  </si>
  <si>
    <t>ag</t>
  </si>
  <si>
    <t>Antigua</t>
  </si>
  <si>
    <t xml:space="preserve">030 </t>
  </si>
  <si>
    <t>APUA PCS (Antigua Public Utilities Authority (APUA)</t>
  </si>
  <si>
    <t xml:space="preserve"> 29.493</t>
  </si>
  <si>
    <t xml:space="preserve">920 </t>
  </si>
  <si>
    <t>C&amp;W West Indies</t>
  </si>
  <si>
    <t xml:space="preserve"> 85.826</t>
  </si>
  <si>
    <t xml:space="preserve">050 </t>
  </si>
  <si>
    <t>Digicel (IMSI: 338-050)</t>
  </si>
  <si>
    <t xml:space="preserve"> 66.097</t>
  </si>
  <si>
    <t>ar</t>
  </si>
  <si>
    <t>Argentina</t>
  </si>
  <si>
    <t xml:space="preserve">310 320 330 </t>
  </si>
  <si>
    <t>Claro  (CTI Movil (PCS) / America Movil)</t>
  </si>
  <si>
    <t xml:space="preserve"> 22.160.286</t>
  </si>
  <si>
    <t>35,21%</t>
  </si>
  <si>
    <t xml:space="preserve">04 040 </t>
  </si>
  <si>
    <t>Globalstar (TESAM)</t>
  </si>
  <si>
    <t>0,00%</t>
  </si>
  <si>
    <t xml:space="preserve">00 02 20 020 </t>
  </si>
  <si>
    <t>Nextel  (iDEN Network)</t>
  </si>
  <si>
    <t xml:space="preserve"> 1.914.341</t>
  </si>
  <si>
    <t>3,04%</t>
  </si>
  <si>
    <t xml:space="preserve">34 034 36 340 341 </t>
  </si>
  <si>
    <t>Telecom Personal SA</t>
  </si>
  <si>
    <t xml:space="preserve"> 19.253.000</t>
  </si>
  <si>
    <t>30,59%</t>
  </si>
  <si>
    <t xml:space="preserve">07 10 010 070 </t>
  </si>
  <si>
    <t>Telefonica Comunicaciones SA  (Unifon / Movistar)</t>
  </si>
  <si>
    <t xml:space="preserve"> 19.608.900</t>
  </si>
  <si>
    <t>31,16%</t>
  </si>
  <si>
    <t>all networks</t>
  </si>
  <si>
    <t>am</t>
  </si>
  <si>
    <t>Armenia</t>
  </si>
  <si>
    <t>ArmenTel (Beeline)</t>
  </si>
  <si>
    <t xml:space="preserve"> 883.821</t>
  </si>
  <si>
    <t>24,12%</t>
  </si>
  <si>
    <t>Karabakh Telecom</t>
  </si>
  <si>
    <t xml:space="preserve"> 130.176</t>
  </si>
  <si>
    <t>3,55%</t>
  </si>
  <si>
    <t>Orange Armenia (UCOM)</t>
  </si>
  <si>
    <t xml:space="preserve"> 575.294</t>
  </si>
  <si>
    <t>15,70%</t>
  </si>
  <si>
    <t>Vivacell (K Telecom)</t>
  </si>
  <si>
    <t xml:space="preserve"> 2.074.429</t>
  </si>
  <si>
    <t>56,62%</t>
  </si>
  <si>
    <t>aw</t>
  </si>
  <si>
    <t>Aruba</t>
  </si>
  <si>
    <t xml:space="preserve">11 99 </t>
  </si>
  <si>
    <t>DTH Television and Telecommunications N.</t>
  </si>
  <si>
    <t xml:space="preserve">02 20 </t>
  </si>
  <si>
    <t>New Millenium Telecom Services  (IMSI: 338-050  (Digicel Jamaica))</t>
  </si>
  <si>
    <t xml:space="preserve"> 32.211</t>
  </si>
  <si>
    <t>Setar GSM</t>
  </si>
  <si>
    <t xml:space="preserve"> 105.658</t>
  </si>
  <si>
    <t>sh</t>
  </si>
  <si>
    <t>Ascension</t>
  </si>
  <si>
    <t>Guernsey Telecoms GSM (C&amp;W (IMSI:234-55))</t>
  </si>
  <si>
    <t>25,00%</t>
  </si>
  <si>
    <t>au</t>
  </si>
  <si>
    <t>Australia</t>
  </si>
  <si>
    <t xml:space="preserve">02 90 </t>
  </si>
  <si>
    <t>Singtel Optus Ltd. (YES Optus)</t>
  </si>
  <si>
    <t xml:space="preserve"> 9.722.000</t>
  </si>
  <si>
    <t>30,85%</t>
  </si>
  <si>
    <t xml:space="preserve">01 11 19 71 72 </t>
  </si>
  <si>
    <t>Telstra Mobile Comms (MobileNet)</t>
  </si>
  <si>
    <t xml:space="preserve"> 16.193.680</t>
  </si>
  <si>
    <t>51,39%</t>
  </si>
  <si>
    <t xml:space="preserve">03 06 07 12 14 38 88 </t>
  </si>
  <si>
    <t>Vodafone Hutchison Australia</t>
  </si>
  <si>
    <t xml:space="preserve"> 5.594.533</t>
  </si>
  <si>
    <t>17,75%</t>
  </si>
  <si>
    <t>at</t>
  </si>
  <si>
    <t>Austria</t>
  </si>
  <si>
    <t xml:space="preserve">05 06 10 13 14 </t>
  </si>
  <si>
    <t>Hutchinson 3 G Austria</t>
  </si>
  <si>
    <t xml:space="preserve"> 3.818.854</t>
  </si>
  <si>
    <t>27,41%</t>
  </si>
  <si>
    <t xml:space="preserve">17 </t>
  </si>
  <si>
    <t>MASS Response Service GmbH (spusu)</t>
  </si>
  <si>
    <t xml:space="preserve">01 02 08 09 11 12 15 19 20 </t>
  </si>
  <si>
    <t>MobilKom Austria A1</t>
  </si>
  <si>
    <t xml:space="preserve"> 5.399.193</t>
  </si>
  <si>
    <t>38,76%</t>
  </si>
  <si>
    <t xml:space="preserve">03 04 07 </t>
  </si>
  <si>
    <t>T-Mobile Austria GmbH (incl. Telering subscribers)</t>
  </si>
  <si>
    <t xml:space="preserve"> 4.713.000</t>
  </si>
  <si>
    <t>33,83%</t>
  </si>
  <si>
    <t>az</t>
  </si>
  <si>
    <t>Azerbaijan</t>
  </si>
  <si>
    <t xml:space="preserve">01 06 </t>
  </si>
  <si>
    <t>Azercell Telekom B.M. (including Naxtel)</t>
  </si>
  <si>
    <t xml:space="preserve"> 4.104.670</t>
  </si>
  <si>
    <t>39,61%</t>
  </si>
  <si>
    <t>99,04%</t>
  </si>
  <si>
    <t>Azerfon LLC</t>
  </si>
  <si>
    <t xml:space="preserve"> 2.489.116</t>
  </si>
  <si>
    <t>24,02%</t>
  </si>
  <si>
    <t>Caspian American Telecommunications LLC  (Guernsey (Sure) - CDMA (234-55))</t>
  </si>
  <si>
    <t xml:space="preserve"> 99.690</t>
  </si>
  <si>
    <t>0,96%</t>
  </si>
  <si>
    <t>J.V. Bakcell GSM 2000</t>
  </si>
  <si>
    <t xml:space="preserve"> 3.668.419</t>
  </si>
  <si>
    <t>35,40%</t>
  </si>
  <si>
    <t>bs</t>
  </si>
  <si>
    <t>Bahamas</t>
  </si>
  <si>
    <t xml:space="preserve">30 39 390 </t>
  </si>
  <si>
    <t>Bahamas Telecommunications Company</t>
  </si>
  <si>
    <t xml:space="preserve"> 309.400</t>
  </si>
  <si>
    <t>97,36%</t>
  </si>
  <si>
    <t xml:space="preserve">49 </t>
  </si>
  <si>
    <t>NewCo2015 (Be Aliv)</t>
  </si>
  <si>
    <t xml:space="preserve"> 8.400</t>
  </si>
  <si>
    <t>2,64%</t>
  </si>
  <si>
    <t>bh</t>
  </si>
  <si>
    <t>Bahrain</t>
  </si>
  <si>
    <t xml:space="preserve">01 05 </t>
  </si>
  <si>
    <t>Batelco</t>
  </si>
  <si>
    <t xml:space="preserve"> 1.151.052</t>
  </si>
  <si>
    <t>33,70%</t>
  </si>
  <si>
    <t>MTC Vodafone (Zain BH)</t>
  </si>
  <si>
    <t xml:space="preserve"> 971.000</t>
  </si>
  <si>
    <t>28,43%</t>
  </si>
  <si>
    <t>VIVA</t>
  </si>
  <si>
    <t xml:space="preserve"> 1.293.254</t>
  </si>
  <si>
    <t>37,87%</t>
  </si>
  <si>
    <t>bd</t>
  </si>
  <si>
    <t>Bangladesh</t>
  </si>
  <si>
    <t xml:space="preserve">02 07 </t>
  </si>
  <si>
    <t>AkTel (TM Int. Bangladesh Ltd / Axiata)</t>
  </si>
  <si>
    <t xml:space="preserve"> 36.200.000</t>
  </si>
  <si>
    <t>25,69%</t>
  </si>
  <si>
    <t>92,97%</t>
  </si>
  <si>
    <t>Banglalink (Sheba Mobile / Orascom)</t>
  </si>
  <si>
    <t xml:space="preserve"> 30.501.654</t>
  </si>
  <si>
    <t>21,65%</t>
  </si>
  <si>
    <t>City Cell (Pacific Bangl. Telecom (CDMA) )</t>
  </si>
  <si>
    <t xml:space="preserve"> 665.918</t>
  </si>
  <si>
    <t>0,47%</t>
  </si>
  <si>
    <t>Grameen Phone</t>
  </si>
  <si>
    <t xml:space="preserve"> 59.867.968</t>
  </si>
  <si>
    <t>42,49%</t>
  </si>
  <si>
    <t>Teletalk Bangladesh</t>
  </si>
  <si>
    <t xml:space="preserve"> 3.743.334</t>
  </si>
  <si>
    <t>2,66%</t>
  </si>
  <si>
    <t>bb</t>
  </si>
  <si>
    <t>Barbados</t>
  </si>
  <si>
    <t xml:space="preserve">600 </t>
  </si>
  <si>
    <t>C&amp;W West Indies (LIME)</t>
  </si>
  <si>
    <t xml:space="preserve"> 128.600</t>
  </si>
  <si>
    <t xml:space="preserve">750 </t>
  </si>
  <si>
    <t>Digicel Ltd. (IMSI: 338-050)</t>
  </si>
  <si>
    <t xml:space="preserve"> 215.641</t>
  </si>
  <si>
    <t xml:space="preserve">800 </t>
  </si>
  <si>
    <t>Ozon Wireless Barbados</t>
  </si>
  <si>
    <t xml:space="preserve">820 </t>
  </si>
  <si>
    <t>Sunbeach Communication</t>
  </si>
  <si>
    <t>by</t>
  </si>
  <si>
    <t>Belarus</t>
  </si>
  <si>
    <t>Belarusian Telecommunications Network (life:))</t>
  </si>
  <si>
    <t xml:space="preserve"> 1.600.000</t>
  </si>
  <si>
    <t>13,94%</t>
  </si>
  <si>
    <t>86,06%</t>
  </si>
  <si>
    <t>MTS</t>
  </si>
  <si>
    <t xml:space="preserve"> 5.200.000</t>
  </si>
  <si>
    <t>45,31%</t>
  </si>
  <si>
    <t>Mobile Digital Communications (VELCOM / A1 Austria)</t>
  </si>
  <si>
    <t xml:space="preserve"> 4.676.568</t>
  </si>
  <si>
    <t>40,75%</t>
  </si>
  <si>
    <t>be</t>
  </si>
  <si>
    <t>Belgium</t>
  </si>
  <si>
    <t>Belgacom Mobile Proximus</t>
  </si>
  <si>
    <t xml:space="preserve"> 4.624.000</t>
  </si>
  <si>
    <t xml:space="preserve">07 20 30 40 </t>
  </si>
  <si>
    <t>KPN Group Belgium NV/SA (BASE NV/SA)</t>
  </si>
  <si>
    <t xml:space="preserve"> 2.980.616</t>
  </si>
  <si>
    <t xml:space="preserve">06 </t>
  </si>
  <si>
    <t>Lyca Mobile Belgium (Host: Mobistar)</t>
  </si>
  <si>
    <t>Mobistar (Orange)</t>
  </si>
  <si>
    <t xml:space="preserve"> 5.033.975</t>
  </si>
  <si>
    <t>Telenet (Host: Mobistar)</t>
  </si>
  <si>
    <t xml:space="preserve">09 </t>
  </si>
  <si>
    <t>Voxbone Belgium</t>
  </si>
  <si>
    <t>bz</t>
  </si>
  <si>
    <t>Belize</t>
  </si>
  <si>
    <t>Belize Telecommunications Ltd. (DigiCell)</t>
  </si>
  <si>
    <t xml:space="preserve"> 209.213</t>
  </si>
  <si>
    <t>56,17%</t>
  </si>
  <si>
    <t xml:space="preserve">69 99 </t>
  </si>
  <si>
    <t>SpeedNet Communications Limited (Guernsey (Sure) - CDMA (234-55))</t>
  </si>
  <si>
    <t xml:space="preserve"> 163.255</t>
  </si>
  <si>
    <t>43,83%</t>
  </si>
  <si>
    <t>bj</t>
  </si>
  <si>
    <t>Benin</t>
  </si>
  <si>
    <t>Bell Benin Communication (BBCom)</t>
  </si>
  <si>
    <t xml:space="preserve"> 307.329</t>
  </si>
  <si>
    <t>3,30%</t>
  </si>
  <si>
    <t>GloMobile (GloBenin)</t>
  </si>
  <si>
    <t xml:space="preserve"> 1.016.115</t>
  </si>
  <si>
    <t>10,90%</t>
  </si>
  <si>
    <t>LIBERCOM (Benin Telecoms Mobile)</t>
  </si>
  <si>
    <t xml:space="preserve"> 62.987</t>
  </si>
  <si>
    <t>0,68%</t>
  </si>
  <si>
    <t>MTN (Areeba / Spacetel-Benin)</t>
  </si>
  <si>
    <t xml:space="preserve"> 4.162.000</t>
  </si>
  <si>
    <t>44,64%</t>
  </si>
  <si>
    <t>Telecel Benin Ltd (Moov / Etisalat)</t>
  </si>
  <si>
    <t xml:space="preserve"> 3.775.366</t>
  </si>
  <si>
    <t>40,49%</t>
  </si>
  <si>
    <t>bm</t>
  </si>
  <si>
    <t>Bermuda</t>
  </si>
  <si>
    <t xml:space="preserve">000 00 </t>
  </si>
  <si>
    <t>Cellular One (Bermuda Digital Communications Ltd.)</t>
  </si>
  <si>
    <t xml:space="preserve"> 38.716</t>
  </si>
  <si>
    <t>35,34%</t>
  </si>
  <si>
    <t>66,73%</t>
  </si>
  <si>
    <t xml:space="preserve">01 10 </t>
  </si>
  <si>
    <t xml:space="preserve"> 34.387</t>
  </si>
  <si>
    <t>31,39%</t>
  </si>
  <si>
    <t>bt</t>
  </si>
  <si>
    <t>Bhutan</t>
  </si>
  <si>
    <t xml:space="preserve">11 </t>
  </si>
  <si>
    <t>B-Mobile</t>
  </si>
  <si>
    <t xml:space="preserve"> 530.448</t>
  </si>
  <si>
    <t>69,60%</t>
  </si>
  <si>
    <t xml:space="preserve">77 </t>
  </si>
  <si>
    <t>TashiCell</t>
  </si>
  <si>
    <t xml:space="preserve"> 231.649</t>
  </si>
  <si>
    <t>30,40%</t>
  </si>
  <si>
    <t>bo</t>
  </si>
  <si>
    <t>Bolivia</t>
  </si>
  <si>
    <t>Entel SA</t>
  </si>
  <si>
    <t xml:space="preserve"> 5.165.962</t>
  </si>
  <si>
    <t>48,99%</t>
  </si>
  <si>
    <t>Nuevatel PCS De Bolivia SA (VIVA)</t>
  </si>
  <si>
    <t xml:space="preserve"> 2.270.454</t>
  </si>
  <si>
    <t>21,53%</t>
  </si>
  <si>
    <t>Telecel (Telefonica / Tigo)</t>
  </si>
  <si>
    <t xml:space="preserve"> 3.108.140</t>
  </si>
  <si>
    <t>29,48%</t>
  </si>
  <si>
    <t>ba</t>
  </si>
  <si>
    <t>Bosnia &amp; Herzegovina</t>
  </si>
  <si>
    <t>Eronet Mobile Communications Ltd (HT-Eronet)</t>
  </si>
  <si>
    <t xml:space="preserve"> 500.343</t>
  </si>
  <si>
    <t>15,00%</t>
  </si>
  <si>
    <t>JODP for Telecomms of Republic Srpska ((m:tel))</t>
  </si>
  <si>
    <t xml:space="preserve"> 1.235.903</t>
  </si>
  <si>
    <t>37,06%</t>
  </si>
  <si>
    <t xml:space="preserve">90 </t>
  </si>
  <si>
    <t>PE PPT BIH (BH Mobile)</t>
  </si>
  <si>
    <t xml:space="preserve"> 1.598.335</t>
  </si>
  <si>
    <t>47,93%</t>
  </si>
  <si>
    <t>bw</t>
  </si>
  <si>
    <t>Botswana</t>
  </si>
  <si>
    <t>Botswana Telecommunications Corporation (BTC Mobile)</t>
  </si>
  <si>
    <t xml:space="preserve"> 513.671</t>
  </si>
  <si>
    <t>16,08%</t>
  </si>
  <si>
    <t>Mascom Wireless</t>
  </si>
  <si>
    <t xml:space="preserve"> 1.784.000</t>
  </si>
  <si>
    <t>55,84%</t>
  </si>
  <si>
    <t>Orange (Vista Cellular Limited)</t>
  </si>
  <si>
    <t xml:space="preserve"> 897.000</t>
  </si>
  <si>
    <t>28,08%</t>
  </si>
  <si>
    <t>br</t>
  </si>
  <si>
    <t>Brazil</t>
  </si>
  <si>
    <t xml:space="preserve">37 </t>
  </si>
  <si>
    <t>AEIOU ? Unicel (closed Q2/ 2011)</t>
  </si>
  <si>
    <t xml:space="preserve">05 14 38 50 </t>
  </si>
  <si>
    <t>America Movil (Claro)</t>
  </si>
  <si>
    <t xml:space="preserve"> 55.593.552</t>
  </si>
  <si>
    <t>Brazil all networks</t>
  </si>
  <si>
    <t xml:space="preserve">32 33 34 340 </t>
  </si>
  <si>
    <t>CTBC (Algar Telecom)</t>
  </si>
  <si>
    <t xml:space="preserve"> 1.328.099</t>
  </si>
  <si>
    <t xml:space="preserve">00 39 </t>
  </si>
  <si>
    <t>Nextel  ((iDEN Network) Telet)</t>
  </si>
  <si>
    <t xml:space="preserve"> 3.560.900</t>
  </si>
  <si>
    <t xml:space="preserve">16 24 30 31 </t>
  </si>
  <si>
    <t>Oi</t>
  </si>
  <si>
    <t xml:space="preserve"> 40.777.454</t>
  </si>
  <si>
    <t xml:space="preserve">15 </t>
  </si>
  <si>
    <t>Sercomtel</t>
  </si>
  <si>
    <t xml:space="preserve"> 70.751</t>
  </si>
  <si>
    <t>Surf Telecom Brazil (EUTV)</t>
  </si>
  <si>
    <t xml:space="preserve">02 03 04 08 18 26 </t>
  </si>
  <si>
    <t>TIM Brazil</t>
  </si>
  <si>
    <t xml:space="preserve"> 60.292.684</t>
  </si>
  <si>
    <t xml:space="preserve">01 06 10 11 23 </t>
  </si>
  <si>
    <t>VIVO (Telefonica)</t>
  </si>
  <si>
    <t xml:space="preserve"> 68.717.238</t>
  </si>
  <si>
    <t>vg</t>
  </si>
  <si>
    <t>British Virgin Islands</t>
  </si>
  <si>
    <t xml:space="preserve">170 </t>
  </si>
  <si>
    <t>Cable &amp; Wireless (Guernsey (Sure) - (234-55))</t>
  </si>
  <si>
    <t xml:space="preserve"> 5.172</t>
  </si>
  <si>
    <t>9,96%</t>
  </si>
  <si>
    <t>84,19%</t>
  </si>
  <si>
    <t xml:space="preserve">570 </t>
  </si>
  <si>
    <t>Carribbean Cellular Telephone Ltd (CCT)</t>
  </si>
  <si>
    <t xml:space="preserve"> 38.566</t>
  </si>
  <si>
    <t>74,23%</t>
  </si>
  <si>
    <t xml:space="preserve">770 </t>
  </si>
  <si>
    <t>Digicel BVI (IMSI: 338-050)</t>
  </si>
  <si>
    <t xml:space="preserve"> 8.213</t>
  </si>
  <si>
    <t>15,81%</t>
  </si>
  <si>
    <t>bn</t>
  </si>
  <si>
    <t>Brunei Darussalam</t>
  </si>
  <si>
    <t xml:space="preserve">02 08 </t>
  </si>
  <si>
    <t>B.Mobile Communications (Progresif Cellular Sdn Bhd)</t>
  </si>
  <si>
    <t xml:space="preserve"> 85.347</t>
  </si>
  <si>
    <t>16,39%</t>
  </si>
  <si>
    <t xml:space="preserve">01 11 </t>
  </si>
  <si>
    <t>Datastream Technology (DTSCom)</t>
  </si>
  <si>
    <t xml:space="preserve"> 435.533</t>
  </si>
  <si>
    <t>83,61%</t>
  </si>
  <si>
    <t>bg</t>
  </si>
  <si>
    <t>Bulgaria</t>
  </si>
  <si>
    <t xml:space="preserve">03 06 </t>
  </si>
  <si>
    <t>BTC Mobile EOOD (vivatel / VIVACOM)</t>
  </si>
  <si>
    <t xml:space="preserve"> 3.088.000</t>
  </si>
  <si>
    <t>Bulsatcom</t>
  </si>
  <si>
    <t>MobilTel AD</t>
  </si>
  <si>
    <t xml:space="preserve"> 3.707.361</t>
  </si>
  <si>
    <t>Telenor Bulgaria (formerly Globul/Cosmo)</t>
  </si>
  <si>
    <t xml:space="preserve"> 3.317.530</t>
  </si>
  <si>
    <t>bf</t>
  </si>
  <si>
    <t>Burkina Faso</t>
  </si>
  <si>
    <t xml:space="preserve">02 04 </t>
  </si>
  <si>
    <t>Celtel Burkina Faso (ZAIN/ Airtel/ Orange)</t>
  </si>
  <si>
    <t xml:space="preserve"> 6.451.000</t>
  </si>
  <si>
    <t>39,63%</t>
  </si>
  <si>
    <t>Onatel (Telmob SA)</t>
  </si>
  <si>
    <t xml:space="preserve"> 7.040.098</t>
  </si>
  <si>
    <t>43,25%</t>
  </si>
  <si>
    <t>Telecel</t>
  </si>
  <si>
    <t xml:space="preserve"> 2.785.790</t>
  </si>
  <si>
    <t>17,12%</t>
  </si>
  <si>
    <t>bi</t>
  </si>
  <si>
    <t>Burundi</t>
  </si>
  <si>
    <t>Africell PLC</t>
  </si>
  <si>
    <t xml:space="preserve"> 300.557</t>
  </si>
  <si>
    <t>3,85%</t>
  </si>
  <si>
    <t>77,74%</t>
  </si>
  <si>
    <t xml:space="preserve">01 82 </t>
  </si>
  <si>
    <t>Econet Wireless Burundi PLC (Spacetel)</t>
  </si>
  <si>
    <t xml:space="preserve"> 3.151.642</t>
  </si>
  <si>
    <t>40,42%</t>
  </si>
  <si>
    <t xml:space="preserve">07 </t>
  </si>
  <si>
    <t>LACELL SU Burundi (Smart Mobile)</t>
  </si>
  <si>
    <t xml:space="preserve"> 766.600</t>
  </si>
  <si>
    <t>9,83%</t>
  </si>
  <si>
    <t xml:space="preserve">08 </t>
  </si>
  <si>
    <t>LUMITEL (Viettel Burundi)</t>
  </si>
  <si>
    <t xml:space="preserve"> 1.843.001</t>
  </si>
  <si>
    <t>23,64%</t>
  </si>
  <si>
    <t>Onatel (ONAMOB)</t>
  </si>
  <si>
    <t xml:space="preserve"> 73.933</t>
  </si>
  <si>
    <t>kh</t>
  </si>
  <si>
    <t>Cambodia</t>
  </si>
  <si>
    <t xml:space="preserve">03 04 </t>
  </si>
  <si>
    <t>Cadcomms (QB)</t>
  </si>
  <si>
    <t xml:space="preserve"> 570.040</t>
  </si>
  <si>
    <t xml:space="preserve">01 18 </t>
  </si>
  <si>
    <t>CamGSM (MobiTel / Cellcard)</t>
  </si>
  <si>
    <t xml:space="preserve"> 4.277.779</t>
  </si>
  <si>
    <t xml:space="preserve">02 05 06 </t>
  </si>
  <si>
    <t>Smart Mobile (Latelz)</t>
  </si>
  <si>
    <t xml:space="preserve"> 8.389.964</t>
  </si>
  <si>
    <t>South East Asia Telecom Co. (G-Tell/ Excel)</t>
  </si>
  <si>
    <t xml:space="preserve"> 752.721</t>
  </si>
  <si>
    <t xml:space="preserve">08 09 </t>
  </si>
  <si>
    <t>Viettel (Metfone (including Sotelco))</t>
  </si>
  <si>
    <t xml:space="preserve"> 14.031.166</t>
  </si>
  <si>
    <t xml:space="preserve">16 </t>
  </si>
  <si>
    <t>Xinwei Cambodia (Cootel Cambodia)</t>
  </si>
  <si>
    <t>cm</t>
  </si>
  <si>
    <t>Cameroon</t>
  </si>
  <si>
    <t xml:space="preserve">05 99 </t>
  </si>
  <si>
    <t>Cameroon Telecommunications Corporation (Camtel CDMA)</t>
  </si>
  <si>
    <t xml:space="preserve"> 104.879</t>
  </si>
  <si>
    <t>0,56%</t>
  </si>
  <si>
    <t>MTN Cameroon (Mobile Telephone Network Cameroon Ltd)</t>
  </si>
  <si>
    <t xml:space="preserve"> 9.749.000</t>
  </si>
  <si>
    <t>51,79%</t>
  </si>
  <si>
    <t>Orange Cameroon (Orange Cameroun S.A.)</t>
  </si>
  <si>
    <t xml:space="preserve"> 5.695.927</t>
  </si>
  <si>
    <t>30,26%</t>
  </si>
  <si>
    <t>Viettel Cameroon (Nextel plus TADIG: CMRVG)</t>
  </si>
  <si>
    <t xml:space="preserve"> 3.273.315</t>
  </si>
  <si>
    <t>17,39%</t>
  </si>
  <si>
    <t>ca</t>
  </si>
  <si>
    <t>Canada</t>
  </si>
  <si>
    <t xml:space="preserve">250 </t>
  </si>
  <si>
    <t>ALO Mobile Inc.</t>
  </si>
  <si>
    <t xml:space="preserve">610 640 651 </t>
  </si>
  <si>
    <t>Bell Mobility (Aliant)</t>
  </si>
  <si>
    <t xml:space="preserve"> 8.946.476</t>
  </si>
  <si>
    <t>28,59%</t>
  </si>
  <si>
    <t xml:space="preserve">270 </t>
  </si>
  <si>
    <t>Bragg Communications Inc. (EastLink)</t>
  </si>
  <si>
    <t xml:space="preserve">340 </t>
  </si>
  <si>
    <t>Execulink Telecom Inc (Execulink Telecom)</t>
  </si>
  <si>
    <t xml:space="preserve">370 </t>
  </si>
  <si>
    <t>Fido (merged with Rogers)</t>
  </si>
  <si>
    <t xml:space="preserve">710 </t>
  </si>
  <si>
    <t>Globalstar Canada (Satellite CDMA)</t>
  </si>
  <si>
    <t xml:space="preserve">620 </t>
  </si>
  <si>
    <t>ICE WIRELESS</t>
  </si>
  <si>
    <t xml:space="preserve"> 56.965</t>
  </si>
  <si>
    <t>0,18%</t>
  </si>
  <si>
    <t xml:space="preserve">380 </t>
  </si>
  <si>
    <t>Keewaytinook Okimakanak (Dryden Mobility)</t>
  </si>
  <si>
    <t xml:space="preserve"> 695</t>
  </si>
  <si>
    <t xml:space="preserve">655 660 </t>
  </si>
  <si>
    <t>MTS Mobility (MTS Wireless (Manitoba Telecom Services))</t>
  </si>
  <si>
    <t xml:space="preserve"> 487.943</t>
  </si>
  <si>
    <t>1,56%</t>
  </si>
  <si>
    <t xml:space="preserve">320 </t>
  </si>
  <si>
    <t>Mobilicity  (Data &amp; Audio-Visual Enterprises Wireless)</t>
  </si>
  <si>
    <t xml:space="preserve"> 159.552</t>
  </si>
  <si>
    <t>0,51%</t>
  </si>
  <si>
    <t xml:space="preserve">720 </t>
  </si>
  <si>
    <t>Rogers Wireless (AT&amp;T / Microcell)</t>
  </si>
  <si>
    <t xml:space="preserve"> 10.292.000</t>
  </si>
  <si>
    <t>32,89%</t>
  </si>
  <si>
    <t xml:space="preserve">  680 780 </t>
  </si>
  <si>
    <t>Sask Tel Mobility</t>
  </si>
  <si>
    <t xml:space="preserve"> 622.651</t>
  </si>
  <si>
    <t>1,99%</t>
  </si>
  <si>
    <t xml:space="preserve">565 656 </t>
  </si>
  <si>
    <t>Tbay Mobility</t>
  </si>
  <si>
    <t xml:space="preserve"> 139.661</t>
  </si>
  <si>
    <t>0,45%</t>
  </si>
  <si>
    <t xml:space="preserve">86 220 653 </t>
  </si>
  <si>
    <t>Telus Mobility</t>
  </si>
  <si>
    <t xml:space="preserve"> 8.576.000</t>
  </si>
  <si>
    <t xml:space="preserve">500 510 </t>
  </si>
  <si>
    <t>Videotron (Quebecor Media)</t>
  </si>
  <si>
    <t xml:space="preserve"> 920.900</t>
  </si>
  <si>
    <t>2,94%</t>
  </si>
  <si>
    <t xml:space="preserve">940 </t>
  </si>
  <si>
    <t>Wightman Telecom Ltd</t>
  </si>
  <si>
    <t xml:space="preserve">490 </t>
  </si>
  <si>
    <t>Wind Canada (Globalive)</t>
  </si>
  <si>
    <t xml:space="preserve"> 1.086.185</t>
  </si>
  <si>
    <t>3,47%</t>
  </si>
  <si>
    <t>cv</t>
  </si>
  <si>
    <t>Cape Verde</t>
  </si>
  <si>
    <t>Cabo Verde Telecom</t>
  </si>
  <si>
    <t xml:space="preserve"> 505.384</t>
  </si>
  <si>
    <t>73,26%</t>
  </si>
  <si>
    <t>T+ TELECOMUNICACOES SA (Teylium)</t>
  </si>
  <si>
    <t xml:space="preserve"> 184.433</t>
  </si>
  <si>
    <t>26,74%</t>
  </si>
  <si>
    <t>ky</t>
  </si>
  <si>
    <t>Cayman Island</t>
  </si>
  <si>
    <t xml:space="preserve">14 140 </t>
  </si>
  <si>
    <t xml:space="preserve"> 45.844</t>
  </si>
  <si>
    <t>46,76%</t>
  </si>
  <si>
    <t>Digicel Cayman Ltd. (IMSI: 338-050)</t>
  </si>
  <si>
    <t xml:space="preserve"> 52.186</t>
  </si>
  <si>
    <t>53,23%</t>
  </si>
  <si>
    <t>cf</t>
  </si>
  <si>
    <t>Cent. African Rep.</t>
  </si>
  <si>
    <t>Centralafique Telecom Plus (A-Cell)</t>
  </si>
  <si>
    <t xml:space="preserve"> 793.909</t>
  </si>
  <si>
    <t>41,77%</t>
  </si>
  <si>
    <t>Nationlink</t>
  </si>
  <si>
    <t xml:space="preserve"> 135.250</t>
  </si>
  <si>
    <t>7,12%</t>
  </si>
  <si>
    <t>Orange</t>
  </si>
  <si>
    <t xml:space="preserve"> 423.000</t>
  </si>
  <si>
    <t>22,25%</t>
  </si>
  <si>
    <t xml:space="preserve"> 548.627</t>
  </si>
  <si>
    <t>28,86%</t>
  </si>
  <si>
    <t>td</t>
  </si>
  <si>
    <t>Chad</t>
  </si>
  <si>
    <t>CelTel Tchad SA (Airtel)</t>
  </si>
  <si>
    <t xml:space="preserve"> 4.599.446</t>
  </si>
  <si>
    <t>54,97%</t>
  </si>
  <si>
    <t>93,69%</t>
  </si>
  <si>
    <t xml:space="preserve">02 03 </t>
  </si>
  <si>
    <t>Millicom</t>
  </si>
  <si>
    <t xml:space="preserve"> 3.239.983</t>
  </si>
  <si>
    <t>38,72%</t>
  </si>
  <si>
    <t>cl</t>
  </si>
  <si>
    <t>Chile</t>
  </si>
  <si>
    <t>All Networks</t>
  </si>
  <si>
    <t>99,01%</t>
  </si>
  <si>
    <t>Claro (Smartcom)</t>
  </si>
  <si>
    <t xml:space="preserve"> 6.666.519</t>
  </si>
  <si>
    <t>25,37%</t>
  </si>
  <si>
    <t xml:space="preserve">01 10 19 </t>
  </si>
  <si>
    <t>Entel PCS</t>
  </si>
  <si>
    <t xml:space="preserve"> 8.916.097</t>
  </si>
  <si>
    <t>33,93%</t>
  </si>
  <si>
    <t xml:space="preserve">04 09 </t>
  </si>
  <si>
    <t>Nextel Chile (WOM Chile 3G)</t>
  </si>
  <si>
    <t xml:space="preserve"> 1.780.507</t>
  </si>
  <si>
    <t>6,78%</t>
  </si>
  <si>
    <t xml:space="preserve">02 06 07 13 14 72 </t>
  </si>
  <si>
    <t>Telefonica Movil de Chile (Movistar)</t>
  </si>
  <si>
    <t xml:space="preserve"> 8.656.600</t>
  </si>
  <si>
    <t>32,94%</t>
  </si>
  <si>
    <t>VTR Banda Ancha S.A. (VTR Movil S.A.)</t>
  </si>
  <si>
    <t>cn</t>
  </si>
  <si>
    <t>China</t>
  </si>
  <si>
    <t xml:space="preserve">00 02 07 </t>
  </si>
  <si>
    <t>China Mobile GSM</t>
  </si>
  <si>
    <t xml:space="preserve"> 856.485.000</t>
  </si>
  <si>
    <t>63,71%</t>
  </si>
  <si>
    <t xml:space="preserve">03 05 </t>
  </si>
  <si>
    <t>China Telecom CDMA</t>
  </si>
  <si>
    <t xml:space="preserve"> 221.530.000</t>
  </si>
  <si>
    <t>16,48%</t>
  </si>
  <si>
    <t xml:space="preserve">01 06 09 </t>
  </si>
  <si>
    <t>China Unicom GSM</t>
  </si>
  <si>
    <t xml:space="preserve"> 266.265.000</t>
  </si>
  <si>
    <t>19,81%</t>
  </si>
  <si>
    <t>co</t>
  </si>
  <si>
    <t>Colombia</t>
  </si>
  <si>
    <t xml:space="preserve">130 </t>
  </si>
  <si>
    <t>Avantel S.A.</t>
  </si>
  <si>
    <t xml:space="preserve"> 1.230.321</t>
  </si>
  <si>
    <t xml:space="preserve">020 103 111 142 187 </t>
  </si>
  <si>
    <t>COLOMBIA MOVIL S.A. (TIGO)</t>
  </si>
  <si>
    <t xml:space="preserve"> 7.566.293</t>
  </si>
  <si>
    <t>Colombia unsupported/ Landline operator</t>
  </si>
  <si>
    <t xml:space="preserve">101 </t>
  </si>
  <si>
    <t>Comcel  (America Movil / Claro)</t>
  </si>
  <si>
    <t xml:space="preserve"> 28.402.678</t>
  </si>
  <si>
    <t xml:space="preserve">003 </t>
  </si>
  <si>
    <t>Lleida Colombia</t>
  </si>
  <si>
    <t xml:space="preserve">001 123 </t>
  </si>
  <si>
    <t>Telefonica Movistar</t>
  </si>
  <si>
    <t xml:space="preserve"> 13.128.100</t>
  </si>
  <si>
    <t>km</t>
  </si>
  <si>
    <t>Comoros</t>
  </si>
  <si>
    <t>Societe Nationale des Telecommunications (Huri)</t>
  </si>
  <si>
    <t xml:space="preserve"> 335.838</t>
  </si>
  <si>
    <t>Telco Comoros</t>
  </si>
  <si>
    <t>cg</t>
  </si>
  <si>
    <t>Congo</t>
  </si>
  <si>
    <t xml:space="preserve"> 01 07 </t>
  </si>
  <si>
    <t>Airtel Congo B (Zain / CelTel )</t>
  </si>
  <si>
    <t xml:space="preserve"> 2.100.919</t>
  </si>
  <si>
    <t>35,02%</t>
  </si>
  <si>
    <t>79,63%</t>
  </si>
  <si>
    <t>EQUATEUR TELECOM SA (Azur/ Bintel)</t>
  </si>
  <si>
    <t xml:space="preserve"> 321.815</t>
  </si>
  <si>
    <t>5,36%</t>
  </si>
  <si>
    <t>MTN (Libertis Telecom)</t>
  </si>
  <si>
    <t xml:space="preserve"> 2.355.000</t>
  </si>
  <si>
    <t>39,25%</t>
  </si>
  <si>
    <t>cd</t>
  </si>
  <si>
    <t xml:space="preserve">Congo D.R. </t>
  </si>
  <si>
    <t>Africell DRC (Lintel)</t>
  </si>
  <si>
    <t xml:space="preserve"> 4.250.000</t>
  </si>
  <si>
    <t>11,53%</t>
  </si>
  <si>
    <t>99,99%</t>
  </si>
  <si>
    <t>Celtel Congo (Zain)</t>
  </si>
  <si>
    <t xml:space="preserve"> 9.916.283</t>
  </si>
  <si>
    <t>26,90%</t>
  </si>
  <si>
    <t xml:space="preserve">04 86 </t>
  </si>
  <si>
    <t>Congo-Chine Telecom s.a.r.l. (CCT/ Orange)</t>
  </si>
  <si>
    <t xml:space="preserve"> 7.516.000</t>
  </si>
  <si>
    <t>20,39%</t>
  </si>
  <si>
    <t xml:space="preserve">89 </t>
  </si>
  <si>
    <t>OASIS SPRL  (TIGO (Millicom))</t>
  </si>
  <si>
    <t xml:space="preserve"> 4.787.918</t>
  </si>
  <si>
    <t>12,99%</t>
  </si>
  <si>
    <t>Vodacom Congo</t>
  </si>
  <si>
    <t xml:space="preserve"> 10.388.000</t>
  </si>
  <si>
    <t>28,18%</t>
  </si>
  <si>
    <t>ck</t>
  </si>
  <si>
    <t>Cook Islands</t>
  </si>
  <si>
    <t>Telecom Cook Islands</t>
  </si>
  <si>
    <t xml:space="preserve"> 9.187</t>
  </si>
  <si>
    <t>cr</t>
  </si>
  <si>
    <t>Costa Rica</t>
  </si>
  <si>
    <t>Claro Telecomunicaciones (Claro Costa Rica)</t>
  </si>
  <si>
    <t xml:space="preserve"> 1.567.771</t>
  </si>
  <si>
    <t>19,40%</t>
  </si>
  <si>
    <t xml:space="preserve">01 02 20 </t>
  </si>
  <si>
    <t>I.C.E. (Instituto Costarricense de Elect)</t>
  </si>
  <si>
    <t xml:space="preserve"> 4.586.322</t>
  </si>
  <si>
    <t>56,75%</t>
  </si>
  <si>
    <t>Telefonica Moviles</t>
  </si>
  <si>
    <t xml:space="preserve"> 1.927.438</t>
  </si>
  <si>
    <t>23,85%</t>
  </si>
  <si>
    <t>hr</t>
  </si>
  <si>
    <t>Croatia</t>
  </si>
  <si>
    <t>T-Mobile Croatia (Croatian Telecoms Cronet)</t>
  </si>
  <si>
    <t xml:space="preserve"> 2.209.907</t>
  </si>
  <si>
    <t>47,43%</t>
  </si>
  <si>
    <t>Tele2</t>
  </si>
  <si>
    <t xml:space="preserve"> 788.000</t>
  </si>
  <si>
    <t>16,91%</t>
  </si>
  <si>
    <t>VIPnet d.o.o. (Tomato)</t>
  </si>
  <si>
    <t xml:space="preserve"> 1.660.933</t>
  </si>
  <si>
    <t>35,65%</t>
  </si>
  <si>
    <t>cu</t>
  </si>
  <si>
    <t>Cuba</t>
  </si>
  <si>
    <t>C_Com (Etesca / Cubacel)</t>
  </si>
  <si>
    <t xml:space="preserve"> 4.236.739</t>
  </si>
  <si>
    <t>cy</t>
  </si>
  <si>
    <t>Cyprus</t>
  </si>
  <si>
    <t>Areeba Ltd. (MTN Cyprus)</t>
  </si>
  <si>
    <t xml:space="preserve"> 414.000</t>
  </si>
  <si>
    <t>36,08%</t>
  </si>
  <si>
    <t xml:space="preserve">01 23 </t>
  </si>
  <si>
    <t>Cyprus Telecoms Authority (Cytamobile-Vodafone)</t>
  </si>
  <si>
    <t xml:space="preserve"> 652.557</t>
  </si>
  <si>
    <t>56,88%</t>
  </si>
  <si>
    <t xml:space="preserve">22 </t>
  </si>
  <si>
    <t>Lemontel Ltd</t>
  </si>
  <si>
    <t>PrimeTel PLC</t>
  </si>
  <si>
    <t xml:space="preserve"> 80.735</t>
  </si>
  <si>
    <t>7,04%</t>
  </si>
  <si>
    <t>cz</t>
  </si>
  <si>
    <t>Czech Republic</t>
  </si>
  <si>
    <t>O2 (EuroTel)</t>
  </si>
  <si>
    <t xml:space="preserve"> 4.542.346</t>
  </si>
  <si>
    <t xml:space="preserve">01 09 </t>
  </si>
  <si>
    <t>T-Mobile  (Radiomobil)</t>
  </si>
  <si>
    <t xml:space="preserve"> 6.097.000</t>
  </si>
  <si>
    <t>Travel Telekommunikation</t>
  </si>
  <si>
    <t>Vodafone Czech Republic a.s. (OSKAR)</t>
  </si>
  <si>
    <t xml:space="preserve"> 3.617.000</t>
  </si>
  <si>
    <t>dk</t>
  </si>
  <si>
    <t>Denmark</t>
  </si>
  <si>
    <t>Hi3G</t>
  </si>
  <si>
    <t xml:space="preserve"> 1.064.720</t>
  </si>
  <si>
    <t>14,11%</t>
  </si>
  <si>
    <t xml:space="preserve">01 10 14 28 </t>
  </si>
  <si>
    <t>TDC Denmark (TeleDanmark Mobil)</t>
  </si>
  <si>
    <t xml:space="preserve"> 3.118.626</t>
  </si>
  <si>
    <t>41,32%</t>
  </si>
  <si>
    <t xml:space="preserve">02 13 77 </t>
  </si>
  <si>
    <t>Telenor Denmark (Sonofon / Dansk Mobil Telefon)</t>
  </si>
  <si>
    <t xml:space="preserve"> 1.829.158</t>
  </si>
  <si>
    <t>24,24%</t>
  </si>
  <si>
    <t xml:space="preserve">07 12 20 30 40 </t>
  </si>
  <si>
    <t>Teliasonera</t>
  </si>
  <si>
    <t xml:space="preserve"> 1.534.320</t>
  </si>
  <si>
    <t>20,33%</t>
  </si>
  <si>
    <t>dg</t>
  </si>
  <si>
    <t>Diego Garcia</t>
  </si>
  <si>
    <t>Guernsey Telecoms GSM  (FonePlus Cellular-Batelco (IMSI: 234-55))</t>
  </si>
  <si>
    <t xml:space="preserve"> 2.960</t>
  </si>
  <si>
    <t>99,97%</t>
  </si>
  <si>
    <t>dj</t>
  </si>
  <si>
    <t>Djibouti</t>
  </si>
  <si>
    <t>Djibouti Telecom SA (Evatis)</t>
  </si>
  <si>
    <t xml:space="preserve"> 353.112</t>
  </si>
  <si>
    <t>dm</t>
  </si>
  <si>
    <t>Dominica</t>
  </si>
  <si>
    <t xml:space="preserve">110 </t>
  </si>
  <si>
    <t xml:space="preserve"> 39.509</t>
  </si>
  <si>
    <t xml:space="preserve">20 050 </t>
  </si>
  <si>
    <t xml:space="preserve"> 72.927</t>
  </si>
  <si>
    <t>do</t>
  </si>
  <si>
    <t>Dominican Rep.</t>
  </si>
  <si>
    <t>Claro (Codetel)</t>
  </si>
  <si>
    <t xml:space="preserve"> 4.656.254</t>
  </si>
  <si>
    <t>Orange Dominicana S.A.</t>
  </si>
  <si>
    <t xml:space="preserve"> 3.713.000</t>
  </si>
  <si>
    <t>Tricom</t>
  </si>
  <si>
    <t xml:space="preserve"> 360.648</t>
  </si>
  <si>
    <t>Trilogy Dominicana (VIVA)</t>
  </si>
  <si>
    <t xml:space="preserve"> 317.093</t>
  </si>
  <si>
    <t>Wind Telecom Dominicana (LTE)</t>
  </si>
  <si>
    <t>tl</t>
  </si>
  <si>
    <t>East Timor</t>
  </si>
  <si>
    <t>Telkomcel (PT Telekomunikasi Indonesia Internationa)</t>
  </si>
  <si>
    <t xml:space="preserve"> 470.529</t>
  </si>
  <si>
    <t>29,67%</t>
  </si>
  <si>
    <t>Timor Telecom</t>
  </si>
  <si>
    <t xml:space="preserve"> 611.329</t>
  </si>
  <si>
    <t>38,55%</t>
  </si>
  <si>
    <t>Viettel Timor-Leste (Telemor)</t>
  </si>
  <si>
    <t xml:space="preserve"> 504.022</t>
  </si>
  <si>
    <t>31,78%</t>
  </si>
  <si>
    <t>ec</t>
  </si>
  <si>
    <t>Ecuador</t>
  </si>
  <si>
    <t xml:space="preserve">02 020 </t>
  </si>
  <si>
    <t>ALEGRO (CNT/ TELECSA S.A.)</t>
  </si>
  <si>
    <t xml:space="preserve"> 1.655.131</t>
  </si>
  <si>
    <t>11,08%</t>
  </si>
  <si>
    <t xml:space="preserve">01 010 </t>
  </si>
  <si>
    <t>Conecel S.A. (Porta/ Claro)</t>
  </si>
  <si>
    <t xml:space="preserve"> 8.771.000</t>
  </si>
  <si>
    <t>58,72%</t>
  </si>
  <si>
    <t>OTECEL S.A. (Movistar)</t>
  </si>
  <si>
    <t xml:space="preserve"> 4.511.178</t>
  </si>
  <si>
    <t>30,20%</t>
  </si>
  <si>
    <t>all Networks</t>
  </si>
  <si>
    <t>eg</t>
  </si>
  <si>
    <t>Egypt</t>
  </si>
  <si>
    <t>Etisalat</t>
  </si>
  <si>
    <t xml:space="preserve"> 23.490.823</t>
  </si>
  <si>
    <t>MobiNil (Orange)</t>
  </si>
  <si>
    <t xml:space="preserve"> 34.014.000</t>
  </si>
  <si>
    <t>Telecom Egypt</t>
  </si>
  <si>
    <t>Vodafone  (Misrfone Telecom)</t>
  </si>
  <si>
    <t xml:space="preserve"> 40.932.000</t>
  </si>
  <si>
    <t>sv</t>
  </si>
  <si>
    <t>El Salvador</t>
  </si>
  <si>
    <t>98,44%</t>
  </si>
  <si>
    <t>CTE Telecom Personal SA de CV (Claro)</t>
  </si>
  <si>
    <t xml:space="preserve"> 2.822.968</t>
  </si>
  <si>
    <t>30,05%</t>
  </si>
  <si>
    <t>DIGICEL S.A. de C.V.</t>
  </si>
  <si>
    <t xml:space="preserve"> 1.052.269</t>
  </si>
  <si>
    <t>11,20%</t>
  </si>
  <si>
    <t>Intelfon (RED)</t>
  </si>
  <si>
    <t xml:space="preserve"> 146.214</t>
  </si>
  <si>
    <t>Telefonica Moviles El Salvador</t>
  </si>
  <si>
    <t xml:space="preserve"> 2.130.828</t>
  </si>
  <si>
    <t>22,68%</t>
  </si>
  <si>
    <t>Telemovil El Salvador (TIGO)</t>
  </si>
  <si>
    <t xml:space="preserve"> 3.242.386</t>
  </si>
  <si>
    <t>34,51%</t>
  </si>
  <si>
    <t>gq</t>
  </si>
  <si>
    <t>Equatorial Guinea</t>
  </si>
  <si>
    <t>GETESA (Orange)</t>
  </si>
  <si>
    <t xml:space="preserve"> 460.000</t>
  </si>
  <si>
    <t>77,77%</t>
  </si>
  <si>
    <t>HITS Equatorial Guinea</t>
  </si>
  <si>
    <t xml:space="preserve"> 131.514</t>
  </si>
  <si>
    <t>22,23%</t>
  </si>
  <si>
    <t>er</t>
  </si>
  <si>
    <t>Eritrea</t>
  </si>
  <si>
    <t>EriTel</t>
  </si>
  <si>
    <t xml:space="preserve"> 616.816</t>
  </si>
  <si>
    <t>ee</t>
  </si>
  <si>
    <t>Estonia</t>
  </si>
  <si>
    <t>AS EMT  (EMT GSM)</t>
  </si>
  <si>
    <t xml:space="preserve"> 698.120</t>
  </si>
  <si>
    <t>38,77%</t>
  </si>
  <si>
    <t xml:space="preserve">02 05 </t>
  </si>
  <si>
    <t>Radiolinja Eesti (Elisa)</t>
  </si>
  <si>
    <t xml:space="preserve"> 623.700</t>
  </si>
  <si>
    <t>34,63%</t>
  </si>
  <si>
    <t>Tele2 Eesti AS</t>
  </si>
  <si>
    <t xml:space="preserve"> 479.000</t>
  </si>
  <si>
    <t>26,60%</t>
  </si>
  <si>
    <t>et</t>
  </si>
  <si>
    <t>Ethiopia</t>
  </si>
  <si>
    <t>Ethiopian Telecoms Auth.</t>
  </si>
  <si>
    <t xml:space="preserve"> 49.510.832</t>
  </si>
  <si>
    <t>fk</t>
  </si>
  <si>
    <t>Falkland Islands</t>
  </si>
  <si>
    <t xml:space="preserve">001 01 </t>
  </si>
  <si>
    <t>Cable &amp; Wireless Falklands (Sure)</t>
  </si>
  <si>
    <t xml:space="preserve"> 4.528</t>
  </si>
  <si>
    <t>99,98%</t>
  </si>
  <si>
    <t>fo</t>
  </si>
  <si>
    <t>Faroe Islands</t>
  </si>
  <si>
    <t>Edge Mobile Sp/F (planned - not yet operational)</t>
  </si>
  <si>
    <t>Faroese Telecom GSM 900</t>
  </si>
  <si>
    <t xml:space="preserve"> 42.103</t>
  </si>
  <si>
    <t>P/F Kall (Kall GSM)</t>
  </si>
  <si>
    <t xml:space="preserve"> 16.157</t>
  </si>
  <si>
    <t>fj</t>
  </si>
  <si>
    <t>Fiji</t>
  </si>
  <si>
    <t>Digicel Fiji</t>
  </si>
  <si>
    <t xml:space="preserve"> 295.211</t>
  </si>
  <si>
    <t>24,17%</t>
  </si>
  <si>
    <t>99,66%</t>
  </si>
  <si>
    <t xml:space="preserve">03 99 </t>
  </si>
  <si>
    <t>Telecom Fiji (CDMA)</t>
  </si>
  <si>
    <t xml:space="preserve"> 4.200</t>
  </si>
  <si>
    <t>0,34%</t>
  </si>
  <si>
    <t>Vodafone Fiji</t>
  </si>
  <si>
    <t xml:space="preserve"> 921.759</t>
  </si>
  <si>
    <t>75,48%</t>
  </si>
  <si>
    <t>fi</t>
  </si>
  <si>
    <t>Finland</t>
  </si>
  <si>
    <t xml:space="preserve">14 </t>
  </si>
  <si>
    <t>Alands Mobiltelefon</t>
  </si>
  <si>
    <t xml:space="preserve"> 18.481</t>
  </si>
  <si>
    <t>0,19%</t>
  </si>
  <si>
    <t xml:space="preserve">05 06 08 21 56 </t>
  </si>
  <si>
    <t>Elisa Corporation (Radiolinja / Saunalahti)</t>
  </si>
  <si>
    <t xml:space="preserve"> 4.019.200</t>
  </si>
  <si>
    <t>40,87%</t>
  </si>
  <si>
    <t xml:space="preserve">03 04 09 11 12 13 </t>
  </si>
  <si>
    <t>Finnet Group - DNA (Suomen 2G)</t>
  </si>
  <si>
    <t xml:space="preserve"> 2.732.000</t>
  </si>
  <si>
    <t>27,78%</t>
  </si>
  <si>
    <t xml:space="preserve">91 92 </t>
  </si>
  <si>
    <t>TeliaSonera Corporation (DNA Finland Oy / DNA Verkot Oy)</t>
  </si>
  <si>
    <t xml:space="preserve"> 3.064.470</t>
  </si>
  <si>
    <t>fr</t>
  </si>
  <si>
    <t>France</t>
  </si>
  <si>
    <t xml:space="preserve">20 21 25 88 </t>
  </si>
  <si>
    <t>Bouygues Telecom</t>
  </si>
  <si>
    <t xml:space="preserve"> 10.773.000</t>
  </si>
  <si>
    <t xml:space="preserve">14 15 16 </t>
  </si>
  <si>
    <t>Free Mobile</t>
  </si>
  <si>
    <t xml:space="preserve"> 12.940.000</t>
  </si>
  <si>
    <t xml:space="preserve">03 24 </t>
  </si>
  <si>
    <t>MobiquiThings (Saint Martin Et Saint Barthelemy Tel Cel)</t>
  </si>
  <si>
    <t xml:space="preserve">00 01 02 17 26 91 </t>
  </si>
  <si>
    <t>Orange (France Telecom)</t>
  </si>
  <si>
    <t xml:space="preserve"> 24.985.000</t>
  </si>
  <si>
    <t xml:space="preserve">09 10 11 13 23 27 31 89 </t>
  </si>
  <si>
    <t>SFR (Vivendi)</t>
  </si>
  <si>
    <t xml:space="preserve"> 16.535.034</t>
  </si>
  <si>
    <t xml:space="preserve">05 06 07 </t>
  </si>
  <si>
    <t>TE.SA.M (Globalstar)</t>
  </si>
  <si>
    <t>Transatel SA (Host: Bouygues)</t>
  </si>
  <si>
    <t xml:space="preserve">18 </t>
  </si>
  <si>
    <t>Voxbone (Guernsey Telecoms GSM (SURE))</t>
  </si>
  <si>
    <t xml:space="preserve">999 </t>
  </si>
  <si>
    <t>lleida.net (MNC=999 (dummy))</t>
  </si>
  <si>
    <t>gf</t>
  </si>
  <si>
    <t>French Guiana</t>
  </si>
  <si>
    <t>Digicel</t>
  </si>
  <si>
    <t xml:space="preserve"> 42.043</t>
  </si>
  <si>
    <t>11,48%</t>
  </si>
  <si>
    <t xml:space="preserve"> 253.838</t>
  </si>
  <si>
    <t>69,31%</t>
  </si>
  <si>
    <t>Outremer Telecom</t>
  </si>
  <si>
    <t xml:space="preserve"> 70.347</t>
  </si>
  <si>
    <t>19,21%</t>
  </si>
  <si>
    <t>pf</t>
  </si>
  <si>
    <t>French Polynesia</t>
  </si>
  <si>
    <t>Pacific Mobile Telecom (Vodafone)</t>
  </si>
  <si>
    <t xml:space="preserve"> 16.293</t>
  </si>
  <si>
    <t>6,59%</t>
  </si>
  <si>
    <t>VINI (Tikiphone)</t>
  </si>
  <si>
    <t xml:space="preserve"> 230.968</t>
  </si>
  <si>
    <t>93,41%</t>
  </si>
  <si>
    <t>ga</t>
  </si>
  <si>
    <t>Gabon</t>
  </si>
  <si>
    <t>Celtel Gabon SA</t>
  </si>
  <si>
    <t xml:space="preserve"> 990.600</t>
  </si>
  <si>
    <t>86,64%</t>
  </si>
  <si>
    <t xml:space="preserve">01 02 </t>
  </si>
  <si>
    <t>Libertis S.A.</t>
  </si>
  <si>
    <t xml:space="preserve"> 1.715.841</t>
  </si>
  <si>
    <t>49,99%</t>
  </si>
  <si>
    <t>USAN (Azur)</t>
  </si>
  <si>
    <t xml:space="preserve"> 267.347</t>
  </si>
  <si>
    <t>7,79%</t>
  </si>
  <si>
    <t>gm</t>
  </si>
  <si>
    <t>Gambia</t>
  </si>
  <si>
    <t>Africel</t>
  </si>
  <si>
    <t xml:space="preserve"> 1.514.099</t>
  </si>
  <si>
    <t>46,60%</t>
  </si>
  <si>
    <t>29,27%</t>
  </si>
  <si>
    <t>Comium</t>
  </si>
  <si>
    <t xml:space="preserve"> 456.440</t>
  </si>
  <si>
    <t>14,05%</t>
  </si>
  <si>
    <t>Gambia Telecommunications Cellular Compa (Gamcel)</t>
  </si>
  <si>
    <t xml:space="preserve"> 784.004</t>
  </si>
  <si>
    <t>24,13%</t>
  </si>
  <si>
    <t>Q-Cell Gambia</t>
  </si>
  <si>
    <t xml:space="preserve"> 494.496</t>
  </si>
  <si>
    <t>15,22%</t>
  </si>
  <si>
    <t>ge</t>
  </si>
  <si>
    <t>Georgia</t>
  </si>
  <si>
    <t>GLOBALCELL LLC</t>
  </si>
  <si>
    <t>GMobile</t>
  </si>
  <si>
    <t>Geocell Limited (Fintur)</t>
  </si>
  <si>
    <t xml:space="preserve"> 1.775.264</t>
  </si>
  <si>
    <t>Magti GSM</t>
  </si>
  <si>
    <t xml:space="preserve"> 2.021.988</t>
  </si>
  <si>
    <t>Mobitel Georgia (Beeline Georgia)</t>
  </si>
  <si>
    <t xml:space="preserve"> 1.289.448</t>
  </si>
  <si>
    <t>Silknet</t>
  </si>
  <si>
    <t xml:space="preserve"> 20.577</t>
  </si>
  <si>
    <t>de</t>
  </si>
  <si>
    <t>Germany</t>
  </si>
  <si>
    <t xml:space="preserve">07 08 </t>
  </si>
  <si>
    <t>O2</t>
  </si>
  <si>
    <t xml:space="preserve"> 43.845.000</t>
  </si>
  <si>
    <t xml:space="preserve">99 </t>
  </si>
  <si>
    <t>PSTN Fixed Line SMS Service (Annyway SMSC)</t>
  </si>
  <si>
    <t xml:space="preserve">12 </t>
  </si>
  <si>
    <t>Sipgate (MVNO)</t>
  </si>
  <si>
    <t>Telekom (T-Mobile / D1)</t>
  </si>
  <si>
    <t xml:space="preserve"> 35.733.000</t>
  </si>
  <si>
    <t xml:space="preserve">02 04 09 10 42 43 </t>
  </si>
  <si>
    <t>Vodafone (D2)</t>
  </si>
  <si>
    <t xml:space="preserve"> 30.720.000</t>
  </si>
  <si>
    <t xml:space="preserve">03 05 14 17 20 77 </t>
  </si>
  <si>
    <t>eplus</t>
  </si>
  <si>
    <t xml:space="preserve"> 25.453.000</t>
  </si>
  <si>
    <t>gh</t>
  </si>
  <si>
    <t>Ghana</t>
  </si>
  <si>
    <t>Airtel Ghana (Zain)</t>
  </si>
  <si>
    <t xml:space="preserve"> 4.595.009</t>
  </si>
  <si>
    <t>13,26%</t>
  </si>
  <si>
    <t>Ghana Telecommunications Company Ltd (ONEtouch / Vodafone)</t>
  </si>
  <si>
    <t xml:space="preserve"> 8.564.000</t>
  </si>
  <si>
    <t>24,71%</t>
  </si>
  <si>
    <t>Glo Mobile Ghana Limited (Glo Ghana)</t>
  </si>
  <si>
    <t xml:space="preserve"> 647.890</t>
  </si>
  <si>
    <t>1,87%</t>
  </si>
  <si>
    <t>Kasapa Telecom Ltd.  (Expresso (CDMA))</t>
  </si>
  <si>
    <t xml:space="preserve"> 94.433</t>
  </si>
  <si>
    <t>0,27%</t>
  </si>
  <si>
    <t>MTN (Scancom)</t>
  </si>
  <si>
    <t xml:space="preserve"> 16.789.000</t>
  </si>
  <si>
    <t>48,44%</t>
  </si>
  <si>
    <t>Millicom Ghana Limited (Host Airtel MNC=03 /tiGO Buzz / Mobitel)</t>
  </si>
  <si>
    <t xml:space="preserve"> 3.965.669</t>
  </si>
  <si>
    <t>11,44%</t>
  </si>
  <si>
    <t>gi</t>
  </si>
  <si>
    <t>Gibraltar</t>
  </si>
  <si>
    <t>Eazitelecom (SHINE)</t>
  </si>
  <si>
    <t xml:space="preserve"> 2.325</t>
  </si>
  <si>
    <t>5,81%</t>
  </si>
  <si>
    <t>Gibraltar Telecoms Gibtel</t>
  </si>
  <si>
    <t xml:space="preserve"> 37.662</t>
  </si>
  <si>
    <t>94,18%</t>
  </si>
  <si>
    <t>Global Mobile Satellite System shared code</t>
  </si>
  <si>
    <t>Globalstar do Brasil (IMSI 72488)</t>
  </si>
  <si>
    <t>TE.SA.M. Egypt (IMSI 28606)</t>
  </si>
  <si>
    <t>gr</t>
  </si>
  <si>
    <t>Greece</t>
  </si>
  <si>
    <t>AMD Telecom</t>
  </si>
  <si>
    <t xml:space="preserve">01 03 04 </t>
  </si>
  <si>
    <t>Cosmote</t>
  </si>
  <si>
    <t xml:space="preserve"> 7.732.579</t>
  </si>
  <si>
    <t xml:space="preserve">05 14 </t>
  </si>
  <si>
    <t>Panafon / Vodafone (plus Cyta Greece (MVNO) - GRCCT)</t>
  </si>
  <si>
    <t xml:space="preserve"> 5.433.520</t>
  </si>
  <si>
    <t xml:space="preserve">09 10 </t>
  </si>
  <si>
    <t>WIND Hellas (TIM / Telestet)</t>
  </si>
  <si>
    <t xml:space="preserve"> 2.870.676</t>
  </si>
  <si>
    <t>gl</t>
  </si>
  <si>
    <t>Greenland</t>
  </si>
  <si>
    <t>Tele Greenland A/S</t>
  </si>
  <si>
    <t xml:space="preserve"> 61.634</t>
  </si>
  <si>
    <t>gd</t>
  </si>
  <si>
    <t>Grenada</t>
  </si>
  <si>
    <t xml:space="preserve"> 71.494</t>
  </si>
  <si>
    <t>43,32%</t>
  </si>
  <si>
    <t>Digicel Grenada Ltd (IMSI: 338-050)</t>
  </si>
  <si>
    <t xml:space="preserve"> 81.540</t>
  </si>
  <si>
    <t>49,40%</t>
  </si>
  <si>
    <t>gp</t>
  </si>
  <si>
    <t>Guadeloupe</t>
  </si>
  <si>
    <t>Dauphin Telecom (MIO / AMIGO GSM)</t>
  </si>
  <si>
    <t xml:space="preserve"> 1.825</t>
  </si>
  <si>
    <t>0,24%</t>
  </si>
  <si>
    <t>Digicel (formerly Bouygues Telecom Caraibe)</t>
  </si>
  <si>
    <t xml:space="preserve"> 116.909</t>
  </si>
  <si>
    <t>15,08%</t>
  </si>
  <si>
    <t>Orange Caraibe Mobiles</t>
  </si>
  <si>
    <t xml:space="preserve"> 559.396</t>
  </si>
  <si>
    <t>72,15%</t>
  </si>
  <si>
    <t xml:space="preserve"> 94.811</t>
  </si>
  <si>
    <t>12,23%</t>
  </si>
  <si>
    <t>UTS (IMSI: 36291 UTS Netherlands Antilles)</t>
  </si>
  <si>
    <t xml:space="preserve"> 2.413</t>
  </si>
  <si>
    <t>0,31%</t>
  </si>
  <si>
    <t>gu</t>
  </si>
  <si>
    <t>Guam</t>
  </si>
  <si>
    <t xml:space="preserve">140 </t>
  </si>
  <si>
    <t>Guam GTA Wireless (Mpulse)</t>
  </si>
  <si>
    <t xml:space="preserve"> 42.930</t>
  </si>
  <si>
    <t>26,22%</t>
  </si>
  <si>
    <t xml:space="preserve">400 </t>
  </si>
  <si>
    <t>Guam Wave Runner LLC (i CAN GSM)</t>
  </si>
  <si>
    <t xml:space="preserve"> 5.758</t>
  </si>
  <si>
    <t>3,52%</t>
  </si>
  <si>
    <t xml:space="preserve">470 </t>
  </si>
  <si>
    <t>Hafatel (DOCOMO Pacific)</t>
  </si>
  <si>
    <t xml:space="preserve"> 53.613</t>
  </si>
  <si>
    <t>32,75%</t>
  </si>
  <si>
    <t xml:space="preserve">32 110 </t>
  </si>
  <si>
    <t>PTI Pacifica dba IT&amp;E (IT and E Wireless)</t>
  </si>
  <si>
    <t xml:space="preserve"> 61.418</t>
  </si>
  <si>
    <t>37,51%</t>
  </si>
  <si>
    <t>gt</t>
  </si>
  <si>
    <t>Guatemala</t>
  </si>
  <si>
    <t>COMCEL (Tigo)</t>
  </si>
  <si>
    <t xml:space="preserve"> 9.552.800</t>
  </si>
  <si>
    <t>52,16%</t>
  </si>
  <si>
    <t>SERCOM S.A. (Claro)</t>
  </si>
  <si>
    <t xml:space="preserve"> 5.348.396</t>
  </si>
  <si>
    <t>29,20%</t>
  </si>
  <si>
    <t>Telefonica Moviles Guatemala</t>
  </si>
  <si>
    <t xml:space="preserve"> 3.412.329</t>
  </si>
  <si>
    <t>18,63%</t>
  </si>
  <si>
    <t>gn</t>
  </si>
  <si>
    <t>Guinea</t>
  </si>
  <si>
    <t>Areeba Guinea (MTN)</t>
  </si>
  <si>
    <t xml:space="preserve"> 2.493.000</t>
  </si>
  <si>
    <t>22,85%</t>
  </si>
  <si>
    <t>Cellcom Guinee</t>
  </si>
  <si>
    <t xml:space="preserve"> 2.002.500</t>
  </si>
  <si>
    <t>18,36%</t>
  </si>
  <si>
    <t>Intercel (Telecel)</t>
  </si>
  <si>
    <t xml:space="preserve"> 164.909</t>
  </si>
  <si>
    <t>1,51%</t>
  </si>
  <si>
    <t>Sonatel (Orange Guinee)</t>
  </si>
  <si>
    <t xml:space="preserve"> 6.248.515</t>
  </si>
  <si>
    <t>57,28%</t>
  </si>
  <si>
    <t>Sotelgui Lagui (closed 2012)</t>
  </si>
  <si>
    <t>gw</t>
  </si>
  <si>
    <t>Guinea-Bissau</t>
  </si>
  <si>
    <t xml:space="preserve">  01 07 </t>
  </si>
  <si>
    <t>Guinetel</t>
  </si>
  <si>
    <t xml:space="preserve"> 54.474</t>
  </si>
  <si>
    <t>4,04%</t>
  </si>
  <si>
    <t>95,96%</t>
  </si>
  <si>
    <t>Orange (Sonatel)</t>
  </si>
  <si>
    <t xml:space="preserve"> 593.685</t>
  </si>
  <si>
    <t>44,04%</t>
  </si>
  <si>
    <t>Spacetel Guinee SA (MTN)</t>
  </si>
  <si>
    <t xml:space="preserve"> 700.000</t>
  </si>
  <si>
    <t>51,92%</t>
  </si>
  <si>
    <t>gy</t>
  </si>
  <si>
    <t>Guyana</t>
  </si>
  <si>
    <t>Digicel Guyana</t>
  </si>
  <si>
    <t xml:space="preserve"> 428.831</t>
  </si>
  <si>
    <t>61,16%</t>
  </si>
  <si>
    <t xml:space="preserve">002 02 </t>
  </si>
  <si>
    <t>Guyana Telephone &amp; Telegraph Co. (Cellink Plus)</t>
  </si>
  <si>
    <t xml:space="preserve"> 272.328</t>
  </si>
  <si>
    <t>38,84%</t>
  </si>
  <si>
    <t>ht</t>
  </si>
  <si>
    <t>Haiti</t>
  </si>
  <si>
    <t xml:space="preserve">01 02 050 </t>
  </si>
  <si>
    <t>Digicel (IMSI: 338-050  (Digicel Jamaica))</t>
  </si>
  <si>
    <t xml:space="preserve"> 5.143.921</t>
  </si>
  <si>
    <t>56,29%</t>
  </si>
  <si>
    <t>Natcom (Viettel)</t>
  </si>
  <si>
    <t xml:space="preserve"> 3.994.004</t>
  </si>
  <si>
    <t>43,71%</t>
  </si>
  <si>
    <t>hn</t>
  </si>
  <si>
    <t>Honduras</t>
  </si>
  <si>
    <t xml:space="preserve">01 001 40 040 </t>
  </si>
  <si>
    <t>Claro (Sercom)</t>
  </si>
  <si>
    <t xml:space="preserve"> 3.338.379</t>
  </si>
  <si>
    <t>40,32%</t>
  </si>
  <si>
    <t xml:space="preserve">030 30 </t>
  </si>
  <si>
    <t>Emprese Hundurena de Telecommuniciones (Hondutel)</t>
  </si>
  <si>
    <t xml:space="preserve"> 100.646</t>
  </si>
  <si>
    <t>1,22%</t>
  </si>
  <si>
    <t xml:space="preserve">02 002 </t>
  </si>
  <si>
    <t>TIGO (Telefonica Celular S.A. (Celtel))</t>
  </si>
  <si>
    <t xml:space="preserve"> 4.840.322</t>
  </si>
  <si>
    <t>58,46%</t>
  </si>
  <si>
    <t>hk</t>
  </si>
  <si>
    <t>Hongkong</t>
  </si>
  <si>
    <t>China Motion Telecom HK (Host: CSL)</t>
  </si>
  <si>
    <t xml:space="preserve">31 </t>
  </si>
  <si>
    <t>China Telecom Global Ltd. (CTG/ MVNO)</t>
  </si>
  <si>
    <t xml:space="preserve">00 01 02 08 10 18 </t>
  </si>
  <si>
    <t>Hong Kong Telecom CSL (Pacific Link / New World PCS)</t>
  </si>
  <si>
    <t xml:space="preserve"> 4.557.850</t>
  </si>
  <si>
    <t xml:space="preserve">11 16 19 </t>
  </si>
  <si>
    <t>HongKong Telecommunications Ltd (Mandarin Com. Sunday (PCCW))</t>
  </si>
  <si>
    <t xml:space="preserve"> 1.660.111</t>
  </si>
  <si>
    <t xml:space="preserve">03 04 05 07 14 23 24 </t>
  </si>
  <si>
    <t>Hutchinson Telecom (Orange)</t>
  </si>
  <si>
    <t xml:space="preserve"> 3.249.633</t>
  </si>
  <si>
    <t xml:space="preserve">12 13 </t>
  </si>
  <si>
    <t>Peoples Telephone (China Mobile Hong Kong)</t>
  </si>
  <si>
    <t xml:space="preserve"> 3.009.275</t>
  </si>
  <si>
    <t xml:space="preserve">06 15 17 </t>
  </si>
  <si>
    <t>SmarTone Mobile Comms (P Plus)</t>
  </si>
  <si>
    <t xml:space="preserve"> 2.019.579</t>
  </si>
  <si>
    <t>hu</t>
  </si>
  <si>
    <t>Hungary</t>
  </si>
  <si>
    <t>Pannon GSM (Telenor)</t>
  </si>
  <si>
    <t xml:space="preserve"> 3.103.264</t>
  </si>
  <si>
    <t>27,50%</t>
  </si>
  <si>
    <t xml:space="preserve">30 </t>
  </si>
  <si>
    <t>T-Mobile (Westel 900)</t>
  </si>
  <si>
    <t xml:space="preserve"> 5.304.361</t>
  </si>
  <si>
    <t>47,00%</t>
  </si>
  <si>
    <t xml:space="preserve">70 71 </t>
  </si>
  <si>
    <t>Vodafone  (V.R.A.M.)</t>
  </si>
  <si>
    <t xml:space="preserve"> 2.878.000</t>
  </si>
  <si>
    <t>25,50%</t>
  </si>
  <si>
    <t>is</t>
  </si>
  <si>
    <t>Iceland</t>
  </si>
  <si>
    <t>Nova</t>
  </si>
  <si>
    <t xml:space="preserve"> 155.070</t>
  </si>
  <si>
    <t>36,02%</t>
  </si>
  <si>
    <t xml:space="preserve">01 08 12 </t>
  </si>
  <si>
    <t>Siminn (ISLTA)</t>
  </si>
  <si>
    <t xml:space="preserve"> 146.129</t>
  </si>
  <si>
    <t>33,95%</t>
  </si>
  <si>
    <t>Viking (IMC Island ehf)</t>
  </si>
  <si>
    <t xml:space="preserve"> 2.632</t>
  </si>
  <si>
    <t>0,61%</t>
  </si>
  <si>
    <t>og Vodafone (Islandssimi GSM ehf.)</t>
  </si>
  <si>
    <t xml:space="preserve"> 126.642</t>
  </si>
  <si>
    <t>29,42%</t>
  </si>
  <si>
    <t>in</t>
  </si>
  <si>
    <t>India</t>
  </si>
  <si>
    <t xml:space="preserve">17 25 28 29 33 35 37 41 42 91 </t>
  </si>
  <si>
    <t>Aircel Ltd. - 404 (Chennai)</t>
  </si>
  <si>
    <t xml:space="preserve"> 90.899.868</t>
  </si>
  <si>
    <t>4,76%</t>
  </si>
  <si>
    <t>62,47%</t>
  </si>
  <si>
    <t xml:space="preserve"> 800 801 802 803 804 805 806 807 808 809 810 811 812 </t>
  </si>
  <si>
    <t>Aircel Ltd. - 405</t>
  </si>
  <si>
    <t xml:space="preserve"> 3.887.964</t>
  </si>
  <si>
    <t>0,20%</t>
  </si>
  <si>
    <t xml:space="preserve">34 38 51 53 54 55 57 58 59 62 64 66 71 72 73 74 75 76 77 80 81 </t>
  </si>
  <si>
    <t>BSNL Ltd. - 404 (WB)</t>
  </si>
  <si>
    <t xml:space="preserve"> 100.989.553</t>
  </si>
  <si>
    <t>5,29%</t>
  </si>
  <si>
    <t xml:space="preserve">02 03 10 16 31 40 45 49 70 90 92 93 94 95 96 97 98 </t>
  </si>
  <si>
    <t>Bharti Airtel Limited - 404 (Delhi)</t>
  </si>
  <si>
    <t xml:space="preserve"> 271.312.082</t>
  </si>
  <si>
    <t>14,20%</t>
  </si>
  <si>
    <t xml:space="preserve">51 52 53 54 55 56 </t>
  </si>
  <si>
    <t>Bharti Airtel Ltd. - 405 (WB)</t>
  </si>
  <si>
    <t xml:space="preserve"> 10.599.333</t>
  </si>
  <si>
    <t>0,55%</t>
  </si>
  <si>
    <t xml:space="preserve">04 07 12 14 19 22 24 44 56 78 82 87 89 </t>
  </si>
  <si>
    <t>Idea Cellular Ltd. - 404 (AP)</t>
  </si>
  <si>
    <t xml:space="preserve"> 193.265.338</t>
  </si>
  <si>
    <t>10,11%</t>
  </si>
  <si>
    <t xml:space="preserve">70 799 845 846 848 849 850 852 853 </t>
  </si>
  <si>
    <t>Idea Cellular Ltd. - 405 (Bihar and Jh.)</t>
  </si>
  <si>
    <t xml:space="preserve">21 </t>
  </si>
  <si>
    <t>Loop Telecom Pt. Ltd. - Mumbai</t>
  </si>
  <si>
    <t xml:space="preserve"> 3.028.539</t>
  </si>
  <si>
    <t>0,16%</t>
  </si>
  <si>
    <t xml:space="preserve">68 69 </t>
  </si>
  <si>
    <t>MTNL - Delhi and Mumbai</t>
  </si>
  <si>
    <t xml:space="preserve"> 3.627.320</t>
  </si>
  <si>
    <t xml:space="preserve">840 854 855 856 857 858 859 860 861 862 863 864 865 866 867 868 869 870 871 872 873 874 </t>
  </si>
  <si>
    <t>Reliance Jio Infocomm Ltd - 405</t>
  </si>
  <si>
    <t xml:space="preserve"> 108.680.772</t>
  </si>
  <si>
    <t>5,69%</t>
  </si>
  <si>
    <t xml:space="preserve">09 18 36 50 52 67 83 85 </t>
  </si>
  <si>
    <t>Reliance Telecom Ltd. - 404 (405-01 05 06 07 09 10 11 13 15 18 20 21)</t>
  </si>
  <si>
    <t xml:space="preserve"> 82.256.627</t>
  </si>
  <si>
    <t>4,30%</t>
  </si>
  <si>
    <t>Sistema Shyam Ltd.- 405</t>
  </si>
  <si>
    <t xml:space="preserve"> 4.911.271</t>
  </si>
  <si>
    <t>0,26%</t>
  </si>
  <si>
    <t xml:space="preserve">025 027 029 030 031 032 034 035 036 037 038 039 041 042 043 044 045 046 047 </t>
  </si>
  <si>
    <t>Tata Teleservices Ltd.- 405</t>
  </si>
  <si>
    <t xml:space="preserve"> 48.994.553</t>
  </si>
  <si>
    <t>2,56%</t>
  </si>
  <si>
    <t xml:space="preserve">818 819 875 876 879 927 929 </t>
  </si>
  <si>
    <t>Telenor - 405</t>
  </si>
  <si>
    <t xml:space="preserve"> 50.493.149</t>
  </si>
  <si>
    <t xml:space="preserve">825 827 828 834 841 842 932 </t>
  </si>
  <si>
    <t>VIDEOCON (HFCL Punjab)</t>
  </si>
  <si>
    <t xml:space="preserve">01 05 11 13 15 20 27 30 43 46 60 84 86 88 </t>
  </si>
  <si>
    <t>Vodafone Essar Ltd. - 404 (Mumbai)</t>
  </si>
  <si>
    <t xml:space="preserve"> 207.656.430</t>
  </si>
  <si>
    <t>10,87%</t>
  </si>
  <si>
    <t xml:space="preserve">66 67 750 751 752 753 754 755 756 </t>
  </si>
  <si>
    <t>Vodafone Essar Ltd. - 405 (WB)</t>
  </si>
  <si>
    <t xml:space="preserve"> 13.066.723</t>
  </si>
  <si>
    <t>id</t>
  </si>
  <si>
    <t>Indonesia</t>
  </si>
  <si>
    <t>Bakrie Telecom (CDMA)</t>
  </si>
  <si>
    <t>84,33%</t>
  </si>
  <si>
    <t>Hutchinson 3G</t>
  </si>
  <si>
    <t xml:space="preserve"> 67.792.992</t>
  </si>
  <si>
    <t>15,10%</t>
  </si>
  <si>
    <t xml:space="preserve">27 </t>
  </si>
  <si>
    <t>PT Sampoerna Telekomunikasi Indonesia (Ceria / CDMA)</t>
  </si>
  <si>
    <t xml:space="preserve"> 74.159</t>
  </si>
  <si>
    <t>0,02%</t>
  </si>
  <si>
    <t xml:space="preserve">01 21 </t>
  </si>
  <si>
    <t>PT. Satelindo (Indosat)</t>
  </si>
  <si>
    <t xml:space="preserve"> 95.219.536</t>
  </si>
  <si>
    <t>21,21%</t>
  </si>
  <si>
    <t xml:space="preserve">09 28 </t>
  </si>
  <si>
    <t>Smartfren (Komselindo)</t>
  </si>
  <si>
    <t xml:space="preserve"> 10.529.667</t>
  </si>
  <si>
    <t>2,35%</t>
  </si>
  <si>
    <t xml:space="preserve">10 100 </t>
  </si>
  <si>
    <t>Telkomsel</t>
  </si>
  <si>
    <t xml:space="preserve"> 169.368.000</t>
  </si>
  <si>
    <t>37,73%</t>
  </si>
  <si>
    <t xml:space="preserve">08 11 080 110 </t>
  </si>
  <si>
    <t>XL (PT. Excelcomindo Excelcom)</t>
  </si>
  <si>
    <t xml:space="preserve"> 46.156.100</t>
  </si>
  <si>
    <t>10,28%</t>
  </si>
  <si>
    <t>International Networks</t>
  </si>
  <si>
    <t>WINS Aero (SeaNet Maritime Communications AB (Swede)</t>
  </si>
  <si>
    <t>ir</t>
  </si>
  <si>
    <t>Iran</t>
  </si>
  <si>
    <t xml:space="preserve">02 35 </t>
  </si>
  <si>
    <t>Irancell (MTN)</t>
  </si>
  <si>
    <t xml:space="preserve"> 48.118.000</t>
  </si>
  <si>
    <t>KFZO (TKC / Telecommunication Kish Co.)</t>
  </si>
  <si>
    <t xml:space="preserve"> 13.122</t>
  </si>
  <si>
    <t xml:space="preserve">01 20 </t>
  </si>
  <si>
    <t>Rightel</t>
  </si>
  <si>
    <t xml:space="preserve"> 5.951.254</t>
  </si>
  <si>
    <t>Shatel</t>
  </si>
  <si>
    <t xml:space="preserve">11 70 </t>
  </si>
  <si>
    <t>TCI (MCI)</t>
  </si>
  <si>
    <t xml:space="preserve"> 66.652.729</t>
  </si>
  <si>
    <t xml:space="preserve">32 </t>
  </si>
  <si>
    <t>Taliya</t>
  </si>
  <si>
    <t xml:space="preserve"> 2.633.913</t>
  </si>
  <si>
    <t>iq</t>
  </si>
  <si>
    <t>Iraq</t>
  </si>
  <si>
    <t>Asia Cell Telecommunications Com.</t>
  </si>
  <si>
    <t xml:space="preserve"> 12.061.363</t>
  </si>
  <si>
    <t>36,66%</t>
  </si>
  <si>
    <t xml:space="preserve">62 </t>
  </si>
  <si>
    <t>Ittisalouma</t>
  </si>
  <si>
    <t xml:space="preserve">70 </t>
  </si>
  <si>
    <t>Kalimat</t>
  </si>
  <si>
    <t xml:space="preserve">08 40 </t>
  </si>
  <si>
    <t>KorekTel</t>
  </si>
  <si>
    <t xml:space="preserve"> 7.105.000</t>
  </si>
  <si>
    <t>21,60%</t>
  </si>
  <si>
    <t xml:space="preserve">45 </t>
  </si>
  <si>
    <t>Mobitel</t>
  </si>
  <si>
    <t xml:space="preserve"> 1.031.406</t>
  </si>
  <si>
    <t>3,14%</t>
  </si>
  <si>
    <t xml:space="preserve">20 30 </t>
  </si>
  <si>
    <t>Zain (Atheer Telecom / Iraqna)</t>
  </si>
  <si>
    <t xml:space="preserve"> 12.700.000</t>
  </si>
  <si>
    <t>38,60%</t>
  </si>
  <si>
    <t>ie</t>
  </si>
  <si>
    <t>Ireland</t>
  </si>
  <si>
    <t>Carphone Warehouse Ireland Mobile Limite (Host: H3G)</t>
  </si>
  <si>
    <t>75,70%</t>
  </si>
  <si>
    <t xml:space="preserve">02 05 11 13 </t>
  </si>
  <si>
    <t>Hutchison 3G Ireland</t>
  </si>
  <si>
    <t xml:space="preserve"> 1.735.162</t>
  </si>
  <si>
    <t>27,82%</t>
  </si>
  <si>
    <t xml:space="preserve">03 07 </t>
  </si>
  <si>
    <t>Meteor</t>
  </si>
  <si>
    <t xml:space="preserve"> 1.036.696</t>
  </si>
  <si>
    <t>16,62%</t>
  </si>
  <si>
    <t>UPC Mobile (Host: H3G)</t>
  </si>
  <si>
    <t>Vodafone Eircell</t>
  </si>
  <si>
    <t xml:space="preserve"> 1.950.000</t>
  </si>
  <si>
    <t>31,26%</t>
  </si>
  <si>
    <t>il</t>
  </si>
  <si>
    <t>Israel</t>
  </si>
  <si>
    <t xml:space="preserve">02 15 </t>
  </si>
  <si>
    <t>Cellcom Israel Ltd</t>
  </si>
  <si>
    <t xml:space="preserve"> 2.792.000</t>
  </si>
  <si>
    <t>28,02%</t>
  </si>
  <si>
    <t>Golan Telecom</t>
  </si>
  <si>
    <t xml:space="preserve"> 865.815</t>
  </si>
  <si>
    <t>8,69%</t>
  </si>
  <si>
    <t xml:space="preserve">07 77 </t>
  </si>
  <si>
    <t>MiRS Comm. (Hot Mobile)</t>
  </si>
  <si>
    <t xml:space="preserve"> 1.220.000</t>
  </si>
  <si>
    <t>12,24%</t>
  </si>
  <si>
    <t>Palestine Telecomm Co Ltd (Jawal)</t>
  </si>
  <si>
    <t xml:space="preserve">01 12 </t>
  </si>
  <si>
    <t>Partner Communications (Orange)</t>
  </si>
  <si>
    <t xml:space="preserve"> 2.658.000</t>
  </si>
  <si>
    <t>26,67%</t>
  </si>
  <si>
    <t xml:space="preserve">03 14 16 18 19 </t>
  </si>
  <si>
    <t>Pelephone</t>
  </si>
  <si>
    <t xml:space="preserve"> 2.430.000</t>
  </si>
  <si>
    <t>24,38%</t>
  </si>
  <si>
    <t>Wataniya Mobile  (PSEWM)</t>
  </si>
  <si>
    <t>it</t>
  </si>
  <si>
    <t>Italy</t>
  </si>
  <si>
    <t>Elsacom (Satelite)</t>
  </si>
  <si>
    <t xml:space="preserve"> 08 </t>
  </si>
  <si>
    <t>Fastweb (MVNO)</t>
  </si>
  <si>
    <t xml:space="preserve">36 37 99 </t>
  </si>
  <si>
    <t>H3G</t>
  </si>
  <si>
    <t xml:space="preserve"> 30.863.460</t>
  </si>
  <si>
    <t>Iliad Italy (Ho)</t>
  </si>
  <si>
    <t>Intermatica Sat ( )</t>
  </si>
  <si>
    <t xml:space="preserve">35 </t>
  </si>
  <si>
    <t>Lyca Mobile Italy (Host: Vodafone/Omnitel)</t>
  </si>
  <si>
    <t xml:space="preserve">33 </t>
  </si>
  <si>
    <t>Poste Mobile (Host: Wind)</t>
  </si>
  <si>
    <t xml:space="preserve">01 007 07 34 43 </t>
  </si>
  <si>
    <t>Telecom Italia Mobile (TIM)</t>
  </si>
  <si>
    <t xml:space="preserve"> 21.725.197</t>
  </si>
  <si>
    <t>Vodafone (Omnitel Pronto)</t>
  </si>
  <si>
    <t xml:space="preserve"> 22.959.000</t>
  </si>
  <si>
    <t xml:space="preserve">88 </t>
  </si>
  <si>
    <t>WIND (Wind Telecomunicazioni SpA)</t>
  </si>
  <si>
    <t xml:space="preserve"> 20.853.878</t>
  </si>
  <si>
    <t>ci</t>
  </si>
  <si>
    <t>Ivory Coast</t>
  </si>
  <si>
    <t>Atlantique Cellulaire (Moov CI)</t>
  </si>
  <si>
    <t xml:space="preserve"> 7.014.030</t>
  </si>
  <si>
    <t>KOZ (Comium)</t>
  </si>
  <si>
    <t xml:space="preserve"> 651.624</t>
  </si>
  <si>
    <t>2,07%</t>
  </si>
  <si>
    <t>MTN (Telecel / Loteny Telecom)</t>
  </si>
  <si>
    <t xml:space="preserve"> 10.399.000</t>
  </si>
  <si>
    <t>32,96%</t>
  </si>
  <si>
    <t>Orange Cote DIvoire S.A. (SIM / Ivoiris)</t>
  </si>
  <si>
    <t xml:space="preserve"> 12.688.000</t>
  </si>
  <si>
    <t>40,22%</t>
  </si>
  <si>
    <t>Oricel (Green Network)</t>
  </si>
  <si>
    <t xml:space="preserve"> 787.219</t>
  </si>
  <si>
    <t>2,50%</t>
  </si>
  <si>
    <t>jm</t>
  </si>
  <si>
    <t>Jamaica</t>
  </si>
  <si>
    <t xml:space="preserve">18 020 20 180 </t>
  </si>
  <si>
    <t>C&amp;W Jamaica</t>
  </si>
  <si>
    <t xml:space="preserve"> 934.900</t>
  </si>
  <si>
    <t xml:space="preserve">22 070 </t>
  </si>
  <si>
    <t>Claro Jamaica (America Movil)</t>
  </si>
  <si>
    <t xml:space="preserve">05 050 </t>
  </si>
  <si>
    <t>Digicel (Mossel)</t>
  </si>
  <si>
    <t xml:space="preserve"> 2.258.964</t>
  </si>
  <si>
    <t>70,73%</t>
  </si>
  <si>
    <t>jp</t>
  </si>
  <si>
    <t>Japan</t>
  </si>
  <si>
    <t xml:space="preserve">50 51 52 54 55 56 70 </t>
  </si>
  <si>
    <t>KDDI Corporation (AU)</t>
  </si>
  <si>
    <t xml:space="preserve"> 44.738.102</t>
  </si>
  <si>
    <t>27,83%</t>
  </si>
  <si>
    <t>NTT DoCoMo Inc</t>
  </si>
  <si>
    <t xml:space="preserve"> 68.777.000</t>
  </si>
  <si>
    <t>42,78%</t>
  </si>
  <si>
    <t xml:space="preserve">00 20 </t>
  </si>
  <si>
    <t>Softbank Mobile Corp. (J-Phone)</t>
  </si>
  <si>
    <t xml:space="preserve"> 37.241.682</t>
  </si>
  <si>
    <t>23,16%</t>
  </si>
  <si>
    <t>eMobile (Ymobile)</t>
  </si>
  <si>
    <t xml:space="preserve"> 10.017.000</t>
  </si>
  <si>
    <t>6,23%</t>
  </si>
  <si>
    <t>jo</t>
  </si>
  <si>
    <t>Jordan</t>
  </si>
  <si>
    <t>Petra Jordanien Mobile Telecommunication (MobileCom / Orange)</t>
  </si>
  <si>
    <t xml:space="preserve"> 3.871.552</t>
  </si>
  <si>
    <t>35,29%</t>
  </si>
  <si>
    <t>Umniah Mobile Company</t>
  </si>
  <si>
    <t xml:space="preserve"> 2.800.000</t>
  </si>
  <si>
    <t>25,52%</t>
  </si>
  <si>
    <t>Xpress (closed Q4/ 2010)</t>
  </si>
  <si>
    <t>Zain (Fastlink)</t>
  </si>
  <si>
    <t xml:space="preserve"> 4.300.000</t>
  </si>
  <si>
    <t>39,19%</t>
  </si>
  <si>
    <t>kz</t>
  </si>
  <si>
    <t>Kazakhstan</t>
  </si>
  <si>
    <t>ALTEL (Dalacom)</t>
  </si>
  <si>
    <t xml:space="preserve"> 2.068.764</t>
  </si>
  <si>
    <t>7,47%</t>
  </si>
  <si>
    <t>76,47%</t>
  </si>
  <si>
    <t>KCell (GSM Kazakhstan)</t>
  </si>
  <si>
    <t xml:space="preserve"> 9.979.000</t>
  </si>
  <si>
    <t>36,04%</t>
  </si>
  <si>
    <t>KaR-Tel LLC (Beeline)</t>
  </si>
  <si>
    <t xml:space="preserve"> 9.125.983</t>
  </si>
  <si>
    <t>Neo (MTS)</t>
  </si>
  <si>
    <t xml:space="preserve"> 6.514.000</t>
  </si>
  <si>
    <t>23,53%</t>
  </si>
  <si>
    <t>ke</t>
  </si>
  <si>
    <t>Kenya</t>
  </si>
  <si>
    <t>Airtel Kenya (Zain / Celtel)</t>
  </si>
  <si>
    <t xml:space="preserve"> 5.206.567</t>
  </si>
  <si>
    <t>Jamii Telecom Ltd (Faiba)</t>
  </si>
  <si>
    <t>Safaricom Limited</t>
  </si>
  <si>
    <t xml:space="preserve"> 28.130.000</t>
  </si>
  <si>
    <t>Telkom Kenya (Orange Kenya)</t>
  </si>
  <si>
    <t xml:space="preserve"> 3.188.077</t>
  </si>
  <si>
    <t>ki</t>
  </si>
  <si>
    <t>Kiribati</t>
  </si>
  <si>
    <t>Telecom Services Kiribati Ltd. (Frigate)</t>
  </si>
  <si>
    <t xml:space="preserve"> 23.761</t>
  </si>
  <si>
    <t>kr</t>
  </si>
  <si>
    <t>Korea</t>
  </si>
  <si>
    <t xml:space="preserve">02 08 98 </t>
  </si>
  <si>
    <t>KT Freetel Co. Ltd. (KT ICOM)</t>
  </si>
  <si>
    <t xml:space="preserve"> 18.295.872</t>
  </si>
  <si>
    <t>31,50%</t>
  </si>
  <si>
    <t>LG Telecom</t>
  </si>
  <si>
    <t xml:space="preserve"> 11.418.529</t>
  </si>
  <si>
    <t>19,66%</t>
  </si>
  <si>
    <t xml:space="preserve">05 11 </t>
  </si>
  <si>
    <t>SK Telecom</t>
  </si>
  <si>
    <t xml:space="preserve"> 28.369.760</t>
  </si>
  <si>
    <t>48,84%</t>
  </si>
  <si>
    <t>kp</t>
  </si>
  <si>
    <t>Korea DPR</t>
  </si>
  <si>
    <t>Kosovo</t>
  </si>
  <si>
    <t>IPKO</t>
  </si>
  <si>
    <t>Telecom of Kosovo J.S.C.</t>
  </si>
  <si>
    <t>kw</t>
  </si>
  <si>
    <t>Kuwait</t>
  </si>
  <si>
    <t>Mobile Telecoms MTCNet (Zain)</t>
  </si>
  <si>
    <t xml:space="preserve"> 3.000.000</t>
  </si>
  <si>
    <t>39,36%</t>
  </si>
  <si>
    <t>National Mobile Telecommunications Co (Wataniya / Ooredoo)</t>
  </si>
  <si>
    <t xml:space="preserve"> 2.322.056</t>
  </si>
  <si>
    <t>30,46%</t>
  </si>
  <si>
    <t>VIVA (Kuwait Telecom Company (K.S.C.))</t>
  </si>
  <si>
    <t xml:space="preserve"> 2.300.000</t>
  </si>
  <si>
    <t>30,18%</t>
  </si>
  <si>
    <t>kg</t>
  </si>
  <si>
    <t>Kyrgyzstan</t>
  </si>
  <si>
    <t>Aktel LLC (Fonex)</t>
  </si>
  <si>
    <t xml:space="preserve"> 52.723</t>
  </si>
  <si>
    <t>0,70%</t>
  </si>
  <si>
    <t>97,35%</t>
  </si>
  <si>
    <t>Beeline KG (Bitel / Sky Mobile GSM)</t>
  </si>
  <si>
    <t xml:space="preserve"> 2.916.183</t>
  </si>
  <si>
    <t>38,67%</t>
  </si>
  <si>
    <t>MegaCom (BiMoCom Ltd / Alfa Telecom)</t>
  </si>
  <si>
    <t xml:space="preserve"> 2.799.984</t>
  </si>
  <si>
    <t>37,13%</t>
  </si>
  <si>
    <t>Nur Telecom (O!)</t>
  </si>
  <si>
    <t xml:space="preserve"> 1.625.596</t>
  </si>
  <si>
    <t>21,55%</t>
  </si>
  <si>
    <t>Sotel CDMA/Mobile</t>
  </si>
  <si>
    <t xml:space="preserve"> 147.216</t>
  </si>
  <si>
    <t>1,95%</t>
  </si>
  <si>
    <t>la</t>
  </si>
  <si>
    <t>Laos</t>
  </si>
  <si>
    <t>ETL Public Company (ET)</t>
  </si>
  <si>
    <t xml:space="preserve"> 759.080</t>
  </si>
  <si>
    <t>12,85%</t>
  </si>
  <si>
    <t>LTC aka Lao Telecommunications</t>
  </si>
  <si>
    <t xml:space="preserve"> 2.082.292</t>
  </si>
  <si>
    <t>35,24%</t>
  </si>
  <si>
    <t>Star Telecom (Viettel (UNITEL))</t>
  </si>
  <si>
    <t xml:space="preserve"> 2.782.207</t>
  </si>
  <si>
    <t>47,09%</t>
  </si>
  <si>
    <t>VimpelCom Lao (Tango / Millicom / Beeline)</t>
  </si>
  <si>
    <t xml:space="preserve"> 285.127</t>
  </si>
  <si>
    <t>4,83%</t>
  </si>
  <si>
    <t>lv</t>
  </si>
  <si>
    <t>Latvia</t>
  </si>
  <si>
    <t>Latvian Mobile Tel. (TeliaSonera)</t>
  </si>
  <si>
    <t xml:space="preserve"> 946.480</t>
  </si>
  <si>
    <t>35,53%</t>
  </si>
  <si>
    <t xml:space="preserve">05 08 09 </t>
  </si>
  <si>
    <t>SIA Bite Latvia</t>
  </si>
  <si>
    <t xml:space="preserve"> 563.815</t>
  </si>
  <si>
    <t>21,17%</t>
  </si>
  <si>
    <t xml:space="preserve"> 942.000</t>
  </si>
  <si>
    <t>35,36%</t>
  </si>
  <si>
    <t>Triatel (Telekom Baltija Latvia)</t>
  </si>
  <si>
    <t xml:space="preserve"> 211.416</t>
  </si>
  <si>
    <t>7,94%</t>
  </si>
  <si>
    <t>lb</t>
  </si>
  <si>
    <t>Lebanon</t>
  </si>
  <si>
    <t>FTML Cellis (Alfa / MIC 1)</t>
  </si>
  <si>
    <t xml:space="preserve"> 2.138.069</t>
  </si>
  <si>
    <t>48,18%</t>
  </si>
  <si>
    <t>MTC (MIC 2 / LibanCell / Touch)</t>
  </si>
  <si>
    <t>51,82%</t>
  </si>
  <si>
    <t>ls</t>
  </si>
  <si>
    <t>Lesotho</t>
  </si>
  <si>
    <t>Econet Ezi-Cel</t>
  </si>
  <si>
    <t xml:space="preserve"> 571.093</t>
  </si>
  <si>
    <t>28,01%</t>
  </si>
  <si>
    <t>Vodacom</t>
  </si>
  <si>
    <t xml:space="preserve"> 1.468.000</t>
  </si>
  <si>
    <t>71,99%</t>
  </si>
  <si>
    <t>lr</t>
  </si>
  <si>
    <t>Liberia</t>
  </si>
  <si>
    <t>Celcom Telecommunications Inc.</t>
  </si>
  <si>
    <t xml:space="preserve"> 1.588.000</t>
  </si>
  <si>
    <t>47,60%</t>
  </si>
  <si>
    <t>98,45%</t>
  </si>
  <si>
    <t>Comium Services BVI (Novafone)</t>
  </si>
  <si>
    <t xml:space="preserve"> 201.578</t>
  </si>
  <si>
    <t>6,04%</t>
  </si>
  <si>
    <t>Lonestar Communications Corporation (MTN)</t>
  </si>
  <si>
    <t xml:space="preserve"> 1.495.000</t>
  </si>
  <si>
    <t>44,81%</t>
  </si>
  <si>
    <t>ly</t>
  </si>
  <si>
    <t>Libya</t>
  </si>
  <si>
    <t>EL MADAR Telecomm Company (ORBIT)</t>
  </si>
  <si>
    <t xml:space="preserve"> 3.090.398</t>
  </si>
  <si>
    <t>29,08%</t>
  </si>
  <si>
    <t>Libyana Mobile Phone</t>
  </si>
  <si>
    <t xml:space="preserve"> 7.538.220</t>
  </si>
  <si>
    <t>70,92%</t>
  </si>
  <si>
    <t>li</t>
  </si>
  <si>
    <t>Liechtenstein</t>
  </si>
  <si>
    <t xml:space="preserve">Cubic Telecom </t>
  </si>
  <si>
    <t>0,01%</t>
  </si>
  <si>
    <t>Orange AG (VIAG/ SALT)</t>
  </si>
  <si>
    <t xml:space="preserve"> 6.466</t>
  </si>
  <si>
    <t>37,83%</t>
  </si>
  <si>
    <t>Swisscom Mobile Ltd. (IMSI: 228-01)</t>
  </si>
  <si>
    <t xml:space="preserve"> 3.748</t>
  </si>
  <si>
    <t>21,93%</t>
  </si>
  <si>
    <t>Tele 2 Aktiengesellschaft (Tango)</t>
  </si>
  <si>
    <t>Telekom Liechtenstein (FL1 / Mobilkom Liechtenstein)</t>
  </si>
  <si>
    <t xml:space="preserve"> 6.875</t>
  </si>
  <si>
    <t>lt</t>
  </si>
  <si>
    <t>Lithuania</t>
  </si>
  <si>
    <t>Bite GSM</t>
  </si>
  <si>
    <t xml:space="preserve"> 996.348</t>
  </si>
  <si>
    <t>MEdiafon</t>
  </si>
  <si>
    <t>Omnitel (TeliaSonera)</t>
  </si>
  <si>
    <t xml:space="preserve"> 1.219.500</t>
  </si>
  <si>
    <t xml:space="preserve"> 1.767.000</t>
  </si>
  <si>
    <t>lu</t>
  </si>
  <si>
    <t>Luxembourg</t>
  </si>
  <si>
    <t>MTX Connect</t>
  </si>
  <si>
    <t>Millicom Tango GSM</t>
  </si>
  <si>
    <t xml:space="preserve"> 273.000</t>
  </si>
  <si>
    <t>P+T LUXGSM</t>
  </si>
  <si>
    <t xml:space="preserve"> 471.003</t>
  </si>
  <si>
    <t>VOXmobile S.A. (Orange)</t>
  </si>
  <si>
    <t xml:space="preserve"> 108.200</t>
  </si>
  <si>
    <t>mo</t>
  </si>
  <si>
    <t>Macau</t>
  </si>
  <si>
    <t xml:space="preserve">01 04 </t>
  </si>
  <si>
    <t>C.T.M. TELEMOVEL+</t>
  </si>
  <si>
    <t xml:space="preserve"> 860.100</t>
  </si>
  <si>
    <t>47,47%</t>
  </si>
  <si>
    <t>China Telecom</t>
  </si>
  <si>
    <t xml:space="preserve"> 498.527</t>
  </si>
  <si>
    <t>27,51%</t>
  </si>
  <si>
    <t>Hutchison Telephone</t>
  </si>
  <si>
    <t xml:space="preserve"> 352.359</t>
  </si>
  <si>
    <t>19,45%</t>
  </si>
  <si>
    <t>SmarTone Mobile Communications</t>
  </si>
  <si>
    <t xml:space="preserve"> 100.876</t>
  </si>
  <si>
    <t>5,57%</t>
  </si>
  <si>
    <t>mk</t>
  </si>
  <si>
    <t>Macedonia</t>
  </si>
  <si>
    <t>MTS (Cosmofone / ONE)</t>
  </si>
  <si>
    <t xml:space="preserve"> 536.530</t>
  </si>
  <si>
    <t>19,19%</t>
  </si>
  <si>
    <t>T-Mobile Macedonia (MobiMak)</t>
  </si>
  <si>
    <t xml:space="preserve"> 1.232.970</t>
  </si>
  <si>
    <t>44,10%</t>
  </si>
  <si>
    <t>VIP</t>
  </si>
  <si>
    <t xml:space="preserve"> 1.026.533</t>
  </si>
  <si>
    <t>36,71%</t>
  </si>
  <si>
    <t>mg</t>
  </si>
  <si>
    <t>Madagascar</t>
  </si>
  <si>
    <t>Madacom SA (Celtel / Zain / Airtel)</t>
  </si>
  <si>
    <t xml:space="preserve"> 4.044.206</t>
  </si>
  <si>
    <t>48,76%</t>
  </si>
  <si>
    <t>Orange (Antaris (SMM))</t>
  </si>
  <si>
    <t xml:space="preserve"> 1.813.000</t>
  </si>
  <si>
    <t>21,86%</t>
  </si>
  <si>
    <t>Telma (Telecel)</t>
  </si>
  <si>
    <t xml:space="preserve"> 2.436.806</t>
  </si>
  <si>
    <t>29,38%</t>
  </si>
  <si>
    <t>mw</t>
  </si>
  <si>
    <t>Malawi</t>
  </si>
  <si>
    <t>Access Communications Limited</t>
  </si>
  <si>
    <t>CelTel Limited (ZAIN / Airtel)</t>
  </si>
  <si>
    <t xml:space="preserve"> 3.902.601</t>
  </si>
  <si>
    <t>Telekom Network Ltd (Callpoint 900)</t>
  </si>
  <si>
    <t xml:space="preserve"> 3.462.964</t>
  </si>
  <si>
    <t>my</t>
  </si>
  <si>
    <t>Malaysia</t>
  </si>
  <si>
    <t xml:space="preserve">13 19 150 156 195 </t>
  </si>
  <si>
    <t>Celcom (TMTOUCH / XOX / Tune Talk / REDtone)</t>
  </si>
  <si>
    <t xml:space="preserve"> 10.246.000</t>
  </si>
  <si>
    <t>25,04%</t>
  </si>
  <si>
    <t>98,92%</t>
  </si>
  <si>
    <t xml:space="preserve">10 16 151 154 155 </t>
  </si>
  <si>
    <t>Digi Telecommunications Sdn Bhd (Baraka)</t>
  </si>
  <si>
    <t xml:space="preserve"> 11.894.072</t>
  </si>
  <si>
    <t>29,06%</t>
  </si>
  <si>
    <t xml:space="preserve">12 17 </t>
  </si>
  <si>
    <t>Maxis (TimeCel / Malaysian Mobile Services)</t>
  </si>
  <si>
    <t xml:space="preserve"> 11.808.000</t>
  </si>
  <si>
    <t>28,85%</t>
  </si>
  <si>
    <t xml:space="preserve">153 </t>
  </si>
  <si>
    <t>Packet One Networks (Webe)</t>
  </si>
  <si>
    <t>U Mobile (MITV)</t>
  </si>
  <si>
    <t xml:space="preserve"> 5.080.811</t>
  </si>
  <si>
    <t>12,42%</t>
  </si>
  <si>
    <t xml:space="preserve">152 </t>
  </si>
  <si>
    <t>YTL Communications (YES)</t>
  </si>
  <si>
    <t xml:space="preserve"> 1.452.527</t>
  </si>
  <si>
    <t>mv</t>
  </si>
  <si>
    <t>Maldives</t>
  </si>
  <si>
    <t>Dhivehi Raajjeyge Gulhun Private Ltd GSM (C&amp;W Maldives)</t>
  </si>
  <si>
    <t xml:space="preserve"> 412.883</t>
  </si>
  <si>
    <t>50,85%</t>
  </si>
  <si>
    <t>Wataniya Telecom Maldives Pvt. Ltd. (WMobile/ Ooredoo)</t>
  </si>
  <si>
    <t xml:space="preserve"> 399.101</t>
  </si>
  <si>
    <t>49,15%</t>
  </si>
  <si>
    <t>ml</t>
  </si>
  <si>
    <t>Mali</t>
  </si>
  <si>
    <t>Malitel-SA (Sotelma)</t>
  </si>
  <si>
    <t xml:space="preserve"> 6.832.577</t>
  </si>
  <si>
    <t>36,59%</t>
  </si>
  <si>
    <t>Orange Mali SA (Ikatel SA)</t>
  </si>
  <si>
    <t xml:space="preserve"> 11.843.097</t>
  </si>
  <si>
    <t>63,41%</t>
  </si>
  <si>
    <t>mt</t>
  </si>
  <si>
    <t>Malta</t>
  </si>
  <si>
    <t>3G Telecommunications Malta (Melita)</t>
  </si>
  <si>
    <t xml:space="preserve"> 100.496</t>
  </si>
  <si>
    <t>15,79%</t>
  </si>
  <si>
    <t>Mobisle Communications Limited (Go)</t>
  </si>
  <si>
    <t xml:space="preserve"> 228.798</t>
  </si>
  <si>
    <t>35,96%</t>
  </si>
  <si>
    <t xml:space="preserve">01 11 19 </t>
  </si>
  <si>
    <t>Vodafone Malta Limited (Bay Mobile / Redtouch Fone)</t>
  </si>
  <si>
    <t xml:space="preserve"> 307.000</t>
  </si>
  <si>
    <t>48,25%</t>
  </si>
  <si>
    <t>mh</t>
  </si>
  <si>
    <t>Marshall Islands</t>
  </si>
  <si>
    <t>Marshall Islands National Telecommunicat</t>
  </si>
  <si>
    <t xml:space="preserve"> 43.758</t>
  </si>
  <si>
    <t>mq</t>
  </si>
  <si>
    <t>Martinique</t>
  </si>
  <si>
    <t xml:space="preserve">20 995 </t>
  </si>
  <si>
    <t xml:space="preserve"> 133.514</t>
  </si>
  <si>
    <t>20,87%</t>
  </si>
  <si>
    <t xml:space="preserve">01 993 </t>
  </si>
  <si>
    <t xml:space="preserve"> 423.429</t>
  </si>
  <si>
    <t>66,18%</t>
  </si>
  <si>
    <t xml:space="preserve">02 994 </t>
  </si>
  <si>
    <t>Outremer Telecom (SFR)</t>
  </si>
  <si>
    <t xml:space="preserve"> 82.831</t>
  </si>
  <si>
    <t>12,95%</t>
  </si>
  <si>
    <t>mr</t>
  </si>
  <si>
    <t>Mauritania</t>
  </si>
  <si>
    <t>Chinguitel (Zaki)</t>
  </si>
  <si>
    <t xml:space="preserve"> 2.037.809</t>
  </si>
  <si>
    <t>42,34%</t>
  </si>
  <si>
    <t>Mattel</t>
  </si>
  <si>
    <t xml:space="preserve"> 735.118</t>
  </si>
  <si>
    <t>15,27%</t>
  </si>
  <si>
    <t>Mauritel Mobiles</t>
  </si>
  <si>
    <t xml:space="preserve"> 2.040.603</t>
  </si>
  <si>
    <t>42,39%</t>
  </si>
  <si>
    <t>mu</t>
  </si>
  <si>
    <t>Mauritius</t>
  </si>
  <si>
    <t>Cellplus Mobile Comms (Orange)</t>
  </si>
  <si>
    <t xml:space="preserve"> 895.996</t>
  </si>
  <si>
    <t>Emtel Ltd</t>
  </si>
  <si>
    <t xml:space="preserve"> 592.529</t>
  </si>
  <si>
    <t>33,62%</t>
  </si>
  <si>
    <t>MTML - Mahanagar Telephone Ltd. (CHILI (CDMA))</t>
  </si>
  <si>
    <t xml:space="preserve"> 273.681</t>
  </si>
  <si>
    <t>15,53%</t>
  </si>
  <si>
    <t>mx</t>
  </si>
  <si>
    <t>Mexico</t>
  </si>
  <si>
    <t xml:space="preserve"> Iusacell (CDMA // MNC 05 and 050 merged with AT&amp;T)</t>
  </si>
  <si>
    <t xml:space="preserve"> 12.606.000</t>
  </si>
  <si>
    <t>ALTAN REDES S.A.P.I. DE C.V.</t>
  </si>
  <si>
    <t>ALTCEL S.A.P.I. DE C.V.</t>
  </si>
  <si>
    <t xml:space="preserve">04 05 010 10 040 050 090 </t>
  </si>
  <si>
    <t>AT&amp;T DIGITAL S. DE R.L. DE C.V. (NII DIGITAL / Nextel)</t>
  </si>
  <si>
    <t xml:space="preserve"> 3.022.300</t>
  </si>
  <si>
    <t>America Movil (TELCEL)</t>
  </si>
  <si>
    <t xml:space="preserve"> 68.945.149</t>
  </si>
  <si>
    <t xml:space="preserve">020 </t>
  </si>
  <si>
    <t>FREEDOMPOP MEXICO S.A. DE C.V. (Telcel MVNO)</t>
  </si>
  <si>
    <t>IBO CELL S.A.P.I. DE C.V. ((BuenoCell) Telcel MVNO)</t>
  </si>
  <si>
    <t>IENTC S. DE R.L. DE C.V.</t>
  </si>
  <si>
    <t>INBTEL S.A. DE C.V.</t>
  </si>
  <si>
    <t>LANTOINTERNET S.A. DE C.V.</t>
  </si>
  <si>
    <t>MAXCOM TELECOMUNICACIONES S.A.B. DE C.V (Telefonica Moviles /Pegaso/Movistar MVNO)</t>
  </si>
  <si>
    <t>MEGANET TELECOMUNICACIONES S.A. DE C.V.</t>
  </si>
  <si>
    <t>SERVICIOS TRONCALIZADOS S.A. DE C.V.</t>
  </si>
  <si>
    <t>TELECOMUNICACIONES 360 S.A. DE C.V. (Telcel MVNO)</t>
  </si>
  <si>
    <t xml:space="preserve">03 030 </t>
  </si>
  <si>
    <t>Telefonica Moviles (Pegaso / MOVISTAR)</t>
  </si>
  <si>
    <t xml:space="preserve"> 24.947.800</t>
  </si>
  <si>
    <t>VINOC S.A.P.I. DE C.V.</t>
  </si>
  <si>
    <t>fm</t>
  </si>
  <si>
    <t>Micronesia</t>
  </si>
  <si>
    <t>FSM Telecommunications Corporation</t>
  </si>
  <si>
    <t xml:space="preserve"> 20.749</t>
  </si>
  <si>
    <t>md</t>
  </si>
  <si>
    <t>Moldova</t>
  </si>
  <si>
    <t>INTERDNESTRCOM (Moldtelecom S.a. (CDMA))</t>
  </si>
  <si>
    <t>MoldTelecom Unite (Unite (GSM))</t>
  </si>
  <si>
    <t xml:space="preserve"> 335.025</t>
  </si>
  <si>
    <t>Moldcell SA</t>
  </si>
  <si>
    <t xml:space="preserve"> 1.491.500</t>
  </si>
  <si>
    <t>Orange Moldova (Voxtel S.A)</t>
  </si>
  <si>
    <t xml:space="preserve"> 2.168.000</t>
  </si>
  <si>
    <t>mc</t>
  </si>
  <si>
    <t>Monaco</t>
  </si>
  <si>
    <t xml:space="preserve">01 02 10 </t>
  </si>
  <si>
    <t>Monaco Telecom</t>
  </si>
  <si>
    <t xml:space="preserve"> 35.773</t>
  </si>
  <si>
    <t>mn</t>
  </si>
  <si>
    <t>Mongolia</t>
  </si>
  <si>
    <t xml:space="preserve">06 98 </t>
  </si>
  <si>
    <t>G-Mobile Co.Ltd</t>
  </si>
  <si>
    <t xml:space="preserve"> 383.613</t>
  </si>
  <si>
    <t>10,88%</t>
  </si>
  <si>
    <t>89,12%</t>
  </si>
  <si>
    <t>MobiCom (MobCom Co. Ltd)</t>
  </si>
  <si>
    <t xml:space="preserve"> 1.465.078</t>
  </si>
  <si>
    <t>41,57%</t>
  </si>
  <si>
    <t xml:space="preserve">01 91 </t>
  </si>
  <si>
    <t>Skytel</t>
  </si>
  <si>
    <t xml:space="preserve"> 552.112</t>
  </si>
  <si>
    <t>15,66%</t>
  </si>
  <si>
    <t>Unitel</t>
  </si>
  <si>
    <t xml:space="preserve"> 1.123.694</t>
  </si>
  <si>
    <t>31,88%</t>
  </si>
  <si>
    <t>me</t>
  </si>
  <si>
    <t>Montenegro</t>
  </si>
  <si>
    <t>MTel</t>
  </si>
  <si>
    <t xml:space="preserve"> 290.142</t>
  </si>
  <si>
    <t>28,92%</t>
  </si>
  <si>
    <t>T-Mobile Montenegro</t>
  </si>
  <si>
    <t xml:space="preserve"> 353.000</t>
  </si>
  <si>
    <t>35,18%</t>
  </si>
  <si>
    <t>Telenor Montenegro (ProMonte)</t>
  </si>
  <si>
    <t xml:space="preserve"> 360.126</t>
  </si>
  <si>
    <t>35,90%</t>
  </si>
  <si>
    <t>ms</t>
  </si>
  <si>
    <t>Montserrat</t>
  </si>
  <si>
    <t xml:space="preserve">860 </t>
  </si>
  <si>
    <t>C&amp;W Montserrat Ltd.</t>
  </si>
  <si>
    <t xml:space="preserve"> 5.141</t>
  </si>
  <si>
    <t>70,24%</t>
  </si>
  <si>
    <t>ma</t>
  </si>
  <si>
    <t>Morocco</t>
  </si>
  <si>
    <t>Itissalat Al-Maghrib S.A (Maroc Telecom)</t>
  </si>
  <si>
    <t xml:space="preserve"> 18.373.345</t>
  </si>
  <si>
    <t>44,24%</t>
  </si>
  <si>
    <t>Medi Telecom (Orange)</t>
  </si>
  <si>
    <t xml:space="preserve"> 13.807.000</t>
  </si>
  <si>
    <t>33,24%</t>
  </si>
  <si>
    <t xml:space="preserve">02 03 05 </t>
  </si>
  <si>
    <t>Wana (INWI)</t>
  </si>
  <si>
    <t xml:space="preserve"> 9.355.000</t>
  </si>
  <si>
    <t>22,52%</t>
  </si>
  <si>
    <t>mz</t>
  </si>
  <si>
    <t>Mozambique</t>
  </si>
  <si>
    <t>Mosambique Celular S.A.R.L (mCel)</t>
  </si>
  <si>
    <t xml:space="preserve"> 7.202.355</t>
  </si>
  <si>
    <t>Movitel Mozambique (Viettel)</t>
  </si>
  <si>
    <t xml:space="preserve"> 5.952.393</t>
  </si>
  <si>
    <t>32,53%</t>
  </si>
  <si>
    <t>Vodacom Mozambique (VM)</t>
  </si>
  <si>
    <t xml:space="preserve"> 5.146.000</t>
  </si>
  <si>
    <t>28,12%</t>
  </si>
  <si>
    <t>mm</t>
  </si>
  <si>
    <t>Myanmar</t>
  </si>
  <si>
    <t>Ooredoo Myanmar</t>
  </si>
  <si>
    <t xml:space="preserve"> 9.341.058</t>
  </si>
  <si>
    <t>Post and Telecommunication (MPT)</t>
  </si>
  <si>
    <t xml:space="preserve"> 22.154.632</t>
  </si>
  <si>
    <t>Telecom International Myanmar Co. Ltd (Mytel)</t>
  </si>
  <si>
    <t>Telenor Myanmar</t>
  </si>
  <si>
    <t xml:space="preserve"> 18.798.000</t>
  </si>
  <si>
    <t>na</t>
  </si>
  <si>
    <t>Namibia</t>
  </si>
  <si>
    <t>Mobile Telecommunications Limited (MTC)</t>
  </si>
  <si>
    <t xml:space="preserve"> 2.531.162</t>
  </si>
  <si>
    <t>95,04%</t>
  </si>
  <si>
    <t>Powercom Ltd (Cell One (Leo))</t>
  </si>
  <si>
    <t xml:space="preserve"> 132.084</t>
  </si>
  <si>
    <t>4,96%</t>
  </si>
  <si>
    <t xml:space="preserve">02 06 </t>
  </si>
  <si>
    <t>Switch Namibia (Telecom Namibia)</t>
  </si>
  <si>
    <t>nr</t>
  </si>
  <si>
    <t>Nauru</t>
  </si>
  <si>
    <t>Digicel (Fiji IMSI: 542-02)</t>
  </si>
  <si>
    <t xml:space="preserve"> 10.122</t>
  </si>
  <si>
    <t>np</t>
  </si>
  <si>
    <t>Nepal</t>
  </si>
  <si>
    <t>Nepal Telecommunications Corporation (Sky Phone/ Namaste)</t>
  </si>
  <si>
    <t xml:space="preserve"> 16.117.364</t>
  </si>
  <si>
    <t>47,73%</t>
  </si>
  <si>
    <t>98,62%</t>
  </si>
  <si>
    <t>SPICE (Ncell)</t>
  </si>
  <si>
    <t xml:space="preserve"> 15.216.000</t>
  </si>
  <si>
    <t>45,06%</t>
  </si>
  <si>
    <t>Smart Telecom PVT Ltd.</t>
  </si>
  <si>
    <t xml:space="preserve"> 1.493.324</t>
  </si>
  <si>
    <t>4,42%</t>
  </si>
  <si>
    <t xml:space="preserve"> 03 </t>
  </si>
  <si>
    <t>United Telecom Nepal</t>
  </si>
  <si>
    <t xml:space="preserve"> 476.727</t>
  </si>
  <si>
    <t>1,41%</t>
  </si>
  <si>
    <t>nl</t>
  </si>
  <si>
    <t>Netherlands</t>
  </si>
  <si>
    <t xml:space="preserve">03 06 08 09 10 14 17 24 69 </t>
  </si>
  <si>
    <t>KPN Telecom</t>
  </si>
  <si>
    <t xml:space="preserve"> 7.862.000</t>
  </si>
  <si>
    <t xml:space="preserve">28 </t>
  </si>
  <si>
    <t>Lancelot BV (Tismi BV)</t>
  </si>
  <si>
    <t xml:space="preserve">05 16 20 </t>
  </si>
  <si>
    <t>T-Mobile (incl. Orange)</t>
  </si>
  <si>
    <t xml:space="preserve"> 3.417.442</t>
  </si>
  <si>
    <t>Tele2 (Host: T-Mobile)</t>
  </si>
  <si>
    <t xml:space="preserve"> 1.062.000</t>
  </si>
  <si>
    <t>Telfort (Host: KPN)</t>
  </si>
  <si>
    <t>UPC Nederlands (Host: Vodafone)</t>
  </si>
  <si>
    <t xml:space="preserve">04 07 23 </t>
  </si>
  <si>
    <t>Vodafone</t>
  </si>
  <si>
    <t xml:space="preserve"> 4.961.627</t>
  </si>
  <si>
    <t>Ziggo (Host: Vodafone)</t>
  </si>
  <si>
    <t xml:space="preserve"> 46.859</t>
  </si>
  <si>
    <t>an</t>
  </si>
  <si>
    <t>Netherlands Antilles</t>
  </si>
  <si>
    <t xml:space="preserve">69 </t>
  </si>
  <si>
    <t>Curacao Telecom N.V. (Digicel)</t>
  </si>
  <si>
    <t xml:space="preserve"> 68.019</t>
  </si>
  <si>
    <t xml:space="preserve">95 </t>
  </si>
  <si>
    <t>E.O.C.G. Wireless (Zocor)</t>
  </si>
  <si>
    <t xml:space="preserve">78 </t>
  </si>
  <si>
    <t>SETAR (shared in Setar Aruba (IMSI 363-01))</t>
  </si>
  <si>
    <t xml:space="preserve">91 </t>
  </si>
  <si>
    <t>Setel N.V. (UTS)</t>
  </si>
  <si>
    <t xml:space="preserve"> 91.807</t>
  </si>
  <si>
    <t xml:space="preserve">51 </t>
  </si>
  <si>
    <t>Telcell N.V.</t>
  </si>
  <si>
    <t xml:space="preserve"> 29.736</t>
  </si>
  <si>
    <t>nc</t>
  </si>
  <si>
    <t>New Caledonia</t>
  </si>
  <si>
    <t>OPT New Caledonia (Mobilis)</t>
  </si>
  <si>
    <t xml:space="preserve"> 287.439</t>
  </si>
  <si>
    <t>nz</t>
  </si>
  <si>
    <t>New Zealand</t>
  </si>
  <si>
    <t xml:space="preserve">24 </t>
  </si>
  <si>
    <t>New Zealand Communications Limited (Two Degrees Mobile / Trilogy)</t>
  </si>
  <si>
    <t xml:space="preserve"> 1.448.700</t>
  </si>
  <si>
    <t>22,98%</t>
  </si>
  <si>
    <t>Spark NZ (former Telecom NZ - UK / C&amp;W Guernsey)</t>
  </si>
  <si>
    <t xml:space="preserve"> 2.375.000</t>
  </si>
  <si>
    <t>37,68%</t>
  </si>
  <si>
    <t xml:space="preserve"> 2.480.000</t>
  </si>
  <si>
    <t>39,34%</t>
  </si>
  <si>
    <t>ni</t>
  </si>
  <si>
    <t>Nicaragua</t>
  </si>
  <si>
    <t>97,60%</t>
  </si>
  <si>
    <t xml:space="preserve">21 73 </t>
  </si>
  <si>
    <t>Claro Nicaragua ( Empresa Nicaraguense de Telecom (ENITEL)</t>
  </si>
  <si>
    <t xml:space="preserve"> 4.255.441</t>
  </si>
  <si>
    <t>47,67%</t>
  </si>
  <si>
    <t xml:space="preserve">68 </t>
  </si>
  <si>
    <t>Cootel Nicaragua</t>
  </si>
  <si>
    <t xml:space="preserve"> 214.500</t>
  </si>
  <si>
    <t>2,40%</t>
  </si>
  <si>
    <t xml:space="preserve">300 </t>
  </si>
  <si>
    <t xml:space="preserve"> 4.457.825</t>
  </si>
  <si>
    <t>49,93%</t>
  </si>
  <si>
    <t>ne</t>
  </si>
  <si>
    <t>Niger</t>
  </si>
  <si>
    <t>Celtel Niger (Airtel)</t>
  </si>
  <si>
    <t xml:space="preserve"> 4.577.047</t>
  </si>
  <si>
    <t>54,36%</t>
  </si>
  <si>
    <t xml:space="preserve">Orange </t>
  </si>
  <si>
    <t xml:space="preserve"> 1.720.000</t>
  </si>
  <si>
    <t>20,43%</t>
  </si>
  <si>
    <t>Sahel.Com</t>
  </si>
  <si>
    <t xml:space="preserve"> 500.280</t>
  </si>
  <si>
    <t>5,94%</t>
  </si>
  <si>
    <t>Telecel (Moov)</t>
  </si>
  <si>
    <t xml:space="preserve"> 1.622.573</t>
  </si>
  <si>
    <t>19,27%</t>
  </si>
  <si>
    <t>ng</t>
  </si>
  <si>
    <t>Nigeria</t>
  </si>
  <si>
    <t>Airtel (Zain / Celtel)</t>
  </si>
  <si>
    <t xml:space="preserve"> 34.656.605</t>
  </si>
  <si>
    <t>22,59%</t>
  </si>
  <si>
    <t>99,45%</t>
  </si>
  <si>
    <t xml:space="preserve">60 </t>
  </si>
  <si>
    <t>Etisalat (EMTS (GSM))</t>
  </si>
  <si>
    <t xml:space="preserve"> 19.621.806</t>
  </si>
  <si>
    <t>12,79%</t>
  </si>
  <si>
    <t>Glo Mobile (Globacom)</t>
  </si>
  <si>
    <t xml:space="preserve"> 37.328.827</t>
  </si>
  <si>
    <t>24,33%</t>
  </si>
  <si>
    <t xml:space="preserve">25 30 98 </t>
  </si>
  <si>
    <t>MTN (MTN Nigeria Communications Limited)</t>
  </si>
  <si>
    <t xml:space="preserve"> 60.523.000</t>
  </si>
  <si>
    <t>39,45%</t>
  </si>
  <si>
    <t xml:space="preserve">00 97 </t>
  </si>
  <si>
    <t>Multilinks Telecommunications (CAPCOM (CDMA))</t>
  </si>
  <si>
    <t xml:space="preserve"> 4.597</t>
  </si>
  <si>
    <t>Nigerian Telecommunications Limited (M-Tel/ NITEL/ Natcom)</t>
  </si>
  <si>
    <t xml:space="preserve"> 443.545</t>
  </si>
  <si>
    <t>0,29%</t>
  </si>
  <si>
    <t>Reliance Telecommunications Ltd (ZOOM / Reltel - closed ? // MNC=12)</t>
  </si>
  <si>
    <t xml:space="preserve"> 111.805</t>
  </si>
  <si>
    <t>0,07%</t>
  </si>
  <si>
    <t>Smile Communications Nigeria (LTE)</t>
  </si>
  <si>
    <t xml:space="preserve"> 547.726</t>
  </si>
  <si>
    <t>0,36%</t>
  </si>
  <si>
    <t>nu</t>
  </si>
  <si>
    <t>Niue</t>
  </si>
  <si>
    <t>Telecom Niue</t>
  </si>
  <si>
    <t>nf</t>
  </si>
  <si>
    <t>Norfolk Island</t>
  </si>
  <si>
    <t>Norfolk Telecom</t>
  </si>
  <si>
    <t xml:space="preserve"> 1.483</t>
  </si>
  <si>
    <t>Norway</t>
  </si>
  <si>
    <t xml:space="preserve">02 09 23 </t>
  </si>
  <si>
    <t>NetCom GSM (TeliaSonera)</t>
  </si>
  <si>
    <t xml:space="preserve"> 2.129.120</t>
  </si>
  <si>
    <t>29,60%</t>
  </si>
  <si>
    <t>84,25%</t>
  </si>
  <si>
    <t xml:space="preserve">04 05 </t>
  </si>
  <si>
    <t>Network Norway</t>
  </si>
  <si>
    <t xml:space="preserve"> 678.553</t>
  </si>
  <si>
    <t xml:space="preserve">06 14 </t>
  </si>
  <si>
    <t>Nordisk Norway (ICE (CDMA))</t>
  </si>
  <si>
    <t xml:space="preserve"> 225.850</t>
  </si>
  <si>
    <t xml:space="preserve">01 07 08 12 </t>
  </si>
  <si>
    <t>Telenor Mobil</t>
  </si>
  <si>
    <t xml:space="preserve"> 3.026.227</t>
  </si>
  <si>
    <t>42,07%</t>
  </si>
  <si>
    <t>Teletopia Mobile (MTU)</t>
  </si>
  <si>
    <t>om</t>
  </si>
  <si>
    <t>Oman</t>
  </si>
  <si>
    <t>Omantel (Oman Mobile (General Telecoms))</t>
  </si>
  <si>
    <t xml:space="preserve"> 4.010.000</t>
  </si>
  <si>
    <t>57,48%</t>
  </si>
  <si>
    <t>Ooredoo Oman (fomerly Nawras)</t>
  </si>
  <si>
    <t xml:space="preserve"> 2.966.252</t>
  </si>
  <si>
    <t>42,52%</t>
  </si>
  <si>
    <t>pk</t>
  </si>
  <si>
    <t>Pakistan</t>
  </si>
  <si>
    <t>CMPak Limited (Zong)</t>
  </si>
  <si>
    <t xml:space="preserve"> 27.531.271</t>
  </si>
  <si>
    <t>18,15%</t>
  </si>
  <si>
    <t>99,47%</t>
  </si>
  <si>
    <t>Mobilink (Jazz)</t>
  </si>
  <si>
    <t xml:space="preserve"> 52.512.712</t>
  </si>
  <si>
    <t>34,62%</t>
  </si>
  <si>
    <t>Pak Telecom Mobile Ltd (Ufone)</t>
  </si>
  <si>
    <t xml:space="preserve"> 19.579.283</t>
  </si>
  <si>
    <t>12,91%</t>
  </si>
  <si>
    <t xml:space="preserve">05 08 </t>
  </si>
  <si>
    <t>SCO Mobile Pakistan</t>
  </si>
  <si>
    <t xml:space="preserve"> 808.998</t>
  </si>
  <si>
    <t>0,53%</t>
  </si>
  <si>
    <t>Telenor Pakistan</t>
  </si>
  <si>
    <t xml:space="preserve"> 40.050.925</t>
  </si>
  <si>
    <t>26,41%</t>
  </si>
  <si>
    <t>Warid Telecom</t>
  </si>
  <si>
    <t xml:space="preserve"> 11.187.285</t>
  </si>
  <si>
    <t>7,38%</t>
  </si>
  <si>
    <t>pw</t>
  </si>
  <si>
    <t>Palau</t>
  </si>
  <si>
    <t>Palau Mobile Corporation (PMC)</t>
  </si>
  <si>
    <t xml:space="preserve"> 7.715</t>
  </si>
  <si>
    <t>24,42%</t>
  </si>
  <si>
    <t>Palau National Communications Corp (PNCC)</t>
  </si>
  <si>
    <t xml:space="preserve"> 23.872</t>
  </si>
  <si>
    <t>75,57%</t>
  </si>
  <si>
    <t>ps</t>
  </si>
  <si>
    <t>Palestinian Territory</t>
  </si>
  <si>
    <t>Palestine Telecomm Co Ltd (Jawwal)</t>
  </si>
  <si>
    <t xml:space="preserve"> 3.076.027</t>
  </si>
  <si>
    <t>79,83%</t>
  </si>
  <si>
    <t>20,17%</t>
  </si>
  <si>
    <t>Wataniya Mobile</t>
  </si>
  <si>
    <t xml:space="preserve"> 777.005</t>
  </si>
  <si>
    <t>pa</t>
  </si>
  <si>
    <t>Panama</t>
  </si>
  <si>
    <t>Cable &amp; Wireless Panama</t>
  </si>
  <si>
    <t xml:space="preserve"> 1.783.200</t>
  </si>
  <si>
    <t>31,53%</t>
  </si>
  <si>
    <t>Claro Panama</t>
  </si>
  <si>
    <t xml:space="preserve"> 707.603</t>
  </si>
  <si>
    <t>12,51%</t>
  </si>
  <si>
    <t xml:space="preserve"> 798.811</t>
  </si>
  <si>
    <t>14,12%</t>
  </si>
  <si>
    <t xml:space="preserve"> 2.366.157</t>
  </si>
  <si>
    <t>41,84%</t>
  </si>
  <si>
    <t>pg</t>
  </si>
  <si>
    <t>Papua New Guinea</t>
  </si>
  <si>
    <t>Digicel PNG</t>
  </si>
  <si>
    <t xml:space="preserve"> 2.786.219</t>
  </si>
  <si>
    <t>79,96%</t>
  </si>
  <si>
    <t>95,82%</t>
  </si>
  <si>
    <t>Pacific Mobile Comms (Bee Mobile)</t>
  </si>
  <si>
    <t xml:space="preserve"> 552.710</t>
  </si>
  <si>
    <t>15,86%</t>
  </si>
  <si>
    <t>Telikom PNG Ltd (GreenCom PNG Ltd. (CDMA) / Citifon)</t>
  </si>
  <si>
    <t xml:space="preserve"> 145.528</t>
  </si>
  <si>
    <t>4,18%</t>
  </si>
  <si>
    <t>py</t>
  </si>
  <si>
    <t>Paraguay</t>
  </si>
  <si>
    <t>Hola Paraguay S.A. (KDDI (VOX))</t>
  </si>
  <si>
    <t xml:space="preserve"> 265.102</t>
  </si>
  <si>
    <t>Hutchinson COPESA (America Movil / AMX / Claro / CTI)</t>
  </si>
  <si>
    <t xml:space="preserve"> 1.063.425</t>
  </si>
  <si>
    <t>14,23%</t>
  </si>
  <si>
    <t>Nucleo Personal (TIM)</t>
  </si>
  <si>
    <t xml:space="preserve"> 2.548.000</t>
  </si>
  <si>
    <t>34,09%</t>
  </si>
  <si>
    <t>Telecel Paraguay (TIGO)</t>
  </si>
  <si>
    <t xml:space="preserve"> 3.597.760</t>
  </si>
  <si>
    <t>48,14%</t>
  </si>
  <si>
    <t>pe</t>
  </si>
  <si>
    <t>Peru</t>
  </si>
  <si>
    <t>Claro (former TIM)</t>
  </si>
  <si>
    <t xml:space="preserve"> 11.987.977</t>
  </si>
  <si>
    <t xml:space="preserve">06 060 </t>
  </si>
  <si>
    <t>Movistar (Telefonica)</t>
  </si>
  <si>
    <t xml:space="preserve"> 14.727.800</t>
  </si>
  <si>
    <t xml:space="preserve">07 17 170 </t>
  </si>
  <si>
    <t>Nextel</t>
  </si>
  <si>
    <t xml:space="preserve"> 5.079.220</t>
  </si>
  <si>
    <t>Tesam Lima/Mobile</t>
  </si>
  <si>
    <t>Viettel</t>
  </si>
  <si>
    <t xml:space="preserve"> 4.025.026</t>
  </si>
  <si>
    <t>ph</t>
  </si>
  <si>
    <t>Philippines</t>
  </si>
  <si>
    <t>BELLTEL Philippines</t>
  </si>
  <si>
    <t>Bayan Telecommunications Inc.</t>
  </si>
  <si>
    <t>Extelcom - Sure Limited (IMSI: 234-55 Guernsey Sure)</t>
  </si>
  <si>
    <t>Globe Telecom</t>
  </si>
  <si>
    <t xml:space="preserve"> 58.580.260</t>
  </si>
  <si>
    <t>Nextel Com. (IDEN Network)</t>
  </si>
  <si>
    <t xml:space="preserve"> 55.979</t>
  </si>
  <si>
    <t xml:space="preserve">03 05 11 18 </t>
  </si>
  <si>
    <t>Smart Communications Inc. (SMART GOLD)</t>
  </si>
  <si>
    <t xml:space="preserve"> 63.142.478</t>
  </si>
  <si>
    <t>Pitcairn - Inmarsat SNAC</t>
  </si>
  <si>
    <t>Inmarsat and KPN (Inmarsat Global)</t>
  </si>
  <si>
    <t>pl</t>
  </si>
  <si>
    <t>Poland</t>
  </si>
  <si>
    <t xml:space="preserve">06 07 08 </t>
  </si>
  <si>
    <t>PLAY ((3G) Netia Mobile)</t>
  </si>
  <si>
    <t xml:space="preserve"> 14.342.300</t>
  </si>
  <si>
    <t>27,99%</t>
  </si>
  <si>
    <t xml:space="preserve">03 05 45 </t>
  </si>
  <si>
    <t>PTK Centertel (IDEA / Orange)</t>
  </si>
  <si>
    <t xml:space="preserve"> 15.291.000</t>
  </si>
  <si>
    <t>29,84%</t>
  </si>
  <si>
    <t xml:space="preserve">01 09 10 11 12 13 14 19 </t>
  </si>
  <si>
    <t>Polkomtel (Sami-Swoi (Plus (Cyfrowy Polsat)))</t>
  </si>
  <si>
    <t xml:space="preserve"> 11.381.957</t>
  </si>
  <si>
    <t>22,21%</t>
  </si>
  <si>
    <t xml:space="preserve">02 34 36 </t>
  </si>
  <si>
    <t>T-Mobile Polska S.A. (PTC / ERA)</t>
  </si>
  <si>
    <t xml:space="preserve"> 10.229.000</t>
  </si>
  <si>
    <t>19,96%</t>
  </si>
  <si>
    <t>pt</t>
  </si>
  <si>
    <t>Portugal</t>
  </si>
  <si>
    <t>Optimus Telecom (Sonaecom)</t>
  </si>
  <si>
    <t xml:space="preserve"> 4.487.057</t>
  </si>
  <si>
    <t>Telecom Moveis Nac.TMN (Meo)</t>
  </si>
  <si>
    <t xml:space="preserve"> 6.162.000</t>
  </si>
  <si>
    <t>40,10%</t>
  </si>
  <si>
    <t>Vodafone Telecel</t>
  </si>
  <si>
    <t xml:space="preserve"> 4.716.000</t>
  </si>
  <si>
    <t>30,69%</t>
  </si>
  <si>
    <t>pr</t>
  </si>
  <si>
    <t>Puerto Rico</t>
  </si>
  <si>
    <t xml:space="preserve"> 441.841</t>
  </si>
  <si>
    <t>14,34%</t>
  </si>
  <si>
    <t>46,47%</t>
  </si>
  <si>
    <t>Claro Puerto Rico</t>
  </si>
  <si>
    <t xml:space="preserve"> 989.701</t>
  </si>
  <si>
    <t>32,13%</t>
  </si>
  <si>
    <t xml:space="preserve">120 </t>
  </si>
  <si>
    <t>T-Mobile</t>
  </si>
  <si>
    <t xml:space="preserve"> 413.576</t>
  </si>
  <si>
    <t>13,43%</t>
  </si>
  <si>
    <t>qa</t>
  </si>
  <si>
    <t>Qatar</t>
  </si>
  <si>
    <t>Q-Tel (Qatarnet/ Ooredoo)</t>
  </si>
  <si>
    <t xml:space="preserve"> 3.143.581</t>
  </si>
  <si>
    <t>67,68%</t>
  </si>
  <si>
    <t>Vodafone Qatar</t>
  </si>
  <si>
    <t xml:space="preserve"> 1.501.000</t>
  </si>
  <si>
    <t>32,32%</t>
  </si>
  <si>
    <t>re</t>
  </si>
  <si>
    <t>Reunion</t>
  </si>
  <si>
    <t>Orange Reunion</t>
  </si>
  <si>
    <t xml:space="preserve"> 261.847</t>
  </si>
  <si>
    <t>27,21%</t>
  </si>
  <si>
    <t>Outremer Telecom (TELCO OI / Free Mobile)</t>
  </si>
  <si>
    <t xml:space="preserve"> 102.943</t>
  </si>
  <si>
    <t>10,70%</t>
  </si>
  <si>
    <t>SFR Reunion (Societe Reunionnaise de Radiotelephone)</t>
  </si>
  <si>
    <t xml:space="preserve"> 597.488</t>
  </si>
  <si>
    <t>62,09%</t>
  </si>
  <si>
    <t>Zeop Mobile (Reunicable SAS)</t>
  </si>
  <si>
    <t>ro</t>
  </si>
  <si>
    <t>Romania</t>
  </si>
  <si>
    <t xml:space="preserve">02 03 04 06 16 </t>
  </si>
  <si>
    <t>Cosmote (Cosmorom)</t>
  </si>
  <si>
    <t xml:space="preserve"> 5.023.389</t>
  </si>
  <si>
    <t>18,49%</t>
  </si>
  <si>
    <t>79,85%</t>
  </si>
  <si>
    <t>Orange Romania SA</t>
  </si>
  <si>
    <t xml:space="preserve"> 9.647.000</t>
  </si>
  <si>
    <t>35,50%</t>
  </si>
  <si>
    <t>RCS &amp; RDC Romania (DIGI.Mobil)</t>
  </si>
  <si>
    <t xml:space="preserve"> 3.305.000</t>
  </si>
  <si>
    <t>12,16%</t>
  </si>
  <si>
    <t>Vodafone (CONNEX GSM)</t>
  </si>
  <si>
    <t xml:space="preserve"> 8.744.000</t>
  </si>
  <si>
    <t>32,18%</t>
  </si>
  <si>
    <t>ru</t>
  </si>
  <si>
    <t>Russia</t>
  </si>
  <si>
    <t xml:space="preserve">11 13 28 47 99 </t>
  </si>
  <si>
    <t>Bee Line GSM #2 (KB Impulse / VimpelCom)</t>
  </si>
  <si>
    <t xml:space="preserve"> 56.968.744</t>
  </si>
  <si>
    <t>CJSC BaykalWestCom (RUSKH)</t>
  </si>
  <si>
    <t xml:space="preserve"> 447.982</t>
  </si>
  <si>
    <t>DonTeleCom (DTC)</t>
  </si>
  <si>
    <t xml:space="preserve">17 22 </t>
  </si>
  <si>
    <t>Ermak #5</t>
  </si>
  <si>
    <t xml:space="preserve">23 </t>
  </si>
  <si>
    <t>GTNT (Satellite)</t>
  </si>
  <si>
    <t xml:space="preserve">48 </t>
  </si>
  <si>
    <t>Global Telecom LLC (MVNO with own infrastructure)</t>
  </si>
  <si>
    <t>K-Telekom (Win Mobile)</t>
  </si>
  <si>
    <t>MTS #1 (Mobile Telesystems)</t>
  </si>
  <si>
    <t xml:space="preserve"> 76.248.416</t>
  </si>
  <si>
    <t xml:space="preserve">02 41 </t>
  </si>
  <si>
    <t>Megafon #3</t>
  </si>
  <si>
    <t xml:space="preserve"> 75.574.000</t>
  </si>
  <si>
    <t>Motiv LLC</t>
  </si>
  <si>
    <t xml:space="preserve"> 2.470.323</t>
  </si>
  <si>
    <t xml:space="preserve">42 </t>
  </si>
  <si>
    <t>Multiregional TransitTelecom (MTT)</t>
  </si>
  <si>
    <t>New Telephone Company (NTC)</t>
  </si>
  <si>
    <t xml:space="preserve">92 </t>
  </si>
  <si>
    <t>Primtelefon (Primtelefone)</t>
  </si>
  <si>
    <t>Sibchallenge</t>
  </si>
  <si>
    <t xml:space="preserve">06 09 96 </t>
  </si>
  <si>
    <t>Skylink</t>
  </si>
  <si>
    <t xml:space="preserve">43 </t>
  </si>
  <si>
    <t>Sprint Russia</t>
  </si>
  <si>
    <t>TMT LLC (LETAI/ TatTelecom)</t>
  </si>
  <si>
    <t xml:space="preserve"> 385.976</t>
  </si>
  <si>
    <t xml:space="preserve">03 19 20 39 50 62 </t>
  </si>
  <si>
    <t>Tele2 Russia (CJSC Rostov Cellular Communications)</t>
  </si>
  <si>
    <t xml:space="preserve"> 39.964.713</t>
  </si>
  <si>
    <t>Yeniseytelecom (ETK)</t>
  </si>
  <si>
    <t xml:space="preserve">07 15 </t>
  </si>
  <si>
    <t>ZAO SMARTS #7 (BM Telecom)</t>
  </si>
  <si>
    <t xml:space="preserve"> 58.473</t>
  </si>
  <si>
    <t>rw</t>
  </si>
  <si>
    <t>Rwandese Republic</t>
  </si>
  <si>
    <t>Airtel Rwanda Limited</t>
  </si>
  <si>
    <t xml:space="preserve"> 1.597.247</t>
  </si>
  <si>
    <t>17,63%</t>
  </si>
  <si>
    <t>MTN Rwandacell SARL (MTN)</t>
  </si>
  <si>
    <t xml:space="preserve"> 4.210.000</t>
  </si>
  <si>
    <t>46,48%</t>
  </si>
  <si>
    <t xml:space="preserve">11 12 </t>
  </si>
  <si>
    <t>RwandaTel</t>
  </si>
  <si>
    <t xml:space="preserve">13 </t>
  </si>
  <si>
    <t>TIGO</t>
  </si>
  <si>
    <t xml:space="preserve"> 3.250.460</t>
  </si>
  <si>
    <t>35,89%</t>
  </si>
  <si>
    <t>ws</t>
  </si>
  <si>
    <t>Samoa</t>
  </si>
  <si>
    <t xml:space="preserve">00 01 </t>
  </si>
  <si>
    <t xml:space="preserve"> 99.172</t>
  </si>
  <si>
    <t>72,99%</t>
  </si>
  <si>
    <t>SamoaTel Limited (BlueSky Communications)</t>
  </si>
  <si>
    <t xml:space="preserve"> 36.700</t>
  </si>
  <si>
    <t>27,01%</t>
  </si>
  <si>
    <t>sm</t>
  </si>
  <si>
    <t>San Marino</t>
  </si>
  <si>
    <t xml:space="preserve">01 10 66 </t>
  </si>
  <si>
    <t>San Marino Telecom  -  SMT (Prima)</t>
  </si>
  <si>
    <t xml:space="preserve"> 4.084</t>
  </si>
  <si>
    <t>st</t>
  </si>
  <si>
    <t>Sao Tome and Principe</t>
  </si>
  <si>
    <t>Companhia Santomese de Telecomunicacoes</t>
  </si>
  <si>
    <t xml:space="preserve"> 178.313</t>
  </si>
  <si>
    <t>82,73%</t>
  </si>
  <si>
    <t>17,27%</t>
  </si>
  <si>
    <t>Unitel STP Sarl</t>
  </si>
  <si>
    <t xml:space="preserve"> 37.214</t>
  </si>
  <si>
    <t>Satellite Networks</t>
  </si>
  <si>
    <t>Aeromobile NO (AMC)</t>
  </si>
  <si>
    <t>Global Networks Switzerland AG (Global Networks Antarctica)</t>
  </si>
  <si>
    <t>Jasper Wireless Inc.</t>
  </si>
  <si>
    <t>Navitas (Jersey Limited (IMSI 234-50))</t>
  </si>
  <si>
    <t>Telstra (OnAir Switzerland)</t>
  </si>
  <si>
    <t>Thuraya Satellite</t>
  </si>
  <si>
    <t xml:space="preserve">34 </t>
  </si>
  <si>
    <t>Tyntec Isle of Man</t>
  </si>
  <si>
    <t xml:space="preserve">19 28 </t>
  </si>
  <si>
    <t>Vodafone Malta</t>
  </si>
  <si>
    <t>sa</t>
  </si>
  <si>
    <t>Saudi Arabia</t>
  </si>
  <si>
    <t xml:space="preserve">02 03 06 </t>
  </si>
  <si>
    <t>Etihad Etisalat Company (Mobily)</t>
  </si>
  <si>
    <t xml:space="preserve"> 21.445.098</t>
  </si>
  <si>
    <t xml:space="preserve">04 07 </t>
  </si>
  <si>
    <t>MTC Saudi Arabia (Zain SA)</t>
  </si>
  <si>
    <t xml:space="preserve"> 10.700.000</t>
  </si>
  <si>
    <t>Saudi Telecom Company (Al Jawal)</t>
  </si>
  <si>
    <t xml:space="preserve"> 25.381.656</t>
  </si>
  <si>
    <t>Virgin KSA (MVNO of STC)</t>
  </si>
  <si>
    <t>sn</t>
  </si>
  <si>
    <t>Senegal</t>
  </si>
  <si>
    <t>Expresso / Sudatel (CDMA)</t>
  </si>
  <si>
    <t xml:space="preserve"> 3.332.409</t>
  </si>
  <si>
    <t>22,82%</t>
  </si>
  <si>
    <t>Orange (Alize / Sonatel)</t>
  </si>
  <si>
    <t xml:space="preserve"> 7.532.000</t>
  </si>
  <si>
    <t>51,58%</t>
  </si>
  <si>
    <t>Sentel GSM (TIGO / Millicom)</t>
  </si>
  <si>
    <t xml:space="preserve"> 3.737.615</t>
  </si>
  <si>
    <t>25,60%</t>
  </si>
  <si>
    <t>rs</t>
  </si>
  <si>
    <t>Serbia</t>
  </si>
  <si>
    <t>Telekom Srbija a.d. (MT:S)</t>
  </si>
  <si>
    <t xml:space="preserve"> 4.383.667</t>
  </si>
  <si>
    <t>45,86%</t>
  </si>
  <si>
    <t>Telenor Serbia</t>
  </si>
  <si>
    <t xml:space="preserve"> 3.071.320</t>
  </si>
  <si>
    <t xml:space="preserve">05 09 11 </t>
  </si>
  <si>
    <t>VIP Mobile Serbia (Telekom Austria)</t>
  </si>
  <si>
    <t xml:space="preserve"> 2.103.374</t>
  </si>
  <si>
    <t>22,01%</t>
  </si>
  <si>
    <t>sc</t>
  </si>
  <si>
    <t>Seychelles</t>
  </si>
  <si>
    <t>Cable &amp; Wireless Seychelles</t>
  </si>
  <si>
    <t xml:space="preserve"> 88.135</t>
  </si>
  <si>
    <t>59,37%</t>
  </si>
  <si>
    <t>Mediatech International Ltd. (Smartcom (Guernsey (Sure)))</t>
  </si>
  <si>
    <t xml:space="preserve"> 16.093</t>
  </si>
  <si>
    <t>10,84%</t>
  </si>
  <si>
    <t>Telecom / Airtel Seychelles</t>
  </si>
  <si>
    <t xml:space="preserve"> 44.213</t>
  </si>
  <si>
    <t>29,78%</t>
  </si>
  <si>
    <t>sl</t>
  </si>
  <si>
    <t>Sierra Leone</t>
  </si>
  <si>
    <t>Africell</t>
  </si>
  <si>
    <t xml:space="preserve"> 3.561.702</t>
  </si>
  <si>
    <t>54,50%</t>
  </si>
  <si>
    <t>78,46%</t>
  </si>
  <si>
    <t>Bharti Airtel Ltd (Zain)</t>
  </si>
  <si>
    <t xml:space="preserve"> 1.565.658</t>
  </si>
  <si>
    <t>23,96%</t>
  </si>
  <si>
    <t>Comium (closed 2014)</t>
  </si>
  <si>
    <t xml:space="preserve"> 974.426</t>
  </si>
  <si>
    <t>14,91%</t>
  </si>
  <si>
    <t>Sierratel (IMSI: 234-55 Guernsey Sure)</t>
  </si>
  <si>
    <t xml:space="preserve"> 141.899</t>
  </si>
  <si>
    <t>2,17%</t>
  </si>
  <si>
    <t>Smart Mobile (InterGroup Telecom SL)</t>
  </si>
  <si>
    <t xml:space="preserve"> 291.290</t>
  </si>
  <si>
    <t>4,46%</t>
  </si>
  <si>
    <t>sg</t>
  </si>
  <si>
    <t>Singapore</t>
  </si>
  <si>
    <t>DNA Communications (GRID)</t>
  </si>
  <si>
    <t xml:space="preserve"> 3.373</t>
  </si>
  <si>
    <t xml:space="preserve">03 09 </t>
  </si>
  <si>
    <t>MobileOne Ltd</t>
  </si>
  <si>
    <t xml:space="preserve"> 2.046.000</t>
  </si>
  <si>
    <t xml:space="preserve">01 02 07 </t>
  </si>
  <si>
    <t>Singapore Telecom (GSM 900/1800)</t>
  </si>
  <si>
    <t xml:space="preserve"> 4.137.000</t>
  </si>
  <si>
    <t xml:space="preserve">05 06 08 </t>
  </si>
  <si>
    <t>StarHub Pte Ltd</t>
  </si>
  <si>
    <t xml:space="preserve"> 2.291.000</t>
  </si>
  <si>
    <t xml:space="preserve"> 10 </t>
  </si>
  <si>
    <t>TPG Telecom Pte. Ltd.</t>
  </si>
  <si>
    <t>sk</t>
  </si>
  <si>
    <t>Slovak Republic</t>
  </si>
  <si>
    <t>Orange / Globtel GSM a.s</t>
  </si>
  <si>
    <t xml:space="preserve"> 2.868.000</t>
  </si>
  <si>
    <t>38,06%</t>
  </si>
  <si>
    <t>T-Mobile (EuroTel Bratislava a.s / Slovak Telekom)</t>
  </si>
  <si>
    <t xml:space="preserve"> 2.230.000</t>
  </si>
  <si>
    <t>29,59%</t>
  </si>
  <si>
    <t>Telefonica O2</t>
  </si>
  <si>
    <t xml:space="preserve"> 1.892.000</t>
  </si>
  <si>
    <t>25,11%</t>
  </si>
  <si>
    <t>Unien Communications SK s.r.o. (SWAN)</t>
  </si>
  <si>
    <t xml:space="preserve"> 546.144</t>
  </si>
  <si>
    <t>7,25%</t>
  </si>
  <si>
    <t>si</t>
  </si>
  <si>
    <t>Slovenia</t>
  </si>
  <si>
    <t xml:space="preserve">41 </t>
  </si>
  <si>
    <t>Mobitel d.d (Telekom Slovenije)</t>
  </si>
  <si>
    <t xml:space="preserve"> 1.092.907</t>
  </si>
  <si>
    <t>49,66%</t>
  </si>
  <si>
    <t>SI.Mobil d.d (Telekom Austria)</t>
  </si>
  <si>
    <t xml:space="preserve"> 694.863</t>
  </si>
  <si>
    <t>31,57%</t>
  </si>
  <si>
    <t xml:space="preserve">64 </t>
  </si>
  <si>
    <t>T-2  d.o.o.</t>
  </si>
  <si>
    <t xml:space="preserve"> 84.008</t>
  </si>
  <si>
    <t>3,82%</t>
  </si>
  <si>
    <t>Vega / Western Wireless International (Tusmobil)</t>
  </si>
  <si>
    <t xml:space="preserve"> 329.021</t>
  </si>
  <si>
    <t>14,95%</t>
  </si>
  <si>
    <t>sb</t>
  </si>
  <si>
    <t>Solomon Islands</t>
  </si>
  <si>
    <t>BeMobile</t>
  </si>
  <si>
    <t xml:space="preserve"> 101.627</t>
  </si>
  <si>
    <t>22,37%</t>
  </si>
  <si>
    <t>Solomon Telekom Co Ltd (Breeze)</t>
  </si>
  <si>
    <t xml:space="preserve"> 352.734</t>
  </si>
  <si>
    <t>77,63%</t>
  </si>
  <si>
    <t>so</t>
  </si>
  <si>
    <t>Somalia</t>
  </si>
  <si>
    <t>ASGSM (ASGSM.Mobi)</t>
  </si>
  <si>
    <t>88,40%</t>
  </si>
  <si>
    <t>Golis Telecom Somalia</t>
  </si>
  <si>
    <t xml:space="preserve"> 464.327</t>
  </si>
  <si>
    <t>8,24%</t>
  </si>
  <si>
    <t xml:space="preserve">25 50 </t>
  </si>
  <si>
    <t>Hormuud Telecom Somalia Inc (Hortel)</t>
  </si>
  <si>
    <t xml:space="preserve"> 1.707.344</t>
  </si>
  <si>
    <t>30,31%</t>
  </si>
  <si>
    <t xml:space="preserve">19 </t>
  </si>
  <si>
    <t>Montysom (Guernsey (Sure))</t>
  </si>
  <si>
    <t xml:space="preserve">10 60 </t>
  </si>
  <si>
    <t>NationLink</t>
  </si>
  <si>
    <t xml:space="preserve"> 527.771</t>
  </si>
  <si>
    <t>9,37%</t>
  </si>
  <si>
    <t>Somafone</t>
  </si>
  <si>
    <t xml:space="preserve"> 533.388</t>
  </si>
  <si>
    <t>9,47%</t>
  </si>
  <si>
    <t xml:space="preserve">71 82 </t>
  </si>
  <si>
    <t>Somtel</t>
  </si>
  <si>
    <t xml:space="preserve"> 264.090</t>
  </si>
  <si>
    <t>4,69%</t>
  </si>
  <si>
    <t>Telesom Somaliland</t>
  </si>
  <si>
    <t xml:space="preserve"> 1.482.142</t>
  </si>
  <si>
    <t>26,32%</t>
  </si>
  <si>
    <t>za</t>
  </si>
  <si>
    <t>South Africa</t>
  </si>
  <si>
    <t xml:space="preserve">07 53 </t>
  </si>
  <si>
    <t>Cell C Ltd (Oger Telecom)</t>
  </si>
  <si>
    <t xml:space="preserve"> 15.799.339</t>
  </si>
  <si>
    <t xml:space="preserve">10 12 </t>
  </si>
  <si>
    <t>MTN-Mobile Telephone Networks Ltd</t>
  </si>
  <si>
    <t xml:space="preserve"> 28.691.397</t>
  </si>
  <si>
    <t xml:space="preserve">13 14 99 </t>
  </si>
  <si>
    <t>Neotel (CDMA)</t>
  </si>
  <si>
    <t>Telkom Mobile (8.ta)</t>
  </si>
  <si>
    <t xml:space="preserve"> 3.998.613</t>
  </si>
  <si>
    <t>Vodacom Group Pty Ltd.</t>
  </si>
  <si>
    <t xml:space="preserve"> 37.131.000</t>
  </si>
  <si>
    <t xml:space="preserve">19 38 </t>
  </si>
  <si>
    <t>WIRELESS BUSINESS SOLUTIONS (Multisource Group)</t>
  </si>
  <si>
    <t xml:space="preserve">25 </t>
  </si>
  <si>
    <t>WIRELS CONNECT SOUTH AFRICA</t>
  </si>
  <si>
    <t>ss</t>
  </si>
  <si>
    <t>South Sudan</t>
  </si>
  <si>
    <t>GreenN (Gemtel)</t>
  </si>
  <si>
    <t xml:space="preserve"> 400.527</t>
  </si>
  <si>
    <t>15,68%</t>
  </si>
  <si>
    <t>99,79%</t>
  </si>
  <si>
    <t>MTN</t>
  </si>
  <si>
    <t xml:space="preserve"> 708.000</t>
  </si>
  <si>
    <t>27,72%</t>
  </si>
  <si>
    <t>Network of the World (Vivacell)</t>
  </si>
  <si>
    <t xml:space="preserve"> 839.819</t>
  </si>
  <si>
    <t xml:space="preserve">Zain </t>
  </si>
  <si>
    <t xml:space="preserve"> 600.000</t>
  </si>
  <si>
    <t>23,49%</t>
  </si>
  <si>
    <t>es</t>
  </si>
  <si>
    <t>Spain</t>
  </si>
  <si>
    <t xml:space="preserve"> 15 </t>
  </si>
  <si>
    <t>BT Espana (Host: Vodafone)</t>
  </si>
  <si>
    <t>Barablu Movil Espana</t>
  </si>
  <si>
    <t>DigiMobile (HOST: MOVISTAR)</t>
  </si>
  <si>
    <t>Euskaltel SA ((Host: Orange))</t>
  </si>
  <si>
    <t>Fonyou Telecom (HOST: MOVISTAR)</t>
  </si>
  <si>
    <t>Jazz Telecom (Jazztel Movil (Orange))</t>
  </si>
  <si>
    <t>Lyca Mobile (HOST: MOVISTAR)</t>
  </si>
  <si>
    <t xml:space="preserve">05 07 27 32 34 </t>
  </si>
  <si>
    <t xml:space="preserve"> 15.246.000</t>
  </si>
  <si>
    <t>29,75%</t>
  </si>
  <si>
    <t>ONO (HOST: Vodafone)</t>
  </si>
  <si>
    <t xml:space="preserve"> 03 09 11 19 </t>
  </si>
  <si>
    <t>Orange (France Telecom  Espana / Amena)</t>
  </si>
  <si>
    <t xml:space="preserve"> 17.497.407</t>
  </si>
  <si>
    <t>34,14%</t>
  </si>
  <si>
    <t>Telecable De Asturias (HOST: Movistar)</t>
  </si>
  <si>
    <t xml:space="preserve">01 06 17 24 29 </t>
  </si>
  <si>
    <t>Vodafone Espana (Airtel Movil)</t>
  </si>
  <si>
    <t xml:space="preserve"> 14.412.000</t>
  </si>
  <si>
    <t>YOIGO (TeliaSonera (former Xfera))</t>
  </si>
  <si>
    <t xml:space="preserve"> 4.098.930</t>
  </si>
  <si>
    <t>8,00%</t>
  </si>
  <si>
    <t xml:space="preserve">26 99 </t>
  </si>
  <si>
    <t>lleida.net</t>
  </si>
  <si>
    <t>lk</t>
  </si>
  <si>
    <t>Sri Lanka</t>
  </si>
  <si>
    <t>Bharti Airtel</t>
  </si>
  <si>
    <t xml:space="preserve"> 2.247.866</t>
  </si>
  <si>
    <t>8,45%</t>
  </si>
  <si>
    <t>Celltel Lanka Limited (Etisalat )</t>
  </si>
  <si>
    <t xml:space="preserve"> 3.512.000</t>
  </si>
  <si>
    <t>13,20%</t>
  </si>
  <si>
    <t>Dialog Telekom (MTN / Axiata)</t>
  </si>
  <si>
    <t xml:space="preserve"> 12.268.000</t>
  </si>
  <si>
    <t>46,13%</t>
  </si>
  <si>
    <t>Hutchinson Telecommunication Lanka Ltd.</t>
  </si>
  <si>
    <t xml:space="preserve"> 2.699.159</t>
  </si>
  <si>
    <t>10,15%</t>
  </si>
  <si>
    <t>Mobitel Ltd.</t>
  </si>
  <si>
    <t xml:space="preserve"> 5.869.609</t>
  </si>
  <si>
    <t>22,07%</t>
  </si>
  <si>
    <t>Sure Limited (IMSI: 234-55 Guernsey Sure - Lanka Bell)</t>
  </si>
  <si>
    <t>St. Helena</t>
  </si>
  <si>
    <t xml:space="preserve"> Guernsey Telecoms GSM (IMSI: 234-55 Guernsey Sure)</t>
  </si>
  <si>
    <t>kn</t>
  </si>
  <si>
    <t>St. Kitts / Nevis</t>
  </si>
  <si>
    <t>C&amp;W West Indies (Flow)</t>
  </si>
  <si>
    <t xml:space="preserve"> 47.749</t>
  </si>
  <si>
    <t>46,40%</t>
  </si>
  <si>
    <t xml:space="preserve"> 45.037</t>
  </si>
  <si>
    <t>43,76%</t>
  </si>
  <si>
    <t xml:space="preserve">07 070 </t>
  </si>
  <si>
    <t>UTS Cariglobe SK Nevis (Chippie)</t>
  </si>
  <si>
    <t xml:space="preserve"> 10.121</t>
  </si>
  <si>
    <t>lc</t>
  </si>
  <si>
    <t>St. Lucia</t>
  </si>
  <si>
    <t xml:space="preserve"> 97.811</t>
  </si>
  <si>
    <t>Digicel Ltd (IMSI: 338-050)</t>
  </si>
  <si>
    <t xml:space="preserve"> 132.201</t>
  </si>
  <si>
    <t>pm</t>
  </si>
  <si>
    <t>St. Pierre and Miquelon</t>
  </si>
  <si>
    <t>DAUPHIN TELECOM / AMIGO (Globaltel)</t>
  </si>
  <si>
    <t>St. Pierre-et-Miquelon Telecom (Ameris - SPM Telecom)</t>
  </si>
  <si>
    <t xml:space="preserve"> 4.719</t>
  </si>
  <si>
    <t>vc</t>
  </si>
  <si>
    <t>St. Vincent / Grenadines</t>
  </si>
  <si>
    <t xml:space="preserve"> 49.362</t>
  </si>
  <si>
    <t>35,91%</t>
  </si>
  <si>
    <t xml:space="preserve">070 </t>
  </si>
  <si>
    <t xml:space="preserve"> 88.113</t>
  </si>
  <si>
    <t>64,09%</t>
  </si>
  <si>
    <t>sd</t>
  </si>
  <si>
    <t>Sudan</t>
  </si>
  <si>
    <t>MTN Sudan</t>
  </si>
  <si>
    <t xml:space="preserve"> 7.604.000</t>
  </si>
  <si>
    <t>26,52%</t>
  </si>
  <si>
    <t>Network of the World (Wawat/ Canar Telecom)</t>
  </si>
  <si>
    <t>Sudanese Mobile Telephone Company Ltd (Zain/ Mobitel)</t>
  </si>
  <si>
    <t xml:space="preserve"> 13.000.000</t>
  </si>
  <si>
    <t>45,33%</t>
  </si>
  <si>
    <t>Sudani One (Sudatel Group)</t>
  </si>
  <si>
    <t xml:space="preserve"> 8.071.659</t>
  </si>
  <si>
    <t>28,15%</t>
  </si>
  <si>
    <t>sr</t>
  </si>
  <si>
    <t>Suriname</t>
  </si>
  <si>
    <t xml:space="preserve"> 478.302</t>
  </si>
  <si>
    <t>41,71%</t>
  </si>
  <si>
    <t>85,21%</t>
  </si>
  <si>
    <t>TELESUR (TeleG)</t>
  </si>
  <si>
    <t xml:space="preserve"> 498.799</t>
  </si>
  <si>
    <t>43,50%</t>
  </si>
  <si>
    <t>sz</t>
  </si>
  <si>
    <t>Swaziland</t>
  </si>
  <si>
    <t>Swazi MTN Ltd</t>
  </si>
  <si>
    <t xml:space="preserve"> 981.000</t>
  </si>
  <si>
    <t>Swazi Mobile</t>
  </si>
  <si>
    <t>se</t>
  </si>
  <si>
    <t>Sweden</t>
  </si>
  <si>
    <t xml:space="preserve">07 10 53 </t>
  </si>
  <si>
    <t>Comviq / Tele2</t>
  </si>
  <si>
    <t xml:space="preserve"> 3.851.000</t>
  </si>
  <si>
    <t xml:space="preserve">02 04 17 </t>
  </si>
  <si>
    <t>H3G Access AB</t>
  </si>
  <si>
    <t xml:space="preserve"> 2.000.480</t>
  </si>
  <si>
    <t>14,61%</t>
  </si>
  <si>
    <t xml:space="preserve">06 08 09 11 12 24 29 42 </t>
  </si>
  <si>
    <t>Telenor Sverige AB (EuropolitanVodafone / Nye / Djucie)</t>
  </si>
  <si>
    <t xml:space="preserve"> 2.648.722</t>
  </si>
  <si>
    <t>19,34%</t>
  </si>
  <si>
    <t xml:space="preserve">01 03 05 13 14 16 19 22 </t>
  </si>
  <si>
    <t>TeliaSonera Sweden</t>
  </si>
  <si>
    <t xml:space="preserve"> 5.194.000</t>
  </si>
  <si>
    <t>37,93%</t>
  </si>
  <si>
    <t>ch</t>
  </si>
  <si>
    <t>Switzerland</t>
  </si>
  <si>
    <t>Bebbicell AG</t>
  </si>
  <si>
    <t xml:space="preserve">05 09 </t>
  </si>
  <si>
    <t>Comfone AG</t>
  </si>
  <si>
    <t>In&amp;Phone SA (closed Q1 2012)</t>
  </si>
  <si>
    <t xml:space="preserve">03 53 </t>
  </si>
  <si>
    <t>Orange (Apax/ Salt)</t>
  </si>
  <si>
    <t xml:space="preserve"> 1.828.322</t>
  </si>
  <si>
    <t>16,88%</t>
  </si>
  <si>
    <t xml:space="preserve">02 08 52 </t>
  </si>
  <si>
    <t>Sunrise Communications AG (former TDC)</t>
  </si>
  <si>
    <t xml:space="preserve"> 2.400.200</t>
  </si>
  <si>
    <t>22,16%</t>
  </si>
  <si>
    <t xml:space="preserve">01 54 58 </t>
  </si>
  <si>
    <t>Swisscom NATEL (3G Mobile)</t>
  </si>
  <si>
    <t xml:space="preserve"> 6.601.000</t>
  </si>
  <si>
    <t>60,95%</t>
  </si>
  <si>
    <t>sy</t>
  </si>
  <si>
    <t>Syria</t>
  </si>
  <si>
    <t>MTN (Spacetel Syria / Areeba)</t>
  </si>
  <si>
    <t xml:space="preserve"> 5.915.000</t>
  </si>
  <si>
    <t>Syriatel Holdings S.A</t>
  </si>
  <si>
    <t xml:space="preserve"> 7.761.285</t>
  </si>
  <si>
    <t>tw</t>
  </si>
  <si>
    <t>Taiwan</t>
  </si>
  <si>
    <t xml:space="preserve">05 12 </t>
  </si>
  <si>
    <t>Asia Pacific BB Wireless Comm (APTG)</t>
  </si>
  <si>
    <t xml:space="preserve"> 1.715.030</t>
  </si>
  <si>
    <t>5,55%</t>
  </si>
  <si>
    <t xml:space="preserve">11 92 </t>
  </si>
  <si>
    <t>Chunghwa Telecom LDM</t>
  </si>
  <si>
    <t xml:space="preserve"> 10.304.602</t>
  </si>
  <si>
    <t>33,33%</t>
  </si>
  <si>
    <t xml:space="preserve">01 88 </t>
  </si>
  <si>
    <t>Far EasTone Telecommunications GSM 900/1 (KG Telecom)</t>
  </si>
  <si>
    <t xml:space="preserve"> 7.285.690</t>
  </si>
  <si>
    <t>23,56%</t>
  </si>
  <si>
    <t xml:space="preserve">93 97 99 </t>
  </si>
  <si>
    <t>Taiwan Mobile Co. Ltd (Taiwan Cellular Corp. (Pacific GSM))</t>
  </si>
  <si>
    <t xml:space="preserve"> 7.385.623</t>
  </si>
  <si>
    <t>23,89%</t>
  </si>
  <si>
    <t xml:space="preserve">89 90 </t>
  </si>
  <si>
    <t>VIBO Telecom Inc. (T3G/ Taiwan Star (T Star))</t>
  </si>
  <si>
    <t xml:space="preserve"> 4.229.982</t>
  </si>
  <si>
    <t>13,68%</t>
  </si>
  <si>
    <t>tj</t>
  </si>
  <si>
    <t>Tajikistan</t>
  </si>
  <si>
    <t>CJSC Babilon-Mobile (Josa Babylon-T)</t>
  </si>
  <si>
    <t xml:space="preserve"> 3.600.435</t>
  </si>
  <si>
    <t>38,81%</t>
  </si>
  <si>
    <t xml:space="preserve">01 02 12 </t>
  </si>
  <si>
    <t>CJSC Indigo Tajikistan (TCELL / Telia Sonera)</t>
  </si>
  <si>
    <t xml:space="preserve"> 2.594.760</t>
  </si>
  <si>
    <t>27,97%</t>
  </si>
  <si>
    <t>CTJTHSC Tajik-tel (TACOM LLC / Beeline / VimpelCom)</t>
  </si>
  <si>
    <t xml:space="preserve"> 1.113.314</t>
  </si>
  <si>
    <t>12,00%</t>
  </si>
  <si>
    <t xml:space="preserve">06 501 </t>
  </si>
  <si>
    <t>TK Mobile (Guernsey (Sure) - CDMA (234-55))</t>
  </si>
  <si>
    <t xml:space="preserve"> 360.765</t>
  </si>
  <si>
    <t>3,89%</t>
  </si>
  <si>
    <t>TT Mobile (MegaFon)</t>
  </si>
  <si>
    <t xml:space="preserve"> 1.607.920</t>
  </si>
  <si>
    <t>17,33%</t>
  </si>
  <si>
    <t>tz</t>
  </si>
  <si>
    <t>Tanzania</t>
  </si>
  <si>
    <t>Benson Informatics Ltd. (SMART Mobile TZ - BOL Mobile (CDMA))</t>
  </si>
  <si>
    <t xml:space="preserve"> 886.405</t>
  </si>
  <si>
    <t>2,23%</t>
  </si>
  <si>
    <t>99,84%</t>
  </si>
  <si>
    <t>Celtel Tanzania Limited (Airtel)</t>
  </si>
  <si>
    <t xml:space="preserve"> 10.216.519</t>
  </si>
  <si>
    <t>25,67%</t>
  </si>
  <si>
    <t>MIC Tanzania (former Mobitel / BUZZ)</t>
  </si>
  <si>
    <t xml:space="preserve"> 11.246.867</t>
  </si>
  <si>
    <t>28,26%</t>
  </si>
  <si>
    <t>SMILE COMMUNICATIONS LTD</t>
  </si>
  <si>
    <t xml:space="preserve"> 62.181</t>
  </si>
  <si>
    <t>SasaTel (Dovetel (CDMA))</t>
  </si>
  <si>
    <t xml:space="preserve"> 5.204</t>
  </si>
  <si>
    <t>Tanzania Telecommunication Company LTD ( TTCL Mobile (CDMA))</t>
  </si>
  <si>
    <t xml:space="preserve"> 209.658</t>
  </si>
  <si>
    <t>Viettel (HITS/ ExcellentCom)</t>
  </si>
  <si>
    <t xml:space="preserve"> 3.499.461</t>
  </si>
  <si>
    <t>8,79%</t>
  </si>
  <si>
    <t>Vodacom Tanzania Ltd</t>
  </si>
  <si>
    <t xml:space="preserve"> 12.653.000</t>
  </si>
  <si>
    <t>31,80%</t>
  </si>
  <si>
    <t>Zanzibar Telecom (Zantel)</t>
  </si>
  <si>
    <t xml:space="preserve"> 1.015.713</t>
  </si>
  <si>
    <t>2,55%</t>
  </si>
  <si>
    <t>th</t>
  </si>
  <si>
    <t>Thailand</t>
  </si>
  <si>
    <t>ACT Mobile Company Limited (TOT Plc.)</t>
  </si>
  <si>
    <t xml:space="preserve"> 773.455</t>
  </si>
  <si>
    <t>1,15%</t>
  </si>
  <si>
    <t>38,64%</t>
  </si>
  <si>
    <t xml:space="preserve">01 03 23 </t>
  </si>
  <si>
    <t>Advanced Info Service Plc (AIS)</t>
  </si>
  <si>
    <t xml:space="preserve"> 40.647.800</t>
  </si>
  <si>
    <t>60,20%</t>
  </si>
  <si>
    <t xml:space="preserve">05 18 </t>
  </si>
  <si>
    <t>Total Access Communications Co (DTAC)</t>
  </si>
  <si>
    <t xml:space="preserve"> 24.310.112</t>
  </si>
  <si>
    <t>36,00%</t>
  </si>
  <si>
    <t xml:space="preserve">00 02 04 25 99 </t>
  </si>
  <si>
    <t>True Move Thailand (my by CAT)</t>
  </si>
  <si>
    <t xml:space="preserve"> 1.779.713</t>
  </si>
  <si>
    <t>tg</t>
  </si>
  <si>
    <t>Togolese Republic</t>
  </si>
  <si>
    <t>Moov (Telecel Togo / Etisalat)</t>
  </si>
  <si>
    <t xml:space="preserve"> 2.574.164</t>
  </si>
  <si>
    <t>48,10%</t>
  </si>
  <si>
    <t>Togo Telecom (Cellulaire / Togo Cell)</t>
  </si>
  <si>
    <t xml:space="preserve"> 2.778.063</t>
  </si>
  <si>
    <t>51,90%</t>
  </si>
  <si>
    <t>to</t>
  </si>
  <si>
    <t>Tonga</t>
  </si>
  <si>
    <t xml:space="preserve">03 43 88 </t>
  </si>
  <si>
    <t xml:space="preserve"> 33.212</t>
  </si>
  <si>
    <t>31,62%</t>
  </si>
  <si>
    <t>Tonga Communications Corporation (U-Call)</t>
  </si>
  <si>
    <t xml:space="preserve"> 71.817</t>
  </si>
  <si>
    <t>68,38%</t>
  </si>
  <si>
    <t>tt</t>
  </si>
  <si>
    <t>Trinidad and Tobago</t>
  </si>
  <si>
    <t>Digicel Ltd</t>
  </si>
  <si>
    <t xml:space="preserve"> 951.269</t>
  </si>
  <si>
    <t>51,73%</t>
  </si>
  <si>
    <t>Telecommunications Services of T&amp;T (TSTT)</t>
  </si>
  <si>
    <t xml:space="preserve"> 887.683</t>
  </si>
  <si>
    <t>48,27%</t>
  </si>
  <si>
    <t>tn</t>
  </si>
  <si>
    <t>Tunisia</t>
  </si>
  <si>
    <t xml:space="preserve"> 01 </t>
  </si>
  <si>
    <t xml:space="preserve"> 4.255.678</t>
  </si>
  <si>
    <t>Orascom Telecom (Tunisiana / Ooredoo / Wataniya)</t>
  </si>
  <si>
    <t xml:space="preserve"> 7.833.528</t>
  </si>
  <si>
    <t>47,25%</t>
  </si>
  <si>
    <t>Tunisie Telecom (Tuntel)</t>
  </si>
  <si>
    <t xml:space="preserve"> 4.488.042</t>
  </si>
  <si>
    <t>27,07%</t>
  </si>
  <si>
    <t>tr</t>
  </si>
  <si>
    <t>Turkey</t>
  </si>
  <si>
    <t>AVEA Iletisim Hizmetleri A.S (Turk Telecom)</t>
  </si>
  <si>
    <t xml:space="preserve"> 18.014.662</t>
  </si>
  <si>
    <t>24,99%</t>
  </si>
  <si>
    <t>Turkcell (Oger Telecom)</t>
  </si>
  <si>
    <t xml:space="preserve"> 31.300.000</t>
  </si>
  <si>
    <t>43,42%</t>
  </si>
  <si>
    <t>Vodafone (TELSIM Mobil Telekom)</t>
  </si>
  <si>
    <t xml:space="preserve"> 22.777.000</t>
  </si>
  <si>
    <t>31,59%</t>
  </si>
  <si>
    <t>tm</t>
  </si>
  <si>
    <t>Turkmenistan</t>
  </si>
  <si>
    <t>Altyn Asyr (TM TMcell)</t>
  </si>
  <si>
    <t xml:space="preserve"> 2.798.916</t>
  </si>
  <si>
    <t>62,26%</t>
  </si>
  <si>
    <t>ES MTS-Turkmenistan</t>
  </si>
  <si>
    <t xml:space="preserve"> 1.696.600</t>
  </si>
  <si>
    <t>37,74%</t>
  </si>
  <si>
    <t>tc</t>
  </si>
  <si>
    <t>Turks and Caicos Islands</t>
  </si>
  <si>
    <t xml:space="preserve">350 352 360 </t>
  </si>
  <si>
    <t xml:space="preserve"> 20.835</t>
  </si>
  <si>
    <t>47,32%</t>
  </si>
  <si>
    <t xml:space="preserve"> 20.076</t>
  </si>
  <si>
    <t>45,60%</t>
  </si>
  <si>
    <t>tv</t>
  </si>
  <si>
    <t>Tuvalu</t>
  </si>
  <si>
    <t>Tuvalu Telecom</t>
  </si>
  <si>
    <t xml:space="preserve"> 7.871</t>
  </si>
  <si>
    <t>vi</t>
  </si>
  <si>
    <t>U.S. Virgin Islands</t>
  </si>
  <si>
    <t>Vitelcom Cellular DBA Innovative Wireles</t>
  </si>
  <si>
    <t xml:space="preserve"> 39.325</t>
  </si>
  <si>
    <t>ae</t>
  </si>
  <si>
    <t>UAE</t>
  </si>
  <si>
    <t>ETISALAT</t>
  </si>
  <si>
    <t xml:space="preserve"> 10.590.000</t>
  </si>
  <si>
    <t>55,91%</t>
  </si>
  <si>
    <t>du (EITC)</t>
  </si>
  <si>
    <t xml:space="preserve"> 8.350.000</t>
  </si>
  <si>
    <t>44,09%</t>
  </si>
  <si>
    <t>us</t>
  </si>
  <si>
    <t>USA</t>
  </si>
  <si>
    <t>ACS Wireless</t>
  </si>
  <si>
    <t xml:space="preserve"> 200.000</t>
  </si>
  <si>
    <t>0,06%</t>
  </si>
  <si>
    <t xml:space="preserve">560 710 </t>
  </si>
  <si>
    <t>ASTAC Wireless (Arctic Slope Telephone Association Coope)</t>
  </si>
  <si>
    <t xml:space="preserve">030 38 038 90 150 170 280 380 382 410 980 </t>
  </si>
  <si>
    <t>AT&amp;T Wireless PCS LLC</t>
  </si>
  <si>
    <t xml:space="preserve"> 102.703.000</t>
  </si>
  <si>
    <t>29,87%</t>
  </si>
  <si>
    <t xml:space="preserve">880 </t>
  </si>
  <si>
    <t>Advantage Cellular (DTC Wireless)</t>
  </si>
  <si>
    <t xml:space="preserve"> 15.000</t>
  </si>
  <si>
    <t xml:space="preserve">640 </t>
  </si>
  <si>
    <t>Airadigm Communications (AirFIre Mobile)</t>
  </si>
  <si>
    <t xml:space="preserve"> 20.000</t>
  </si>
  <si>
    <t xml:space="preserve">780 </t>
  </si>
  <si>
    <t>AirlinkPCS - Message Express Company</t>
  </si>
  <si>
    <t xml:space="preserve">510 </t>
  </si>
  <si>
    <t>Airtel Wireless LLC</t>
  </si>
  <si>
    <t>Airtouchpaging</t>
  </si>
  <si>
    <t xml:space="preserve">430 </t>
  </si>
  <si>
    <t>Alaska Digitel LLC  CDMA</t>
  </si>
  <si>
    <t xml:space="preserve"> 106.062</t>
  </si>
  <si>
    <t>0,03%</t>
  </si>
  <si>
    <t xml:space="preserve">190 </t>
  </si>
  <si>
    <t>Alaska Wireless Communications LLC</t>
  </si>
  <si>
    <t xml:space="preserve">500 590 </t>
  </si>
  <si>
    <t>Alltel (CenturyTel / Verizon Wireless)</t>
  </si>
  <si>
    <t xml:space="preserve">75 283 750 </t>
  </si>
  <si>
    <t>Appalachian Wireless</t>
  </si>
  <si>
    <t xml:space="preserve"> 100.000</t>
  </si>
  <si>
    <t>Bluegrass Cellular</t>
  </si>
  <si>
    <t xml:space="preserve"> 175.000</t>
  </si>
  <si>
    <t>0,05%</t>
  </si>
  <si>
    <t>Boost</t>
  </si>
  <si>
    <t xml:space="preserve">810 </t>
  </si>
  <si>
    <t>Brazos Cellular</t>
  </si>
  <si>
    <t xml:space="preserve">330 </t>
  </si>
  <si>
    <t>Bug Tussel Wireless</t>
  </si>
  <si>
    <t xml:space="preserve">500 </t>
  </si>
  <si>
    <t>CTC Telecom</t>
  </si>
  <si>
    <t xml:space="preserve">830 </t>
  </si>
  <si>
    <t>Caprock</t>
  </si>
  <si>
    <t xml:space="preserve">002 130 </t>
  </si>
  <si>
    <t>Carolina West Wireless</t>
  </si>
  <si>
    <t xml:space="preserve">034 </t>
  </si>
  <si>
    <t>Cellcom</t>
  </si>
  <si>
    <t>Cellular 29 Plus</t>
  </si>
  <si>
    <t xml:space="preserve"> 29.000</t>
  </si>
  <si>
    <t xml:space="preserve">25 230 </t>
  </si>
  <si>
    <t>Cellular South</t>
  </si>
  <si>
    <t xml:space="preserve"> 950.819</t>
  </si>
  <si>
    <t>0,28%</t>
  </si>
  <si>
    <t>CellularOne</t>
  </si>
  <si>
    <t xml:space="preserve">10 20 </t>
  </si>
  <si>
    <t>Charlton Valley Wireless Services (Mid Missouri Cellular)</t>
  </si>
  <si>
    <t xml:space="preserve">120 480 </t>
  </si>
  <si>
    <t>Choice Phone LLC</t>
  </si>
  <si>
    <t xml:space="preserve">480 </t>
  </si>
  <si>
    <t>Choice Phone LLC.</t>
  </si>
  <si>
    <t xml:space="preserve">420 </t>
  </si>
  <si>
    <t>Cincinnati Bell</t>
  </si>
  <si>
    <t xml:space="preserve"> 325.200</t>
  </si>
  <si>
    <t>0,09%</t>
  </si>
  <si>
    <t xml:space="preserve">180 </t>
  </si>
  <si>
    <t>Cingular Wireless (C T Cube / LP)</t>
  </si>
  <si>
    <t xml:space="preserve">009 09 </t>
  </si>
  <si>
    <t>Cleveland Unlimited Inc.</t>
  </si>
  <si>
    <t>Coleman County Telecommunications Inc</t>
  </si>
  <si>
    <t xml:space="preserve">40 040 </t>
  </si>
  <si>
    <t>Commnet Wireless</t>
  </si>
  <si>
    <t xml:space="preserve"> 800.000</t>
  </si>
  <si>
    <t>0,23%</t>
  </si>
  <si>
    <t xml:space="preserve">550 </t>
  </si>
  <si>
    <t>Commnet of Florida LLC</t>
  </si>
  <si>
    <t xml:space="preserve">630 </t>
  </si>
  <si>
    <t>Comtel PCS Mainstreet LP (Cellular One of Texoma)</t>
  </si>
  <si>
    <t xml:space="preserve">690 </t>
  </si>
  <si>
    <t>Conestoga Wireless Company (Keystone / Immix Wireless)</t>
  </si>
  <si>
    <t xml:space="preserve">060 </t>
  </si>
  <si>
    <t>Consolidated Telcom</t>
  </si>
  <si>
    <t xml:space="preserve">11 930 </t>
  </si>
  <si>
    <t>Copper Valley Wireless</t>
  </si>
  <si>
    <t xml:space="preserve">001 </t>
  </si>
  <si>
    <t>Coral Wireless LLC</t>
  </si>
  <si>
    <t xml:space="preserve">080 </t>
  </si>
  <si>
    <t>Corr Wireless Communicaton LLC</t>
  </si>
  <si>
    <t xml:space="preserve">700 </t>
  </si>
  <si>
    <t>Cross Wireless</t>
  </si>
  <si>
    <t xml:space="preserve">070 70 </t>
  </si>
  <si>
    <t>Easterbrooke Cellular</t>
  </si>
  <si>
    <t>Eliska Wireless Inc</t>
  </si>
  <si>
    <t xml:space="preserve">610 </t>
  </si>
  <si>
    <t>Elkhart Telephone Co. / Epic Touch Co.</t>
  </si>
  <si>
    <t xml:space="preserve">160 </t>
  </si>
  <si>
    <t>Endless Mountains Wireless</t>
  </si>
  <si>
    <t xml:space="preserve">311 </t>
  </si>
  <si>
    <t>Farmers Cellular Telephone Inc.</t>
  </si>
  <si>
    <t xml:space="preserve">60 210 280 </t>
  </si>
  <si>
    <t>Farmers Mutual dba FMTC</t>
  </si>
  <si>
    <t xml:space="preserve">460 </t>
  </si>
  <si>
    <t>Fisher Wireless</t>
  </si>
  <si>
    <t>Five Star Wireless</t>
  </si>
  <si>
    <t>Flat Wireless</t>
  </si>
  <si>
    <t>General Communications</t>
  </si>
  <si>
    <t xml:space="preserve"> 222.000</t>
  </si>
  <si>
    <t>High Plains / Westlink Communications</t>
  </si>
  <si>
    <t>Highland Cellular inc.</t>
  </si>
  <si>
    <t>Illinois Valley Cellular</t>
  </si>
  <si>
    <t>Indigo Wireless</t>
  </si>
  <si>
    <t>Iowa Wireless Services LP (i Wireless)</t>
  </si>
  <si>
    <t xml:space="preserve">650 </t>
  </si>
  <si>
    <t xml:space="preserve">870 </t>
  </si>
  <si>
    <t>Kaplan Telephone</t>
  </si>
  <si>
    <t xml:space="preserve">540 </t>
  </si>
  <si>
    <t>Keystone Wireless</t>
  </si>
  <si>
    <t xml:space="preserve">310 </t>
  </si>
  <si>
    <t>Leaco Wireless (Leaco Rural Telephone Coop INC)</t>
  </si>
  <si>
    <t xml:space="preserve"> 49.000</t>
  </si>
  <si>
    <t xml:space="preserve">09 090 90 </t>
  </si>
  <si>
    <t>Long Lines Wireless</t>
  </si>
  <si>
    <t>MBO Wireless Inc. / Cross Telephone Com. (Pulse Mobile)</t>
  </si>
  <si>
    <t>MTA Wireless</t>
  </si>
  <si>
    <t>MTPCS</t>
  </si>
  <si>
    <t>Mid-Tex Cellular</t>
  </si>
  <si>
    <t>Midwest Wireless</t>
  </si>
  <si>
    <t>Minnesota Southern Wireless / Hickory T</t>
  </si>
  <si>
    <t xml:space="preserve">013 </t>
  </si>
  <si>
    <t>Mobile Tel Inc.</t>
  </si>
  <si>
    <t xml:space="preserve">350 </t>
  </si>
  <si>
    <t>Mohave Wireless</t>
  </si>
  <si>
    <t xml:space="preserve">450 </t>
  </si>
  <si>
    <t>NE Colorado Cellular (Viaero Wireless)</t>
  </si>
  <si>
    <t xml:space="preserve">680 </t>
  </si>
  <si>
    <t>NPI Wireless</t>
  </si>
  <si>
    <t xml:space="preserve">19 20 </t>
  </si>
  <si>
    <t>NTCH Inc. (Cleartalk - NTCHWest)</t>
  </si>
  <si>
    <t>NW Missouri Cellular</t>
  </si>
  <si>
    <t>Nevada Wireless LLC</t>
  </si>
  <si>
    <t xml:space="preserve">010 </t>
  </si>
  <si>
    <t>Nextel Communications Inc.</t>
  </si>
  <si>
    <t>North Sight Comm Inc Proxtel Wireless</t>
  </si>
  <si>
    <t xml:space="preserve">670 </t>
  </si>
  <si>
    <t>Nothstar</t>
  </si>
  <si>
    <t>Oklahoma Western Telephone Company</t>
  </si>
  <si>
    <t xml:space="preserve">580 </t>
  </si>
  <si>
    <t>PCS One</t>
  </si>
  <si>
    <t>PTSI</t>
  </si>
  <si>
    <t xml:space="preserve">760 </t>
  </si>
  <si>
    <t>Panhandle Telecommunications System Inc</t>
  </si>
  <si>
    <t>Peoples Wireless</t>
  </si>
  <si>
    <t>Petro Com LLC</t>
  </si>
  <si>
    <t xml:space="preserve">790 </t>
  </si>
  <si>
    <t>PinPoint Communication</t>
  </si>
  <si>
    <t xml:space="preserve">80 </t>
  </si>
  <si>
    <t>Pine Cellular</t>
  </si>
  <si>
    <t xml:space="preserve">290 </t>
  </si>
  <si>
    <t>Pinpoint Wireless</t>
  </si>
  <si>
    <t xml:space="preserve">06 360 </t>
  </si>
  <si>
    <t>Pioneer Cellular</t>
  </si>
  <si>
    <t xml:space="preserve">100 </t>
  </si>
  <si>
    <t>Plateau Wireless (Texas RSA 3 LTD Partnership)</t>
  </si>
  <si>
    <t>Powertel</t>
  </si>
  <si>
    <t xml:space="preserve">260 </t>
  </si>
  <si>
    <t>SLO Cellular</t>
  </si>
  <si>
    <t>SmartCom</t>
  </si>
  <si>
    <t xml:space="preserve">011 </t>
  </si>
  <si>
    <t>Southern Communications Services Inc.</t>
  </si>
  <si>
    <t xml:space="preserve">910 </t>
  </si>
  <si>
    <t>Southern Illinois RSA Partnership</t>
  </si>
  <si>
    <t>Sprint</t>
  </si>
  <si>
    <t xml:space="preserve"> 46.821.000</t>
  </si>
  <si>
    <t>13,62%</t>
  </si>
  <si>
    <t xml:space="preserve">360 </t>
  </si>
  <si>
    <t>Stelera Wireless</t>
  </si>
  <si>
    <t>Surewest Wireless (RCS Wireless)</t>
  </si>
  <si>
    <t xml:space="preserve">160 200 210 220 230 240 250 260 270 290 300 310 320 330 490 660 800 </t>
  </si>
  <si>
    <t>T-Mobile USA (former Voicestream)</t>
  </si>
  <si>
    <t xml:space="preserve"> 65.799.563</t>
  </si>
  <si>
    <t>19,13%</t>
  </si>
  <si>
    <t>TMP Corp</t>
  </si>
  <si>
    <t xml:space="preserve">900 </t>
  </si>
  <si>
    <t>Taylor Telecommunications</t>
  </si>
  <si>
    <t xml:space="preserve">740 </t>
  </si>
  <si>
    <t>Telemetrix Technologies (OTZ Telephone Cooperative)</t>
  </si>
  <si>
    <t xml:space="preserve">025 25 </t>
  </si>
  <si>
    <t>Telepak Inc</t>
  </si>
  <si>
    <t xml:space="preserve">50 050 482 </t>
  </si>
  <si>
    <t>Thumb Cellular</t>
  </si>
  <si>
    <t>Triton PCS License Company LLC - Knoxvil</t>
  </si>
  <si>
    <t>Triton PCS License Company LLC - Washing</t>
  </si>
  <si>
    <t xml:space="preserve">020 20 </t>
  </si>
  <si>
    <t>Union Cellular</t>
  </si>
  <si>
    <t xml:space="preserve">012 12 </t>
  </si>
  <si>
    <t>Verizon</t>
  </si>
  <si>
    <t xml:space="preserve"> 119.678.370</t>
  </si>
  <si>
    <t>34,80%</t>
  </si>
  <si>
    <t>Virgin Mobile</t>
  </si>
  <si>
    <t xml:space="preserve">530 </t>
  </si>
  <si>
    <t>West Virginia Wireless (i Wireless)</t>
  </si>
  <si>
    <t xml:space="preserve">150 </t>
  </si>
  <si>
    <t>Wilkes Cellular Inc</t>
  </si>
  <si>
    <t>Wireless Communications (NewCore Wireless)</t>
  </si>
  <si>
    <t xml:space="preserve">950 </t>
  </si>
  <si>
    <t>XIT Cellular</t>
  </si>
  <si>
    <t xml:space="preserve">390 </t>
  </si>
  <si>
    <t>Yorkville Telephone Cooperative (Cellular One of East Texas)</t>
  </si>
  <si>
    <t xml:space="preserve">012 12 107 </t>
  </si>
  <si>
    <t>Youghioghency Communications-Texas LLC (Pocket Communications)</t>
  </si>
  <si>
    <t>all networks - USA 310</t>
  </si>
  <si>
    <t>deomnipoint</t>
  </si>
  <si>
    <t>qwest</t>
  </si>
  <si>
    <t>springwich</t>
  </si>
  <si>
    <t>uscc</t>
  </si>
  <si>
    <t>ug</t>
  </si>
  <si>
    <t>Uganda</t>
  </si>
  <si>
    <t xml:space="preserve">14 44 </t>
  </si>
  <si>
    <t>Africell Uganda (Orange Uganda Limited)</t>
  </si>
  <si>
    <t xml:space="preserve"> 2.116.244</t>
  </si>
  <si>
    <t>7,57%</t>
  </si>
  <si>
    <t>81,65%</t>
  </si>
  <si>
    <t xml:space="preserve">01 22 </t>
  </si>
  <si>
    <t>Celtel (Airtel)</t>
  </si>
  <si>
    <t xml:space="preserve"> 8.910.905</t>
  </si>
  <si>
    <t>MTN Uganda Ltd</t>
  </si>
  <si>
    <t xml:space="preserve"> 10.861.000</t>
  </si>
  <si>
    <t>38,85%</t>
  </si>
  <si>
    <t>Smile Communications Uganda Limited</t>
  </si>
  <si>
    <t xml:space="preserve"> 35.949</t>
  </si>
  <si>
    <t>0,13%</t>
  </si>
  <si>
    <t>Sure Telecom Uganda (Smart)</t>
  </si>
  <si>
    <t xml:space="preserve"> 268.684</t>
  </si>
  <si>
    <t xml:space="preserve">11 26 </t>
  </si>
  <si>
    <t>Uganda Telecom Ltd (UT Mobile)</t>
  </si>
  <si>
    <t xml:space="preserve"> 5.129.640</t>
  </si>
  <si>
    <t>18,35%</t>
  </si>
  <si>
    <t>Vodafone  (Afrimax Uganda Limited)</t>
  </si>
  <si>
    <t xml:space="preserve"> 633.000</t>
  </si>
  <si>
    <t>2,26%</t>
  </si>
  <si>
    <t>ua</t>
  </si>
  <si>
    <t>Ukraine</t>
  </si>
  <si>
    <t>Astelit (life)</t>
  </si>
  <si>
    <t xml:space="preserve"> 12.300.000</t>
  </si>
  <si>
    <t>19,79%</t>
  </si>
  <si>
    <t>97,66%</t>
  </si>
  <si>
    <t xml:space="preserve">04 23 94 </t>
  </si>
  <si>
    <t>Intertelecom (CDMA - HOST: Guernsey UK)</t>
  </si>
  <si>
    <t xml:space="preserve"> 1.453.689</t>
  </si>
  <si>
    <t>2,34%</t>
  </si>
  <si>
    <t>Kyivstar GSM (VimpelCom)</t>
  </si>
  <si>
    <t xml:space="preserve"> 26.000.247</t>
  </si>
  <si>
    <t>MTS (UMC / Sistema/ Vodafone)</t>
  </si>
  <si>
    <t xml:space="preserve"> 20.900.000</t>
  </si>
  <si>
    <t>33,63%</t>
  </si>
  <si>
    <t>Telesystems of Ukraine (PEOPLEnet (CDMA) - HOST: Guernsey UK)</t>
  </si>
  <si>
    <t xml:space="preserve"> 963.963</t>
  </si>
  <si>
    <t>1,55%</t>
  </si>
  <si>
    <t>Ukraine Telecom (Utel - Trimob)</t>
  </si>
  <si>
    <t xml:space="preserve"> 521.167</t>
  </si>
  <si>
    <t>0,84%</t>
  </si>
  <si>
    <t>gb</t>
  </si>
  <si>
    <t>United Kingdom</t>
  </si>
  <si>
    <t xml:space="preserve">07 92 </t>
  </si>
  <si>
    <t>Cable &amp; Wireless Plc</t>
  </si>
  <si>
    <t xml:space="preserve"> 30.847</t>
  </si>
  <si>
    <t>0,04%</t>
  </si>
  <si>
    <t>Guernsey Telecoms GSM (SURE)</t>
  </si>
  <si>
    <t xml:space="preserve">20 39 94 </t>
  </si>
  <si>
    <t>Hutchison 3G UK Ltd (Three)</t>
  </si>
  <si>
    <t xml:space="preserve"> 9.148.864</t>
  </si>
  <si>
    <t>12,58%</t>
  </si>
  <si>
    <t xml:space="preserve">50 992 </t>
  </si>
  <si>
    <t>JT Global (JT (Jersey) Limited (WAVE))</t>
  </si>
  <si>
    <t xml:space="preserve"> 69.031</t>
  </si>
  <si>
    <t>Jersey Airtel  Limited</t>
  </si>
  <si>
    <t xml:space="preserve"> 26.496</t>
  </si>
  <si>
    <t xml:space="preserve">58 </t>
  </si>
  <si>
    <t>Manx Telecom Pronto GSM</t>
  </si>
  <si>
    <t xml:space="preserve"> 67.488</t>
  </si>
  <si>
    <t>Marathon Telecom</t>
  </si>
  <si>
    <t xml:space="preserve">02 10 11 26 57 </t>
  </si>
  <si>
    <t>O2 UK (former Cellnet)</t>
  </si>
  <si>
    <t xml:space="preserve"> 21.679.000</t>
  </si>
  <si>
    <t>29,80%</t>
  </si>
  <si>
    <t xml:space="preserve">24 33 34 53 </t>
  </si>
  <si>
    <t xml:space="preserve"> 23.837.000</t>
  </si>
  <si>
    <t>32,77%</t>
  </si>
  <si>
    <t xml:space="preserve">01 08 30 31 32 </t>
  </si>
  <si>
    <t>T-Mobile UK (one2one / EE)</t>
  </si>
  <si>
    <t xml:space="preserve">84 </t>
  </si>
  <si>
    <t>Telecom North America Mobile Inc (MCC=310/ MNC=84)</t>
  </si>
  <si>
    <t>Tismi BV (Unify)</t>
  </si>
  <si>
    <t xml:space="preserve">38 </t>
  </si>
  <si>
    <t>Virgin Mobile (MVNO EE (T-mobile/Orange))</t>
  </si>
  <si>
    <t xml:space="preserve">15 25 27 91 </t>
  </si>
  <si>
    <t xml:space="preserve"> 17.886.000</t>
  </si>
  <si>
    <t>24,59%</t>
  </si>
  <si>
    <t>Wire 9 Telecom PLC (Cloud 9)</t>
  </si>
  <si>
    <t>uy</t>
  </si>
  <si>
    <t>Uruguay</t>
  </si>
  <si>
    <t xml:space="preserve">01 03 </t>
  </si>
  <si>
    <t>Antel (Ancel)</t>
  </si>
  <si>
    <t xml:space="preserve"> 2.932.743</t>
  </si>
  <si>
    <t>54,31%</t>
  </si>
  <si>
    <t>Claro (AM Wireless)</t>
  </si>
  <si>
    <t xml:space="preserve"> 807.000</t>
  </si>
  <si>
    <t>14,94%</t>
  </si>
  <si>
    <t xml:space="preserve"> 1.660.319</t>
  </si>
  <si>
    <t>30,75%</t>
  </si>
  <si>
    <t>uz</t>
  </si>
  <si>
    <t>Uzbekistan</t>
  </si>
  <si>
    <t>Beeline VimpelCom (Unitel)</t>
  </si>
  <si>
    <t xml:space="preserve"> 9.544.979</t>
  </si>
  <si>
    <t>44,33%</t>
  </si>
  <si>
    <t>99,70%</t>
  </si>
  <si>
    <t xml:space="preserve"> 02 </t>
  </si>
  <si>
    <t>JV Uzmacom (not operational)</t>
  </si>
  <si>
    <t>MTS Uzbekistan (FE Uzdunrobita Ltd/ UMS)</t>
  </si>
  <si>
    <t xml:space="preserve"> 1.972.999</t>
  </si>
  <si>
    <t>9,16%</t>
  </si>
  <si>
    <t>RWS (Perfectum Mobile (CDMA))</t>
  </si>
  <si>
    <t xml:space="preserve"> 64.709</t>
  </si>
  <si>
    <t>0,30%</t>
  </si>
  <si>
    <t>Ucell (Coscom)</t>
  </si>
  <si>
    <t xml:space="preserve"> 9.278.435</t>
  </si>
  <si>
    <t>43,09%</t>
  </si>
  <si>
    <t xml:space="preserve">03 08 </t>
  </si>
  <si>
    <t>UzMobile (Uzbektelecom Joint-Stock Company)</t>
  </si>
  <si>
    <t xml:space="preserve"> 671.838</t>
  </si>
  <si>
    <t>3,12%</t>
  </si>
  <si>
    <t>vu</t>
  </si>
  <si>
    <t>Vanuatu</t>
  </si>
  <si>
    <t>Digicel Vanuatu Ltd</t>
  </si>
  <si>
    <t xml:space="preserve"> 174.954</t>
  </si>
  <si>
    <t>81,97%</t>
  </si>
  <si>
    <t>Telecom Vanuatu Ltd (Smile)</t>
  </si>
  <si>
    <t xml:space="preserve"> 38.492</t>
  </si>
  <si>
    <t>18,03%</t>
  </si>
  <si>
    <t>ve</t>
  </si>
  <si>
    <t>Venezuela</t>
  </si>
  <si>
    <t xml:space="preserve">01 02 03 </t>
  </si>
  <si>
    <t>Digitel (incl. former Digicel / Infonet)</t>
  </si>
  <si>
    <t xml:space="preserve"> 5.098.843</t>
  </si>
  <si>
    <t>Movilnet</t>
  </si>
  <si>
    <t xml:space="preserve"> 15.824.493</t>
  </si>
  <si>
    <t>Movistar (Telcel C.A)</t>
  </si>
  <si>
    <t xml:space="preserve"> 10.335.114</t>
  </si>
  <si>
    <t>TE.SA.M. de Venezuela</t>
  </si>
  <si>
    <t>vn</t>
  </si>
  <si>
    <t>Vietnam</t>
  </si>
  <si>
    <t>Beeline (Gmobile/ Gtel)</t>
  </si>
  <si>
    <t xml:space="preserve"> 3.697.290</t>
  </si>
  <si>
    <t>Mobifone (Vietnam Mobile Tele. Service)</t>
  </si>
  <si>
    <t xml:space="preserve"> 46.695.422</t>
  </si>
  <si>
    <t>33,60%</t>
  </si>
  <si>
    <t>S-Telecom  (closed Q1/2015)</t>
  </si>
  <si>
    <t>Vietnamobile  (HANOI TELECOM JOINT STOCK COMPANY)</t>
  </si>
  <si>
    <t xml:space="preserve"> 4.712.966</t>
  </si>
  <si>
    <t>3,39%</t>
  </si>
  <si>
    <t xml:space="preserve">04 06 08 </t>
  </si>
  <si>
    <t>Viettel Corporation (Viettel Mobile)</t>
  </si>
  <si>
    <t xml:space="preserve"> 51.844.535</t>
  </si>
  <si>
    <t>37,31%</t>
  </si>
  <si>
    <t>Vinaphone (Vietnam Telecoms Services)</t>
  </si>
  <si>
    <t xml:space="preserve"> 32.014.669</t>
  </si>
  <si>
    <t>23,04%</t>
  </si>
  <si>
    <t>wf</t>
  </si>
  <si>
    <t>Wallis and Futuna</t>
  </si>
  <si>
    <t>Manuia</t>
  </si>
  <si>
    <t>ye</t>
  </si>
  <si>
    <t>Yemen</t>
  </si>
  <si>
    <t>MTN (Spacetel)</t>
  </si>
  <si>
    <t xml:space="preserve"> 5.221.000</t>
  </si>
  <si>
    <t>SabaFon</t>
  </si>
  <si>
    <t xml:space="preserve"> 9.018.067</t>
  </si>
  <si>
    <t>40,64%</t>
  </si>
  <si>
    <t>Y (HiTS-UNITEL)</t>
  </si>
  <si>
    <t xml:space="preserve"> 2.333.360</t>
  </si>
  <si>
    <t>10,52%</t>
  </si>
  <si>
    <t>Yemen Mobile</t>
  </si>
  <si>
    <t xml:space="preserve"> 5.617.333</t>
  </si>
  <si>
    <t>25,31%</t>
  </si>
  <si>
    <t>zm</t>
  </si>
  <si>
    <t>Zambia</t>
  </si>
  <si>
    <t>CellZ (Zamtel MTS)</t>
  </si>
  <si>
    <t xml:space="preserve"> 1.515.143</t>
  </si>
  <si>
    <t>12,33%</t>
  </si>
  <si>
    <t>Telecel Zambia Limited (MTN)</t>
  </si>
  <si>
    <t xml:space="preserve"> 5.505.000</t>
  </si>
  <si>
    <t>ZAIN (Celtel Zambia / Airtel)</t>
  </si>
  <si>
    <t xml:space="preserve"> 5.265.414</t>
  </si>
  <si>
    <t>42,86%</t>
  </si>
  <si>
    <t>zw</t>
  </si>
  <si>
    <t>Zimbabwe</t>
  </si>
  <si>
    <t>Africom</t>
  </si>
  <si>
    <t>Econet Wireless Limited (Private)</t>
  </si>
  <si>
    <t xml:space="preserve"> 6.468.043</t>
  </si>
  <si>
    <t>NET ONE</t>
  </si>
  <si>
    <t xml:space="preserve"> 4.809.218</t>
  </si>
  <si>
    <t>Telecel (Global Telecom)</t>
  </si>
  <si>
    <t xml:space="preserve"> 1.851.091</t>
  </si>
  <si>
    <t>Changes on the surcharge per SMS for routing class PREMIUM</t>
  </si>
  <si>
    <t>Valid from</t>
  </si>
  <si>
    <t>New surcharge</t>
  </si>
  <si>
    <t>Old surcharge</t>
  </si>
  <si>
    <t>17.09.2019 13:00</t>
  </si>
  <si>
    <t>11.09.2019 11:13</t>
  </si>
  <si>
    <t>09.09.2019 09:30</t>
  </si>
  <si>
    <t>04.09.2019 15:05</t>
  </si>
  <si>
    <t>03.09.2019 16:40</t>
  </si>
  <si>
    <t>29.08.2019 00:01</t>
  </si>
  <si>
    <t>28.08.2019 00:01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</si>
</sst>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8">
    <font>
      <sz val="9"/>
      <color indexed="8"/>
      <name val="Calibiri"/>
    </font>
    <font>
      <sz val="12"/>
      <color indexed="8"/>
      <name val="Helvetica Neue"/>
    </font>
    <font>
      <sz val="11"/>
      <color indexed="8"/>
      <name val="Calibiri"/>
    </font>
    <font>
      <b val="1"/>
      <sz val="14"/>
      <color indexed="8"/>
      <name val="Calibiri"/>
    </font>
    <font>
      <b val="1"/>
      <sz val="9"/>
      <color indexed="8"/>
      <name val="Calibiri"/>
    </font>
    <font>
      <sz val="9"/>
      <color indexed="9"/>
      <name val="Calibiri"/>
    </font>
    <font>
      <b val="1"/>
      <i val="1"/>
      <sz val="9"/>
      <color indexed="9"/>
      <name val="Calibiri"/>
    </font>
    <font>
      <b val="1"/>
      <sz val="9"/>
      <color indexed="9"/>
      <name val="Calibi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5" fillId="3" borderId="8" applyNumberFormat="0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horizontal="right"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5" fillId="3" borderId="10" applyNumberFormat="0" applyFont="1" applyFill="1" applyBorder="1" applyAlignment="1" applyProtection="0">
      <alignment vertical="bottom"/>
    </xf>
    <xf numFmtId="59" fontId="6" fillId="3" borderId="7" applyNumberFormat="1" applyFont="1" applyFill="1" applyBorder="1" applyAlignment="1" applyProtection="0">
      <alignment horizontal="right" vertical="bottom"/>
    </xf>
    <xf numFmtId="0" fontId="5" fillId="3" borderId="12" applyNumberFormat="0" applyFont="1" applyFill="1" applyBorder="1" applyAlignment="1" applyProtection="0">
      <alignment vertical="bottom"/>
    </xf>
    <xf numFmtId="59" fontId="6" fillId="3" borderId="13" applyNumberFormat="1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horizontal="center" vertical="bottom"/>
    </xf>
    <xf numFmtId="49" fontId="7" fillId="3" borderId="15" applyNumberFormat="1" applyFont="1" applyFill="1" applyBorder="1" applyAlignment="1" applyProtection="0">
      <alignment horizontal="center" vertical="bottom"/>
    </xf>
    <xf numFmtId="0" fontId="0" fillId="2" borderId="16" applyNumberFormat="1" applyFont="1" applyFill="1" applyBorder="1" applyAlignment="1" applyProtection="0">
      <alignment horizontal="left" vertical="bottom"/>
    </xf>
    <xf numFmtId="49" fontId="0" fillId="2" borderId="16" applyNumberFormat="1" applyFont="1" applyFill="1" applyBorder="1" applyAlignment="1" applyProtection="0">
      <alignment horizontal="left" vertical="bottom"/>
    </xf>
    <xf numFmtId="59" fontId="0" fillId="2" borderId="16" applyNumberFormat="1" applyFont="1" applyFill="1" applyBorder="1" applyAlignment="1" applyProtection="0">
      <alignment horizontal="center" vertical="bottom"/>
    </xf>
    <xf numFmtId="59" fontId="5" fillId="3" borderId="16" applyNumberFormat="1" applyFont="1" applyFill="1" applyBorder="1" applyAlignment="1" applyProtection="0">
      <alignment horizontal="center" vertical="bottom"/>
    </xf>
    <xf numFmtId="49" fontId="0" fillId="2" borderId="16" applyNumberFormat="1" applyFont="1" applyFill="1" applyBorder="1" applyAlignment="1" applyProtection="0">
      <alignment horizontal="right" vertical="bottom"/>
    </xf>
    <xf numFmtId="0" fontId="0" fillId="2" borderId="16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59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6686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298585</xdr:colOff>
      <xdr:row>1</xdr:row>
      <xdr:rowOff>0</xdr:rowOff>
    </xdr:from>
    <xdr:to>
      <xdr:col>9</xdr:col>
      <xdr:colOff>719025</xdr:colOff>
      <xdr:row>5</xdr:row>
      <xdr:rowOff>40800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601085" y="393700"/>
          <a:ext cx="1372941" cy="6885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024"/>
  <sheetViews>
    <sheetView workbookViewId="0" showGridLines="0" defaultGridColor="1"/>
  </sheetViews>
  <sheetFormatPr defaultColWidth="9" defaultRowHeight="12.75" customHeight="1" outlineLevelRow="0" outlineLevelCol="0"/>
  <cols>
    <col min="1" max="2" width="10" style="1" customWidth="1"/>
    <col min="3" max="3" width="15" style="1" customWidth="1"/>
    <col min="4" max="5" width="10" style="1" customWidth="1"/>
    <col min="6" max="6" width="35" style="1" customWidth="1"/>
    <col min="7" max="7" width="10" style="1" customWidth="1"/>
    <col min="8" max="13" width="15" style="1" customWidth="1"/>
    <col min="14" max="256" width="9" style="1" customWidth="1"/>
  </cols>
  <sheetData>
    <row r="1" ht="31" customHeight="1">
      <c r="A1" t="s" s="2">
        <v>0</v>
      </c>
      <c r="B1" s="3"/>
      <c r="C1" s="3"/>
      <c r="D1" s="3"/>
      <c r="E1" s="3"/>
      <c r="F1" s="4"/>
      <c r="G1" s="4"/>
      <c r="H1" s="3"/>
      <c r="I1" s="3"/>
      <c r="J1" s="3"/>
      <c r="K1" s="3"/>
      <c r="L1" s="3"/>
      <c r="M1" s="5"/>
    </row>
    <row r="2" ht="12.75" customHeight="1">
      <c r="A2" t="s" s="6">
        <v>1</v>
      </c>
      <c r="B2" s="7"/>
      <c r="C2" s="7"/>
      <c r="D2" s="7"/>
      <c r="E2" s="8"/>
      <c r="F2" s="9"/>
      <c r="G2" t="s" s="10">
        <v>2</v>
      </c>
      <c r="H2" s="11"/>
      <c r="I2" s="7"/>
      <c r="J2" s="7"/>
      <c r="K2" s="7"/>
      <c r="L2" s="7"/>
      <c r="M2" s="12"/>
    </row>
    <row r="3" ht="12.75" customHeight="1">
      <c r="A3" t="s" s="6">
        <v>3</v>
      </c>
      <c r="B3" s="7"/>
      <c r="C3" s="7"/>
      <c r="D3" s="7"/>
      <c r="E3" s="8"/>
      <c r="F3" s="13"/>
      <c r="G3" s="14">
        <v>0.0225</v>
      </c>
      <c r="H3" s="11"/>
      <c r="I3" s="7"/>
      <c r="J3" s="7"/>
      <c r="K3" s="7"/>
      <c r="L3" s="7"/>
      <c r="M3" s="12"/>
    </row>
    <row r="4" ht="12.75" customHeight="1">
      <c r="A4" t="s" s="6">
        <v>4</v>
      </c>
      <c r="B4" s="7"/>
      <c r="C4" s="7"/>
      <c r="D4" s="7"/>
      <c r="E4" s="8"/>
      <c r="F4" s="15"/>
      <c r="G4" s="16">
        <v>0.01</v>
      </c>
      <c r="H4" s="11"/>
      <c r="I4" s="7"/>
      <c r="J4" s="7"/>
      <c r="K4" s="7"/>
      <c r="L4" s="7"/>
      <c r="M4" s="12"/>
    </row>
    <row r="5" ht="12.75" customHeight="1">
      <c r="A5" s="17"/>
      <c r="B5" s="7"/>
      <c r="C5" s="7"/>
      <c r="D5" s="7"/>
      <c r="E5" s="7"/>
      <c r="F5" t="s" s="18">
        <v>5</v>
      </c>
      <c r="G5" s="19"/>
      <c r="H5" s="7"/>
      <c r="I5" s="7"/>
      <c r="J5" s="7"/>
      <c r="K5" s="7"/>
      <c r="L5" s="7"/>
      <c r="M5" s="12"/>
    </row>
    <row r="6" ht="12.75" customHeight="1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2"/>
    </row>
    <row r="7" ht="12.75" customHeight="1">
      <c r="A7" t="s" s="20">
        <v>6</v>
      </c>
      <c r="B7" t="s" s="20">
        <v>7</v>
      </c>
      <c r="C7" t="s" s="20">
        <v>8</v>
      </c>
      <c r="D7" t="s" s="20">
        <v>9</v>
      </c>
      <c r="E7" t="s" s="20">
        <v>10</v>
      </c>
      <c r="F7" t="s" s="20">
        <v>11</v>
      </c>
      <c r="G7" t="s" s="20">
        <v>12</v>
      </c>
      <c r="H7" t="s" s="21">
        <v>13</v>
      </c>
      <c r="I7" t="s" s="21">
        <v>14</v>
      </c>
      <c r="J7" t="s" s="22">
        <v>15</v>
      </c>
      <c r="K7" t="s" s="20">
        <v>16</v>
      </c>
      <c r="L7" t="s" s="20">
        <v>17</v>
      </c>
      <c r="M7" t="s" s="20">
        <v>18</v>
      </c>
    </row>
    <row r="8" ht="12.75" customHeight="1">
      <c r="A8" s="23">
        <v>7</v>
      </c>
      <c r="B8" t="s" s="24">
        <v>19</v>
      </c>
      <c r="C8" t="s" s="24">
        <v>20</v>
      </c>
      <c r="D8" s="23">
        <v>289</v>
      </c>
      <c r="E8" t="s" s="24">
        <v>21</v>
      </c>
      <c r="F8" t="s" s="24">
        <v>22</v>
      </c>
      <c r="G8" t="s" s="24">
        <v>23</v>
      </c>
      <c r="H8" s="25">
        <f>G3</f>
        <v>0.0225</v>
      </c>
      <c r="I8" s="25">
        <v>0</v>
      </c>
      <c r="J8" s="26">
        <f>H8+I8</f>
        <v>0.0225</v>
      </c>
      <c r="K8" t="s" s="27">
        <v>24</v>
      </c>
      <c r="L8" t="s" s="27">
        <v>25</v>
      </c>
      <c r="M8" t="s" s="27">
        <v>26</v>
      </c>
    </row>
    <row r="9" ht="12.75" customHeight="1">
      <c r="A9" s="23">
        <v>7</v>
      </c>
      <c r="B9" t="s" s="24">
        <v>19</v>
      </c>
      <c r="C9" t="s" s="24">
        <v>20</v>
      </c>
      <c r="D9" s="23">
        <v>289</v>
      </c>
      <c r="E9" t="s" s="24">
        <v>27</v>
      </c>
      <c r="F9" t="s" s="24">
        <v>28</v>
      </c>
      <c r="G9" t="s" s="24">
        <v>23</v>
      </c>
      <c r="H9" s="25">
        <f>G4</f>
        <v>0.01</v>
      </c>
      <c r="I9" s="25">
        <v>0.02</v>
      </c>
      <c r="J9" s="26">
        <f>H9+I9</f>
        <v>0.03</v>
      </c>
      <c r="K9" t="s" s="27">
        <v>29</v>
      </c>
      <c r="L9" t="s" s="27">
        <v>30</v>
      </c>
      <c r="M9" t="s" s="27">
        <v>26</v>
      </c>
    </row>
    <row r="10" ht="12.75" customHeight="1">
      <c r="A10" s="23">
        <v>93</v>
      </c>
      <c r="B10" t="s" s="24">
        <v>31</v>
      </c>
      <c r="C10" t="s" s="24">
        <v>32</v>
      </c>
      <c r="D10" s="23">
        <v>412</v>
      </c>
      <c r="E10" t="s" s="24">
        <v>33</v>
      </c>
      <c r="F10" t="s" s="24">
        <v>34</v>
      </c>
      <c r="G10" t="s" s="24">
        <v>23</v>
      </c>
      <c r="H10" s="25">
        <f>G4</f>
        <v>0.01</v>
      </c>
      <c r="I10" s="25">
        <v>0.039</v>
      </c>
      <c r="J10" s="26">
        <f>H10+I10</f>
        <v>0.049</v>
      </c>
      <c r="K10" t="s" s="27">
        <v>35</v>
      </c>
      <c r="L10" t="s" s="27">
        <v>36</v>
      </c>
      <c r="M10" t="s" s="27">
        <v>26</v>
      </c>
    </row>
    <row r="11" ht="12.75" customHeight="1">
      <c r="A11" s="23">
        <v>93</v>
      </c>
      <c r="B11" t="s" s="24">
        <v>31</v>
      </c>
      <c r="C11" t="s" s="24">
        <v>32</v>
      </c>
      <c r="D11" s="23">
        <v>412</v>
      </c>
      <c r="E11" t="s" s="24">
        <v>37</v>
      </c>
      <c r="F11" t="s" s="24">
        <v>38</v>
      </c>
      <c r="G11" t="s" s="24">
        <v>23</v>
      </c>
      <c r="H11" s="25">
        <f>G4</f>
        <v>0.01</v>
      </c>
      <c r="I11" s="25">
        <v>0.0594</v>
      </c>
      <c r="J11" s="26">
        <f>H11+I11</f>
        <v>0.0694</v>
      </c>
      <c r="K11" t="s" s="27">
        <v>39</v>
      </c>
      <c r="L11" t="s" s="27">
        <v>40</v>
      </c>
      <c r="M11" t="s" s="27">
        <v>26</v>
      </c>
    </row>
    <row r="12" ht="12.75" customHeight="1">
      <c r="A12" s="23">
        <v>93</v>
      </c>
      <c r="B12" t="s" s="24">
        <v>31</v>
      </c>
      <c r="C12" t="s" s="24">
        <v>32</v>
      </c>
      <c r="D12" s="23">
        <v>412</v>
      </c>
      <c r="E12" t="s" s="24">
        <v>41</v>
      </c>
      <c r="F12" t="s" s="24">
        <v>42</v>
      </c>
      <c r="G12" t="s" s="24">
        <v>23</v>
      </c>
      <c r="H12" s="25">
        <f>G4</f>
        <v>0.01</v>
      </c>
      <c r="I12" s="25">
        <v>0.07000000000000001</v>
      </c>
      <c r="J12" s="26">
        <f>H12+I12</f>
        <v>0.08</v>
      </c>
      <c r="K12" t="s" s="27">
        <v>43</v>
      </c>
      <c r="L12" t="s" s="27">
        <v>44</v>
      </c>
      <c r="M12" t="s" s="27">
        <v>26</v>
      </c>
    </row>
    <row r="13" ht="12.75" customHeight="1">
      <c r="A13" s="23">
        <v>93</v>
      </c>
      <c r="B13" t="s" s="24">
        <v>31</v>
      </c>
      <c r="C13" t="s" s="24">
        <v>32</v>
      </c>
      <c r="D13" s="23">
        <v>412</v>
      </c>
      <c r="E13" t="s" s="24">
        <v>45</v>
      </c>
      <c r="F13" t="s" s="24">
        <v>46</v>
      </c>
      <c r="G13" t="s" s="24">
        <v>23</v>
      </c>
      <c r="H13" s="25">
        <f>G4</f>
        <v>0.01</v>
      </c>
      <c r="I13" s="25">
        <v>0.06850000000000001</v>
      </c>
      <c r="J13" s="26">
        <f>H13+I13</f>
        <v>0.0785</v>
      </c>
      <c r="K13" t="s" s="27">
        <v>47</v>
      </c>
      <c r="L13" t="s" s="27">
        <v>48</v>
      </c>
      <c r="M13" t="s" s="27">
        <v>26</v>
      </c>
    </row>
    <row r="14" ht="12.75" customHeight="1">
      <c r="A14" s="23">
        <v>93</v>
      </c>
      <c r="B14" t="s" s="24">
        <v>31</v>
      </c>
      <c r="C14" t="s" s="24">
        <v>32</v>
      </c>
      <c r="D14" s="23">
        <v>412</v>
      </c>
      <c r="E14" t="s" s="24">
        <v>49</v>
      </c>
      <c r="F14" t="s" s="24">
        <v>50</v>
      </c>
      <c r="G14" t="s" s="24">
        <v>23</v>
      </c>
      <c r="H14" s="25">
        <f>G4</f>
        <v>0.01</v>
      </c>
      <c r="I14" s="25">
        <v>0.1139</v>
      </c>
      <c r="J14" s="26">
        <f>H14+I14</f>
        <v>0.1239</v>
      </c>
      <c r="K14" t="s" s="27">
        <v>51</v>
      </c>
      <c r="L14" t="s" s="27">
        <v>52</v>
      </c>
      <c r="M14" t="s" s="27">
        <v>26</v>
      </c>
    </row>
    <row r="15" ht="12.75" customHeight="1">
      <c r="A15" s="23">
        <v>93</v>
      </c>
      <c r="B15" t="s" s="24">
        <v>31</v>
      </c>
      <c r="C15" t="s" s="24">
        <v>32</v>
      </c>
      <c r="D15" s="23">
        <v>412</v>
      </c>
      <c r="E15" t="s" s="24">
        <v>53</v>
      </c>
      <c r="F15" t="s" s="24">
        <v>54</v>
      </c>
      <c r="G15" t="s" s="24">
        <v>23</v>
      </c>
      <c r="H15" s="25">
        <f>G4</f>
        <v>0.01</v>
      </c>
      <c r="I15" s="25">
        <v>0.074</v>
      </c>
      <c r="J15" s="26">
        <f>H15+I15</f>
        <v>0.08400000000000001</v>
      </c>
      <c r="K15" t="s" s="27">
        <v>55</v>
      </c>
      <c r="L15" t="s" s="27">
        <v>56</v>
      </c>
      <c r="M15" t="s" s="27">
        <v>26</v>
      </c>
    </row>
    <row r="16" ht="12.75" customHeight="1">
      <c r="A16" s="23">
        <v>355</v>
      </c>
      <c r="B16" t="s" s="24">
        <v>57</v>
      </c>
      <c r="C16" t="s" s="24">
        <v>58</v>
      </c>
      <c r="D16" s="23">
        <v>276</v>
      </c>
      <c r="E16" t="s" s="24">
        <v>37</v>
      </c>
      <c r="F16" t="s" s="24">
        <v>59</v>
      </c>
      <c r="G16" t="s" s="24">
        <v>23</v>
      </c>
      <c r="H16" s="25">
        <f>G4</f>
        <v>0.01</v>
      </c>
      <c r="I16" s="25">
        <v>0.0318</v>
      </c>
      <c r="J16" s="26">
        <f>H16+I16</f>
        <v>0.0418</v>
      </c>
      <c r="K16" t="s" s="27">
        <v>60</v>
      </c>
      <c r="L16" t="s" s="27">
        <v>61</v>
      </c>
      <c r="M16" t="s" s="27">
        <v>62</v>
      </c>
    </row>
    <row r="17" ht="12.75" customHeight="1">
      <c r="A17" s="23">
        <v>355</v>
      </c>
      <c r="B17" t="s" s="24">
        <v>57</v>
      </c>
      <c r="C17" t="s" s="24">
        <v>58</v>
      </c>
      <c r="D17" s="23">
        <v>276</v>
      </c>
      <c r="E17" t="s" s="24">
        <v>63</v>
      </c>
      <c r="F17" t="s" s="24">
        <v>64</v>
      </c>
      <c r="G17" t="s" s="24">
        <v>23</v>
      </c>
      <c r="H17" s="25">
        <f>G4</f>
        <v>0.01</v>
      </c>
      <c r="I17" s="25">
        <v>0.024</v>
      </c>
      <c r="J17" s="26">
        <f>H17+I17</f>
        <v>0.034</v>
      </c>
      <c r="K17" t="s" s="27">
        <v>65</v>
      </c>
      <c r="L17" t="s" s="27">
        <v>66</v>
      </c>
      <c r="M17" t="s" s="27">
        <v>62</v>
      </c>
    </row>
    <row r="18" ht="12.75" customHeight="1">
      <c r="A18" s="23">
        <v>355</v>
      </c>
      <c r="B18" t="s" s="24">
        <v>57</v>
      </c>
      <c r="C18" t="s" s="24">
        <v>58</v>
      </c>
      <c r="D18" s="23">
        <v>276</v>
      </c>
      <c r="E18" t="s" s="24">
        <v>67</v>
      </c>
      <c r="F18" t="s" s="24">
        <v>68</v>
      </c>
      <c r="G18" t="s" s="24">
        <v>23</v>
      </c>
      <c r="H18" s="25">
        <f>G4</f>
        <v>0.01</v>
      </c>
      <c r="I18" s="25">
        <v>0.032</v>
      </c>
      <c r="J18" s="26">
        <f>H18+I18</f>
        <v>0.042</v>
      </c>
      <c r="K18" t="s" s="27">
        <v>69</v>
      </c>
      <c r="L18" t="s" s="27">
        <v>70</v>
      </c>
      <c r="M18" t="s" s="27">
        <v>62</v>
      </c>
    </row>
    <row r="19" ht="12.75" customHeight="1">
      <c r="A19" s="23">
        <v>213</v>
      </c>
      <c r="B19" t="s" s="24">
        <v>71</v>
      </c>
      <c r="C19" t="s" s="24">
        <v>72</v>
      </c>
      <c r="D19" s="23">
        <v>603</v>
      </c>
      <c r="E19" t="s" s="24">
        <v>37</v>
      </c>
      <c r="F19" t="s" s="24">
        <v>73</v>
      </c>
      <c r="G19" t="s" s="24">
        <v>23</v>
      </c>
      <c r="H19" s="25">
        <f>G4</f>
        <v>0.01</v>
      </c>
      <c r="I19" s="25">
        <v>0.0633</v>
      </c>
      <c r="J19" s="26">
        <f>H19+I19</f>
        <v>0.0733</v>
      </c>
      <c r="K19" t="s" s="27">
        <v>74</v>
      </c>
      <c r="L19" t="s" s="27">
        <v>75</v>
      </c>
      <c r="M19" t="s" s="27">
        <v>26</v>
      </c>
    </row>
    <row r="20" ht="12.75" customHeight="1">
      <c r="A20" s="23">
        <v>213</v>
      </c>
      <c r="B20" t="s" s="24">
        <v>71</v>
      </c>
      <c r="C20" t="s" s="24">
        <v>72</v>
      </c>
      <c r="D20" s="23">
        <v>603</v>
      </c>
      <c r="E20" t="s" s="24">
        <v>67</v>
      </c>
      <c r="F20" t="s" s="24">
        <v>76</v>
      </c>
      <c r="G20" t="s" s="24">
        <v>23</v>
      </c>
      <c r="H20" s="25">
        <f>G4</f>
        <v>0.01</v>
      </c>
      <c r="I20" s="25">
        <v>0.048</v>
      </c>
      <c r="J20" s="26">
        <f>H20+I20</f>
        <v>0.058</v>
      </c>
      <c r="K20" t="s" s="27">
        <v>77</v>
      </c>
      <c r="L20" t="s" s="27">
        <v>78</v>
      </c>
      <c r="M20" t="s" s="27">
        <v>26</v>
      </c>
    </row>
    <row r="21" ht="12.75" customHeight="1">
      <c r="A21" s="23">
        <v>213</v>
      </c>
      <c r="B21" t="s" s="24">
        <v>71</v>
      </c>
      <c r="C21" t="s" s="24">
        <v>72</v>
      </c>
      <c r="D21" s="23">
        <v>603</v>
      </c>
      <c r="E21" t="s" s="24">
        <v>63</v>
      </c>
      <c r="F21" t="s" s="24">
        <v>79</v>
      </c>
      <c r="G21" t="s" s="24">
        <v>23</v>
      </c>
      <c r="H21" s="25">
        <f>G4</f>
        <v>0.01</v>
      </c>
      <c r="I21" s="25">
        <v>0.059</v>
      </c>
      <c r="J21" s="26">
        <f>H21+I21</f>
        <v>0.06900000000000001</v>
      </c>
      <c r="K21" t="s" s="27">
        <v>80</v>
      </c>
      <c r="L21" t="s" s="27">
        <v>81</v>
      </c>
      <c r="M21" t="s" s="27">
        <v>26</v>
      </c>
    </row>
    <row r="22" ht="12.75" customHeight="1">
      <c r="A22" s="23">
        <v>1</v>
      </c>
      <c r="B22" t="s" s="24">
        <v>82</v>
      </c>
      <c r="C22" t="s" s="24">
        <v>83</v>
      </c>
      <c r="D22" s="23">
        <v>544</v>
      </c>
      <c r="E22" t="s" s="24">
        <v>84</v>
      </c>
      <c r="F22" t="s" s="24">
        <v>85</v>
      </c>
      <c r="G22" t="s" s="24">
        <v>86</v>
      </c>
      <c r="H22" s="25">
        <f>G3</f>
        <v>0.0225</v>
      </c>
      <c r="I22" s="25">
        <v>0</v>
      </c>
      <c r="J22" s="26">
        <f>H22+I22</f>
        <v>0.0225</v>
      </c>
      <c r="K22" t="s" s="27">
        <v>87</v>
      </c>
      <c r="L22" t="s" s="27">
        <v>88</v>
      </c>
      <c r="M22" t="s" s="27">
        <v>88</v>
      </c>
    </row>
    <row r="23" ht="12.75" customHeight="1">
      <c r="A23" s="23">
        <v>1</v>
      </c>
      <c r="B23" t="s" s="24">
        <v>82</v>
      </c>
      <c r="C23" t="s" s="24">
        <v>83</v>
      </c>
      <c r="D23" s="23">
        <v>544</v>
      </c>
      <c r="E23" t="s" s="24">
        <v>89</v>
      </c>
      <c r="F23" t="s" s="24">
        <v>90</v>
      </c>
      <c r="G23" t="s" s="24">
        <v>23</v>
      </c>
      <c r="H23" s="25">
        <f>G4</f>
        <v>0.01</v>
      </c>
      <c r="I23" s="25">
        <v>0.0914</v>
      </c>
      <c r="J23" s="26">
        <f>H23+I23</f>
        <v>0.1014</v>
      </c>
      <c r="K23" t="s" s="27">
        <v>91</v>
      </c>
      <c r="L23" t="s" s="27">
        <v>88</v>
      </c>
      <c r="M23" t="s" s="27">
        <v>88</v>
      </c>
    </row>
    <row r="24" ht="12.75" customHeight="1">
      <c r="A24" s="23">
        <v>376</v>
      </c>
      <c r="B24" t="s" s="24">
        <v>92</v>
      </c>
      <c r="C24" t="s" s="24">
        <v>93</v>
      </c>
      <c r="D24" s="23">
        <v>213</v>
      </c>
      <c r="E24" t="s" s="24">
        <v>63</v>
      </c>
      <c r="F24" t="s" s="24">
        <v>94</v>
      </c>
      <c r="G24" t="s" s="24">
        <v>23</v>
      </c>
      <c r="H24" s="25">
        <f>G4</f>
        <v>0.01</v>
      </c>
      <c r="I24" s="25">
        <v>0.0728</v>
      </c>
      <c r="J24" s="26">
        <f>H24+I24</f>
        <v>0.0828</v>
      </c>
      <c r="K24" t="s" s="27">
        <v>95</v>
      </c>
      <c r="L24" t="s" s="27">
        <v>26</v>
      </c>
      <c r="M24" t="s" s="27">
        <v>26</v>
      </c>
    </row>
    <row r="25" ht="12.75" customHeight="1">
      <c r="A25" s="23">
        <v>244</v>
      </c>
      <c r="B25" t="s" s="24">
        <v>96</v>
      </c>
      <c r="C25" t="s" s="24">
        <v>97</v>
      </c>
      <c r="D25" s="23">
        <v>631</v>
      </c>
      <c r="E25" t="s" s="24">
        <v>98</v>
      </c>
      <c r="F25" t="s" s="24">
        <v>99</v>
      </c>
      <c r="G25" t="s" s="24">
        <v>23</v>
      </c>
      <c r="H25" s="25">
        <f>G4</f>
        <v>0.01</v>
      </c>
      <c r="I25" s="25">
        <v>0.031</v>
      </c>
      <c r="J25" s="26">
        <f>H25+I25</f>
        <v>0.041</v>
      </c>
      <c r="K25" t="s" s="27">
        <v>100</v>
      </c>
      <c r="L25" t="s" s="27">
        <v>101</v>
      </c>
      <c r="M25" t="s" s="27">
        <v>26</v>
      </c>
    </row>
    <row r="26" ht="12.75" customHeight="1">
      <c r="A26" s="23">
        <v>244</v>
      </c>
      <c r="B26" t="s" s="24">
        <v>96</v>
      </c>
      <c r="C26" t="s" s="24">
        <v>97</v>
      </c>
      <c r="D26" s="23">
        <v>631</v>
      </c>
      <c r="E26" t="s" s="24">
        <v>67</v>
      </c>
      <c r="F26" t="s" s="24">
        <v>102</v>
      </c>
      <c r="G26" t="s" s="24">
        <v>23</v>
      </c>
      <c r="H26" s="25">
        <f>G4</f>
        <v>0.01</v>
      </c>
      <c r="I26" s="25">
        <v>0.031</v>
      </c>
      <c r="J26" s="26">
        <f>H26+I26</f>
        <v>0.041</v>
      </c>
      <c r="K26" t="s" s="27">
        <v>103</v>
      </c>
      <c r="L26" t="s" s="27">
        <v>104</v>
      </c>
      <c r="M26" t="s" s="27">
        <v>26</v>
      </c>
    </row>
    <row r="27" ht="12.75" customHeight="1">
      <c r="A27" s="23">
        <v>1</v>
      </c>
      <c r="B27" t="s" s="24">
        <v>105</v>
      </c>
      <c r="C27" t="s" s="24">
        <v>106</v>
      </c>
      <c r="D27" s="23">
        <v>365</v>
      </c>
      <c r="E27" t="s" s="24">
        <v>87</v>
      </c>
      <c r="F27" t="s" s="24">
        <v>107</v>
      </c>
      <c r="G27" t="s" s="24">
        <v>86</v>
      </c>
      <c r="H27" s="25">
        <f>G3</f>
        <v>0.0225</v>
      </c>
      <c r="I27" s="25">
        <v>0</v>
      </c>
      <c r="J27" s="26">
        <f>H27+I27</f>
        <v>0.0225</v>
      </c>
      <c r="K27" t="s" s="27">
        <v>87</v>
      </c>
      <c r="L27" t="s" s="27">
        <v>88</v>
      </c>
      <c r="M27" t="s" s="27">
        <v>88</v>
      </c>
    </row>
    <row r="28" ht="12.75" customHeight="1">
      <c r="A28" s="23">
        <v>1</v>
      </c>
      <c r="B28" t="s" s="24">
        <v>105</v>
      </c>
      <c r="C28" t="s" s="24">
        <v>106</v>
      </c>
      <c r="D28" s="23">
        <v>365</v>
      </c>
      <c r="E28" t="s" s="24">
        <v>108</v>
      </c>
      <c r="F28" t="s" s="24">
        <v>109</v>
      </c>
      <c r="G28" t="s" s="24">
        <v>23</v>
      </c>
      <c r="H28" s="25">
        <f>G4</f>
        <v>0.01</v>
      </c>
      <c r="I28" s="25">
        <v>0.025</v>
      </c>
      <c r="J28" s="26">
        <f>H28+I28</f>
        <v>0.035</v>
      </c>
      <c r="K28" t="s" s="27">
        <v>110</v>
      </c>
      <c r="L28" t="s" s="27">
        <v>88</v>
      </c>
      <c r="M28" t="s" s="27">
        <v>88</v>
      </c>
    </row>
    <row r="29" ht="12.75" customHeight="1">
      <c r="A29" s="23">
        <v>1</v>
      </c>
      <c r="B29" t="s" s="24">
        <v>105</v>
      </c>
      <c r="C29" t="s" s="24">
        <v>106</v>
      </c>
      <c r="D29" s="23">
        <v>365</v>
      </c>
      <c r="E29" t="s" s="24">
        <v>111</v>
      </c>
      <c r="F29" t="s" s="24">
        <v>112</v>
      </c>
      <c r="G29" t="s" s="24">
        <v>23</v>
      </c>
      <c r="H29" s="25">
        <f>G4</f>
        <v>0.01</v>
      </c>
      <c r="I29" s="25">
        <v>0.021</v>
      </c>
      <c r="J29" s="26">
        <f>H29+I29</f>
        <v>0.031</v>
      </c>
      <c r="K29" t="s" s="27">
        <v>113</v>
      </c>
      <c r="L29" t="s" s="27">
        <v>88</v>
      </c>
      <c r="M29" t="s" s="27">
        <v>88</v>
      </c>
    </row>
    <row r="30" ht="12.75" customHeight="1">
      <c r="A30" s="23">
        <v>1</v>
      </c>
      <c r="B30" t="s" s="24">
        <v>105</v>
      </c>
      <c r="C30" t="s" s="24">
        <v>106</v>
      </c>
      <c r="D30" s="23">
        <v>365</v>
      </c>
      <c r="E30" t="s" s="24">
        <v>114</v>
      </c>
      <c r="F30" t="s" s="24">
        <v>115</v>
      </c>
      <c r="G30" t="s" s="24">
        <v>86</v>
      </c>
      <c r="H30" s="25">
        <f>G4</f>
        <v>0.01</v>
      </c>
      <c r="I30" s="25">
        <v>0.0216</v>
      </c>
      <c r="J30" s="26">
        <f>H30+I30</f>
        <v>0.0316</v>
      </c>
      <c r="K30" t="s" s="27">
        <v>116</v>
      </c>
      <c r="L30" t="s" s="27">
        <v>88</v>
      </c>
      <c r="M30" t="s" s="27">
        <v>88</v>
      </c>
    </row>
    <row r="31" ht="12.75" customHeight="1">
      <c r="A31" s="23">
        <v>1</v>
      </c>
      <c r="B31" t="s" s="24">
        <v>117</v>
      </c>
      <c r="C31" t="s" s="24">
        <v>118</v>
      </c>
      <c r="D31" s="23">
        <v>344</v>
      </c>
      <c r="E31" t="s" s="24">
        <v>119</v>
      </c>
      <c r="F31" t="s" s="24">
        <v>120</v>
      </c>
      <c r="G31" t="s" s="24">
        <v>23</v>
      </c>
      <c r="H31" s="25">
        <f>G4</f>
        <v>0.01</v>
      </c>
      <c r="I31" s="25">
        <v>0.016</v>
      </c>
      <c r="J31" s="26">
        <f>H31+I31</f>
        <v>0.026</v>
      </c>
      <c r="K31" t="s" s="27">
        <v>121</v>
      </c>
      <c r="L31" t="s" s="27">
        <v>88</v>
      </c>
      <c r="M31" t="s" s="27">
        <v>88</v>
      </c>
    </row>
    <row r="32" ht="12.75" customHeight="1">
      <c r="A32" s="23">
        <v>1</v>
      </c>
      <c r="B32" t="s" s="24">
        <v>117</v>
      </c>
      <c r="C32" t="s" s="24">
        <v>118</v>
      </c>
      <c r="D32" s="23">
        <v>344</v>
      </c>
      <c r="E32" t="s" s="24">
        <v>122</v>
      </c>
      <c r="F32" t="s" s="24">
        <v>123</v>
      </c>
      <c r="G32" t="s" s="24">
        <v>23</v>
      </c>
      <c r="H32" s="25">
        <f>G4</f>
        <v>0.01</v>
      </c>
      <c r="I32" s="25">
        <v>0.019</v>
      </c>
      <c r="J32" s="26">
        <f>H32+I32</f>
        <v>0.029</v>
      </c>
      <c r="K32" t="s" s="27">
        <v>124</v>
      </c>
      <c r="L32" t="s" s="27">
        <v>88</v>
      </c>
      <c r="M32" t="s" s="27">
        <v>88</v>
      </c>
    </row>
    <row r="33" ht="12.75" customHeight="1">
      <c r="A33" s="23">
        <v>1</v>
      </c>
      <c r="B33" t="s" s="24">
        <v>117</v>
      </c>
      <c r="C33" t="s" s="24">
        <v>118</v>
      </c>
      <c r="D33" s="23">
        <v>344</v>
      </c>
      <c r="E33" t="s" s="24">
        <v>125</v>
      </c>
      <c r="F33" t="s" s="24">
        <v>126</v>
      </c>
      <c r="G33" t="s" s="24">
        <v>23</v>
      </c>
      <c r="H33" s="25">
        <f>G4</f>
        <v>0.01</v>
      </c>
      <c r="I33" s="25">
        <v>0.021</v>
      </c>
      <c r="J33" s="26">
        <f>H33+I33</f>
        <v>0.031</v>
      </c>
      <c r="K33" t="s" s="27">
        <v>127</v>
      </c>
      <c r="L33" t="s" s="27">
        <v>88</v>
      </c>
      <c r="M33" t="s" s="27">
        <v>88</v>
      </c>
    </row>
    <row r="34" ht="12.75" customHeight="1">
      <c r="A34" s="23">
        <v>54</v>
      </c>
      <c r="B34" t="s" s="24">
        <v>128</v>
      </c>
      <c r="C34" t="s" s="24">
        <v>129</v>
      </c>
      <c r="D34" s="23">
        <v>722</v>
      </c>
      <c r="E34" t="s" s="24">
        <v>130</v>
      </c>
      <c r="F34" t="s" s="24">
        <v>131</v>
      </c>
      <c r="G34" t="s" s="24">
        <v>23</v>
      </c>
      <c r="H34" s="25">
        <f>G4</f>
        <v>0.01</v>
      </c>
      <c r="I34" s="25">
        <v>0.02</v>
      </c>
      <c r="J34" s="26">
        <f>H34+I34</f>
        <v>0.03</v>
      </c>
      <c r="K34" t="s" s="27">
        <v>132</v>
      </c>
      <c r="L34" t="s" s="27">
        <v>133</v>
      </c>
      <c r="M34" t="s" s="27">
        <v>26</v>
      </c>
    </row>
    <row r="35" ht="12.75" customHeight="1">
      <c r="A35" s="23">
        <v>54</v>
      </c>
      <c r="B35" t="s" s="24">
        <v>128</v>
      </c>
      <c r="C35" t="s" s="24">
        <v>129</v>
      </c>
      <c r="D35" s="23">
        <v>722</v>
      </c>
      <c r="E35" t="s" s="24">
        <v>134</v>
      </c>
      <c r="F35" t="s" s="24">
        <v>135</v>
      </c>
      <c r="G35" t="s" s="24">
        <v>23</v>
      </c>
      <c r="H35" s="25">
        <f>G4</f>
        <v>0.01</v>
      </c>
      <c r="I35" s="25">
        <v>0.02</v>
      </c>
      <c r="J35" s="26">
        <f>H35+I35</f>
        <v>0.03</v>
      </c>
      <c r="K35" t="s" s="27">
        <v>110</v>
      </c>
      <c r="L35" t="s" s="27">
        <v>136</v>
      </c>
      <c r="M35" t="s" s="27">
        <v>26</v>
      </c>
    </row>
    <row r="36" ht="12.75" customHeight="1">
      <c r="A36" s="23">
        <v>54</v>
      </c>
      <c r="B36" t="s" s="24">
        <v>128</v>
      </c>
      <c r="C36" t="s" s="24">
        <v>129</v>
      </c>
      <c r="D36" s="23">
        <v>722</v>
      </c>
      <c r="E36" t="s" s="24">
        <v>137</v>
      </c>
      <c r="F36" t="s" s="24">
        <v>138</v>
      </c>
      <c r="G36" t="s" s="24">
        <v>23</v>
      </c>
      <c r="H36" s="25">
        <f>G4</f>
        <v>0.01</v>
      </c>
      <c r="I36" s="25">
        <v>0.032</v>
      </c>
      <c r="J36" s="26">
        <f>H36+I36</f>
        <v>0.042</v>
      </c>
      <c r="K36" t="s" s="27">
        <v>139</v>
      </c>
      <c r="L36" t="s" s="27">
        <v>140</v>
      </c>
      <c r="M36" t="s" s="27">
        <v>26</v>
      </c>
    </row>
    <row r="37" ht="12.75" customHeight="1">
      <c r="A37" s="23">
        <v>54</v>
      </c>
      <c r="B37" t="s" s="24">
        <v>128</v>
      </c>
      <c r="C37" t="s" s="24">
        <v>129</v>
      </c>
      <c r="D37" s="23">
        <v>722</v>
      </c>
      <c r="E37" t="s" s="24">
        <v>141</v>
      </c>
      <c r="F37" t="s" s="24">
        <v>142</v>
      </c>
      <c r="G37" t="s" s="24">
        <v>23</v>
      </c>
      <c r="H37" s="25">
        <f>G4</f>
        <v>0.01</v>
      </c>
      <c r="I37" s="25">
        <v>0.032</v>
      </c>
      <c r="J37" s="26">
        <f>H37+I37</f>
        <v>0.042</v>
      </c>
      <c r="K37" t="s" s="27">
        <v>143</v>
      </c>
      <c r="L37" t="s" s="27">
        <v>144</v>
      </c>
      <c r="M37" t="s" s="27">
        <v>26</v>
      </c>
    </row>
    <row r="38" ht="12.75" customHeight="1">
      <c r="A38" s="23">
        <v>54</v>
      </c>
      <c r="B38" t="s" s="24">
        <v>128</v>
      </c>
      <c r="C38" t="s" s="24">
        <v>129</v>
      </c>
      <c r="D38" s="23">
        <v>722</v>
      </c>
      <c r="E38" t="s" s="24">
        <v>145</v>
      </c>
      <c r="F38" t="s" s="24">
        <v>146</v>
      </c>
      <c r="G38" t="s" s="24">
        <v>23</v>
      </c>
      <c r="H38" s="25">
        <f>G4</f>
        <v>0.01</v>
      </c>
      <c r="I38" s="25">
        <v>0.02</v>
      </c>
      <c r="J38" s="26">
        <f>H38+I38</f>
        <v>0.03</v>
      </c>
      <c r="K38" t="s" s="27">
        <v>147</v>
      </c>
      <c r="L38" t="s" s="27">
        <v>148</v>
      </c>
      <c r="M38" t="s" s="27">
        <v>26</v>
      </c>
    </row>
    <row r="39" ht="12.75" customHeight="1">
      <c r="A39" s="23">
        <v>54</v>
      </c>
      <c r="B39" t="s" s="24">
        <v>128</v>
      </c>
      <c r="C39" t="s" s="24">
        <v>129</v>
      </c>
      <c r="D39" s="23">
        <v>722</v>
      </c>
      <c r="E39" t="s" s="24">
        <v>87</v>
      </c>
      <c r="F39" t="s" s="24">
        <v>149</v>
      </c>
      <c r="G39" t="s" s="24">
        <v>23</v>
      </c>
      <c r="H39" s="25">
        <f>G4</f>
        <v>0.01</v>
      </c>
      <c r="I39" s="25">
        <v>0.02</v>
      </c>
      <c r="J39" s="26">
        <f>H39+I39</f>
        <v>0.03</v>
      </c>
      <c r="K39" t="s" s="27">
        <v>110</v>
      </c>
      <c r="L39" t="s" s="27">
        <v>136</v>
      </c>
      <c r="M39" t="s" s="27">
        <v>26</v>
      </c>
    </row>
    <row r="40" ht="12.75" customHeight="1">
      <c r="A40" s="23">
        <v>374</v>
      </c>
      <c r="B40" t="s" s="24">
        <v>150</v>
      </c>
      <c r="C40" t="s" s="24">
        <v>151</v>
      </c>
      <c r="D40" s="23">
        <v>283</v>
      </c>
      <c r="E40" t="s" s="24">
        <v>37</v>
      </c>
      <c r="F40" t="s" s="24">
        <v>152</v>
      </c>
      <c r="G40" t="s" s="24">
        <v>23</v>
      </c>
      <c r="H40" s="25">
        <f>G4</f>
        <v>0.01</v>
      </c>
      <c r="I40" s="25">
        <v>0.05</v>
      </c>
      <c r="J40" s="26">
        <f>H40+I40</f>
        <v>0.06</v>
      </c>
      <c r="K40" t="s" s="27">
        <v>153</v>
      </c>
      <c r="L40" t="s" s="27">
        <v>154</v>
      </c>
      <c r="M40" t="s" s="27">
        <v>26</v>
      </c>
    </row>
    <row r="41" ht="12.75" customHeight="1">
      <c r="A41" s="23">
        <v>374</v>
      </c>
      <c r="B41" t="s" s="24">
        <v>150</v>
      </c>
      <c r="C41" t="s" s="24">
        <v>151</v>
      </c>
      <c r="D41" s="23">
        <v>283</v>
      </c>
      <c r="E41" t="s" s="24">
        <v>98</v>
      </c>
      <c r="F41" t="s" s="24">
        <v>155</v>
      </c>
      <c r="G41" t="s" s="24">
        <v>23</v>
      </c>
      <c r="H41" s="25">
        <f>G4</f>
        <v>0.01</v>
      </c>
      <c r="I41" s="25">
        <v>0.0107</v>
      </c>
      <c r="J41" s="26">
        <f>H41+I41</f>
        <v>0.0207</v>
      </c>
      <c r="K41" t="s" s="27">
        <v>156</v>
      </c>
      <c r="L41" t="s" s="27">
        <v>157</v>
      </c>
      <c r="M41" t="s" s="27">
        <v>26</v>
      </c>
    </row>
    <row r="42" ht="12.75" customHeight="1">
      <c r="A42" s="23">
        <v>374</v>
      </c>
      <c r="B42" t="s" s="24">
        <v>150</v>
      </c>
      <c r="C42" t="s" s="24">
        <v>151</v>
      </c>
      <c r="D42" s="23">
        <v>283</v>
      </c>
      <c r="E42" t="s" s="24">
        <v>108</v>
      </c>
      <c r="F42" t="s" s="24">
        <v>158</v>
      </c>
      <c r="G42" t="s" s="24">
        <v>23</v>
      </c>
      <c r="H42" s="25">
        <f>G4</f>
        <v>0.01</v>
      </c>
      <c r="I42" s="25">
        <v>0.013</v>
      </c>
      <c r="J42" s="26">
        <f>H42+I42</f>
        <v>0.023</v>
      </c>
      <c r="K42" t="s" s="27">
        <v>159</v>
      </c>
      <c r="L42" t="s" s="27">
        <v>160</v>
      </c>
      <c r="M42" t="s" s="27">
        <v>26</v>
      </c>
    </row>
    <row r="43" ht="12.75" customHeight="1">
      <c r="A43" s="23">
        <v>374</v>
      </c>
      <c r="B43" t="s" s="24">
        <v>150</v>
      </c>
      <c r="C43" t="s" s="24">
        <v>151</v>
      </c>
      <c r="D43" s="23">
        <v>283</v>
      </c>
      <c r="E43" t="s" s="24">
        <v>114</v>
      </c>
      <c r="F43" t="s" s="24">
        <v>161</v>
      </c>
      <c r="G43" t="s" s="24">
        <v>23</v>
      </c>
      <c r="H43" s="25">
        <f>G4</f>
        <v>0.01</v>
      </c>
      <c r="I43" s="25">
        <v>0.059</v>
      </c>
      <c r="J43" s="26">
        <f>H43+I43</f>
        <v>0.06900000000000001</v>
      </c>
      <c r="K43" t="s" s="27">
        <v>162</v>
      </c>
      <c r="L43" t="s" s="27">
        <v>163</v>
      </c>
      <c r="M43" t="s" s="27">
        <v>26</v>
      </c>
    </row>
    <row r="44" ht="12.75" customHeight="1">
      <c r="A44" s="23">
        <v>297</v>
      </c>
      <c r="B44" t="s" s="24">
        <v>164</v>
      </c>
      <c r="C44" t="s" s="24">
        <v>165</v>
      </c>
      <c r="D44" s="23">
        <v>363</v>
      </c>
      <c r="E44" t="s" s="24">
        <v>166</v>
      </c>
      <c r="F44" t="s" s="24">
        <v>167</v>
      </c>
      <c r="G44" t="s" s="24">
        <v>23</v>
      </c>
      <c r="H44" s="25">
        <f>G4</f>
        <v>0.01</v>
      </c>
      <c r="I44" s="25">
        <v>0.0251</v>
      </c>
      <c r="J44" s="26">
        <f>H44+I44</f>
        <v>0.0351</v>
      </c>
      <c r="K44" t="s" s="27">
        <v>87</v>
      </c>
      <c r="L44" t="s" s="27">
        <v>88</v>
      </c>
      <c r="M44" t="s" s="27">
        <v>88</v>
      </c>
    </row>
    <row r="45" ht="12.75" customHeight="1">
      <c r="A45" s="23">
        <v>297</v>
      </c>
      <c r="B45" t="s" s="24">
        <v>164</v>
      </c>
      <c r="C45" t="s" s="24">
        <v>165</v>
      </c>
      <c r="D45" s="23">
        <v>363</v>
      </c>
      <c r="E45" t="s" s="24">
        <v>168</v>
      </c>
      <c r="F45" t="s" s="24">
        <v>169</v>
      </c>
      <c r="G45" t="s" s="24">
        <v>23</v>
      </c>
      <c r="H45" s="25">
        <f>G4</f>
        <v>0.01</v>
      </c>
      <c r="I45" s="25">
        <v>0.024</v>
      </c>
      <c r="J45" s="26">
        <f>H45+I45</f>
        <v>0.034</v>
      </c>
      <c r="K45" t="s" s="27">
        <v>170</v>
      </c>
      <c r="L45" t="s" s="27">
        <v>88</v>
      </c>
      <c r="M45" t="s" s="27">
        <v>88</v>
      </c>
    </row>
    <row r="46" ht="12.75" customHeight="1">
      <c r="A46" s="23">
        <v>297</v>
      </c>
      <c r="B46" t="s" s="24">
        <v>164</v>
      </c>
      <c r="C46" t="s" s="24">
        <v>165</v>
      </c>
      <c r="D46" s="23">
        <v>363</v>
      </c>
      <c r="E46" t="s" s="24">
        <v>37</v>
      </c>
      <c r="F46" t="s" s="24">
        <v>171</v>
      </c>
      <c r="G46" t="s" s="24">
        <v>23</v>
      </c>
      <c r="H46" s="25">
        <f>G4</f>
        <v>0.01</v>
      </c>
      <c r="I46" s="25">
        <v>0.01</v>
      </c>
      <c r="J46" s="26">
        <f>H46+I46</f>
        <v>0.02</v>
      </c>
      <c r="K46" t="s" s="27">
        <v>172</v>
      </c>
      <c r="L46" t="s" s="27">
        <v>88</v>
      </c>
      <c r="M46" t="s" s="27">
        <v>88</v>
      </c>
    </row>
    <row r="47" ht="12.75" customHeight="1">
      <c r="A47" s="23">
        <v>247</v>
      </c>
      <c r="B47" t="s" s="24">
        <v>173</v>
      </c>
      <c r="C47" t="s" s="24">
        <v>174</v>
      </c>
      <c r="D47" s="23">
        <v>234</v>
      </c>
      <c r="E47" t="s" s="24">
        <v>53</v>
      </c>
      <c r="F47" t="s" s="24">
        <v>175</v>
      </c>
      <c r="G47" t="s" s="24">
        <v>23</v>
      </c>
      <c r="H47" s="25">
        <f>G4</f>
        <v>0.01</v>
      </c>
      <c r="I47" s="25">
        <v>0.0146</v>
      </c>
      <c r="J47" s="26">
        <f>H47+I47</f>
        <v>0.0246</v>
      </c>
      <c r="K47" t="s" s="27">
        <v>110</v>
      </c>
      <c r="L47" t="s" s="27">
        <v>176</v>
      </c>
      <c r="M47" t="s" s="27">
        <v>176</v>
      </c>
    </row>
    <row r="48" ht="12.75" customHeight="1">
      <c r="A48" s="23">
        <v>61</v>
      </c>
      <c r="B48" t="s" s="24">
        <v>177</v>
      </c>
      <c r="C48" t="s" s="24">
        <v>178</v>
      </c>
      <c r="D48" s="23">
        <v>505</v>
      </c>
      <c r="E48" t="s" s="24">
        <v>179</v>
      </c>
      <c r="F48" t="s" s="24">
        <v>180</v>
      </c>
      <c r="G48" t="s" s="24">
        <v>23</v>
      </c>
      <c r="H48" s="25">
        <f>G4</f>
        <v>0.01</v>
      </c>
      <c r="I48" s="25">
        <v>0.007900000000000001</v>
      </c>
      <c r="J48" s="26">
        <f>H48+I48</f>
        <v>0.0179</v>
      </c>
      <c r="K48" t="s" s="27">
        <v>181</v>
      </c>
      <c r="L48" t="s" s="27">
        <v>182</v>
      </c>
      <c r="M48" t="s" s="27">
        <v>26</v>
      </c>
    </row>
    <row r="49" ht="12.75" customHeight="1">
      <c r="A49" s="23">
        <v>61</v>
      </c>
      <c r="B49" t="s" s="24">
        <v>177</v>
      </c>
      <c r="C49" t="s" s="24">
        <v>178</v>
      </c>
      <c r="D49" s="23">
        <v>505</v>
      </c>
      <c r="E49" t="s" s="24">
        <v>183</v>
      </c>
      <c r="F49" t="s" s="24">
        <v>184</v>
      </c>
      <c r="G49" t="s" s="24">
        <v>23</v>
      </c>
      <c r="H49" s="25">
        <f>G4</f>
        <v>0.01</v>
      </c>
      <c r="I49" s="25">
        <v>0.007900000000000001</v>
      </c>
      <c r="J49" s="26">
        <f>H49+I49</f>
        <v>0.0179</v>
      </c>
      <c r="K49" t="s" s="27">
        <v>185</v>
      </c>
      <c r="L49" t="s" s="27">
        <v>186</v>
      </c>
      <c r="M49" t="s" s="27">
        <v>26</v>
      </c>
    </row>
    <row r="50" ht="12.75" customHeight="1">
      <c r="A50" s="23">
        <v>61</v>
      </c>
      <c r="B50" t="s" s="24">
        <v>177</v>
      </c>
      <c r="C50" t="s" s="24">
        <v>178</v>
      </c>
      <c r="D50" s="23">
        <v>505</v>
      </c>
      <c r="E50" t="s" s="24">
        <v>187</v>
      </c>
      <c r="F50" t="s" s="24">
        <v>188</v>
      </c>
      <c r="G50" t="s" s="24">
        <v>23</v>
      </c>
      <c r="H50" s="25">
        <f>G4</f>
        <v>0.01</v>
      </c>
      <c r="I50" s="25">
        <v>0.007900000000000001</v>
      </c>
      <c r="J50" s="26">
        <f>H50+I50</f>
        <v>0.0179</v>
      </c>
      <c r="K50" t="s" s="27">
        <v>189</v>
      </c>
      <c r="L50" t="s" s="27">
        <v>190</v>
      </c>
      <c r="M50" t="s" s="27">
        <v>26</v>
      </c>
    </row>
    <row r="51" ht="12.75" customHeight="1">
      <c r="A51" s="23">
        <v>43</v>
      </c>
      <c r="B51" t="s" s="24">
        <v>191</v>
      </c>
      <c r="C51" t="s" s="24">
        <v>192</v>
      </c>
      <c r="D51" s="23">
        <v>232</v>
      </c>
      <c r="E51" t="s" s="24">
        <v>193</v>
      </c>
      <c r="F51" t="s" s="24">
        <v>194</v>
      </c>
      <c r="G51" t="s" s="24">
        <v>23</v>
      </c>
      <c r="H51" s="25">
        <f>G4</f>
        <v>0.01</v>
      </c>
      <c r="I51" s="25">
        <v>0.034</v>
      </c>
      <c r="J51" s="26">
        <f>H51+I51</f>
        <v>0.044</v>
      </c>
      <c r="K51" t="s" s="27">
        <v>195</v>
      </c>
      <c r="L51" t="s" s="27">
        <v>196</v>
      </c>
      <c r="M51" t="s" s="27">
        <v>26</v>
      </c>
    </row>
    <row r="52" ht="12.75" customHeight="1">
      <c r="A52" s="23">
        <v>43</v>
      </c>
      <c r="B52" t="s" s="24">
        <v>191</v>
      </c>
      <c r="C52" t="s" s="24">
        <v>192</v>
      </c>
      <c r="D52" s="23">
        <v>232</v>
      </c>
      <c r="E52" t="s" s="24">
        <v>197</v>
      </c>
      <c r="F52" t="s" s="24">
        <v>198</v>
      </c>
      <c r="G52" t="s" s="24">
        <v>23</v>
      </c>
      <c r="H52" s="25">
        <f>G4</f>
        <v>0.01</v>
      </c>
      <c r="I52" s="25">
        <v>0.0336</v>
      </c>
      <c r="J52" s="26">
        <f>H52+I52</f>
        <v>0.0436</v>
      </c>
      <c r="K52" t="s" s="27">
        <v>110</v>
      </c>
      <c r="L52" t="s" s="27">
        <v>136</v>
      </c>
      <c r="M52" t="s" s="27">
        <v>26</v>
      </c>
    </row>
    <row r="53" ht="12.75" customHeight="1">
      <c r="A53" s="23">
        <v>43</v>
      </c>
      <c r="B53" t="s" s="24">
        <v>191</v>
      </c>
      <c r="C53" t="s" s="24">
        <v>192</v>
      </c>
      <c r="D53" s="23">
        <v>232</v>
      </c>
      <c r="E53" t="s" s="24">
        <v>199</v>
      </c>
      <c r="F53" t="s" s="24">
        <v>200</v>
      </c>
      <c r="G53" t="s" s="24">
        <v>23</v>
      </c>
      <c r="H53" s="25">
        <f>G4</f>
        <v>0.01</v>
      </c>
      <c r="I53" s="25">
        <v>0.037</v>
      </c>
      <c r="J53" s="26">
        <f>H53+I53</f>
        <v>0.047</v>
      </c>
      <c r="K53" t="s" s="27">
        <v>201</v>
      </c>
      <c r="L53" t="s" s="27">
        <v>202</v>
      </c>
      <c r="M53" t="s" s="27">
        <v>26</v>
      </c>
    </row>
    <row r="54" ht="12.75" customHeight="1">
      <c r="A54" s="23">
        <v>43</v>
      </c>
      <c r="B54" t="s" s="24">
        <v>191</v>
      </c>
      <c r="C54" t="s" s="24">
        <v>192</v>
      </c>
      <c r="D54" s="23">
        <v>232</v>
      </c>
      <c r="E54" t="s" s="24">
        <v>203</v>
      </c>
      <c r="F54" t="s" s="24">
        <v>204</v>
      </c>
      <c r="G54" t="s" s="24">
        <v>23</v>
      </c>
      <c r="H54" s="25">
        <f>G4</f>
        <v>0.01</v>
      </c>
      <c r="I54" s="25">
        <v>0.034</v>
      </c>
      <c r="J54" s="26">
        <f>H54+I54</f>
        <v>0.044</v>
      </c>
      <c r="K54" t="s" s="27">
        <v>205</v>
      </c>
      <c r="L54" t="s" s="27">
        <v>206</v>
      </c>
      <c r="M54" t="s" s="27">
        <v>26</v>
      </c>
    </row>
    <row r="55" ht="12.75" customHeight="1">
      <c r="A55" s="23">
        <v>994</v>
      </c>
      <c r="B55" t="s" s="24">
        <v>207</v>
      </c>
      <c r="C55" t="s" s="24">
        <v>208</v>
      </c>
      <c r="D55" s="23">
        <v>400</v>
      </c>
      <c r="E55" t="s" s="24">
        <v>209</v>
      </c>
      <c r="F55" t="s" s="24">
        <v>210</v>
      </c>
      <c r="G55" t="s" s="24">
        <v>23</v>
      </c>
      <c r="H55" s="25">
        <f>G4</f>
        <v>0.01</v>
      </c>
      <c r="I55" s="25">
        <v>0.075</v>
      </c>
      <c r="J55" s="26">
        <f>H55+I55</f>
        <v>0.08500000000000001</v>
      </c>
      <c r="K55" t="s" s="27">
        <v>211</v>
      </c>
      <c r="L55" t="s" s="27">
        <v>212</v>
      </c>
      <c r="M55" t="s" s="27">
        <v>213</v>
      </c>
    </row>
    <row r="56" ht="12.75" customHeight="1">
      <c r="A56" s="23">
        <v>994</v>
      </c>
      <c r="B56" t="s" s="24">
        <v>207</v>
      </c>
      <c r="C56" t="s" s="24">
        <v>208</v>
      </c>
      <c r="D56" s="23">
        <v>400</v>
      </c>
      <c r="E56" t="s" s="24">
        <v>98</v>
      </c>
      <c r="F56" t="s" s="24">
        <v>214</v>
      </c>
      <c r="G56" t="s" s="24">
        <v>23</v>
      </c>
      <c r="H56" s="25">
        <f>G4</f>
        <v>0.01</v>
      </c>
      <c r="I56" s="25">
        <v>0.075</v>
      </c>
      <c r="J56" s="26">
        <f>H56+I56</f>
        <v>0.08500000000000001</v>
      </c>
      <c r="K56" t="s" s="27">
        <v>215</v>
      </c>
      <c r="L56" t="s" s="27">
        <v>216</v>
      </c>
      <c r="M56" t="s" s="27">
        <v>213</v>
      </c>
    </row>
    <row r="57" ht="12.75" customHeight="1">
      <c r="A57" s="23">
        <v>994</v>
      </c>
      <c r="B57" t="s" s="24">
        <v>207</v>
      </c>
      <c r="C57" t="s" s="24">
        <v>208</v>
      </c>
      <c r="D57" s="23">
        <v>400</v>
      </c>
      <c r="E57" t="s" s="24">
        <v>63</v>
      </c>
      <c r="F57" t="s" s="24">
        <v>217</v>
      </c>
      <c r="G57" t="s" s="24">
        <v>86</v>
      </c>
      <c r="H57" s="25">
        <f>G4</f>
        <v>0.01</v>
      </c>
      <c r="I57" s="25">
        <v>0.0896</v>
      </c>
      <c r="J57" s="26">
        <f>H57+I57</f>
        <v>0.09959999999999999</v>
      </c>
      <c r="K57" t="s" s="27">
        <v>218</v>
      </c>
      <c r="L57" t="s" s="27">
        <v>219</v>
      </c>
      <c r="M57" t="s" s="27">
        <v>213</v>
      </c>
    </row>
    <row r="58" ht="12.75" customHeight="1">
      <c r="A58" s="23">
        <v>994</v>
      </c>
      <c r="B58" t="s" s="24">
        <v>207</v>
      </c>
      <c r="C58" t="s" s="24">
        <v>208</v>
      </c>
      <c r="D58" s="23">
        <v>400</v>
      </c>
      <c r="E58" t="s" s="24">
        <v>67</v>
      </c>
      <c r="F58" t="s" s="24">
        <v>220</v>
      </c>
      <c r="G58" t="s" s="24">
        <v>23</v>
      </c>
      <c r="H58" s="25">
        <f>G4</f>
        <v>0.01</v>
      </c>
      <c r="I58" s="25">
        <v>0.075</v>
      </c>
      <c r="J58" s="26">
        <f>H58+I58</f>
        <v>0.08500000000000001</v>
      </c>
      <c r="K58" t="s" s="27">
        <v>221</v>
      </c>
      <c r="L58" t="s" s="27">
        <v>222</v>
      </c>
      <c r="M58" t="s" s="27">
        <v>213</v>
      </c>
    </row>
    <row r="59" ht="12.75" customHeight="1">
      <c r="A59" s="23">
        <v>1</v>
      </c>
      <c r="B59" t="s" s="24">
        <v>223</v>
      </c>
      <c r="C59" t="s" s="24">
        <v>224</v>
      </c>
      <c r="D59" s="23">
        <v>364</v>
      </c>
      <c r="E59" t="s" s="24">
        <v>225</v>
      </c>
      <c r="F59" t="s" s="24">
        <v>226</v>
      </c>
      <c r="G59" t="s" s="24">
        <v>23</v>
      </c>
      <c r="H59" s="25">
        <f>G4</f>
        <v>0.01</v>
      </c>
      <c r="I59" s="25">
        <v>0.027</v>
      </c>
      <c r="J59" s="26">
        <f>H59+I59</f>
        <v>0.037</v>
      </c>
      <c r="K59" t="s" s="27">
        <v>227</v>
      </c>
      <c r="L59" t="s" s="27">
        <v>228</v>
      </c>
      <c r="M59" t="s" s="27">
        <v>26</v>
      </c>
    </row>
    <row r="60" ht="12.75" customHeight="1">
      <c r="A60" s="23">
        <v>1</v>
      </c>
      <c r="B60" t="s" s="24">
        <v>223</v>
      </c>
      <c r="C60" t="s" s="24">
        <v>224</v>
      </c>
      <c r="D60" s="23">
        <v>364</v>
      </c>
      <c r="E60" t="s" s="24">
        <v>229</v>
      </c>
      <c r="F60" t="s" s="24">
        <v>230</v>
      </c>
      <c r="G60" t="s" s="24">
        <v>23</v>
      </c>
      <c r="H60" s="25">
        <f>G4</f>
        <v>0.01</v>
      </c>
      <c r="I60" s="25">
        <v>0.0191</v>
      </c>
      <c r="J60" s="26">
        <f>H60+I60</f>
        <v>0.0291</v>
      </c>
      <c r="K60" t="s" s="27">
        <v>231</v>
      </c>
      <c r="L60" t="s" s="27">
        <v>232</v>
      </c>
      <c r="M60" t="s" s="27">
        <v>26</v>
      </c>
    </row>
    <row r="61" ht="12.75" customHeight="1">
      <c r="A61" s="23">
        <v>973</v>
      </c>
      <c r="B61" t="s" s="24">
        <v>233</v>
      </c>
      <c r="C61" t="s" s="24">
        <v>234</v>
      </c>
      <c r="D61" s="23">
        <v>426</v>
      </c>
      <c r="E61" t="s" s="24">
        <v>235</v>
      </c>
      <c r="F61" t="s" s="24">
        <v>236</v>
      </c>
      <c r="G61" t="s" s="24">
        <v>23</v>
      </c>
      <c r="H61" s="25">
        <f>G4</f>
        <v>0.01</v>
      </c>
      <c r="I61" s="25">
        <v>0.007</v>
      </c>
      <c r="J61" s="26">
        <f>H61+I61</f>
        <v>0.017</v>
      </c>
      <c r="K61" t="s" s="27">
        <v>237</v>
      </c>
      <c r="L61" t="s" s="27">
        <v>238</v>
      </c>
      <c r="M61" t="s" s="27">
        <v>26</v>
      </c>
    </row>
    <row r="62" ht="12.75" customHeight="1">
      <c r="A62" s="23">
        <v>973</v>
      </c>
      <c r="B62" t="s" s="24">
        <v>233</v>
      </c>
      <c r="C62" t="s" s="24">
        <v>234</v>
      </c>
      <c r="D62" s="23">
        <v>426</v>
      </c>
      <c r="E62" t="s" s="24">
        <v>67</v>
      </c>
      <c r="F62" t="s" s="24">
        <v>239</v>
      </c>
      <c r="G62" t="s" s="24">
        <v>23</v>
      </c>
      <c r="H62" s="25">
        <f>G4</f>
        <v>0.01</v>
      </c>
      <c r="I62" s="25">
        <v>0.007</v>
      </c>
      <c r="J62" s="26">
        <f>H62+I62</f>
        <v>0.017</v>
      </c>
      <c r="K62" t="s" s="27">
        <v>240</v>
      </c>
      <c r="L62" t="s" s="27">
        <v>241</v>
      </c>
      <c r="M62" t="s" s="27">
        <v>26</v>
      </c>
    </row>
    <row r="63" ht="12.75" customHeight="1">
      <c r="A63" s="23">
        <v>973</v>
      </c>
      <c r="B63" t="s" s="24">
        <v>233</v>
      </c>
      <c r="C63" t="s" s="24">
        <v>234</v>
      </c>
      <c r="D63" s="23">
        <v>426</v>
      </c>
      <c r="E63" t="s" s="24">
        <v>98</v>
      </c>
      <c r="F63" t="s" s="24">
        <v>242</v>
      </c>
      <c r="G63" t="s" s="24">
        <v>23</v>
      </c>
      <c r="H63" s="25">
        <f>G4</f>
        <v>0.01</v>
      </c>
      <c r="I63" s="25">
        <v>0.0169</v>
      </c>
      <c r="J63" s="26">
        <f>H63+I63</f>
        <v>0.0269</v>
      </c>
      <c r="K63" t="s" s="27">
        <v>243</v>
      </c>
      <c r="L63" t="s" s="27">
        <v>244</v>
      </c>
      <c r="M63" t="s" s="27">
        <v>26</v>
      </c>
    </row>
    <row r="64" ht="12.75" customHeight="1">
      <c r="A64" s="23">
        <v>880</v>
      </c>
      <c r="B64" t="s" s="24">
        <v>245</v>
      </c>
      <c r="C64" t="s" s="24">
        <v>246</v>
      </c>
      <c r="D64" s="23">
        <v>470</v>
      </c>
      <c r="E64" t="s" s="24">
        <v>247</v>
      </c>
      <c r="F64" t="s" s="24">
        <v>248</v>
      </c>
      <c r="G64" t="s" s="24">
        <v>23</v>
      </c>
      <c r="H64" s="25">
        <f>G4</f>
        <v>0.01</v>
      </c>
      <c r="I64" s="25">
        <v>0.0319</v>
      </c>
      <c r="J64" s="26">
        <f>H64+I64</f>
        <v>0.0419</v>
      </c>
      <c r="K64" t="s" s="27">
        <v>249</v>
      </c>
      <c r="L64" t="s" s="27">
        <v>250</v>
      </c>
      <c r="M64" t="s" s="27">
        <v>251</v>
      </c>
    </row>
    <row r="65" ht="12.75" customHeight="1">
      <c r="A65" s="23">
        <v>880</v>
      </c>
      <c r="B65" t="s" s="24">
        <v>245</v>
      </c>
      <c r="C65" t="s" s="24">
        <v>246</v>
      </c>
      <c r="D65" s="23">
        <v>470</v>
      </c>
      <c r="E65" t="s" s="24">
        <v>63</v>
      </c>
      <c r="F65" t="s" s="24">
        <v>252</v>
      </c>
      <c r="G65" t="s" s="24">
        <v>23</v>
      </c>
      <c r="H65" s="25">
        <f>G4</f>
        <v>0.01</v>
      </c>
      <c r="I65" s="25">
        <v>0.0672</v>
      </c>
      <c r="J65" s="26">
        <f>H65+I65</f>
        <v>0.0772</v>
      </c>
      <c r="K65" t="s" s="27">
        <v>253</v>
      </c>
      <c r="L65" t="s" s="27">
        <v>254</v>
      </c>
      <c r="M65" t="s" s="27">
        <v>251</v>
      </c>
    </row>
    <row r="66" ht="12.75" customHeight="1">
      <c r="A66" s="23">
        <v>880</v>
      </c>
      <c r="B66" t="s" s="24">
        <v>245</v>
      </c>
      <c r="C66" t="s" s="24">
        <v>246</v>
      </c>
      <c r="D66" s="23">
        <v>470</v>
      </c>
      <c r="E66" t="s" s="24">
        <v>114</v>
      </c>
      <c r="F66" t="s" s="24">
        <v>255</v>
      </c>
      <c r="G66" t="s" s="24">
        <v>23</v>
      </c>
      <c r="H66" s="25">
        <f>G4</f>
        <v>0.01</v>
      </c>
      <c r="I66" s="25">
        <v>0.0246</v>
      </c>
      <c r="J66" s="26">
        <f>H66+I66</f>
        <v>0.0346</v>
      </c>
      <c r="K66" t="s" s="27">
        <v>256</v>
      </c>
      <c r="L66" t="s" s="27">
        <v>257</v>
      </c>
      <c r="M66" t="s" s="27">
        <v>251</v>
      </c>
    </row>
    <row r="67" ht="12.75" customHeight="1">
      <c r="A67" s="23">
        <v>880</v>
      </c>
      <c r="B67" t="s" s="24">
        <v>245</v>
      </c>
      <c r="C67" t="s" s="24">
        <v>246</v>
      </c>
      <c r="D67" s="23">
        <v>470</v>
      </c>
      <c r="E67" t="s" s="24">
        <v>37</v>
      </c>
      <c r="F67" t="s" s="24">
        <v>258</v>
      </c>
      <c r="G67" t="s" s="24">
        <v>23</v>
      </c>
      <c r="H67" s="25">
        <f>G4</f>
        <v>0.01</v>
      </c>
      <c r="I67" s="25">
        <v>0.06279999999999999</v>
      </c>
      <c r="J67" s="26">
        <f>H67+I67</f>
        <v>0.0728</v>
      </c>
      <c r="K67" t="s" s="27">
        <v>259</v>
      </c>
      <c r="L67" t="s" s="27">
        <v>260</v>
      </c>
      <c r="M67" t="s" s="27">
        <v>251</v>
      </c>
    </row>
    <row r="68" ht="12.75" customHeight="1">
      <c r="A68" s="23">
        <v>880</v>
      </c>
      <c r="B68" t="s" s="24">
        <v>245</v>
      </c>
      <c r="C68" t="s" s="24">
        <v>246</v>
      </c>
      <c r="D68" s="23">
        <v>470</v>
      </c>
      <c r="E68" t="s" s="24">
        <v>98</v>
      </c>
      <c r="F68" t="s" s="24">
        <v>261</v>
      </c>
      <c r="G68" t="s" s="24">
        <v>23</v>
      </c>
      <c r="H68" s="25">
        <f>G4</f>
        <v>0.01</v>
      </c>
      <c r="I68" s="25">
        <v>0.0311</v>
      </c>
      <c r="J68" s="26">
        <f>H68+I68</f>
        <v>0.0411</v>
      </c>
      <c r="K68" t="s" s="27">
        <v>262</v>
      </c>
      <c r="L68" t="s" s="27">
        <v>263</v>
      </c>
      <c r="M68" t="s" s="27">
        <v>251</v>
      </c>
    </row>
    <row r="69" ht="12.75" customHeight="1">
      <c r="A69" s="23">
        <v>1</v>
      </c>
      <c r="B69" t="s" s="24">
        <v>264</v>
      </c>
      <c r="C69" t="s" s="24">
        <v>265</v>
      </c>
      <c r="D69" s="23">
        <v>342</v>
      </c>
      <c r="E69" t="s" s="24">
        <v>266</v>
      </c>
      <c r="F69" t="s" s="24">
        <v>267</v>
      </c>
      <c r="G69" t="s" s="24">
        <v>23</v>
      </c>
      <c r="H69" s="25">
        <f>G4</f>
        <v>0.01</v>
      </c>
      <c r="I69" s="25">
        <v>0.021</v>
      </c>
      <c r="J69" s="26">
        <f>H69+I69</f>
        <v>0.031</v>
      </c>
      <c r="K69" t="s" s="27">
        <v>268</v>
      </c>
      <c r="L69" t="s" s="27">
        <v>88</v>
      </c>
      <c r="M69" t="s" s="27">
        <v>88</v>
      </c>
    </row>
    <row r="70" ht="12.75" customHeight="1">
      <c r="A70" s="23">
        <v>1</v>
      </c>
      <c r="B70" t="s" s="24">
        <v>264</v>
      </c>
      <c r="C70" t="s" s="24">
        <v>265</v>
      </c>
      <c r="D70" s="23">
        <v>342</v>
      </c>
      <c r="E70" t="s" s="24">
        <v>269</v>
      </c>
      <c r="F70" t="s" s="24">
        <v>270</v>
      </c>
      <c r="G70" t="s" s="24">
        <v>86</v>
      </c>
      <c r="H70" s="25">
        <f>G4</f>
        <v>0.01</v>
      </c>
      <c r="I70" s="25">
        <v>0.021</v>
      </c>
      <c r="J70" s="26">
        <f>H70+I70</f>
        <v>0.031</v>
      </c>
      <c r="K70" t="s" s="27">
        <v>271</v>
      </c>
      <c r="L70" t="s" s="27">
        <v>88</v>
      </c>
      <c r="M70" t="s" s="27">
        <v>88</v>
      </c>
    </row>
    <row r="71" ht="12.75" customHeight="1">
      <c r="A71" s="23">
        <v>1</v>
      </c>
      <c r="B71" t="s" s="24">
        <v>264</v>
      </c>
      <c r="C71" t="s" s="24">
        <v>265</v>
      </c>
      <c r="D71" s="23">
        <v>342</v>
      </c>
      <c r="E71" t="s" s="24">
        <v>272</v>
      </c>
      <c r="F71" t="s" s="24">
        <v>273</v>
      </c>
      <c r="G71" t="s" s="24">
        <v>86</v>
      </c>
      <c r="H71" s="25">
        <f>G4</f>
        <v>0.01</v>
      </c>
      <c r="I71" s="25">
        <v>0.0251</v>
      </c>
      <c r="J71" s="26">
        <f>H71+I71</f>
        <v>0.0351</v>
      </c>
      <c r="K71" t="s" s="27">
        <v>87</v>
      </c>
      <c r="L71" t="s" s="27">
        <v>88</v>
      </c>
      <c r="M71" t="s" s="27">
        <v>88</v>
      </c>
    </row>
    <row r="72" ht="12.75" customHeight="1">
      <c r="A72" s="23">
        <v>1</v>
      </c>
      <c r="B72" t="s" s="24">
        <v>264</v>
      </c>
      <c r="C72" t="s" s="24">
        <v>265</v>
      </c>
      <c r="D72" s="23">
        <v>342</v>
      </c>
      <c r="E72" t="s" s="24">
        <v>274</v>
      </c>
      <c r="F72" t="s" s="24">
        <v>275</v>
      </c>
      <c r="G72" t="s" s="24">
        <v>23</v>
      </c>
      <c r="H72" s="25">
        <f>G4</f>
        <v>0.01</v>
      </c>
      <c r="I72" s="25">
        <v>0.025</v>
      </c>
      <c r="J72" s="26">
        <f>H72+I72</f>
        <v>0.035</v>
      </c>
      <c r="K72" t="s" s="27">
        <v>110</v>
      </c>
      <c r="L72" t="s" s="27">
        <v>88</v>
      </c>
      <c r="M72" t="s" s="27">
        <v>88</v>
      </c>
    </row>
    <row r="73" ht="12.75" customHeight="1">
      <c r="A73" s="23">
        <v>375</v>
      </c>
      <c r="B73" t="s" s="24">
        <v>276</v>
      </c>
      <c r="C73" t="s" s="24">
        <v>277</v>
      </c>
      <c r="D73" s="23">
        <v>257</v>
      </c>
      <c r="E73" t="s" s="24">
        <v>98</v>
      </c>
      <c r="F73" t="s" s="24">
        <v>278</v>
      </c>
      <c r="G73" t="s" s="24">
        <v>86</v>
      </c>
      <c r="H73" s="25">
        <f>G4</f>
        <v>0.01</v>
      </c>
      <c r="I73" s="25">
        <v>0.08359999999999999</v>
      </c>
      <c r="J73" s="26">
        <f>H73+I73</f>
        <v>0.0936</v>
      </c>
      <c r="K73" t="s" s="27">
        <v>279</v>
      </c>
      <c r="L73" t="s" s="27">
        <v>280</v>
      </c>
      <c r="M73" t="s" s="27">
        <v>281</v>
      </c>
    </row>
    <row r="74" ht="12.75" customHeight="1">
      <c r="A74" s="23">
        <v>375</v>
      </c>
      <c r="B74" t="s" s="24">
        <v>276</v>
      </c>
      <c r="C74" t="s" s="24">
        <v>277</v>
      </c>
      <c r="D74" s="23">
        <v>257</v>
      </c>
      <c r="E74" t="s" s="24">
        <v>67</v>
      </c>
      <c r="F74" t="s" s="24">
        <v>282</v>
      </c>
      <c r="G74" t="s" s="24">
        <v>23</v>
      </c>
      <c r="H74" s="25">
        <f>G4</f>
        <v>0.01</v>
      </c>
      <c r="I74" s="25">
        <v>0.07099999999999999</v>
      </c>
      <c r="J74" s="26">
        <f>H74+I74</f>
        <v>0.081</v>
      </c>
      <c r="K74" t="s" s="27">
        <v>283</v>
      </c>
      <c r="L74" t="s" s="27">
        <v>284</v>
      </c>
      <c r="M74" t="s" s="27">
        <v>281</v>
      </c>
    </row>
    <row r="75" ht="12.75" customHeight="1">
      <c r="A75" s="23">
        <v>375</v>
      </c>
      <c r="B75" t="s" s="24">
        <v>276</v>
      </c>
      <c r="C75" t="s" s="24">
        <v>277</v>
      </c>
      <c r="D75" s="23">
        <v>257</v>
      </c>
      <c r="E75" t="s" s="24">
        <v>37</v>
      </c>
      <c r="F75" t="s" s="24">
        <v>285</v>
      </c>
      <c r="G75" t="s" s="24">
        <v>23</v>
      </c>
      <c r="H75" s="25">
        <f>G4</f>
        <v>0.01</v>
      </c>
      <c r="I75" s="25">
        <v>0.0736</v>
      </c>
      <c r="J75" s="26">
        <f>H75+I75</f>
        <v>0.08359999999999999</v>
      </c>
      <c r="K75" t="s" s="27">
        <v>286</v>
      </c>
      <c r="L75" t="s" s="27">
        <v>287</v>
      </c>
      <c r="M75" t="s" s="27">
        <v>281</v>
      </c>
    </row>
    <row r="76" ht="12.75" customHeight="1">
      <c r="A76" s="23">
        <v>32</v>
      </c>
      <c r="B76" t="s" s="24">
        <v>288</v>
      </c>
      <c r="C76" t="s" s="24">
        <v>289</v>
      </c>
      <c r="D76" s="23">
        <v>206</v>
      </c>
      <c r="E76" t="s" s="24">
        <v>37</v>
      </c>
      <c r="F76" t="s" s="24">
        <v>290</v>
      </c>
      <c r="G76" t="s" s="24">
        <v>23</v>
      </c>
      <c r="H76" s="25">
        <f>G4</f>
        <v>0.01</v>
      </c>
      <c r="I76" s="25">
        <v>0.05</v>
      </c>
      <c r="J76" s="26">
        <f>H76+I76</f>
        <v>0.06</v>
      </c>
      <c r="K76" t="s" s="27">
        <v>291</v>
      </c>
      <c r="L76" t="s" s="27">
        <v>88</v>
      </c>
      <c r="M76" t="s" s="27">
        <v>88</v>
      </c>
    </row>
    <row r="77" ht="12.75" customHeight="1">
      <c r="A77" s="23">
        <v>32</v>
      </c>
      <c r="B77" t="s" s="24">
        <v>288</v>
      </c>
      <c r="C77" t="s" s="24">
        <v>289</v>
      </c>
      <c r="D77" s="23">
        <v>206</v>
      </c>
      <c r="E77" t="s" s="24">
        <v>292</v>
      </c>
      <c r="F77" t="s" s="24">
        <v>293</v>
      </c>
      <c r="G77" t="s" s="24">
        <v>23</v>
      </c>
      <c r="H77" s="25">
        <f>G4</f>
        <v>0.01</v>
      </c>
      <c r="I77" s="25">
        <v>0.064</v>
      </c>
      <c r="J77" s="26">
        <f>H77+I77</f>
        <v>0.074</v>
      </c>
      <c r="K77" t="s" s="27">
        <v>294</v>
      </c>
      <c r="L77" t="s" s="27">
        <v>88</v>
      </c>
      <c r="M77" t="s" s="27">
        <v>88</v>
      </c>
    </row>
    <row r="78" ht="12.75" customHeight="1">
      <c r="A78" s="23">
        <v>32</v>
      </c>
      <c r="B78" t="s" s="24">
        <v>288</v>
      </c>
      <c r="C78" t="s" s="24">
        <v>289</v>
      </c>
      <c r="D78" s="23">
        <v>206</v>
      </c>
      <c r="E78" t="s" s="24">
        <v>295</v>
      </c>
      <c r="F78" t="s" s="24">
        <v>296</v>
      </c>
      <c r="G78" t="s" s="24">
        <v>23</v>
      </c>
      <c r="H78" s="25">
        <f>G4</f>
        <v>0.01</v>
      </c>
      <c r="I78" s="25">
        <v>0.079</v>
      </c>
      <c r="J78" s="26">
        <f>H78+I78</f>
        <v>0.089</v>
      </c>
      <c r="K78" t="s" s="27">
        <v>110</v>
      </c>
      <c r="L78" t="s" s="27">
        <v>88</v>
      </c>
      <c r="M78" t="s" s="27">
        <v>88</v>
      </c>
    </row>
    <row r="79" ht="12.75" customHeight="1">
      <c r="A79" s="23">
        <v>32</v>
      </c>
      <c r="B79" t="s" s="24">
        <v>288</v>
      </c>
      <c r="C79" t="s" s="24">
        <v>289</v>
      </c>
      <c r="D79" s="23">
        <v>206</v>
      </c>
      <c r="E79" t="s" s="24">
        <v>108</v>
      </c>
      <c r="F79" t="s" s="24">
        <v>297</v>
      </c>
      <c r="G79" t="s" s="24">
        <v>23</v>
      </c>
      <c r="H79" s="25">
        <f>G4</f>
        <v>0.01</v>
      </c>
      <c r="I79" s="25">
        <v>0.067</v>
      </c>
      <c r="J79" s="26">
        <f>H79+I79</f>
        <v>0.077</v>
      </c>
      <c r="K79" t="s" s="27">
        <v>298</v>
      </c>
      <c r="L79" t="s" s="27">
        <v>88</v>
      </c>
      <c r="M79" t="s" s="27">
        <v>88</v>
      </c>
    </row>
    <row r="80" ht="12.75" customHeight="1">
      <c r="A80" s="23">
        <v>32</v>
      </c>
      <c r="B80" t="s" s="24">
        <v>288</v>
      </c>
      <c r="C80" t="s" s="24">
        <v>289</v>
      </c>
      <c r="D80" s="23">
        <v>206</v>
      </c>
      <c r="E80" t="s" s="24">
        <v>114</v>
      </c>
      <c r="F80" t="s" s="24">
        <v>299</v>
      </c>
      <c r="G80" t="s" s="24">
        <v>23</v>
      </c>
      <c r="H80" s="25">
        <f>G4</f>
        <v>0.01</v>
      </c>
      <c r="I80" s="25">
        <v>0.067</v>
      </c>
      <c r="J80" s="26">
        <f>H80+I80</f>
        <v>0.077</v>
      </c>
      <c r="K80" t="s" s="27">
        <v>110</v>
      </c>
      <c r="L80" t="s" s="27">
        <v>88</v>
      </c>
      <c r="M80" t="s" s="27">
        <v>88</v>
      </c>
    </row>
    <row r="81" ht="12.75" customHeight="1">
      <c r="A81" s="23">
        <v>32</v>
      </c>
      <c r="B81" t="s" s="24">
        <v>288</v>
      </c>
      <c r="C81" t="s" s="24">
        <v>289</v>
      </c>
      <c r="D81" s="23">
        <v>206</v>
      </c>
      <c r="E81" t="s" s="24">
        <v>300</v>
      </c>
      <c r="F81" t="s" s="24">
        <v>301</v>
      </c>
      <c r="G81" t="s" s="24">
        <v>23</v>
      </c>
      <c r="H81" s="25">
        <f>G4</f>
        <v>0.01</v>
      </c>
      <c r="I81" s="25">
        <v>0.055</v>
      </c>
      <c r="J81" s="26">
        <f>H81+I81</f>
        <v>0.065</v>
      </c>
      <c r="K81" t="s" s="27">
        <v>87</v>
      </c>
      <c r="L81" t="s" s="27">
        <v>88</v>
      </c>
      <c r="M81" t="s" s="27">
        <v>88</v>
      </c>
    </row>
    <row r="82" ht="12.75" customHeight="1">
      <c r="A82" s="23">
        <v>501</v>
      </c>
      <c r="B82" t="s" s="24">
        <v>302</v>
      </c>
      <c r="C82" t="s" s="24">
        <v>303</v>
      </c>
      <c r="D82" s="23">
        <v>702</v>
      </c>
      <c r="E82" t="s" s="24">
        <v>21</v>
      </c>
      <c r="F82" t="s" s="24">
        <v>304</v>
      </c>
      <c r="G82" t="s" s="24">
        <v>23</v>
      </c>
      <c r="H82" s="25">
        <f>G4</f>
        <v>0.01</v>
      </c>
      <c r="I82" s="25">
        <v>0.004</v>
      </c>
      <c r="J82" s="26">
        <f>H82+I82</f>
        <v>0.014</v>
      </c>
      <c r="K82" t="s" s="27">
        <v>305</v>
      </c>
      <c r="L82" t="s" s="27">
        <v>306</v>
      </c>
      <c r="M82" t="s" s="27">
        <v>26</v>
      </c>
    </row>
    <row r="83" ht="12.75" customHeight="1">
      <c r="A83" s="23">
        <v>501</v>
      </c>
      <c r="B83" t="s" s="24">
        <v>302</v>
      </c>
      <c r="C83" t="s" s="24">
        <v>303</v>
      </c>
      <c r="D83" s="23">
        <v>702</v>
      </c>
      <c r="E83" t="s" s="24">
        <v>307</v>
      </c>
      <c r="F83" t="s" s="24">
        <v>308</v>
      </c>
      <c r="G83" t="s" s="24">
        <v>23</v>
      </c>
      <c r="H83" s="25">
        <f>G4</f>
        <v>0.01</v>
      </c>
      <c r="I83" s="25">
        <v>0.0506</v>
      </c>
      <c r="J83" s="26">
        <f>H83+I83</f>
        <v>0.0606</v>
      </c>
      <c r="K83" t="s" s="27">
        <v>309</v>
      </c>
      <c r="L83" t="s" s="27">
        <v>310</v>
      </c>
      <c r="M83" t="s" s="27">
        <v>26</v>
      </c>
    </row>
    <row r="84" ht="12.75" customHeight="1">
      <c r="A84" s="23">
        <v>229</v>
      </c>
      <c r="B84" t="s" s="24">
        <v>311</v>
      </c>
      <c r="C84" t="s" s="24">
        <v>312</v>
      </c>
      <c r="D84" s="23">
        <v>616</v>
      </c>
      <c r="E84" t="s" s="24">
        <v>98</v>
      </c>
      <c r="F84" t="s" s="24">
        <v>313</v>
      </c>
      <c r="G84" t="s" s="24">
        <v>23</v>
      </c>
      <c r="H84" s="25">
        <f>G4</f>
        <v>0.01</v>
      </c>
      <c r="I84" s="25">
        <v>0.048</v>
      </c>
      <c r="J84" s="26">
        <f>H84+I84</f>
        <v>0.058</v>
      </c>
      <c r="K84" t="s" s="27">
        <v>314</v>
      </c>
      <c r="L84" t="s" s="27">
        <v>315</v>
      </c>
      <c r="M84" t="s" s="27">
        <v>26</v>
      </c>
    </row>
    <row r="85" ht="12.75" customHeight="1">
      <c r="A85" s="23">
        <v>229</v>
      </c>
      <c r="B85" t="s" s="24">
        <v>311</v>
      </c>
      <c r="C85" t="s" s="24">
        <v>312</v>
      </c>
      <c r="D85" s="23">
        <v>616</v>
      </c>
      <c r="E85" t="s" s="24">
        <v>114</v>
      </c>
      <c r="F85" t="s" s="24">
        <v>316</v>
      </c>
      <c r="G85" t="s" s="24">
        <v>23</v>
      </c>
      <c r="H85" s="25">
        <f>G4</f>
        <v>0.01</v>
      </c>
      <c r="I85" s="25">
        <v>0.024</v>
      </c>
      <c r="J85" s="26">
        <f>H85+I85</f>
        <v>0.034</v>
      </c>
      <c r="K85" t="s" s="27">
        <v>317</v>
      </c>
      <c r="L85" t="s" s="27">
        <v>318</v>
      </c>
      <c r="M85" t="s" s="27">
        <v>26</v>
      </c>
    </row>
    <row r="86" ht="12.75" customHeight="1">
      <c r="A86" s="23">
        <v>229</v>
      </c>
      <c r="B86" t="s" s="24">
        <v>311</v>
      </c>
      <c r="C86" t="s" s="24">
        <v>312</v>
      </c>
      <c r="D86" s="23">
        <v>616</v>
      </c>
      <c r="E86" t="s" s="24">
        <v>37</v>
      </c>
      <c r="F86" t="s" s="24">
        <v>319</v>
      </c>
      <c r="G86" t="s" s="24">
        <v>23</v>
      </c>
      <c r="H86" s="25">
        <f>G3</f>
        <v>0.0225</v>
      </c>
      <c r="I86" s="25">
        <v>0</v>
      </c>
      <c r="J86" s="26">
        <f>H86+I86</f>
        <v>0.0225</v>
      </c>
      <c r="K86" t="s" s="27">
        <v>320</v>
      </c>
      <c r="L86" t="s" s="27">
        <v>321</v>
      </c>
      <c r="M86" t="s" s="27">
        <v>26</v>
      </c>
    </row>
    <row r="87" ht="12.75" customHeight="1">
      <c r="A87" s="23">
        <v>229</v>
      </c>
      <c r="B87" t="s" s="24">
        <v>311</v>
      </c>
      <c r="C87" t="s" s="24">
        <v>312</v>
      </c>
      <c r="D87" s="23">
        <v>616</v>
      </c>
      <c r="E87" t="s" s="24">
        <v>63</v>
      </c>
      <c r="F87" t="s" s="24">
        <v>322</v>
      </c>
      <c r="G87" t="s" s="24">
        <v>23</v>
      </c>
      <c r="H87" s="25">
        <f>G4</f>
        <v>0.01</v>
      </c>
      <c r="I87" s="25">
        <v>0.017</v>
      </c>
      <c r="J87" s="26">
        <f>H87+I87</f>
        <v>0.027</v>
      </c>
      <c r="K87" t="s" s="27">
        <v>323</v>
      </c>
      <c r="L87" t="s" s="27">
        <v>324</v>
      </c>
      <c r="M87" t="s" s="27">
        <v>26</v>
      </c>
    </row>
    <row r="88" ht="12.75" customHeight="1">
      <c r="A88" s="23">
        <v>229</v>
      </c>
      <c r="B88" t="s" s="24">
        <v>311</v>
      </c>
      <c r="C88" t="s" s="24">
        <v>312</v>
      </c>
      <c r="D88" s="23">
        <v>616</v>
      </c>
      <c r="E88" t="s" s="24">
        <v>67</v>
      </c>
      <c r="F88" t="s" s="24">
        <v>325</v>
      </c>
      <c r="G88" t="s" s="24">
        <v>23</v>
      </c>
      <c r="H88" s="25">
        <f>G4</f>
        <v>0.01</v>
      </c>
      <c r="I88" s="25">
        <v>0.0191</v>
      </c>
      <c r="J88" s="26">
        <f>H88+I88</f>
        <v>0.0291</v>
      </c>
      <c r="K88" t="s" s="27">
        <v>326</v>
      </c>
      <c r="L88" t="s" s="27">
        <v>327</v>
      </c>
      <c r="M88" t="s" s="27">
        <v>26</v>
      </c>
    </row>
    <row r="89" ht="12.75" customHeight="1">
      <c r="A89" s="23">
        <v>1</v>
      </c>
      <c r="B89" t="s" s="24">
        <v>328</v>
      </c>
      <c r="C89" t="s" s="24">
        <v>329</v>
      </c>
      <c r="D89" s="23">
        <v>350</v>
      </c>
      <c r="E89" t="s" s="24">
        <v>330</v>
      </c>
      <c r="F89" t="s" s="24">
        <v>331</v>
      </c>
      <c r="G89" t="s" s="24">
        <v>23</v>
      </c>
      <c r="H89" s="25">
        <f>G4</f>
        <v>0.01</v>
      </c>
      <c r="I89" s="25">
        <v>0.013</v>
      </c>
      <c r="J89" s="26">
        <f>H89+I89</f>
        <v>0.023</v>
      </c>
      <c r="K89" t="s" s="27">
        <v>332</v>
      </c>
      <c r="L89" t="s" s="27">
        <v>333</v>
      </c>
      <c r="M89" t="s" s="27">
        <v>334</v>
      </c>
    </row>
    <row r="90" ht="12.75" customHeight="1">
      <c r="A90" s="23">
        <v>1</v>
      </c>
      <c r="B90" t="s" s="24">
        <v>328</v>
      </c>
      <c r="C90" t="s" s="24">
        <v>329</v>
      </c>
      <c r="D90" s="23">
        <v>350</v>
      </c>
      <c r="E90" t="s" s="24">
        <v>335</v>
      </c>
      <c r="F90" t="s" s="24">
        <v>126</v>
      </c>
      <c r="G90" t="s" s="24">
        <v>23</v>
      </c>
      <c r="H90" s="25">
        <f>G4</f>
        <v>0.01</v>
      </c>
      <c r="I90" s="25">
        <v>0.0323</v>
      </c>
      <c r="J90" s="26">
        <f>H90+I90</f>
        <v>0.0423</v>
      </c>
      <c r="K90" t="s" s="27">
        <v>336</v>
      </c>
      <c r="L90" t="s" s="27">
        <v>337</v>
      </c>
      <c r="M90" t="s" s="27">
        <v>334</v>
      </c>
    </row>
    <row r="91" ht="12.75" customHeight="1">
      <c r="A91" s="23">
        <v>975</v>
      </c>
      <c r="B91" t="s" s="24">
        <v>338</v>
      </c>
      <c r="C91" t="s" s="24">
        <v>339</v>
      </c>
      <c r="D91" s="23">
        <v>402</v>
      </c>
      <c r="E91" t="s" s="24">
        <v>340</v>
      </c>
      <c r="F91" t="s" s="24">
        <v>341</v>
      </c>
      <c r="G91" t="s" s="24">
        <v>23</v>
      </c>
      <c r="H91" s="25">
        <f>G4</f>
        <v>0.01</v>
      </c>
      <c r="I91" s="25">
        <v>0.0191</v>
      </c>
      <c r="J91" s="26">
        <f>H91+I91</f>
        <v>0.0291</v>
      </c>
      <c r="K91" t="s" s="27">
        <v>342</v>
      </c>
      <c r="L91" t="s" s="27">
        <v>343</v>
      </c>
      <c r="M91" t="s" s="27">
        <v>26</v>
      </c>
    </row>
    <row r="92" ht="12.75" customHeight="1">
      <c r="A92" s="23">
        <v>975</v>
      </c>
      <c r="B92" t="s" s="24">
        <v>338</v>
      </c>
      <c r="C92" t="s" s="24">
        <v>339</v>
      </c>
      <c r="D92" s="23">
        <v>402</v>
      </c>
      <c r="E92" t="s" s="24">
        <v>344</v>
      </c>
      <c r="F92" t="s" s="24">
        <v>345</v>
      </c>
      <c r="G92" t="s" s="24">
        <v>23</v>
      </c>
      <c r="H92" s="25">
        <f>G4</f>
        <v>0.01</v>
      </c>
      <c r="I92" s="25">
        <v>0.0552</v>
      </c>
      <c r="J92" s="26">
        <f>H92+I92</f>
        <v>0.06519999999999999</v>
      </c>
      <c r="K92" t="s" s="27">
        <v>346</v>
      </c>
      <c r="L92" t="s" s="27">
        <v>347</v>
      </c>
      <c r="M92" t="s" s="27">
        <v>26</v>
      </c>
    </row>
    <row r="93" ht="12.75" customHeight="1">
      <c r="A93" s="23">
        <v>591</v>
      </c>
      <c r="B93" t="s" s="24">
        <v>348</v>
      </c>
      <c r="C93" t="s" s="24">
        <v>349</v>
      </c>
      <c r="D93" s="23">
        <v>736</v>
      </c>
      <c r="E93" t="s" s="24">
        <v>67</v>
      </c>
      <c r="F93" t="s" s="24">
        <v>350</v>
      </c>
      <c r="G93" t="s" s="24">
        <v>23</v>
      </c>
      <c r="H93" s="25">
        <f>G4</f>
        <v>0.01</v>
      </c>
      <c r="I93" s="25">
        <v>0.01</v>
      </c>
      <c r="J93" s="26">
        <f>H93+I93</f>
        <v>0.02</v>
      </c>
      <c r="K93" t="s" s="27">
        <v>351</v>
      </c>
      <c r="L93" t="s" s="27">
        <v>352</v>
      </c>
      <c r="M93" t="s" s="27">
        <v>26</v>
      </c>
    </row>
    <row r="94" ht="12.75" customHeight="1">
      <c r="A94" s="23">
        <v>591</v>
      </c>
      <c r="B94" t="s" s="24">
        <v>348</v>
      </c>
      <c r="C94" t="s" s="24">
        <v>349</v>
      </c>
      <c r="D94" s="23">
        <v>736</v>
      </c>
      <c r="E94" t="s" s="24">
        <v>37</v>
      </c>
      <c r="F94" t="s" s="24">
        <v>353</v>
      </c>
      <c r="G94" t="s" s="24">
        <v>23</v>
      </c>
      <c r="H94" s="25">
        <f>G4</f>
        <v>0.01</v>
      </c>
      <c r="I94" s="25">
        <v>0.045</v>
      </c>
      <c r="J94" s="26">
        <f>H94+I94</f>
        <v>0.055</v>
      </c>
      <c r="K94" t="s" s="27">
        <v>354</v>
      </c>
      <c r="L94" t="s" s="27">
        <v>355</v>
      </c>
      <c r="M94" t="s" s="27">
        <v>26</v>
      </c>
    </row>
    <row r="95" ht="12.75" customHeight="1">
      <c r="A95" s="23">
        <v>591</v>
      </c>
      <c r="B95" t="s" s="24">
        <v>348</v>
      </c>
      <c r="C95" t="s" s="24">
        <v>349</v>
      </c>
      <c r="D95" s="23">
        <v>736</v>
      </c>
      <c r="E95" t="s" s="24">
        <v>63</v>
      </c>
      <c r="F95" t="s" s="24">
        <v>356</v>
      </c>
      <c r="G95" t="s" s="24">
        <v>23</v>
      </c>
      <c r="H95" s="25">
        <f>G4</f>
        <v>0.01</v>
      </c>
      <c r="I95" s="25">
        <v>0.0181</v>
      </c>
      <c r="J95" s="26">
        <f>H95+I95</f>
        <v>0.0281</v>
      </c>
      <c r="K95" t="s" s="27">
        <v>357</v>
      </c>
      <c r="L95" t="s" s="27">
        <v>358</v>
      </c>
      <c r="M95" t="s" s="27">
        <v>26</v>
      </c>
    </row>
    <row r="96" ht="12.75" customHeight="1">
      <c r="A96" s="23">
        <v>387</v>
      </c>
      <c r="B96" t="s" s="24">
        <v>359</v>
      </c>
      <c r="C96" t="s" s="24">
        <v>360</v>
      </c>
      <c r="D96" s="23">
        <v>218</v>
      </c>
      <c r="E96" t="s" s="24">
        <v>63</v>
      </c>
      <c r="F96" t="s" s="24">
        <v>361</v>
      </c>
      <c r="G96" t="s" s="24">
        <v>23</v>
      </c>
      <c r="H96" s="25">
        <f>G4</f>
        <v>0.01</v>
      </c>
      <c r="I96" s="25">
        <v>0.023</v>
      </c>
      <c r="J96" s="26">
        <f>H96+I96</f>
        <v>0.033</v>
      </c>
      <c r="K96" t="s" s="27">
        <v>362</v>
      </c>
      <c r="L96" t="s" s="27">
        <v>363</v>
      </c>
      <c r="M96" t="s" s="27">
        <v>26</v>
      </c>
    </row>
    <row r="97" ht="12.75" customHeight="1">
      <c r="A97" s="23">
        <v>387</v>
      </c>
      <c r="B97" t="s" s="24">
        <v>359</v>
      </c>
      <c r="C97" t="s" s="24">
        <v>360</v>
      </c>
      <c r="D97" s="23">
        <v>218</v>
      </c>
      <c r="E97" t="s" s="24">
        <v>114</v>
      </c>
      <c r="F97" t="s" s="24">
        <v>364</v>
      </c>
      <c r="G97" t="s" s="24">
        <v>23</v>
      </c>
      <c r="H97" s="25">
        <f>G4</f>
        <v>0.01</v>
      </c>
      <c r="I97" s="25">
        <v>0.025</v>
      </c>
      <c r="J97" s="26">
        <f>H97+I97</f>
        <v>0.035</v>
      </c>
      <c r="K97" t="s" s="27">
        <v>365</v>
      </c>
      <c r="L97" t="s" s="27">
        <v>366</v>
      </c>
      <c r="M97" t="s" s="27">
        <v>26</v>
      </c>
    </row>
    <row r="98" ht="12.75" customHeight="1">
      <c r="A98" s="23">
        <v>387</v>
      </c>
      <c r="B98" t="s" s="24">
        <v>359</v>
      </c>
      <c r="C98" t="s" s="24">
        <v>360</v>
      </c>
      <c r="D98" s="23">
        <v>218</v>
      </c>
      <c r="E98" t="s" s="24">
        <v>367</v>
      </c>
      <c r="F98" t="s" s="24">
        <v>368</v>
      </c>
      <c r="G98" t="s" s="24">
        <v>23</v>
      </c>
      <c r="H98" s="25">
        <f>G4</f>
        <v>0.01</v>
      </c>
      <c r="I98" s="25">
        <v>0.027</v>
      </c>
      <c r="J98" s="26">
        <f>H98+I98</f>
        <v>0.037</v>
      </c>
      <c r="K98" t="s" s="27">
        <v>369</v>
      </c>
      <c r="L98" t="s" s="27">
        <v>370</v>
      </c>
      <c r="M98" t="s" s="27">
        <v>26</v>
      </c>
    </row>
    <row r="99" ht="12.75" customHeight="1">
      <c r="A99" s="23">
        <v>267</v>
      </c>
      <c r="B99" t="s" s="24">
        <v>371</v>
      </c>
      <c r="C99" t="s" s="24">
        <v>372</v>
      </c>
      <c r="D99" s="23">
        <v>652</v>
      </c>
      <c r="E99" t="s" s="24">
        <v>98</v>
      </c>
      <c r="F99" t="s" s="24">
        <v>373</v>
      </c>
      <c r="G99" t="s" s="24">
        <v>23</v>
      </c>
      <c r="H99" s="25">
        <f>G4</f>
        <v>0.01</v>
      </c>
      <c r="I99" s="25">
        <v>0.01</v>
      </c>
      <c r="J99" s="26">
        <f>H99+I99</f>
        <v>0.02</v>
      </c>
      <c r="K99" t="s" s="27">
        <v>374</v>
      </c>
      <c r="L99" t="s" s="27">
        <v>375</v>
      </c>
      <c r="M99" t="s" s="27">
        <v>26</v>
      </c>
    </row>
    <row r="100" ht="12.75" customHeight="1">
      <c r="A100" s="23">
        <v>267</v>
      </c>
      <c r="B100" t="s" s="24">
        <v>371</v>
      </c>
      <c r="C100" t="s" s="24">
        <v>372</v>
      </c>
      <c r="D100" s="23">
        <v>652</v>
      </c>
      <c r="E100" t="s" s="24">
        <v>37</v>
      </c>
      <c r="F100" t="s" s="24">
        <v>376</v>
      </c>
      <c r="G100" t="s" s="24">
        <v>23</v>
      </c>
      <c r="H100" s="25">
        <f>G4</f>
        <v>0.01</v>
      </c>
      <c r="I100" s="25">
        <v>0.048</v>
      </c>
      <c r="J100" s="26">
        <f>H100+I100</f>
        <v>0.058</v>
      </c>
      <c r="K100" t="s" s="27">
        <v>377</v>
      </c>
      <c r="L100" t="s" s="27">
        <v>378</v>
      </c>
      <c r="M100" t="s" s="27">
        <v>26</v>
      </c>
    </row>
    <row r="101" ht="12.75" customHeight="1">
      <c r="A101" s="23">
        <v>267</v>
      </c>
      <c r="B101" t="s" s="24">
        <v>371</v>
      </c>
      <c r="C101" t="s" s="24">
        <v>372</v>
      </c>
      <c r="D101" s="23">
        <v>652</v>
      </c>
      <c r="E101" t="s" s="24">
        <v>67</v>
      </c>
      <c r="F101" t="s" s="24">
        <v>379</v>
      </c>
      <c r="G101" t="s" s="24">
        <v>23</v>
      </c>
      <c r="H101" s="25">
        <f>G4</f>
        <v>0.01</v>
      </c>
      <c r="I101" s="25">
        <v>0.02</v>
      </c>
      <c r="J101" s="26">
        <f>H101+I101</f>
        <v>0.03</v>
      </c>
      <c r="K101" t="s" s="27">
        <v>380</v>
      </c>
      <c r="L101" t="s" s="27">
        <v>381</v>
      </c>
      <c r="M101" t="s" s="27">
        <v>26</v>
      </c>
    </row>
    <row r="102" ht="12.75" customHeight="1">
      <c r="A102" s="23">
        <v>55</v>
      </c>
      <c r="B102" t="s" s="24">
        <v>382</v>
      </c>
      <c r="C102" t="s" s="24">
        <v>383</v>
      </c>
      <c r="D102" s="23">
        <v>724</v>
      </c>
      <c r="E102" t="s" s="24">
        <v>384</v>
      </c>
      <c r="F102" t="s" s="24">
        <v>385</v>
      </c>
      <c r="G102" t="s" s="24">
        <v>23</v>
      </c>
      <c r="H102" s="25">
        <f>G4</f>
        <v>0.01</v>
      </c>
      <c r="I102" s="25">
        <v>0.01</v>
      </c>
      <c r="J102" s="26">
        <f>H102+I102</f>
        <v>0.02</v>
      </c>
      <c r="K102" t="s" s="27">
        <v>110</v>
      </c>
      <c r="L102" t="s" s="27">
        <v>88</v>
      </c>
      <c r="M102" t="s" s="27">
        <v>88</v>
      </c>
    </row>
    <row r="103" ht="12.75" customHeight="1">
      <c r="A103" s="23">
        <v>55</v>
      </c>
      <c r="B103" t="s" s="24">
        <v>382</v>
      </c>
      <c r="C103" t="s" s="24">
        <v>383</v>
      </c>
      <c r="D103" s="23">
        <v>724</v>
      </c>
      <c r="E103" t="s" s="24">
        <v>386</v>
      </c>
      <c r="F103" t="s" s="24">
        <v>387</v>
      </c>
      <c r="G103" t="s" s="24">
        <v>23</v>
      </c>
      <c r="H103" s="25">
        <f>G4</f>
        <v>0.01</v>
      </c>
      <c r="I103" s="25">
        <v>0.0021</v>
      </c>
      <c r="J103" s="26">
        <f>H103+I103</f>
        <v>0.0121</v>
      </c>
      <c r="K103" t="s" s="27">
        <v>388</v>
      </c>
      <c r="L103" t="s" s="27">
        <v>88</v>
      </c>
      <c r="M103" t="s" s="27">
        <v>88</v>
      </c>
    </row>
    <row r="104" ht="12.75" customHeight="1">
      <c r="A104" s="23">
        <v>55</v>
      </c>
      <c r="B104" t="s" s="24">
        <v>382</v>
      </c>
      <c r="C104" t="s" s="24">
        <v>383</v>
      </c>
      <c r="D104" s="23">
        <v>724</v>
      </c>
      <c r="E104" t="s" s="24">
        <v>87</v>
      </c>
      <c r="F104" t="s" s="24">
        <v>389</v>
      </c>
      <c r="G104" t="s" s="24">
        <v>23</v>
      </c>
      <c r="H104" s="25">
        <f>G4</f>
        <v>0.01</v>
      </c>
      <c r="I104" s="25">
        <v>0.01</v>
      </c>
      <c r="J104" s="26">
        <f>H104+I104</f>
        <v>0.02</v>
      </c>
      <c r="K104" t="s" s="27">
        <v>110</v>
      </c>
      <c r="L104" t="s" s="27">
        <v>88</v>
      </c>
      <c r="M104" t="s" s="27">
        <v>88</v>
      </c>
    </row>
    <row r="105" ht="12.75" customHeight="1">
      <c r="A105" s="23">
        <v>55</v>
      </c>
      <c r="B105" t="s" s="24">
        <v>382</v>
      </c>
      <c r="C105" t="s" s="24">
        <v>383</v>
      </c>
      <c r="D105" s="23">
        <v>724</v>
      </c>
      <c r="E105" t="s" s="24">
        <v>390</v>
      </c>
      <c r="F105" t="s" s="24">
        <v>391</v>
      </c>
      <c r="G105" t="s" s="24">
        <v>23</v>
      </c>
      <c r="H105" s="25">
        <f>G4</f>
        <v>0.01</v>
      </c>
      <c r="I105" s="25">
        <v>0.0026</v>
      </c>
      <c r="J105" s="26">
        <f>H105+I105</f>
        <v>0.0126</v>
      </c>
      <c r="K105" t="s" s="27">
        <v>392</v>
      </c>
      <c r="L105" t="s" s="27">
        <v>88</v>
      </c>
      <c r="M105" t="s" s="27">
        <v>88</v>
      </c>
    </row>
    <row r="106" ht="12.75" customHeight="1">
      <c r="A106" s="23">
        <v>55</v>
      </c>
      <c r="B106" t="s" s="24">
        <v>382</v>
      </c>
      <c r="C106" t="s" s="24">
        <v>383</v>
      </c>
      <c r="D106" s="23">
        <v>724</v>
      </c>
      <c r="E106" t="s" s="24">
        <v>393</v>
      </c>
      <c r="F106" t="s" s="24">
        <v>394</v>
      </c>
      <c r="G106" t="s" s="24">
        <v>23</v>
      </c>
      <c r="H106" s="25">
        <f>G4</f>
        <v>0.01</v>
      </c>
      <c r="I106" s="25">
        <v>0.0038</v>
      </c>
      <c r="J106" s="26">
        <f>H106+I106</f>
        <v>0.0138</v>
      </c>
      <c r="K106" t="s" s="27">
        <v>395</v>
      </c>
      <c r="L106" t="s" s="27">
        <v>88</v>
      </c>
      <c r="M106" t="s" s="27">
        <v>88</v>
      </c>
    </row>
    <row r="107" ht="12.75" customHeight="1">
      <c r="A107" s="23">
        <v>55</v>
      </c>
      <c r="B107" t="s" s="24">
        <v>382</v>
      </c>
      <c r="C107" t="s" s="24">
        <v>383</v>
      </c>
      <c r="D107" s="23">
        <v>724</v>
      </c>
      <c r="E107" t="s" s="24">
        <v>396</v>
      </c>
      <c r="F107" t="s" s="24">
        <v>397</v>
      </c>
      <c r="G107" t="s" s="24">
        <v>23</v>
      </c>
      <c r="H107" s="25">
        <f>G4</f>
        <v>0.01</v>
      </c>
      <c r="I107" s="25">
        <v>0.0017</v>
      </c>
      <c r="J107" s="26">
        <f>H107+I107</f>
        <v>0.0117</v>
      </c>
      <c r="K107" t="s" s="27">
        <v>398</v>
      </c>
      <c r="L107" t="s" s="27">
        <v>88</v>
      </c>
      <c r="M107" t="s" s="27">
        <v>88</v>
      </c>
    </row>
    <row r="108" ht="12.75" customHeight="1">
      <c r="A108" s="23">
        <v>55</v>
      </c>
      <c r="B108" t="s" s="24">
        <v>382</v>
      </c>
      <c r="C108" t="s" s="24">
        <v>383</v>
      </c>
      <c r="D108" s="23">
        <v>724</v>
      </c>
      <c r="E108" t="s" s="24">
        <v>399</v>
      </c>
      <c r="F108" t="s" s="24">
        <v>400</v>
      </c>
      <c r="G108" t="s" s="24">
        <v>23</v>
      </c>
      <c r="H108" s="25">
        <f>G4</f>
        <v>0.01</v>
      </c>
      <c r="I108" s="25">
        <v>0.0026</v>
      </c>
      <c r="J108" s="26">
        <f>H108+I108</f>
        <v>0.0126</v>
      </c>
      <c r="K108" t="s" s="27">
        <v>401</v>
      </c>
      <c r="L108" t="s" s="27">
        <v>88</v>
      </c>
      <c r="M108" t="s" s="27">
        <v>88</v>
      </c>
    </row>
    <row r="109" ht="12.75" customHeight="1">
      <c r="A109" s="23">
        <v>55</v>
      </c>
      <c r="B109" t="s" s="24">
        <v>382</v>
      </c>
      <c r="C109" t="s" s="24">
        <v>383</v>
      </c>
      <c r="D109" s="23">
        <v>724</v>
      </c>
      <c r="E109" t="s" s="24">
        <v>197</v>
      </c>
      <c r="F109" t="s" s="24">
        <v>402</v>
      </c>
      <c r="G109" t="s" s="24">
        <v>23</v>
      </c>
      <c r="H109" s="25">
        <f>G4</f>
        <v>0.01</v>
      </c>
      <c r="I109" s="25">
        <v>0.0026</v>
      </c>
      <c r="J109" s="26">
        <f>H109+I109</f>
        <v>0.0126</v>
      </c>
      <c r="K109" t="s" s="27">
        <v>87</v>
      </c>
      <c r="L109" t="s" s="27">
        <v>88</v>
      </c>
      <c r="M109" t="s" s="27">
        <v>88</v>
      </c>
    </row>
    <row r="110" ht="12.75" customHeight="1">
      <c r="A110" s="23">
        <v>55</v>
      </c>
      <c r="B110" t="s" s="24">
        <v>382</v>
      </c>
      <c r="C110" t="s" s="24">
        <v>383</v>
      </c>
      <c r="D110" s="23">
        <v>724</v>
      </c>
      <c r="E110" t="s" s="24">
        <v>403</v>
      </c>
      <c r="F110" t="s" s="24">
        <v>404</v>
      </c>
      <c r="G110" t="s" s="24">
        <v>23</v>
      </c>
      <c r="H110" s="25">
        <f>G4</f>
        <v>0.01</v>
      </c>
      <c r="I110" s="25">
        <v>0.0026</v>
      </c>
      <c r="J110" s="26">
        <f>H110+I110</f>
        <v>0.0126</v>
      </c>
      <c r="K110" t="s" s="27">
        <v>405</v>
      </c>
      <c r="L110" t="s" s="27">
        <v>88</v>
      </c>
      <c r="M110" t="s" s="27">
        <v>88</v>
      </c>
    </row>
    <row r="111" ht="12.75" customHeight="1">
      <c r="A111" s="23">
        <v>55</v>
      </c>
      <c r="B111" t="s" s="24">
        <v>382</v>
      </c>
      <c r="C111" t="s" s="24">
        <v>383</v>
      </c>
      <c r="D111" s="23">
        <v>724</v>
      </c>
      <c r="E111" t="s" s="24">
        <v>406</v>
      </c>
      <c r="F111" t="s" s="24">
        <v>407</v>
      </c>
      <c r="G111" t="s" s="24">
        <v>23</v>
      </c>
      <c r="H111" s="25">
        <f>G4</f>
        <v>0.01</v>
      </c>
      <c r="I111" s="25">
        <v>0.01</v>
      </c>
      <c r="J111" s="26">
        <f>H111+I111</f>
        <v>0.02</v>
      </c>
      <c r="K111" t="s" s="27">
        <v>408</v>
      </c>
      <c r="L111" t="s" s="27">
        <v>88</v>
      </c>
      <c r="M111" t="s" s="27">
        <v>88</v>
      </c>
    </row>
    <row r="112" ht="12.75" customHeight="1">
      <c r="A112" s="23">
        <v>1</v>
      </c>
      <c r="B112" t="s" s="24">
        <v>409</v>
      </c>
      <c r="C112" t="s" s="24">
        <v>410</v>
      </c>
      <c r="D112" s="23">
        <v>348</v>
      </c>
      <c r="E112" t="s" s="24">
        <v>411</v>
      </c>
      <c r="F112" t="s" s="24">
        <v>412</v>
      </c>
      <c r="G112" t="s" s="24">
        <v>23</v>
      </c>
      <c r="H112" s="25">
        <f>G4</f>
        <v>0.01</v>
      </c>
      <c r="I112" s="25">
        <v>0.024</v>
      </c>
      <c r="J112" s="26">
        <f>H112+I112</f>
        <v>0.034</v>
      </c>
      <c r="K112" t="s" s="27">
        <v>413</v>
      </c>
      <c r="L112" t="s" s="27">
        <v>414</v>
      </c>
      <c r="M112" t="s" s="27">
        <v>415</v>
      </c>
    </row>
    <row r="113" ht="12.75" customHeight="1">
      <c r="A113" s="23">
        <v>1</v>
      </c>
      <c r="B113" t="s" s="24">
        <v>409</v>
      </c>
      <c r="C113" t="s" s="24">
        <v>410</v>
      </c>
      <c r="D113" s="23">
        <v>348</v>
      </c>
      <c r="E113" t="s" s="24">
        <v>416</v>
      </c>
      <c r="F113" t="s" s="24">
        <v>417</v>
      </c>
      <c r="G113" t="s" s="24">
        <v>23</v>
      </c>
      <c r="H113" s="25">
        <f>G4</f>
        <v>0.01</v>
      </c>
      <c r="I113" s="25">
        <v>0.007</v>
      </c>
      <c r="J113" s="26">
        <f>H113+I113</f>
        <v>0.017</v>
      </c>
      <c r="K113" t="s" s="27">
        <v>418</v>
      </c>
      <c r="L113" t="s" s="27">
        <v>419</v>
      </c>
      <c r="M113" t="s" s="27">
        <v>415</v>
      </c>
    </row>
    <row r="114" ht="12.75" customHeight="1">
      <c r="A114" s="23">
        <v>1</v>
      </c>
      <c r="B114" t="s" s="24">
        <v>409</v>
      </c>
      <c r="C114" t="s" s="24">
        <v>410</v>
      </c>
      <c r="D114" s="23">
        <v>348</v>
      </c>
      <c r="E114" t="s" s="24">
        <v>420</v>
      </c>
      <c r="F114" t="s" s="24">
        <v>421</v>
      </c>
      <c r="G114" t="s" s="24">
        <v>86</v>
      </c>
      <c r="H114" s="25">
        <f>G4</f>
        <v>0.01</v>
      </c>
      <c r="I114" s="25">
        <v>0.021</v>
      </c>
      <c r="J114" s="26">
        <f>H114+I114</f>
        <v>0.031</v>
      </c>
      <c r="K114" t="s" s="27">
        <v>422</v>
      </c>
      <c r="L114" t="s" s="27">
        <v>423</v>
      </c>
      <c r="M114" t="s" s="27">
        <v>415</v>
      </c>
    </row>
    <row r="115" ht="12.75" customHeight="1">
      <c r="A115" s="23">
        <v>673</v>
      </c>
      <c r="B115" t="s" s="24">
        <v>424</v>
      </c>
      <c r="C115" t="s" s="24">
        <v>425</v>
      </c>
      <c r="D115" s="23">
        <v>528</v>
      </c>
      <c r="E115" t="s" s="24">
        <v>426</v>
      </c>
      <c r="F115" t="s" s="24">
        <v>427</v>
      </c>
      <c r="G115" t="s" s="24">
        <v>23</v>
      </c>
      <c r="H115" s="25">
        <f>G4</f>
        <v>0.01</v>
      </c>
      <c r="I115" s="25">
        <v>0.036</v>
      </c>
      <c r="J115" s="26">
        <f>H115+I115</f>
        <v>0.046</v>
      </c>
      <c r="K115" t="s" s="27">
        <v>428</v>
      </c>
      <c r="L115" t="s" s="27">
        <v>429</v>
      </c>
      <c r="M115" t="s" s="27">
        <v>429</v>
      </c>
    </row>
    <row r="116" ht="12.75" customHeight="1">
      <c r="A116" s="23">
        <v>673</v>
      </c>
      <c r="B116" t="s" s="24">
        <v>424</v>
      </c>
      <c r="C116" t="s" s="24">
        <v>425</v>
      </c>
      <c r="D116" s="23">
        <v>528</v>
      </c>
      <c r="E116" t="s" s="24">
        <v>430</v>
      </c>
      <c r="F116" t="s" s="24">
        <v>431</v>
      </c>
      <c r="G116" t="s" s="24">
        <v>86</v>
      </c>
      <c r="H116" s="25">
        <f>G3</f>
        <v>0.0225</v>
      </c>
      <c r="I116" s="25">
        <v>0</v>
      </c>
      <c r="J116" s="26">
        <f>H116+I116</f>
        <v>0.0225</v>
      </c>
      <c r="K116" t="s" s="27">
        <v>432</v>
      </c>
      <c r="L116" t="s" s="27">
        <v>433</v>
      </c>
      <c r="M116" t="s" s="27">
        <v>429</v>
      </c>
    </row>
    <row r="117" ht="12.75" customHeight="1">
      <c r="A117" s="23">
        <v>359</v>
      </c>
      <c r="B117" t="s" s="24">
        <v>434</v>
      </c>
      <c r="C117" t="s" s="24">
        <v>435</v>
      </c>
      <c r="D117" s="23">
        <v>284</v>
      </c>
      <c r="E117" t="s" s="24">
        <v>436</v>
      </c>
      <c r="F117" t="s" s="24">
        <v>437</v>
      </c>
      <c r="G117" t="s" s="24">
        <v>23</v>
      </c>
      <c r="H117" s="25">
        <f>G4</f>
        <v>0.01</v>
      </c>
      <c r="I117" s="25">
        <v>0.04</v>
      </c>
      <c r="J117" s="26">
        <f>H117+I117</f>
        <v>0.05</v>
      </c>
      <c r="K117" t="s" s="27">
        <v>438</v>
      </c>
      <c r="L117" t="s" s="27">
        <v>88</v>
      </c>
      <c r="M117" t="s" s="27">
        <v>88</v>
      </c>
    </row>
    <row r="118" ht="12.75" customHeight="1">
      <c r="A118" s="23">
        <v>359</v>
      </c>
      <c r="B118" t="s" s="24">
        <v>434</v>
      </c>
      <c r="C118" t="s" s="24">
        <v>435</v>
      </c>
      <c r="D118" s="23">
        <v>284</v>
      </c>
      <c r="E118" t="s" s="24">
        <v>340</v>
      </c>
      <c r="F118" t="s" s="24">
        <v>439</v>
      </c>
      <c r="G118" t="s" s="24">
        <v>86</v>
      </c>
      <c r="H118" s="25">
        <f>G3</f>
        <v>0.0225</v>
      </c>
      <c r="I118" s="25">
        <v>0</v>
      </c>
      <c r="J118" s="26">
        <f>H118+I118</f>
        <v>0.0225</v>
      </c>
      <c r="K118" t="s" s="27">
        <v>87</v>
      </c>
      <c r="L118" t="s" s="27">
        <v>88</v>
      </c>
      <c r="M118" t="s" s="27">
        <v>88</v>
      </c>
    </row>
    <row r="119" ht="12.75" customHeight="1">
      <c r="A119" s="23">
        <v>359</v>
      </c>
      <c r="B119" t="s" s="24">
        <v>434</v>
      </c>
      <c r="C119" t="s" s="24">
        <v>435</v>
      </c>
      <c r="D119" s="23">
        <v>284</v>
      </c>
      <c r="E119" t="s" s="24">
        <v>37</v>
      </c>
      <c r="F119" t="s" s="24">
        <v>440</v>
      </c>
      <c r="G119" t="s" s="24">
        <v>23</v>
      </c>
      <c r="H119" s="25">
        <f>G4</f>
        <v>0.01</v>
      </c>
      <c r="I119" s="25">
        <v>0.05</v>
      </c>
      <c r="J119" s="26">
        <f>H119+I119</f>
        <v>0.06</v>
      </c>
      <c r="K119" t="s" s="27">
        <v>441</v>
      </c>
      <c r="L119" t="s" s="27">
        <v>88</v>
      </c>
      <c r="M119" t="s" s="27">
        <v>88</v>
      </c>
    </row>
    <row r="120" ht="12.75" customHeight="1">
      <c r="A120" s="23">
        <v>359</v>
      </c>
      <c r="B120" t="s" s="24">
        <v>434</v>
      </c>
      <c r="C120" t="s" s="24">
        <v>435</v>
      </c>
      <c r="D120" s="23">
        <v>284</v>
      </c>
      <c r="E120" t="s" s="24">
        <v>114</v>
      </c>
      <c r="F120" t="s" s="24">
        <v>442</v>
      </c>
      <c r="G120" t="s" s="24">
        <v>23</v>
      </c>
      <c r="H120" s="25">
        <f>G4</f>
        <v>0.01</v>
      </c>
      <c r="I120" s="25">
        <v>0.02</v>
      </c>
      <c r="J120" s="26">
        <f>H120+I120</f>
        <v>0.03</v>
      </c>
      <c r="K120" t="s" s="27">
        <v>443</v>
      </c>
      <c r="L120" t="s" s="27">
        <v>88</v>
      </c>
      <c r="M120" t="s" s="27">
        <v>88</v>
      </c>
    </row>
    <row r="121" ht="12.75" customHeight="1">
      <c r="A121" s="23">
        <v>226</v>
      </c>
      <c r="B121" t="s" s="24">
        <v>444</v>
      </c>
      <c r="C121" t="s" s="24">
        <v>445</v>
      </c>
      <c r="D121" s="23">
        <v>613</v>
      </c>
      <c r="E121" t="s" s="24">
        <v>446</v>
      </c>
      <c r="F121" t="s" s="24">
        <v>447</v>
      </c>
      <c r="G121" t="s" s="24">
        <v>23</v>
      </c>
      <c r="H121" s="25">
        <f>G4</f>
        <v>0.01</v>
      </c>
      <c r="I121" s="25">
        <v>0.0339</v>
      </c>
      <c r="J121" s="26">
        <f>H121+I121</f>
        <v>0.0439</v>
      </c>
      <c r="K121" t="s" s="27">
        <v>448</v>
      </c>
      <c r="L121" t="s" s="27">
        <v>449</v>
      </c>
      <c r="M121" t="s" s="27">
        <v>26</v>
      </c>
    </row>
    <row r="122" ht="12.75" customHeight="1">
      <c r="A122" s="23">
        <v>226</v>
      </c>
      <c r="B122" t="s" s="24">
        <v>444</v>
      </c>
      <c r="C122" t="s" s="24">
        <v>445</v>
      </c>
      <c r="D122" s="23">
        <v>613</v>
      </c>
      <c r="E122" t="s" s="24">
        <v>37</v>
      </c>
      <c r="F122" t="s" s="24">
        <v>450</v>
      </c>
      <c r="G122" t="s" s="24">
        <v>23</v>
      </c>
      <c r="H122" s="25">
        <f>G4</f>
        <v>0.01</v>
      </c>
      <c r="I122" s="25">
        <v>0.053</v>
      </c>
      <c r="J122" s="26">
        <f>H122+I122</f>
        <v>0.063</v>
      </c>
      <c r="K122" t="s" s="27">
        <v>451</v>
      </c>
      <c r="L122" t="s" s="27">
        <v>452</v>
      </c>
      <c r="M122" t="s" s="27">
        <v>26</v>
      </c>
    </row>
    <row r="123" ht="12.75" customHeight="1">
      <c r="A123" s="23">
        <v>226</v>
      </c>
      <c r="B123" t="s" s="24">
        <v>444</v>
      </c>
      <c r="C123" t="s" s="24">
        <v>445</v>
      </c>
      <c r="D123" s="23">
        <v>613</v>
      </c>
      <c r="E123" t="s" s="24">
        <v>63</v>
      </c>
      <c r="F123" t="s" s="24">
        <v>453</v>
      </c>
      <c r="G123" t="s" s="24">
        <v>23</v>
      </c>
      <c r="H123" s="25">
        <f>G4</f>
        <v>0.01</v>
      </c>
      <c r="I123" s="25">
        <v>0.044</v>
      </c>
      <c r="J123" s="26">
        <f>H123+I123</f>
        <v>0.054</v>
      </c>
      <c r="K123" t="s" s="27">
        <v>454</v>
      </c>
      <c r="L123" t="s" s="27">
        <v>455</v>
      </c>
      <c r="M123" t="s" s="27">
        <v>26</v>
      </c>
    </row>
    <row r="124" ht="12.75" customHeight="1">
      <c r="A124" s="23">
        <v>257</v>
      </c>
      <c r="B124" t="s" s="24">
        <v>456</v>
      </c>
      <c r="C124" t="s" s="24">
        <v>457</v>
      </c>
      <c r="D124" s="23">
        <v>642</v>
      </c>
      <c r="E124" t="s" s="24">
        <v>67</v>
      </c>
      <c r="F124" t="s" s="24">
        <v>458</v>
      </c>
      <c r="G124" t="s" s="24">
        <v>23</v>
      </c>
      <c r="H124" s="25">
        <f>G4</f>
        <v>0.01</v>
      </c>
      <c r="I124" s="25">
        <v>0.033</v>
      </c>
      <c r="J124" s="26">
        <f>H124+I124</f>
        <v>0.043</v>
      </c>
      <c r="K124" t="s" s="27">
        <v>459</v>
      </c>
      <c r="L124" t="s" s="27">
        <v>460</v>
      </c>
      <c r="M124" t="s" s="27">
        <v>461</v>
      </c>
    </row>
    <row r="125" ht="12.75" customHeight="1">
      <c r="A125" s="23">
        <v>257</v>
      </c>
      <c r="B125" t="s" s="24">
        <v>456</v>
      </c>
      <c r="C125" t="s" s="24">
        <v>457</v>
      </c>
      <c r="D125" s="23">
        <v>642</v>
      </c>
      <c r="E125" t="s" s="24">
        <v>462</v>
      </c>
      <c r="F125" t="s" s="24">
        <v>463</v>
      </c>
      <c r="G125" t="s" s="24">
        <v>23</v>
      </c>
      <c r="H125" s="25">
        <f>G4</f>
        <v>0.01</v>
      </c>
      <c r="I125" s="25">
        <v>0.06279999999999999</v>
      </c>
      <c r="J125" s="26">
        <f>H125+I125</f>
        <v>0.0728</v>
      </c>
      <c r="K125" t="s" s="27">
        <v>464</v>
      </c>
      <c r="L125" t="s" s="27">
        <v>465</v>
      </c>
      <c r="M125" t="s" s="27">
        <v>461</v>
      </c>
    </row>
    <row r="126" ht="12.75" customHeight="1">
      <c r="A126" s="23">
        <v>257</v>
      </c>
      <c r="B126" t="s" s="24">
        <v>456</v>
      </c>
      <c r="C126" t="s" s="24">
        <v>457</v>
      </c>
      <c r="D126" s="23">
        <v>642</v>
      </c>
      <c r="E126" t="s" s="24">
        <v>466</v>
      </c>
      <c r="F126" t="s" s="24">
        <v>467</v>
      </c>
      <c r="G126" t="s" s="24">
        <v>23</v>
      </c>
      <c r="H126" s="25">
        <f>G4</f>
        <v>0.01</v>
      </c>
      <c r="I126" s="25">
        <v>0.016</v>
      </c>
      <c r="J126" s="26">
        <f>H126+I126</f>
        <v>0.026</v>
      </c>
      <c r="K126" t="s" s="27">
        <v>468</v>
      </c>
      <c r="L126" t="s" s="27">
        <v>469</v>
      </c>
      <c r="M126" t="s" s="27">
        <v>461</v>
      </c>
    </row>
    <row r="127" ht="12.75" customHeight="1">
      <c r="A127" s="23">
        <v>257</v>
      </c>
      <c r="B127" t="s" s="24">
        <v>456</v>
      </c>
      <c r="C127" t="s" s="24">
        <v>457</v>
      </c>
      <c r="D127" s="23">
        <v>642</v>
      </c>
      <c r="E127" t="s" s="24">
        <v>470</v>
      </c>
      <c r="F127" t="s" s="24">
        <v>471</v>
      </c>
      <c r="G127" t="s" s="24">
        <v>23</v>
      </c>
      <c r="H127" s="25">
        <f>G4</f>
        <v>0.01</v>
      </c>
      <c r="I127" s="25">
        <v>0.018</v>
      </c>
      <c r="J127" s="26">
        <f>H127+I127</f>
        <v>0.028</v>
      </c>
      <c r="K127" t="s" s="27">
        <v>472</v>
      </c>
      <c r="L127" t="s" s="27">
        <v>473</v>
      </c>
      <c r="M127" t="s" s="27">
        <v>461</v>
      </c>
    </row>
    <row r="128" ht="12.75" customHeight="1">
      <c r="A128" s="23">
        <v>257</v>
      </c>
      <c r="B128" t="s" s="24">
        <v>456</v>
      </c>
      <c r="C128" t="s" s="24">
        <v>457</v>
      </c>
      <c r="D128" s="23">
        <v>642</v>
      </c>
      <c r="E128" t="s" s="24">
        <v>63</v>
      </c>
      <c r="F128" t="s" s="24">
        <v>474</v>
      </c>
      <c r="G128" t="s" s="24">
        <v>86</v>
      </c>
      <c r="H128" s="25">
        <f>G3</f>
        <v>0.0225</v>
      </c>
      <c r="I128" s="25">
        <v>0</v>
      </c>
      <c r="J128" s="26">
        <f>H128+I128</f>
        <v>0.0225</v>
      </c>
      <c r="K128" t="s" s="27">
        <v>475</v>
      </c>
      <c r="L128" t="s" s="27">
        <v>56</v>
      </c>
      <c r="M128" t="s" s="27">
        <v>461</v>
      </c>
    </row>
    <row r="129" ht="12.75" customHeight="1">
      <c r="A129" s="23">
        <v>855</v>
      </c>
      <c r="B129" t="s" s="24">
        <v>476</v>
      </c>
      <c r="C129" t="s" s="24">
        <v>477</v>
      </c>
      <c r="D129" s="23">
        <v>456</v>
      </c>
      <c r="E129" t="s" s="24">
        <v>478</v>
      </c>
      <c r="F129" t="s" s="24">
        <v>479</v>
      </c>
      <c r="G129" t="s" s="24">
        <v>23</v>
      </c>
      <c r="H129" s="25">
        <f>G4</f>
        <v>0.01</v>
      </c>
      <c r="I129" s="25">
        <v>0.0336</v>
      </c>
      <c r="J129" s="26">
        <f>H129+I129</f>
        <v>0.0436</v>
      </c>
      <c r="K129" t="s" s="27">
        <v>480</v>
      </c>
      <c r="L129" t="s" s="27">
        <v>88</v>
      </c>
      <c r="M129" t="s" s="27">
        <v>88</v>
      </c>
    </row>
    <row r="130" ht="12.75" customHeight="1">
      <c r="A130" s="23">
        <v>855</v>
      </c>
      <c r="B130" t="s" s="24">
        <v>476</v>
      </c>
      <c r="C130" t="s" s="24">
        <v>477</v>
      </c>
      <c r="D130" s="23">
        <v>456</v>
      </c>
      <c r="E130" t="s" s="24">
        <v>481</v>
      </c>
      <c r="F130" t="s" s="24">
        <v>482</v>
      </c>
      <c r="G130" t="s" s="24">
        <v>23</v>
      </c>
      <c r="H130" s="25">
        <f>G4</f>
        <v>0.01</v>
      </c>
      <c r="I130" s="25">
        <v>0.0218</v>
      </c>
      <c r="J130" s="26">
        <f>H130+I130</f>
        <v>0.0318</v>
      </c>
      <c r="K130" t="s" s="27">
        <v>483</v>
      </c>
      <c r="L130" t="s" s="27">
        <v>88</v>
      </c>
      <c r="M130" t="s" s="27">
        <v>88</v>
      </c>
    </row>
    <row r="131" ht="12.75" customHeight="1">
      <c r="A131" s="23">
        <v>855</v>
      </c>
      <c r="B131" t="s" s="24">
        <v>476</v>
      </c>
      <c r="C131" t="s" s="24">
        <v>477</v>
      </c>
      <c r="D131" s="23">
        <v>456</v>
      </c>
      <c r="E131" t="s" s="24">
        <v>484</v>
      </c>
      <c r="F131" t="s" s="24">
        <v>485</v>
      </c>
      <c r="G131" t="s" s="24">
        <v>23</v>
      </c>
      <c r="H131" s="25">
        <f>G4</f>
        <v>0.01</v>
      </c>
      <c r="I131" s="25">
        <v>0.0678</v>
      </c>
      <c r="J131" s="26">
        <f>H131+I131</f>
        <v>0.07779999999999999</v>
      </c>
      <c r="K131" t="s" s="27">
        <v>486</v>
      </c>
      <c r="L131" t="s" s="27">
        <v>88</v>
      </c>
      <c r="M131" t="s" s="27">
        <v>88</v>
      </c>
    </row>
    <row r="132" ht="12.75" customHeight="1">
      <c r="A132" s="23">
        <v>855</v>
      </c>
      <c r="B132" t="s" s="24">
        <v>476</v>
      </c>
      <c r="C132" t="s" s="24">
        <v>477</v>
      </c>
      <c r="D132" s="23">
        <v>456</v>
      </c>
      <c r="E132" t="s" s="24">
        <v>340</v>
      </c>
      <c r="F132" t="s" s="24">
        <v>487</v>
      </c>
      <c r="G132" t="s" s="24">
        <v>23</v>
      </c>
      <c r="H132" s="25">
        <f>G4</f>
        <v>0.01</v>
      </c>
      <c r="I132" s="25">
        <v>0.01</v>
      </c>
      <c r="J132" s="26">
        <f>H132+I132</f>
        <v>0.02</v>
      </c>
      <c r="K132" t="s" s="27">
        <v>488</v>
      </c>
      <c r="L132" t="s" s="27">
        <v>88</v>
      </c>
      <c r="M132" t="s" s="27">
        <v>88</v>
      </c>
    </row>
    <row r="133" ht="12.75" customHeight="1">
      <c r="A133" s="23">
        <v>855</v>
      </c>
      <c r="B133" t="s" s="24">
        <v>476</v>
      </c>
      <c r="C133" t="s" s="24">
        <v>477</v>
      </c>
      <c r="D133" s="23">
        <v>456</v>
      </c>
      <c r="E133" t="s" s="24">
        <v>489</v>
      </c>
      <c r="F133" t="s" s="24">
        <v>490</v>
      </c>
      <c r="G133" t="s" s="24">
        <v>23</v>
      </c>
      <c r="H133" s="25">
        <f>G4</f>
        <v>0.01</v>
      </c>
      <c r="I133" s="25">
        <v>0.035</v>
      </c>
      <c r="J133" s="26">
        <f>H133+I133</f>
        <v>0.045</v>
      </c>
      <c r="K133" t="s" s="27">
        <v>491</v>
      </c>
      <c r="L133" t="s" s="27">
        <v>88</v>
      </c>
      <c r="M133" t="s" s="27">
        <v>88</v>
      </c>
    </row>
    <row r="134" ht="12.75" customHeight="1">
      <c r="A134" s="23">
        <v>855</v>
      </c>
      <c r="B134" t="s" s="24">
        <v>476</v>
      </c>
      <c r="C134" t="s" s="24">
        <v>477</v>
      </c>
      <c r="D134" s="23">
        <v>456</v>
      </c>
      <c r="E134" t="s" s="24">
        <v>492</v>
      </c>
      <c r="F134" t="s" s="24">
        <v>493</v>
      </c>
      <c r="G134" t="s" s="24">
        <v>23</v>
      </c>
      <c r="H134" s="25">
        <f>G4</f>
        <v>0.01</v>
      </c>
      <c r="I134" s="25">
        <v>0.034</v>
      </c>
      <c r="J134" s="26">
        <f>H134+I134</f>
        <v>0.044</v>
      </c>
      <c r="K134" t="s" s="27">
        <v>87</v>
      </c>
      <c r="L134" t="s" s="27">
        <v>88</v>
      </c>
      <c r="M134" t="s" s="27">
        <v>88</v>
      </c>
    </row>
    <row r="135" ht="12.75" customHeight="1">
      <c r="A135" s="23">
        <v>237</v>
      </c>
      <c r="B135" t="s" s="24">
        <v>494</v>
      </c>
      <c r="C135" t="s" s="24">
        <v>495</v>
      </c>
      <c r="D135" s="23">
        <v>624</v>
      </c>
      <c r="E135" t="s" s="24">
        <v>496</v>
      </c>
      <c r="F135" t="s" s="24">
        <v>497</v>
      </c>
      <c r="G135" t="s" s="24">
        <v>23</v>
      </c>
      <c r="H135" s="25">
        <f>G4</f>
        <v>0.01</v>
      </c>
      <c r="I135" s="25">
        <v>0.027</v>
      </c>
      <c r="J135" s="26">
        <f>H135+I135</f>
        <v>0.037</v>
      </c>
      <c r="K135" t="s" s="27">
        <v>498</v>
      </c>
      <c r="L135" t="s" s="27">
        <v>499</v>
      </c>
      <c r="M135" t="s" s="27">
        <v>26</v>
      </c>
    </row>
    <row r="136" ht="12.75" customHeight="1">
      <c r="A136" s="23">
        <v>237</v>
      </c>
      <c r="B136" t="s" s="24">
        <v>494</v>
      </c>
      <c r="C136" t="s" s="24">
        <v>495</v>
      </c>
      <c r="D136" s="23">
        <v>624</v>
      </c>
      <c r="E136" t="s" s="24">
        <v>37</v>
      </c>
      <c r="F136" t="s" s="24">
        <v>500</v>
      </c>
      <c r="G136" t="s" s="24">
        <v>23</v>
      </c>
      <c r="H136" s="25">
        <f>G4</f>
        <v>0.01</v>
      </c>
      <c r="I136" s="25">
        <v>0.017</v>
      </c>
      <c r="J136" s="26">
        <f>H136+I136</f>
        <v>0.027</v>
      </c>
      <c r="K136" t="s" s="27">
        <v>501</v>
      </c>
      <c r="L136" t="s" s="27">
        <v>502</v>
      </c>
      <c r="M136" t="s" s="27">
        <v>26</v>
      </c>
    </row>
    <row r="137" ht="12.75" customHeight="1">
      <c r="A137" s="23">
        <v>237</v>
      </c>
      <c r="B137" t="s" s="24">
        <v>494</v>
      </c>
      <c r="C137" t="s" s="24">
        <v>495</v>
      </c>
      <c r="D137" s="23">
        <v>624</v>
      </c>
      <c r="E137" t="s" s="24">
        <v>67</v>
      </c>
      <c r="F137" t="s" s="24">
        <v>503</v>
      </c>
      <c r="G137" t="s" s="24">
        <v>23</v>
      </c>
      <c r="H137" s="25">
        <f>G4</f>
        <v>0.01</v>
      </c>
      <c r="I137" s="25">
        <v>0.02</v>
      </c>
      <c r="J137" s="26">
        <f>H137+I137</f>
        <v>0.03</v>
      </c>
      <c r="K137" t="s" s="27">
        <v>504</v>
      </c>
      <c r="L137" t="s" s="27">
        <v>505</v>
      </c>
      <c r="M137" t="s" s="27">
        <v>26</v>
      </c>
    </row>
    <row r="138" ht="12.75" customHeight="1">
      <c r="A138" s="23">
        <v>237</v>
      </c>
      <c r="B138" t="s" s="24">
        <v>494</v>
      </c>
      <c r="C138" t="s" s="24">
        <v>495</v>
      </c>
      <c r="D138" s="23">
        <v>624</v>
      </c>
      <c r="E138" t="s" s="24">
        <v>98</v>
      </c>
      <c r="F138" t="s" s="24">
        <v>506</v>
      </c>
      <c r="G138" t="s" s="24">
        <v>23</v>
      </c>
      <c r="H138" s="25">
        <f>G4</f>
        <v>0.01</v>
      </c>
      <c r="I138" s="25">
        <v>0.026</v>
      </c>
      <c r="J138" s="26">
        <f>H138+I138</f>
        <v>0.036</v>
      </c>
      <c r="K138" t="s" s="27">
        <v>507</v>
      </c>
      <c r="L138" t="s" s="27">
        <v>508</v>
      </c>
      <c r="M138" t="s" s="27">
        <v>26</v>
      </c>
    </row>
    <row r="139" ht="12.75" customHeight="1">
      <c r="A139" s="23">
        <v>1</v>
      </c>
      <c r="B139" t="s" s="24">
        <v>509</v>
      </c>
      <c r="C139" t="s" s="24">
        <v>510</v>
      </c>
      <c r="D139" s="23">
        <v>302</v>
      </c>
      <c r="E139" t="s" s="24">
        <v>511</v>
      </c>
      <c r="F139" t="s" s="24">
        <v>512</v>
      </c>
      <c r="G139" t="s" s="24">
        <v>86</v>
      </c>
      <c r="H139" s="25">
        <f>G3</f>
        <v>0.0225</v>
      </c>
      <c r="I139" s="25">
        <v>0</v>
      </c>
      <c r="J139" s="26">
        <f>H139+I139</f>
        <v>0.0225</v>
      </c>
      <c r="K139" t="s" s="27">
        <v>110</v>
      </c>
      <c r="L139" t="s" s="27">
        <v>136</v>
      </c>
      <c r="M139" t="s" s="27">
        <v>136</v>
      </c>
    </row>
    <row r="140" ht="12.75" customHeight="1">
      <c r="A140" s="23">
        <v>1</v>
      </c>
      <c r="B140" t="s" s="24">
        <v>509</v>
      </c>
      <c r="C140" t="s" s="24">
        <v>510</v>
      </c>
      <c r="D140" s="23">
        <v>302</v>
      </c>
      <c r="E140" t="s" s="24">
        <v>513</v>
      </c>
      <c r="F140" t="s" s="24">
        <v>514</v>
      </c>
      <c r="G140" t="s" s="24">
        <v>86</v>
      </c>
      <c r="H140" s="25">
        <f>G3</f>
        <v>0.0225</v>
      </c>
      <c r="I140" s="25">
        <v>0</v>
      </c>
      <c r="J140" s="26">
        <f>H140+I140</f>
        <v>0.0225</v>
      </c>
      <c r="K140" t="s" s="27">
        <v>515</v>
      </c>
      <c r="L140" t="s" s="27">
        <v>516</v>
      </c>
      <c r="M140" t="s" s="27">
        <v>136</v>
      </c>
    </row>
    <row r="141" ht="12.75" customHeight="1">
      <c r="A141" s="23">
        <v>1</v>
      </c>
      <c r="B141" t="s" s="24">
        <v>509</v>
      </c>
      <c r="C141" t="s" s="24">
        <v>510</v>
      </c>
      <c r="D141" s="23">
        <v>302</v>
      </c>
      <c r="E141" t="s" s="24">
        <v>517</v>
      </c>
      <c r="F141" t="s" s="24">
        <v>518</v>
      </c>
      <c r="G141" t="s" s="24">
        <v>86</v>
      </c>
      <c r="H141" s="25">
        <f>G3</f>
        <v>0.0225</v>
      </c>
      <c r="I141" s="25">
        <v>0</v>
      </c>
      <c r="J141" s="26">
        <f>H141+I141</f>
        <v>0.0225</v>
      </c>
      <c r="K141" t="s" s="27">
        <v>110</v>
      </c>
      <c r="L141" t="s" s="27">
        <v>136</v>
      </c>
      <c r="M141" t="s" s="27">
        <v>136</v>
      </c>
    </row>
    <row r="142" ht="12.75" customHeight="1">
      <c r="A142" s="23">
        <v>1</v>
      </c>
      <c r="B142" t="s" s="24">
        <v>509</v>
      </c>
      <c r="C142" t="s" s="24">
        <v>510</v>
      </c>
      <c r="D142" s="23">
        <v>302</v>
      </c>
      <c r="E142" t="s" s="24">
        <v>519</v>
      </c>
      <c r="F142" t="s" s="24">
        <v>520</v>
      </c>
      <c r="G142" t="s" s="24">
        <v>86</v>
      </c>
      <c r="H142" s="25">
        <f>G3</f>
        <v>0.0225</v>
      </c>
      <c r="I142" s="25">
        <v>0</v>
      </c>
      <c r="J142" s="26">
        <f>H142+I142</f>
        <v>0.0225</v>
      </c>
      <c r="K142" t="s" s="27">
        <v>110</v>
      </c>
      <c r="L142" t="s" s="27">
        <v>136</v>
      </c>
      <c r="M142" t="s" s="27">
        <v>136</v>
      </c>
    </row>
    <row r="143" ht="12.75" customHeight="1">
      <c r="A143" s="23">
        <v>1</v>
      </c>
      <c r="B143" t="s" s="24">
        <v>509</v>
      </c>
      <c r="C143" t="s" s="24">
        <v>510</v>
      </c>
      <c r="D143" s="23">
        <v>302</v>
      </c>
      <c r="E143" t="s" s="24">
        <v>521</v>
      </c>
      <c r="F143" t="s" s="24">
        <v>522</v>
      </c>
      <c r="G143" t="s" s="24">
        <v>86</v>
      </c>
      <c r="H143" s="25">
        <f>G3</f>
        <v>0.0225</v>
      </c>
      <c r="I143" s="25">
        <v>0</v>
      </c>
      <c r="J143" s="26">
        <f>H143+I143</f>
        <v>0.0225</v>
      </c>
      <c r="K143" t="s" s="27">
        <v>110</v>
      </c>
      <c r="L143" t="s" s="27">
        <v>136</v>
      </c>
      <c r="M143" t="s" s="27">
        <v>136</v>
      </c>
    </row>
    <row r="144" ht="12.75" customHeight="1">
      <c r="A144" s="23">
        <v>1</v>
      </c>
      <c r="B144" t="s" s="24">
        <v>509</v>
      </c>
      <c r="C144" t="s" s="24">
        <v>510</v>
      </c>
      <c r="D144" s="23">
        <v>302</v>
      </c>
      <c r="E144" t="s" s="24">
        <v>523</v>
      </c>
      <c r="F144" t="s" s="24">
        <v>524</v>
      </c>
      <c r="G144" t="s" s="24">
        <v>86</v>
      </c>
      <c r="H144" s="25">
        <f>G3</f>
        <v>0.0225</v>
      </c>
      <c r="I144" s="25">
        <v>0</v>
      </c>
      <c r="J144" s="26">
        <f>H144+I144</f>
        <v>0.0225</v>
      </c>
      <c r="K144" t="s" s="27">
        <v>110</v>
      </c>
      <c r="L144" t="s" s="27">
        <v>136</v>
      </c>
      <c r="M144" t="s" s="27">
        <v>136</v>
      </c>
    </row>
    <row r="145" ht="12.75" customHeight="1">
      <c r="A145" s="23">
        <v>1</v>
      </c>
      <c r="B145" t="s" s="24">
        <v>509</v>
      </c>
      <c r="C145" t="s" s="24">
        <v>510</v>
      </c>
      <c r="D145" s="23">
        <v>302</v>
      </c>
      <c r="E145" t="s" s="24">
        <v>525</v>
      </c>
      <c r="F145" t="s" s="24">
        <v>526</v>
      </c>
      <c r="G145" t="s" s="24">
        <v>86</v>
      </c>
      <c r="H145" s="25">
        <f>G3</f>
        <v>0.0225</v>
      </c>
      <c r="I145" s="25">
        <v>0</v>
      </c>
      <c r="J145" s="26">
        <f>H145+I145</f>
        <v>0.0225</v>
      </c>
      <c r="K145" t="s" s="27">
        <v>527</v>
      </c>
      <c r="L145" t="s" s="27">
        <v>528</v>
      </c>
      <c r="M145" t="s" s="27">
        <v>136</v>
      </c>
    </row>
    <row r="146" ht="12.75" customHeight="1">
      <c r="A146" s="23">
        <v>1</v>
      </c>
      <c r="B146" t="s" s="24">
        <v>509</v>
      </c>
      <c r="C146" t="s" s="24">
        <v>510</v>
      </c>
      <c r="D146" s="23">
        <v>302</v>
      </c>
      <c r="E146" t="s" s="24">
        <v>529</v>
      </c>
      <c r="F146" t="s" s="24">
        <v>530</v>
      </c>
      <c r="G146" t="s" s="24">
        <v>86</v>
      </c>
      <c r="H146" s="25">
        <f>G3</f>
        <v>0.0225</v>
      </c>
      <c r="I146" s="25">
        <v>0</v>
      </c>
      <c r="J146" s="26">
        <f>H146+I146</f>
        <v>0.0225</v>
      </c>
      <c r="K146" t="s" s="27">
        <v>531</v>
      </c>
      <c r="L146" t="s" s="27">
        <v>136</v>
      </c>
      <c r="M146" t="s" s="27">
        <v>136</v>
      </c>
    </row>
    <row r="147" ht="12.75" customHeight="1">
      <c r="A147" s="23">
        <v>1</v>
      </c>
      <c r="B147" t="s" s="24">
        <v>509</v>
      </c>
      <c r="C147" t="s" s="24">
        <v>510</v>
      </c>
      <c r="D147" s="23">
        <v>302</v>
      </c>
      <c r="E147" t="s" s="24">
        <v>532</v>
      </c>
      <c r="F147" t="s" s="24">
        <v>533</v>
      </c>
      <c r="G147" t="s" s="24">
        <v>86</v>
      </c>
      <c r="H147" s="25">
        <f>G3</f>
        <v>0.0225</v>
      </c>
      <c r="I147" s="25">
        <v>0</v>
      </c>
      <c r="J147" s="26">
        <f>H147+I147</f>
        <v>0.0225</v>
      </c>
      <c r="K147" t="s" s="27">
        <v>534</v>
      </c>
      <c r="L147" t="s" s="27">
        <v>535</v>
      </c>
      <c r="M147" t="s" s="27">
        <v>136</v>
      </c>
    </row>
    <row r="148" ht="12.75" customHeight="1">
      <c r="A148" s="23">
        <v>1</v>
      </c>
      <c r="B148" t="s" s="24">
        <v>509</v>
      </c>
      <c r="C148" t="s" s="24">
        <v>510</v>
      </c>
      <c r="D148" s="23">
        <v>302</v>
      </c>
      <c r="E148" t="s" s="24">
        <v>536</v>
      </c>
      <c r="F148" t="s" s="24">
        <v>537</v>
      </c>
      <c r="G148" t="s" s="24">
        <v>86</v>
      </c>
      <c r="H148" s="25">
        <f>G3</f>
        <v>0.0225</v>
      </c>
      <c r="I148" s="25">
        <v>0</v>
      </c>
      <c r="J148" s="26">
        <f>H148+I148</f>
        <v>0.0225</v>
      </c>
      <c r="K148" t="s" s="27">
        <v>538</v>
      </c>
      <c r="L148" t="s" s="27">
        <v>539</v>
      </c>
      <c r="M148" t="s" s="27">
        <v>136</v>
      </c>
    </row>
    <row r="149" ht="12.75" customHeight="1">
      <c r="A149" s="23">
        <v>1</v>
      </c>
      <c r="B149" t="s" s="24">
        <v>509</v>
      </c>
      <c r="C149" t="s" s="24">
        <v>510</v>
      </c>
      <c r="D149" s="23">
        <v>302</v>
      </c>
      <c r="E149" t="s" s="24">
        <v>540</v>
      </c>
      <c r="F149" t="s" s="24">
        <v>541</v>
      </c>
      <c r="G149" t="s" s="24">
        <v>86</v>
      </c>
      <c r="H149" s="25">
        <f>G3</f>
        <v>0.0225</v>
      </c>
      <c r="I149" s="25">
        <v>0</v>
      </c>
      <c r="J149" s="26">
        <f>H149+I149</f>
        <v>0.0225</v>
      </c>
      <c r="K149" t="s" s="27">
        <v>542</v>
      </c>
      <c r="L149" t="s" s="27">
        <v>543</v>
      </c>
      <c r="M149" t="s" s="27">
        <v>136</v>
      </c>
    </row>
    <row r="150" ht="12.75" customHeight="1">
      <c r="A150" s="23">
        <v>1</v>
      </c>
      <c r="B150" t="s" s="24">
        <v>509</v>
      </c>
      <c r="C150" t="s" s="24">
        <v>510</v>
      </c>
      <c r="D150" s="23">
        <v>302</v>
      </c>
      <c r="E150" t="s" s="24">
        <v>544</v>
      </c>
      <c r="F150" t="s" s="24">
        <v>545</v>
      </c>
      <c r="G150" t="s" s="24">
        <v>86</v>
      </c>
      <c r="H150" s="25">
        <f>G3</f>
        <v>0.0225</v>
      </c>
      <c r="I150" s="25">
        <v>0</v>
      </c>
      <c r="J150" s="26">
        <f>H150+I150</f>
        <v>0.0225</v>
      </c>
      <c r="K150" t="s" s="27">
        <v>546</v>
      </c>
      <c r="L150" t="s" s="27">
        <v>547</v>
      </c>
      <c r="M150" t="s" s="27">
        <v>136</v>
      </c>
    </row>
    <row r="151" ht="12.75" customHeight="1">
      <c r="A151" s="23">
        <v>1</v>
      </c>
      <c r="B151" t="s" s="24">
        <v>509</v>
      </c>
      <c r="C151" t="s" s="24">
        <v>510</v>
      </c>
      <c r="D151" s="23">
        <v>302</v>
      </c>
      <c r="E151" t="s" s="24">
        <v>548</v>
      </c>
      <c r="F151" t="s" s="24">
        <v>549</v>
      </c>
      <c r="G151" t="s" s="24">
        <v>86</v>
      </c>
      <c r="H151" s="25">
        <f>G3</f>
        <v>0.0225</v>
      </c>
      <c r="I151" s="25">
        <v>0</v>
      </c>
      <c r="J151" s="26">
        <f>H151+I151</f>
        <v>0.0225</v>
      </c>
      <c r="K151" t="s" s="27">
        <v>550</v>
      </c>
      <c r="L151" t="s" s="27">
        <v>551</v>
      </c>
      <c r="M151" t="s" s="27">
        <v>136</v>
      </c>
    </row>
    <row r="152" ht="12.75" customHeight="1">
      <c r="A152" s="23">
        <v>1</v>
      </c>
      <c r="B152" t="s" s="24">
        <v>509</v>
      </c>
      <c r="C152" t="s" s="24">
        <v>510</v>
      </c>
      <c r="D152" s="23">
        <v>302</v>
      </c>
      <c r="E152" t="s" s="24">
        <v>552</v>
      </c>
      <c r="F152" t="s" s="24">
        <v>553</v>
      </c>
      <c r="G152" t="s" s="24">
        <v>86</v>
      </c>
      <c r="H152" s="25">
        <f>G3</f>
        <v>0.0225</v>
      </c>
      <c r="I152" s="25">
        <v>0</v>
      </c>
      <c r="J152" s="26">
        <f>H152+I152</f>
        <v>0.0225</v>
      </c>
      <c r="K152" t="s" s="27">
        <v>554</v>
      </c>
      <c r="L152" t="s" s="27">
        <v>196</v>
      </c>
      <c r="M152" t="s" s="27">
        <v>136</v>
      </c>
    </row>
    <row r="153" ht="12.75" customHeight="1">
      <c r="A153" s="23">
        <v>1</v>
      </c>
      <c r="B153" t="s" s="24">
        <v>509</v>
      </c>
      <c r="C153" t="s" s="24">
        <v>510</v>
      </c>
      <c r="D153" s="23">
        <v>302</v>
      </c>
      <c r="E153" t="s" s="24">
        <v>555</v>
      </c>
      <c r="F153" t="s" s="24">
        <v>556</v>
      </c>
      <c r="G153" t="s" s="24">
        <v>86</v>
      </c>
      <c r="H153" s="25">
        <f>G3</f>
        <v>0.0225</v>
      </c>
      <c r="I153" s="25">
        <v>0</v>
      </c>
      <c r="J153" s="26">
        <f>H153+I153</f>
        <v>0.0225</v>
      </c>
      <c r="K153" t="s" s="27">
        <v>557</v>
      </c>
      <c r="L153" t="s" s="27">
        <v>558</v>
      </c>
      <c r="M153" t="s" s="27">
        <v>136</v>
      </c>
    </row>
    <row r="154" ht="12.75" customHeight="1">
      <c r="A154" s="23">
        <v>1</v>
      </c>
      <c r="B154" t="s" s="24">
        <v>509</v>
      </c>
      <c r="C154" t="s" s="24">
        <v>510</v>
      </c>
      <c r="D154" s="23">
        <v>302</v>
      </c>
      <c r="E154" t="s" s="24">
        <v>559</v>
      </c>
      <c r="F154" t="s" s="24">
        <v>560</v>
      </c>
      <c r="G154" t="s" s="24">
        <v>86</v>
      </c>
      <c r="H154" s="25">
        <f>G3</f>
        <v>0.0225</v>
      </c>
      <c r="I154" s="25">
        <v>0</v>
      </c>
      <c r="J154" s="26">
        <f>H154+I154</f>
        <v>0.0225</v>
      </c>
      <c r="K154" t="s" s="27">
        <v>110</v>
      </c>
      <c r="L154" t="s" s="27">
        <v>136</v>
      </c>
      <c r="M154" t="s" s="27">
        <v>136</v>
      </c>
    </row>
    <row r="155" ht="12.75" customHeight="1">
      <c r="A155" s="23">
        <v>1</v>
      </c>
      <c r="B155" t="s" s="24">
        <v>509</v>
      </c>
      <c r="C155" t="s" s="24">
        <v>510</v>
      </c>
      <c r="D155" s="23">
        <v>302</v>
      </c>
      <c r="E155" t="s" s="24">
        <v>561</v>
      </c>
      <c r="F155" t="s" s="24">
        <v>562</v>
      </c>
      <c r="G155" t="s" s="24">
        <v>86</v>
      </c>
      <c r="H155" s="25">
        <f>G3</f>
        <v>0.0225</v>
      </c>
      <c r="I155" s="25">
        <v>0</v>
      </c>
      <c r="J155" s="26">
        <f>H155+I155</f>
        <v>0.0225</v>
      </c>
      <c r="K155" t="s" s="27">
        <v>563</v>
      </c>
      <c r="L155" t="s" s="27">
        <v>564</v>
      </c>
      <c r="M155" t="s" s="27">
        <v>136</v>
      </c>
    </row>
    <row r="156" ht="12.75" customHeight="1">
      <c r="A156" s="23">
        <v>238</v>
      </c>
      <c r="B156" t="s" s="24">
        <v>565</v>
      </c>
      <c r="C156" t="s" s="24">
        <v>566</v>
      </c>
      <c r="D156" s="23">
        <v>625</v>
      </c>
      <c r="E156" t="s" s="24">
        <v>37</v>
      </c>
      <c r="F156" t="s" s="24">
        <v>567</v>
      </c>
      <c r="G156" t="s" s="24">
        <v>23</v>
      </c>
      <c r="H156" s="25">
        <f>G4</f>
        <v>0.01</v>
      </c>
      <c r="I156" s="25">
        <v>0.03</v>
      </c>
      <c r="J156" s="26">
        <f>H156+I156</f>
        <v>0.04</v>
      </c>
      <c r="K156" t="s" s="27">
        <v>568</v>
      </c>
      <c r="L156" t="s" s="27">
        <v>569</v>
      </c>
      <c r="M156" t="s" s="27">
        <v>26</v>
      </c>
    </row>
    <row r="157" ht="12.75" customHeight="1">
      <c r="A157" s="23">
        <v>238</v>
      </c>
      <c r="B157" t="s" s="24">
        <v>565</v>
      </c>
      <c r="C157" t="s" s="24">
        <v>566</v>
      </c>
      <c r="D157" s="23">
        <v>625</v>
      </c>
      <c r="E157" t="s" s="24">
        <v>67</v>
      </c>
      <c r="F157" t="s" s="24">
        <v>570</v>
      </c>
      <c r="G157" t="s" s="24">
        <v>23</v>
      </c>
      <c r="H157" s="25">
        <f>G4</f>
        <v>0.01</v>
      </c>
      <c r="I157" s="25">
        <v>0.0346</v>
      </c>
      <c r="J157" s="26">
        <f>H157+I157</f>
        <v>0.0446</v>
      </c>
      <c r="K157" t="s" s="27">
        <v>571</v>
      </c>
      <c r="L157" t="s" s="27">
        <v>572</v>
      </c>
      <c r="M157" t="s" s="27">
        <v>26</v>
      </c>
    </row>
    <row r="158" ht="12.75" customHeight="1">
      <c r="A158" s="23">
        <v>1</v>
      </c>
      <c r="B158" t="s" s="24">
        <v>573</v>
      </c>
      <c r="C158" t="s" s="24">
        <v>574</v>
      </c>
      <c r="D158" s="23">
        <v>346</v>
      </c>
      <c r="E158" t="s" s="24">
        <v>575</v>
      </c>
      <c r="F158" t="s" s="24">
        <v>123</v>
      </c>
      <c r="G158" t="s" s="24">
        <v>23</v>
      </c>
      <c r="H158" s="25">
        <f>G4</f>
        <v>0.01</v>
      </c>
      <c r="I158" s="25">
        <v>0.021</v>
      </c>
      <c r="J158" s="26">
        <f>H158+I158</f>
        <v>0.031</v>
      </c>
      <c r="K158" t="s" s="27">
        <v>576</v>
      </c>
      <c r="L158" t="s" s="27">
        <v>577</v>
      </c>
      <c r="M158" t="s" s="27">
        <v>577</v>
      </c>
    </row>
    <row r="159" ht="12.75" customHeight="1">
      <c r="A159" s="23">
        <v>1</v>
      </c>
      <c r="B159" t="s" s="24">
        <v>573</v>
      </c>
      <c r="C159" t="s" s="24">
        <v>574</v>
      </c>
      <c r="D159" s="23">
        <v>346</v>
      </c>
      <c r="E159" t="s" s="24">
        <v>125</v>
      </c>
      <c r="F159" t="s" s="24">
        <v>578</v>
      </c>
      <c r="G159" t="s" s="24">
        <v>86</v>
      </c>
      <c r="H159" s="25">
        <f>G4</f>
        <v>0.01</v>
      </c>
      <c r="I159" s="25">
        <v>0.021</v>
      </c>
      <c r="J159" s="26">
        <f>H159+I159</f>
        <v>0.031</v>
      </c>
      <c r="K159" t="s" s="27">
        <v>579</v>
      </c>
      <c r="L159" t="s" s="27">
        <v>580</v>
      </c>
      <c r="M159" t="s" s="27">
        <v>577</v>
      </c>
    </row>
    <row r="160" ht="12.75" customHeight="1">
      <c r="A160" s="23">
        <v>236</v>
      </c>
      <c r="B160" t="s" s="24">
        <v>581</v>
      </c>
      <c r="C160" t="s" s="24">
        <v>582</v>
      </c>
      <c r="D160" s="23">
        <v>623</v>
      </c>
      <c r="E160" t="s" s="24">
        <v>37</v>
      </c>
      <c r="F160" t="s" s="24">
        <v>583</v>
      </c>
      <c r="G160" t="s" s="24">
        <v>23</v>
      </c>
      <c r="H160" s="25">
        <f>G4</f>
        <v>0.01</v>
      </c>
      <c r="I160" s="25">
        <v>0.0108</v>
      </c>
      <c r="J160" s="26">
        <f>H160+I160</f>
        <v>0.0208</v>
      </c>
      <c r="K160" t="s" s="27">
        <v>584</v>
      </c>
      <c r="L160" t="s" s="27">
        <v>585</v>
      </c>
      <c r="M160" t="s" s="27">
        <v>26</v>
      </c>
    </row>
    <row r="161" ht="12.75" customHeight="1">
      <c r="A161" s="23">
        <v>236</v>
      </c>
      <c r="B161" t="s" s="24">
        <v>581</v>
      </c>
      <c r="C161" t="s" s="24">
        <v>582</v>
      </c>
      <c r="D161" s="23">
        <v>623</v>
      </c>
      <c r="E161" t="s" s="24">
        <v>98</v>
      </c>
      <c r="F161" t="s" s="24">
        <v>586</v>
      </c>
      <c r="G161" t="s" s="24">
        <v>23</v>
      </c>
      <c r="H161" s="25">
        <f>G4</f>
        <v>0.01</v>
      </c>
      <c r="I161" s="25">
        <v>0.01</v>
      </c>
      <c r="J161" s="26">
        <f>H161+I161</f>
        <v>0.02</v>
      </c>
      <c r="K161" t="s" s="27">
        <v>587</v>
      </c>
      <c r="L161" t="s" s="27">
        <v>588</v>
      </c>
      <c r="M161" t="s" s="27">
        <v>26</v>
      </c>
    </row>
    <row r="162" ht="12.75" customHeight="1">
      <c r="A162" s="23">
        <v>236</v>
      </c>
      <c r="B162" t="s" s="24">
        <v>581</v>
      </c>
      <c r="C162" t="s" s="24">
        <v>582</v>
      </c>
      <c r="D162" s="23">
        <v>623</v>
      </c>
      <c r="E162" t="s" s="24">
        <v>63</v>
      </c>
      <c r="F162" t="s" s="24">
        <v>589</v>
      </c>
      <c r="G162" t="s" s="24">
        <v>23</v>
      </c>
      <c r="H162" s="25">
        <f>G4</f>
        <v>0.01</v>
      </c>
      <c r="I162" s="25">
        <v>0.0067</v>
      </c>
      <c r="J162" s="26">
        <f>H162+I162</f>
        <v>0.0167</v>
      </c>
      <c r="K162" t="s" s="27">
        <v>590</v>
      </c>
      <c r="L162" t="s" s="27">
        <v>591</v>
      </c>
      <c r="M162" t="s" s="27">
        <v>26</v>
      </c>
    </row>
    <row r="163" ht="12.75" customHeight="1">
      <c r="A163" s="23">
        <v>236</v>
      </c>
      <c r="B163" t="s" s="24">
        <v>581</v>
      </c>
      <c r="C163" t="s" s="24">
        <v>582</v>
      </c>
      <c r="D163" s="23">
        <v>623</v>
      </c>
      <c r="E163" t="s" s="24">
        <v>67</v>
      </c>
      <c r="F163" t="s" s="24">
        <v>453</v>
      </c>
      <c r="G163" t="s" s="24">
        <v>23</v>
      </c>
      <c r="H163" s="25">
        <f>G4</f>
        <v>0.01</v>
      </c>
      <c r="I163" s="25">
        <v>0.007</v>
      </c>
      <c r="J163" s="26">
        <f>H163+I163</f>
        <v>0.017</v>
      </c>
      <c r="K163" t="s" s="27">
        <v>592</v>
      </c>
      <c r="L163" t="s" s="27">
        <v>593</v>
      </c>
      <c r="M163" t="s" s="27">
        <v>26</v>
      </c>
    </row>
    <row r="164" ht="12.75" customHeight="1">
      <c r="A164" s="23">
        <v>235</v>
      </c>
      <c r="B164" t="s" s="24">
        <v>594</v>
      </c>
      <c r="C164" t="s" s="24">
        <v>595</v>
      </c>
      <c r="D164" s="23">
        <v>622</v>
      </c>
      <c r="E164" t="s" s="24">
        <v>37</v>
      </c>
      <c r="F164" t="s" s="24">
        <v>596</v>
      </c>
      <c r="G164" t="s" s="24">
        <v>23</v>
      </c>
      <c r="H164" s="25">
        <f>G4</f>
        <v>0.01</v>
      </c>
      <c r="I164" s="25">
        <v>0.0644</v>
      </c>
      <c r="J164" s="26">
        <f>H164+I164</f>
        <v>0.07439999999999999</v>
      </c>
      <c r="K164" t="s" s="27">
        <v>597</v>
      </c>
      <c r="L164" t="s" s="27">
        <v>598</v>
      </c>
      <c r="M164" t="s" s="27">
        <v>599</v>
      </c>
    </row>
    <row r="165" ht="12.75" customHeight="1">
      <c r="A165" s="23">
        <v>235</v>
      </c>
      <c r="B165" t="s" s="24">
        <v>594</v>
      </c>
      <c r="C165" t="s" s="24">
        <v>595</v>
      </c>
      <c r="D165" s="23">
        <v>622</v>
      </c>
      <c r="E165" t="s" s="24">
        <v>600</v>
      </c>
      <c r="F165" t="s" s="24">
        <v>601</v>
      </c>
      <c r="G165" t="s" s="24">
        <v>23</v>
      </c>
      <c r="H165" s="25">
        <f>G4</f>
        <v>0.01</v>
      </c>
      <c r="I165" s="25">
        <v>0.015</v>
      </c>
      <c r="J165" s="26">
        <f>H165+I165</f>
        <v>0.025</v>
      </c>
      <c r="K165" t="s" s="27">
        <v>602</v>
      </c>
      <c r="L165" t="s" s="27">
        <v>603</v>
      </c>
      <c r="M165" t="s" s="27">
        <v>599</v>
      </c>
    </row>
    <row r="166" ht="12.75" customHeight="1">
      <c r="A166" s="23">
        <v>56</v>
      </c>
      <c r="B166" t="s" s="24">
        <v>604</v>
      </c>
      <c r="C166" t="s" s="24">
        <v>605</v>
      </c>
      <c r="D166" s="23">
        <v>730</v>
      </c>
      <c r="E166" t="s" s="24">
        <v>87</v>
      </c>
      <c r="F166" t="s" s="24">
        <v>606</v>
      </c>
      <c r="G166" t="s" s="24">
        <v>86</v>
      </c>
      <c r="H166" s="25">
        <f>G4</f>
        <v>0.01</v>
      </c>
      <c r="I166" s="25">
        <v>0.0119</v>
      </c>
      <c r="J166" s="26">
        <f>H166+I166</f>
        <v>0.0219</v>
      </c>
      <c r="K166" t="s" s="27">
        <v>110</v>
      </c>
      <c r="L166" t="s" s="27">
        <v>136</v>
      </c>
      <c r="M166" t="s" s="27">
        <v>607</v>
      </c>
    </row>
    <row r="167" ht="12.75" customHeight="1">
      <c r="A167" s="23">
        <v>56</v>
      </c>
      <c r="B167" t="s" s="24">
        <v>604</v>
      </c>
      <c r="C167" t="s" s="24">
        <v>605</v>
      </c>
      <c r="D167" s="23">
        <v>730</v>
      </c>
      <c r="E167" t="s" s="24">
        <v>63</v>
      </c>
      <c r="F167" t="s" s="24">
        <v>608</v>
      </c>
      <c r="G167" t="s" s="24">
        <v>23</v>
      </c>
      <c r="H167" s="25">
        <f>G4</f>
        <v>0.01</v>
      </c>
      <c r="I167" s="25">
        <v>0.027</v>
      </c>
      <c r="J167" s="26">
        <f>H167+I167</f>
        <v>0.037</v>
      </c>
      <c r="K167" t="s" s="27">
        <v>609</v>
      </c>
      <c r="L167" t="s" s="27">
        <v>610</v>
      </c>
      <c r="M167" t="s" s="27">
        <v>607</v>
      </c>
    </row>
    <row r="168" ht="12.75" customHeight="1">
      <c r="A168" s="23">
        <v>56</v>
      </c>
      <c r="B168" t="s" s="24">
        <v>604</v>
      </c>
      <c r="C168" t="s" s="24">
        <v>605</v>
      </c>
      <c r="D168" s="23">
        <v>730</v>
      </c>
      <c r="E168" t="s" s="24">
        <v>611</v>
      </c>
      <c r="F168" t="s" s="24">
        <v>612</v>
      </c>
      <c r="G168" t="s" s="24">
        <v>23</v>
      </c>
      <c r="H168" s="25">
        <f>G4</f>
        <v>0.01</v>
      </c>
      <c r="I168" s="25">
        <v>0.027</v>
      </c>
      <c r="J168" s="26">
        <f>H168+I168</f>
        <v>0.037</v>
      </c>
      <c r="K168" t="s" s="27">
        <v>613</v>
      </c>
      <c r="L168" t="s" s="27">
        <v>614</v>
      </c>
      <c r="M168" t="s" s="27">
        <v>607</v>
      </c>
    </row>
    <row r="169" ht="12.75" customHeight="1">
      <c r="A169" s="23">
        <v>56</v>
      </c>
      <c r="B169" t="s" s="24">
        <v>604</v>
      </c>
      <c r="C169" t="s" s="24">
        <v>605</v>
      </c>
      <c r="D169" s="23">
        <v>730</v>
      </c>
      <c r="E169" t="s" s="24">
        <v>615</v>
      </c>
      <c r="F169" t="s" s="24">
        <v>616</v>
      </c>
      <c r="G169" t="s" s="24">
        <v>23</v>
      </c>
      <c r="H169" s="25">
        <f>G4</f>
        <v>0.01</v>
      </c>
      <c r="I169" s="25">
        <v>0.027</v>
      </c>
      <c r="J169" s="26">
        <f>H169+I169</f>
        <v>0.037</v>
      </c>
      <c r="K169" t="s" s="27">
        <v>617</v>
      </c>
      <c r="L169" t="s" s="27">
        <v>618</v>
      </c>
      <c r="M169" t="s" s="27">
        <v>607</v>
      </c>
    </row>
    <row r="170" ht="12.75" customHeight="1">
      <c r="A170" s="23">
        <v>56</v>
      </c>
      <c r="B170" t="s" s="24">
        <v>604</v>
      </c>
      <c r="C170" t="s" s="24">
        <v>605</v>
      </c>
      <c r="D170" s="23">
        <v>730</v>
      </c>
      <c r="E170" t="s" s="24">
        <v>619</v>
      </c>
      <c r="F170" t="s" s="24">
        <v>620</v>
      </c>
      <c r="G170" t="s" s="24">
        <v>23</v>
      </c>
      <c r="H170" s="25">
        <f>G4</f>
        <v>0.01</v>
      </c>
      <c r="I170" s="25">
        <v>0.027</v>
      </c>
      <c r="J170" s="26">
        <f>H170+I170</f>
        <v>0.037</v>
      </c>
      <c r="K170" t="s" s="27">
        <v>621</v>
      </c>
      <c r="L170" t="s" s="27">
        <v>622</v>
      </c>
      <c r="M170" t="s" s="27">
        <v>607</v>
      </c>
    </row>
    <row r="171" ht="12.75" customHeight="1">
      <c r="A171" s="23">
        <v>56</v>
      </c>
      <c r="B171" t="s" s="24">
        <v>604</v>
      </c>
      <c r="C171" t="s" s="24">
        <v>605</v>
      </c>
      <c r="D171" s="23">
        <v>730</v>
      </c>
      <c r="E171" t="s" s="24">
        <v>470</v>
      </c>
      <c r="F171" t="s" s="24">
        <v>623</v>
      </c>
      <c r="G171" t="s" s="24">
        <v>23</v>
      </c>
      <c r="H171" s="25">
        <f>G4</f>
        <v>0.01</v>
      </c>
      <c r="I171" s="25">
        <v>0.027</v>
      </c>
      <c r="J171" s="26">
        <f>H171+I171</f>
        <v>0.037</v>
      </c>
      <c r="K171" t="s" s="27">
        <v>110</v>
      </c>
      <c r="L171" t="s" s="27">
        <v>136</v>
      </c>
      <c r="M171" t="s" s="27">
        <v>607</v>
      </c>
    </row>
    <row r="172" ht="12.75" customHeight="1">
      <c r="A172" s="23">
        <v>86</v>
      </c>
      <c r="B172" t="s" s="24">
        <v>624</v>
      </c>
      <c r="C172" t="s" s="24">
        <v>625</v>
      </c>
      <c r="D172" s="23">
        <v>460</v>
      </c>
      <c r="E172" t="s" s="24">
        <v>626</v>
      </c>
      <c r="F172" t="s" s="24">
        <v>627</v>
      </c>
      <c r="G172" t="s" s="24">
        <v>23</v>
      </c>
      <c r="H172" s="25">
        <f>G4</f>
        <v>0.01</v>
      </c>
      <c r="I172" s="25">
        <v>0.007</v>
      </c>
      <c r="J172" s="26">
        <f>H172+I172</f>
        <v>0.017</v>
      </c>
      <c r="K172" t="s" s="27">
        <v>628</v>
      </c>
      <c r="L172" t="s" s="27">
        <v>629</v>
      </c>
      <c r="M172" t="s" s="27">
        <v>26</v>
      </c>
    </row>
    <row r="173" ht="12.75" customHeight="1">
      <c r="A173" s="23">
        <v>86</v>
      </c>
      <c r="B173" t="s" s="24">
        <v>624</v>
      </c>
      <c r="C173" t="s" s="24">
        <v>625</v>
      </c>
      <c r="D173" s="23">
        <v>460</v>
      </c>
      <c r="E173" t="s" s="24">
        <v>630</v>
      </c>
      <c r="F173" t="s" s="24">
        <v>631</v>
      </c>
      <c r="G173" t="s" s="24">
        <v>23</v>
      </c>
      <c r="H173" s="25">
        <f>G4</f>
        <v>0.01</v>
      </c>
      <c r="I173" s="25">
        <v>0.007</v>
      </c>
      <c r="J173" s="26">
        <f>H173+I173</f>
        <v>0.017</v>
      </c>
      <c r="K173" t="s" s="27">
        <v>632</v>
      </c>
      <c r="L173" t="s" s="27">
        <v>633</v>
      </c>
      <c r="M173" t="s" s="27">
        <v>26</v>
      </c>
    </row>
    <row r="174" ht="12.75" customHeight="1">
      <c r="A174" s="23">
        <v>86</v>
      </c>
      <c r="B174" t="s" s="24">
        <v>624</v>
      </c>
      <c r="C174" t="s" s="24">
        <v>625</v>
      </c>
      <c r="D174" s="23">
        <v>460</v>
      </c>
      <c r="E174" t="s" s="24">
        <v>634</v>
      </c>
      <c r="F174" t="s" s="24">
        <v>635</v>
      </c>
      <c r="G174" t="s" s="24">
        <v>23</v>
      </c>
      <c r="H174" s="25">
        <f>G4</f>
        <v>0.01</v>
      </c>
      <c r="I174" s="25">
        <v>0.007</v>
      </c>
      <c r="J174" s="26">
        <f>H174+I174</f>
        <v>0.017</v>
      </c>
      <c r="K174" t="s" s="27">
        <v>636</v>
      </c>
      <c r="L174" t="s" s="27">
        <v>637</v>
      </c>
      <c r="M174" t="s" s="27">
        <v>26</v>
      </c>
    </row>
    <row r="175" ht="12.75" customHeight="1">
      <c r="A175" s="23">
        <v>57</v>
      </c>
      <c r="B175" t="s" s="24">
        <v>638</v>
      </c>
      <c r="C175" t="s" s="24">
        <v>639</v>
      </c>
      <c r="D175" s="23">
        <v>732</v>
      </c>
      <c r="E175" t="s" s="24">
        <v>87</v>
      </c>
      <c r="F175" t="s" s="24">
        <v>606</v>
      </c>
      <c r="G175" t="s" s="24">
        <v>23</v>
      </c>
      <c r="H175" s="25">
        <f>G4</f>
        <v>0.01</v>
      </c>
      <c r="I175" s="25">
        <v>0.002</v>
      </c>
      <c r="J175" s="26">
        <f>H175+I175</f>
        <v>0.012</v>
      </c>
      <c r="K175" t="s" s="27">
        <v>110</v>
      </c>
      <c r="L175" t="s" s="27">
        <v>88</v>
      </c>
      <c r="M175" t="s" s="27">
        <v>88</v>
      </c>
    </row>
    <row r="176" ht="12.75" customHeight="1">
      <c r="A176" s="23">
        <v>57</v>
      </c>
      <c r="B176" t="s" s="24">
        <v>638</v>
      </c>
      <c r="C176" t="s" s="24">
        <v>639</v>
      </c>
      <c r="D176" s="23">
        <v>732</v>
      </c>
      <c r="E176" t="s" s="24">
        <v>640</v>
      </c>
      <c r="F176" t="s" s="24">
        <v>641</v>
      </c>
      <c r="G176" t="s" s="24">
        <v>23</v>
      </c>
      <c r="H176" s="25">
        <f>G4</f>
        <v>0.01</v>
      </c>
      <c r="I176" s="25">
        <v>0.002</v>
      </c>
      <c r="J176" s="26">
        <f>H176+I176</f>
        <v>0.012</v>
      </c>
      <c r="K176" t="s" s="27">
        <v>642</v>
      </c>
      <c r="L176" t="s" s="27">
        <v>88</v>
      </c>
      <c r="M176" t="s" s="27">
        <v>88</v>
      </c>
    </row>
    <row r="177" ht="12.75" customHeight="1">
      <c r="A177" s="23">
        <v>57</v>
      </c>
      <c r="B177" t="s" s="24">
        <v>638</v>
      </c>
      <c r="C177" t="s" s="24">
        <v>639</v>
      </c>
      <c r="D177" s="23">
        <v>732</v>
      </c>
      <c r="E177" t="s" s="24">
        <v>643</v>
      </c>
      <c r="F177" t="s" s="24">
        <v>644</v>
      </c>
      <c r="G177" t="s" s="24">
        <v>23</v>
      </c>
      <c r="H177" s="25">
        <f>G4</f>
        <v>0.01</v>
      </c>
      <c r="I177" s="25">
        <v>0.002</v>
      </c>
      <c r="J177" s="26">
        <f>H177+I177</f>
        <v>0.012</v>
      </c>
      <c r="K177" t="s" s="27">
        <v>645</v>
      </c>
      <c r="L177" t="s" s="27">
        <v>88</v>
      </c>
      <c r="M177" t="s" s="27">
        <v>88</v>
      </c>
    </row>
    <row r="178" ht="12.75" customHeight="1">
      <c r="A178" s="23">
        <v>57</v>
      </c>
      <c r="B178" t="s" s="24">
        <v>638</v>
      </c>
      <c r="C178" t="s" s="24">
        <v>639</v>
      </c>
      <c r="D178" s="23">
        <v>732</v>
      </c>
      <c r="E178" t="s" s="24">
        <v>87</v>
      </c>
      <c r="F178" t="s" s="24">
        <v>646</v>
      </c>
      <c r="G178" t="s" s="24">
        <v>86</v>
      </c>
      <c r="H178" s="25">
        <f>G3</f>
        <v>0.0225</v>
      </c>
      <c r="I178" s="25">
        <v>0</v>
      </c>
      <c r="J178" s="26">
        <f>H178+I178</f>
        <v>0.0225</v>
      </c>
      <c r="K178" t="s" s="27">
        <v>87</v>
      </c>
      <c r="L178" t="s" s="27">
        <v>88</v>
      </c>
      <c r="M178" t="s" s="27">
        <v>88</v>
      </c>
    </row>
    <row r="179" ht="12.75" customHeight="1">
      <c r="A179" s="23">
        <v>57</v>
      </c>
      <c r="B179" t="s" s="24">
        <v>638</v>
      </c>
      <c r="C179" t="s" s="24">
        <v>639</v>
      </c>
      <c r="D179" s="23">
        <v>732</v>
      </c>
      <c r="E179" t="s" s="24">
        <v>647</v>
      </c>
      <c r="F179" t="s" s="24">
        <v>648</v>
      </c>
      <c r="G179" t="s" s="24">
        <v>23</v>
      </c>
      <c r="H179" s="25">
        <f>G4</f>
        <v>0.01</v>
      </c>
      <c r="I179" s="25">
        <v>0.002</v>
      </c>
      <c r="J179" s="26">
        <f>H179+I179</f>
        <v>0.012</v>
      </c>
      <c r="K179" t="s" s="27">
        <v>649</v>
      </c>
      <c r="L179" t="s" s="27">
        <v>88</v>
      </c>
      <c r="M179" t="s" s="27">
        <v>88</v>
      </c>
    </row>
    <row r="180" ht="12.75" customHeight="1">
      <c r="A180" s="23">
        <v>57</v>
      </c>
      <c r="B180" t="s" s="24">
        <v>638</v>
      </c>
      <c r="C180" t="s" s="24">
        <v>639</v>
      </c>
      <c r="D180" s="23">
        <v>732</v>
      </c>
      <c r="E180" t="s" s="24">
        <v>650</v>
      </c>
      <c r="F180" t="s" s="24">
        <v>651</v>
      </c>
      <c r="G180" t="s" s="24">
        <v>23</v>
      </c>
      <c r="H180" s="25">
        <f>G4</f>
        <v>0.01</v>
      </c>
      <c r="I180" s="25">
        <v>0.002</v>
      </c>
      <c r="J180" s="26">
        <f>H180+I180</f>
        <v>0.012</v>
      </c>
      <c r="K180" t="s" s="27">
        <v>87</v>
      </c>
      <c r="L180" t="s" s="27">
        <v>88</v>
      </c>
      <c r="M180" t="s" s="27">
        <v>88</v>
      </c>
    </row>
    <row r="181" ht="12.75" customHeight="1">
      <c r="A181" s="23">
        <v>57</v>
      </c>
      <c r="B181" t="s" s="24">
        <v>638</v>
      </c>
      <c r="C181" t="s" s="24">
        <v>639</v>
      </c>
      <c r="D181" s="23">
        <v>732</v>
      </c>
      <c r="E181" t="s" s="24">
        <v>652</v>
      </c>
      <c r="F181" t="s" s="24">
        <v>653</v>
      </c>
      <c r="G181" t="s" s="24">
        <v>23</v>
      </c>
      <c r="H181" s="25">
        <f>G4</f>
        <v>0.01</v>
      </c>
      <c r="I181" s="25">
        <v>0.002</v>
      </c>
      <c r="J181" s="26">
        <f>H181+I181</f>
        <v>0.012</v>
      </c>
      <c r="K181" t="s" s="27">
        <v>654</v>
      </c>
      <c r="L181" t="s" s="27">
        <v>88</v>
      </c>
      <c r="M181" t="s" s="27">
        <v>88</v>
      </c>
    </row>
    <row r="182" ht="12.75" customHeight="1">
      <c r="A182" s="23">
        <v>269</v>
      </c>
      <c r="B182" t="s" s="24">
        <v>655</v>
      </c>
      <c r="C182" t="s" s="24">
        <v>656</v>
      </c>
      <c r="D182" s="23">
        <v>654</v>
      </c>
      <c r="E182" t="s" s="24">
        <v>37</v>
      </c>
      <c r="F182" t="s" s="24">
        <v>657</v>
      </c>
      <c r="G182" t="s" s="24">
        <v>23</v>
      </c>
      <c r="H182" s="25">
        <f>G4</f>
        <v>0.01</v>
      </c>
      <c r="I182" s="25">
        <v>0.0191</v>
      </c>
      <c r="J182" s="26">
        <f>H182+I182</f>
        <v>0.0291</v>
      </c>
      <c r="K182" t="s" s="27">
        <v>658</v>
      </c>
      <c r="L182" t="s" s="27">
        <v>88</v>
      </c>
      <c r="M182" t="s" s="27">
        <v>88</v>
      </c>
    </row>
    <row r="183" ht="12.75" customHeight="1">
      <c r="A183" s="23">
        <v>269</v>
      </c>
      <c r="B183" t="s" s="24">
        <v>655</v>
      </c>
      <c r="C183" t="s" s="24">
        <v>656</v>
      </c>
      <c r="D183" s="23">
        <v>654</v>
      </c>
      <c r="E183" t="s" s="24">
        <v>67</v>
      </c>
      <c r="F183" t="s" s="24">
        <v>659</v>
      </c>
      <c r="G183" t="s" s="24">
        <v>86</v>
      </c>
      <c r="H183" s="25">
        <f>G4</f>
        <v>0.01</v>
      </c>
      <c r="I183" s="25">
        <v>0.0203</v>
      </c>
      <c r="J183" s="26">
        <f>H183+I183</f>
        <v>0.0303</v>
      </c>
      <c r="K183" t="s" s="27">
        <v>87</v>
      </c>
      <c r="L183" t="s" s="27">
        <v>88</v>
      </c>
      <c r="M183" t="s" s="27">
        <v>88</v>
      </c>
    </row>
    <row r="184" ht="12.75" customHeight="1">
      <c r="A184" s="23">
        <v>242</v>
      </c>
      <c r="B184" t="s" s="24">
        <v>660</v>
      </c>
      <c r="C184" t="s" s="24">
        <v>661</v>
      </c>
      <c r="D184" s="23">
        <v>629</v>
      </c>
      <c r="E184" t="s" s="24">
        <v>662</v>
      </c>
      <c r="F184" t="s" s="24">
        <v>663</v>
      </c>
      <c r="G184" t="s" s="24">
        <v>23</v>
      </c>
      <c r="H184" s="25">
        <f>G4</f>
        <v>0.01</v>
      </c>
      <c r="I184" s="25">
        <v>0.016</v>
      </c>
      <c r="J184" s="26">
        <f>H184+I184</f>
        <v>0.026</v>
      </c>
      <c r="K184" t="s" s="27">
        <v>664</v>
      </c>
      <c r="L184" t="s" s="27">
        <v>665</v>
      </c>
      <c r="M184" t="s" s="27">
        <v>666</v>
      </c>
    </row>
    <row r="185" ht="12.75" customHeight="1">
      <c r="A185" s="23">
        <v>242</v>
      </c>
      <c r="B185" t="s" s="24">
        <v>660</v>
      </c>
      <c r="C185" t="s" s="24">
        <v>661</v>
      </c>
      <c r="D185" s="23">
        <v>629</v>
      </c>
      <c r="E185" t="s" s="24">
        <v>67</v>
      </c>
      <c r="F185" t="s" s="24">
        <v>667</v>
      </c>
      <c r="G185" t="s" s="24">
        <v>23</v>
      </c>
      <c r="H185" s="25">
        <f>G4</f>
        <v>0.01</v>
      </c>
      <c r="I185" s="25">
        <v>0.0167</v>
      </c>
      <c r="J185" s="26">
        <f>H185+I185</f>
        <v>0.0267</v>
      </c>
      <c r="K185" t="s" s="27">
        <v>668</v>
      </c>
      <c r="L185" t="s" s="27">
        <v>669</v>
      </c>
      <c r="M185" t="s" s="27">
        <v>666</v>
      </c>
    </row>
    <row r="186" ht="12.75" customHeight="1">
      <c r="A186" s="23">
        <v>242</v>
      </c>
      <c r="B186" t="s" s="24">
        <v>660</v>
      </c>
      <c r="C186" t="s" s="24">
        <v>661</v>
      </c>
      <c r="D186" s="23">
        <v>629</v>
      </c>
      <c r="E186" t="s" s="24">
        <v>108</v>
      </c>
      <c r="F186" t="s" s="24">
        <v>670</v>
      </c>
      <c r="G186" t="s" s="24">
        <v>23</v>
      </c>
      <c r="H186" s="25">
        <f>G4</f>
        <v>0.01</v>
      </c>
      <c r="I186" s="25">
        <v>0.024</v>
      </c>
      <c r="J186" s="26">
        <f>H186+I186</f>
        <v>0.034</v>
      </c>
      <c r="K186" t="s" s="27">
        <v>671</v>
      </c>
      <c r="L186" t="s" s="27">
        <v>672</v>
      </c>
      <c r="M186" t="s" s="27">
        <v>666</v>
      </c>
    </row>
    <row r="187" ht="12.75" customHeight="1">
      <c r="A187" s="23">
        <v>243</v>
      </c>
      <c r="B187" t="s" s="24">
        <v>673</v>
      </c>
      <c r="C187" t="s" s="24">
        <v>674</v>
      </c>
      <c r="D187" s="23">
        <v>630</v>
      </c>
      <c r="E187" t="s" s="24">
        <v>367</v>
      </c>
      <c r="F187" t="s" s="24">
        <v>675</v>
      </c>
      <c r="G187" t="s" s="24">
        <v>23</v>
      </c>
      <c r="H187" s="25">
        <f>G4</f>
        <v>0.01</v>
      </c>
      <c r="I187" s="25">
        <v>0.027</v>
      </c>
      <c r="J187" s="26">
        <f>H187+I187</f>
        <v>0.037</v>
      </c>
      <c r="K187" t="s" s="27">
        <v>676</v>
      </c>
      <c r="L187" t="s" s="27">
        <v>677</v>
      </c>
      <c r="M187" t="s" s="27">
        <v>678</v>
      </c>
    </row>
    <row r="188" ht="12.75" customHeight="1">
      <c r="A188" s="23">
        <v>243</v>
      </c>
      <c r="B188" t="s" s="24">
        <v>673</v>
      </c>
      <c r="C188" t="s" s="24">
        <v>674</v>
      </c>
      <c r="D188" s="23">
        <v>630</v>
      </c>
      <c r="E188" t="s" s="24">
        <v>67</v>
      </c>
      <c r="F188" t="s" s="24">
        <v>679</v>
      </c>
      <c r="G188" t="s" s="24">
        <v>23</v>
      </c>
      <c r="H188" s="25">
        <f>G4</f>
        <v>0.01</v>
      </c>
      <c r="I188" s="25">
        <v>0.0644</v>
      </c>
      <c r="J188" s="26">
        <f>H188+I188</f>
        <v>0.07439999999999999</v>
      </c>
      <c r="K188" t="s" s="27">
        <v>680</v>
      </c>
      <c r="L188" t="s" s="27">
        <v>681</v>
      </c>
      <c r="M188" t="s" s="27">
        <v>678</v>
      </c>
    </row>
    <row r="189" ht="12.75" customHeight="1">
      <c r="A189" s="23">
        <v>243</v>
      </c>
      <c r="B189" t="s" s="24">
        <v>673</v>
      </c>
      <c r="C189" t="s" s="24">
        <v>674</v>
      </c>
      <c r="D189" s="23">
        <v>630</v>
      </c>
      <c r="E189" t="s" s="24">
        <v>682</v>
      </c>
      <c r="F189" t="s" s="24">
        <v>683</v>
      </c>
      <c r="G189" t="s" s="24">
        <v>23</v>
      </c>
      <c r="H189" s="25">
        <f>G4</f>
        <v>0.01</v>
      </c>
      <c r="I189" s="25">
        <v>0.0215</v>
      </c>
      <c r="J189" s="26">
        <f>H189+I189</f>
        <v>0.0315</v>
      </c>
      <c r="K189" t="s" s="27">
        <v>684</v>
      </c>
      <c r="L189" t="s" s="27">
        <v>685</v>
      </c>
      <c r="M189" t="s" s="27">
        <v>678</v>
      </c>
    </row>
    <row r="190" ht="12.75" customHeight="1">
      <c r="A190" s="23">
        <v>243</v>
      </c>
      <c r="B190" t="s" s="24">
        <v>673</v>
      </c>
      <c r="C190" t="s" s="24">
        <v>674</v>
      </c>
      <c r="D190" s="23">
        <v>630</v>
      </c>
      <c r="E190" t="s" s="24">
        <v>686</v>
      </c>
      <c r="F190" t="s" s="24">
        <v>687</v>
      </c>
      <c r="G190" t="s" s="24">
        <v>23</v>
      </c>
      <c r="H190" s="25">
        <f>G4</f>
        <v>0.01</v>
      </c>
      <c r="I190" s="25">
        <v>0.031</v>
      </c>
      <c r="J190" s="26">
        <f>H190+I190</f>
        <v>0.041</v>
      </c>
      <c r="K190" t="s" s="27">
        <v>688</v>
      </c>
      <c r="L190" t="s" s="27">
        <v>689</v>
      </c>
      <c r="M190" t="s" s="27">
        <v>678</v>
      </c>
    </row>
    <row r="191" ht="12.75" customHeight="1">
      <c r="A191" s="23">
        <v>243</v>
      </c>
      <c r="B191" t="s" s="24">
        <v>673</v>
      </c>
      <c r="C191" t="s" s="24">
        <v>674</v>
      </c>
      <c r="D191" s="23">
        <v>630</v>
      </c>
      <c r="E191" t="s" s="24">
        <v>37</v>
      </c>
      <c r="F191" t="s" s="24">
        <v>690</v>
      </c>
      <c r="G191" t="s" s="24">
        <v>23</v>
      </c>
      <c r="H191" s="25">
        <f>G4</f>
        <v>0.01</v>
      </c>
      <c r="I191" s="25">
        <v>0.02</v>
      </c>
      <c r="J191" s="26">
        <f>H191+I191</f>
        <v>0.03</v>
      </c>
      <c r="K191" t="s" s="27">
        <v>691</v>
      </c>
      <c r="L191" t="s" s="27">
        <v>692</v>
      </c>
      <c r="M191" t="s" s="27">
        <v>678</v>
      </c>
    </row>
    <row r="192" ht="12.75" customHeight="1">
      <c r="A192" s="23">
        <v>682</v>
      </c>
      <c r="B192" t="s" s="24">
        <v>693</v>
      </c>
      <c r="C192" t="s" s="24">
        <v>694</v>
      </c>
      <c r="D192" s="23">
        <v>548</v>
      </c>
      <c r="E192" t="s" s="24">
        <v>37</v>
      </c>
      <c r="F192" t="s" s="24">
        <v>695</v>
      </c>
      <c r="G192" t="s" s="24">
        <v>86</v>
      </c>
      <c r="H192" s="25">
        <f>G3</f>
        <v>0.0225</v>
      </c>
      <c r="I192" s="25">
        <v>0</v>
      </c>
      <c r="J192" s="26">
        <f>H192+I192</f>
        <v>0.0225</v>
      </c>
      <c r="K192" t="s" s="27">
        <v>696</v>
      </c>
      <c r="L192" t="s" s="27">
        <v>678</v>
      </c>
      <c r="M192" t="s" s="27">
        <v>136</v>
      </c>
    </row>
    <row r="193" ht="12.75" customHeight="1">
      <c r="A193" s="23">
        <v>506</v>
      </c>
      <c r="B193" t="s" s="24">
        <v>697</v>
      </c>
      <c r="C193" t="s" s="24">
        <v>698</v>
      </c>
      <c r="D193" s="23">
        <v>712</v>
      </c>
      <c r="E193" t="s" s="24">
        <v>87</v>
      </c>
      <c r="F193" t="s" s="24">
        <v>606</v>
      </c>
      <c r="G193" t="s" s="24">
        <v>86</v>
      </c>
      <c r="H193" s="25">
        <f>G3</f>
        <v>0.0225</v>
      </c>
      <c r="I193" s="25">
        <v>0</v>
      </c>
      <c r="J193" s="26">
        <f>H193+I193</f>
        <v>0.0225</v>
      </c>
      <c r="K193" t="s" s="27">
        <v>110</v>
      </c>
      <c r="L193" t="s" s="27">
        <v>136</v>
      </c>
      <c r="M193" t="s" s="27">
        <v>26</v>
      </c>
    </row>
    <row r="194" ht="12.75" customHeight="1">
      <c r="A194" s="23">
        <v>506</v>
      </c>
      <c r="B194" t="s" s="24">
        <v>697</v>
      </c>
      <c r="C194" t="s" s="24">
        <v>698</v>
      </c>
      <c r="D194" s="23">
        <v>712</v>
      </c>
      <c r="E194" t="s" s="24">
        <v>63</v>
      </c>
      <c r="F194" t="s" s="24">
        <v>699</v>
      </c>
      <c r="G194" t="s" s="24">
        <v>23</v>
      </c>
      <c r="H194" s="25">
        <f>G4</f>
        <v>0.01</v>
      </c>
      <c r="I194" s="25">
        <v>0.024</v>
      </c>
      <c r="J194" s="26">
        <f>H194+I194</f>
        <v>0.034</v>
      </c>
      <c r="K194" t="s" s="27">
        <v>700</v>
      </c>
      <c r="L194" t="s" s="27">
        <v>701</v>
      </c>
      <c r="M194" t="s" s="27">
        <v>26</v>
      </c>
    </row>
    <row r="195" ht="12.75" customHeight="1">
      <c r="A195" s="23">
        <v>506</v>
      </c>
      <c r="B195" t="s" s="24">
        <v>697</v>
      </c>
      <c r="C195" t="s" s="24">
        <v>698</v>
      </c>
      <c r="D195" s="23">
        <v>712</v>
      </c>
      <c r="E195" t="s" s="24">
        <v>702</v>
      </c>
      <c r="F195" t="s" s="24">
        <v>703</v>
      </c>
      <c r="G195" t="s" s="24">
        <v>23</v>
      </c>
      <c r="H195" s="25">
        <f>G4</f>
        <v>0.01</v>
      </c>
      <c r="I195" s="25">
        <v>0.022</v>
      </c>
      <c r="J195" s="26">
        <f>H195+I195</f>
        <v>0.032</v>
      </c>
      <c r="K195" t="s" s="27">
        <v>704</v>
      </c>
      <c r="L195" t="s" s="27">
        <v>705</v>
      </c>
      <c r="M195" t="s" s="27">
        <v>26</v>
      </c>
    </row>
    <row r="196" ht="12.75" customHeight="1">
      <c r="A196" s="23">
        <v>506</v>
      </c>
      <c r="B196" t="s" s="24">
        <v>697</v>
      </c>
      <c r="C196" t="s" s="24">
        <v>698</v>
      </c>
      <c r="D196" s="23">
        <v>712</v>
      </c>
      <c r="E196" t="s" s="24">
        <v>98</v>
      </c>
      <c r="F196" t="s" s="24">
        <v>706</v>
      </c>
      <c r="G196" t="s" s="24">
        <v>23</v>
      </c>
      <c r="H196" s="25">
        <f>G4</f>
        <v>0.01</v>
      </c>
      <c r="I196" s="25">
        <v>0.021</v>
      </c>
      <c r="J196" s="26">
        <f>H196+I196</f>
        <v>0.031</v>
      </c>
      <c r="K196" t="s" s="27">
        <v>707</v>
      </c>
      <c r="L196" t="s" s="27">
        <v>708</v>
      </c>
      <c r="M196" t="s" s="27">
        <v>26</v>
      </c>
    </row>
    <row r="197" ht="12.75" customHeight="1">
      <c r="A197" s="23">
        <v>385</v>
      </c>
      <c r="B197" t="s" s="24">
        <v>709</v>
      </c>
      <c r="C197" t="s" s="24">
        <v>710</v>
      </c>
      <c r="D197" s="23">
        <v>219</v>
      </c>
      <c r="E197" t="s" s="24">
        <v>37</v>
      </c>
      <c r="F197" t="s" s="24">
        <v>711</v>
      </c>
      <c r="G197" t="s" s="24">
        <v>23</v>
      </c>
      <c r="H197" s="25">
        <f>G4</f>
        <v>0.01</v>
      </c>
      <c r="I197" s="25">
        <v>0.024</v>
      </c>
      <c r="J197" s="26">
        <f>H197+I197</f>
        <v>0.034</v>
      </c>
      <c r="K197" t="s" s="27">
        <v>712</v>
      </c>
      <c r="L197" t="s" s="27">
        <v>713</v>
      </c>
      <c r="M197" t="s" s="27">
        <v>26</v>
      </c>
    </row>
    <row r="198" ht="12.75" customHeight="1">
      <c r="A198" s="23">
        <v>385</v>
      </c>
      <c r="B198" t="s" s="24">
        <v>709</v>
      </c>
      <c r="C198" t="s" s="24">
        <v>710</v>
      </c>
      <c r="D198" s="23">
        <v>219</v>
      </c>
      <c r="E198" t="s" s="24">
        <v>67</v>
      </c>
      <c r="F198" t="s" s="24">
        <v>714</v>
      </c>
      <c r="G198" t="s" s="24">
        <v>23</v>
      </c>
      <c r="H198" s="25">
        <f>G4</f>
        <v>0.01</v>
      </c>
      <c r="I198" s="25">
        <v>0.022</v>
      </c>
      <c r="J198" s="26">
        <f>H198+I198</f>
        <v>0.032</v>
      </c>
      <c r="K198" t="s" s="27">
        <v>715</v>
      </c>
      <c r="L198" t="s" s="27">
        <v>716</v>
      </c>
      <c r="M198" t="s" s="27">
        <v>26</v>
      </c>
    </row>
    <row r="199" ht="12.75" customHeight="1">
      <c r="A199" s="23">
        <v>385</v>
      </c>
      <c r="B199" t="s" s="24">
        <v>709</v>
      </c>
      <c r="C199" t="s" s="24">
        <v>710</v>
      </c>
      <c r="D199" s="23">
        <v>219</v>
      </c>
      <c r="E199" t="s" s="24">
        <v>108</v>
      </c>
      <c r="F199" t="s" s="24">
        <v>717</v>
      </c>
      <c r="G199" t="s" s="24">
        <v>23</v>
      </c>
      <c r="H199" s="25">
        <f>G4</f>
        <v>0.01</v>
      </c>
      <c r="I199" s="25">
        <v>0.024</v>
      </c>
      <c r="J199" s="26">
        <f>H199+I199</f>
        <v>0.034</v>
      </c>
      <c r="K199" t="s" s="27">
        <v>718</v>
      </c>
      <c r="L199" t="s" s="27">
        <v>719</v>
      </c>
      <c r="M199" t="s" s="27">
        <v>26</v>
      </c>
    </row>
    <row r="200" ht="12.75" customHeight="1">
      <c r="A200" s="23">
        <v>53</v>
      </c>
      <c r="B200" t="s" s="24">
        <v>720</v>
      </c>
      <c r="C200" t="s" s="24">
        <v>721</v>
      </c>
      <c r="D200" s="23">
        <v>368</v>
      </c>
      <c r="E200" t="s" s="24">
        <v>37</v>
      </c>
      <c r="F200" t="s" s="24">
        <v>722</v>
      </c>
      <c r="G200" t="s" s="24">
        <v>23</v>
      </c>
      <c r="H200" s="25">
        <f>G4</f>
        <v>0.01</v>
      </c>
      <c r="I200" s="25">
        <v>0.048</v>
      </c>
      <c r="J200" s="26">
        <f>H200+I200</f>
        <v>0.058</v>
      </c>
      <c r="K200" t="s" s="27">
        <v>723</v>
      </c>
      <c r="L200" t="s" s="27">
        <v>26</v>
      </c>
      <c r="M200" t="s" s="27">
        <v>26</v>
      </c>
    </row>
    <row r="201" ht="12.75" customHeight="1">
      <c r="A201" s="23">
        <v>357</v>
      </c>
      <c r="B201" t="s" s="24">
        <v>724</v>
      </c>
      <c r="C201" t="s" s="24">
        <v>725</v>
      </c>
      <c r="D201" s="23">
        <v>280</v>
      </c>
      <c r="E201" t="s" s="24">
        <v>108</v>
      </c>
      <c r="F201" t="s" s="24">
        <v>726</v>
      </c>
      <c r="G201" t="s" s="24">
        <v>23</v>
      </c>
      <c r="H201" s="25">
        <f>G4</f>
        <v>0.01</v>
      </c>
      <c r="I201" s="25">
        <v>0.019</v>
      </c>
      <c r="J201" s="26">
        <f>H201+I201</f>
        <v>0.029</v>
      </c>
      <c r="K201" t="s" s="27">
        <v>727</v>
      </c>
      <c r="L201" t="s" s="27">
        <v>728</v>
      </c>
      <c r="M201" t="s" s="27">
        <v>26</v>
      </c>
    </row>
    <row r="202" ht="12.75" customHeight="1">
      <c r="A202" s="23">
        <v>357</v>
      </c>
      <c r="B202" t="s" s="24">
        <v>724</v>
      </c>
      <c r="C202" t="s" s="24">
        <v>725</v>
      </c>
      <c r="D202" s="23">
        <v>280</v>
      </c>
      <c r="E202" t="s" s="24">
        <v>729</v>
      </c>
      <c r="F202" t="s" s="24">
        <v>730</v>
      </c>
      <c r="G202" t="s" s="24">
        <v>23</v>
      </c>
      <c r="H202" s="25">
        <f>G4</f>
        <v>0.01</v>
      </c>
      <c r="I202" s="25">
        <v>0.0095</v>
      </c>
      <c r="J202" s="26">
        <f>H202+I202</f>
        <v>0.0195</v>
      </c>
      <c r="K202" t="s" s="27">
        <v>731</v>
      </c>
      <c r="L202" t="s" s="27">
        <v>732</v>
      </c>
      <c r="M202" t="s" s="27">
        <v>26</v>
      </c>
    </row>
    <row r="203" ht="12.75" customHeight="1">
      <c r="A203" s="23">
        <v>357</v>
      </c>
      <c r="B203" t="s" s="24">
        <v>724</v>
      </c>
      <c r="C203" t="s" s="24">
        <v>725</v>
      </c>
      <c r="D203" s="23">
        <v>280</v>
      </c>
      <c r="E203" t="s" s="24">
        <v>733</v>
      </c>
      <c r="F203" t="s" s="24">
        <v>734</v>
      </c>
      <c r="G203" t="s" s="24">
        <v>23</v>
      </c>
      <c r="H203" s="25">
        <f>G4</f>
        <v>0.01</v>
      </c>
      <c r="I203" s="25">
        <v>0.01</v>
      </c>
      <c r="J203" s="26">
        <f>H203+I203</f>
        <v>0.02</v>
      </c>
      <c r="K203" t="s" s="27">
        <v>110</v>
      </c>
      <c r="L203" t="s" s="27">
        <v>136</v>
      </c>
      <c r="M203" t="s" s="27">
        <v>26</v>
      </c>
    </row>
    <row r="204" ht="12.75" customHeight="1">
      <c r="A204" s="23">
        <v>357</v>
      </c>
      <c r="B204" t="s" s="24">
        <v>724</v>
      </c>
      <c r="C204" t="s" s="24">
        <v>725</v>
      </c>
      <c r="D204" s="23">
        <v>280</v>
      </c>
      <c r="E204" t="s" s="24">
        <v>49</v>
      </c>
      <c r="F204" t="s" s="24">
        <v>735</v>
      </c>
      <c r="G204" t="s" s="24">
        <v>23</v>
      </c>
      <c r="H204" s="25">
        <f>G4</f>
        <v>0.01</v>
      </c>
      <c r="I204" s="25">
        <v>0.01</v>
      </c>
      <c r="J204" s="26">
        <f>H204+I204</f>
        <v>0.02</v>
      </c>
      <c r="K204" t="s" s="27">
        <v>736</v>
      </c>
      <c r="L204" t="s" s="27">
        <v>737</v>
      </c>
      <c r="M204" t="s" s="27">
        <v>26</v>
      </c>
    </row>
    <row r="205" ht="12.75" customHeight="1">
      <c r="A205" s="23">
        <v>420</v>
      </c>
      <c r="B205" t="s" s="24">
        <v>738</v>
      </c>
      <c r="C205" t="s" s="24">
        <v>739</v>
      </c>
      <c r="D205" s="23">
        <v>230</v>
      </c>
      <c r="E205" t="s" s="24">
        <v>67</v>
      </c>
      <c r="F205" t="s" s="24">
        <v>740</v>
      </c>
      <c r="G205" t="s" s="24">
        <v>23</v>
      </c>
      <c r="H205" s="25">
        <f>G4</f>
        <v>0.01</v>
      </c>
      <c r="I205" s="25">
        <v>0.027</v>
      </c>
      <c r="J205" s="26">
        <f>H205+I205</f>
        <v>0.037</v>
      </c>
      <c r="K205" t="s" s="27">
        <v>741</v>
      </c>
      <c r="L205" t="s" s="27">
        <v>88</v>
      </c>
      <c r="M205" t="s" s="27">
        <v>88</v>
      </c>
    </row>
    <row r="206" ht="12.75" customHeight="1">
      <c r="A206" s="23">
        <v>420</v>
      </c>
      <c r="B206" t="s" s="24">
        <v>738</v>
      </c>
      <c r="C206" t="s" s="24">
        <v>739</v>
      </c>
      <c r="D206" s="23">
        <v>230</v>
      </c>
      <c r="E206" t="s" s="24">
        <v>742</v>
      </c>
      <c r="F206" t="s" s="24">
        <v>743</v>
      </c>
      <c r="G206" t="s" s="24">
        <v>23</v>
      </c>
      <c r="H206" s="25">
        <f>G4</f>
        <v>0.01</v>
      </c>
      <c r="I206" s="25">
        <v>0.017</v>
      </c>
      <c r="J206" s="26">
        <f>H206+I206</f>
        <v>0.027</v>
      </c>
      <c r="K206" t="s" s="27">
        <v>744</v>
      </c>
      <c r="L206" t="s" s="27">
        <v>88</v>
      </c>
      <c r="M206" t="s" s="27">
        <v>88</v>
      </c>
    </row>
    <row r="207" ht="12.75" customHeight="1">
      <c r="A207" s="23">
        <v>420</v>
      </c>
      <c r="B207" t="s" s="24">
        <v>738</v>
      </c>
      <c r="C207" t="s" s="24">
        <v>739</v>
      </c>
      <c r="D207" s="23">
        <v>230</v>
      </c>
      <c r="E207" t="s" s="24">
        <v>114</v>
      </c>
      <c r="F207" t="s" s="24">
        <v>745</v>
      </c>
      <c r="G207" t="s" s="24">
        <v>23</v>
      </c>
      <c r="H207" s="25">
        <f>G4</f>
        <v>0.01</v>
      </c>
      <c r="I207" s="25">
        <v>0.06</v>
      </c>
      <c r="J207" s="26">
        <f>H207+I207</f>
        <v>0.07000000000000001</v>
      </c>
      <c r="K207" t="s" s="27">
        <v>87</v>
      </c>
      <c r="L207" t="s" s="27">
        <v>88</v>
      </c>
      <c r="M207" t="s" s="27">
        <v>88</v>
      </c>
    </row>
    <row r="208" ht="12.75" customHeight="1">
      <c r="A208" s="23">
        <v>420</v>
      </c>
      <c r="B208" t="s" s="24">
        <v>738</v>
      </c>
      <c r="C208" t="s" s="24">
        <v>739</v>
      </c>
      <c r="D208" s="23">
        <v>230</v>
      </c>
      <c r="E208" t="s" s="24">
        <v>63</v>
      </c>
      <c r="F208" t="s" s="24">
        <v>746</v>
      </c>
      <c r="G208" t="s" s="24">
        <v>23</v>
      </c>
      <c r="H208" s="25">
        <f>G4</f>
        <v>0.01</v>
      </c>
      <c r="I208" s="25">
        <v>0.022</v>
      </c>
      <c r="J208" s="26">
        <f>H208+I208</f>
        <v>0.032</v>
      </c>
      <c r="K208" t="s" s="27">
        <v>747</v>
      </c>
      <c r="L208" t="s" s="27">
        <v>88</v>
      </c>
      <c r="M208" t="s" s="27">
        <v>88</v>
      </c>
    </row>
    <row r="209" ht="12.75" customHeight="1">
      <c r="A209" s="23">
        <v>45</v>
      </c>
      <c r="B209" t="s" s="24">
        <v>748</v>
      </c>
      <c r="C209" t="s" s="24">
        <v>749</v>
      </c>
      <c r="D209" s="23">
        <v>238</v>
      </c>
      <c r="E209" t="s" s="24">
        <v>295</v>
      </c>
      <c r="F209" t="s" s="24">
        <v>750</v>
      </c>
      <c r="G209" t="s" s="24">
        <v>23</v>
      </c>
      <c r="H209" s="25">
        <f>G4</f>
        <v>0.01</v>
      </c>
      <c r="I209" s="25">
        <v>0.015</v>
      </c>
      <c r="J209" s="26">
        <f>H209+I209</f>
        <v>0.025</v>
      </c>
      <c r="K209" t="s" s="27">
        <v>751</v>
      </c>
      <c r="L209" t="s" s="27">
        <v>752</v>
      </c>
      <c r="M209" t="s" s="27">
        <v>26</v>
      </c>
    </row>
    <row r="210" ht="12.75" customHeight="1">
      <c r="A210" s="23">
        <v>45</v>
      </c>
      <c r="B210" t="s" s="24">
        <v>748</v>
      </c>
      <c r="C210" t="s" s="24">
        <v>749</v>
      </c>
      <c r="D210" s="23">
        <v>238</v>
      </c>
      <c r="E210" t="s" s="24">
        <v>753</v>
      </c>
      <c r="F210" t="s" s="24">
        <v>754</v>
      </c>
      <c r="G210" t="s" s="24">
        <v>23</v>
      </c>
      <c r="H210" s="25">
        <f>G4</f>
        <v>0.01</v>
      </c>
      <c r="I210" s="25">
        <v>0.015</v>
      </c>
      <c r="J210" s="26">
        <f>H210+I210</f>
        <v>0.025</v>
      </c>
      <c r="K210" t="s" s="27">
        <v>755</v>
      </c>
      <c r="L210" t="s" s="27">
        <v>756</v>
      </c>
      <c r="M210" t="s" s="27">
        <v>26</v>
      </c>
    </row>
    <row r="211" ht="12.75" customHeight="1">
      <c r="A211" s="23">
        <v>45</v>
      </c>
      <c r="B211" t="s" s="24">
        <v>748</v>
      </c>
      <c r="C211" t="s" s="24">
        <v>749</v>
      </c>
      <c r="D211" s="23">
        <v>238</v>
      </c>
      <c r="E211" t="s" s="24">
        <v>757</v>
      </c>
      <c r="F211" t="s" s="24">
        <v>758</v>
      </c>
      <c r="G211" t="s" s="24">
        <v>23</v>
      </c>
      <c r="H211" s="25">
        <f>G4</f>
        <v>0.01</v>
      </c>
      <c r="I211" s="25">
        <v>0.015</v>
      </c>
      <c r="J211" s="26">
        <f>H211+I211</f>
        <v>0.025</v>
      </c>
      <c r="K211" t="s" s="27">
        <v>759</v>
      </c>
      <c r="L211" t="s" s="27">
        <v>760</v>
      </c>
      <c r="M211" t="s" s="27">
        <v>26</v>
      </c>
    </row>
    <row r="212" ht="12.75" customHeight="1">
      <c r="A212" s="23">
        <v>45</v>
      </c>
      <c r="B212" t="s" s="24">
        <v>748</v>
      </c>
      <c r="C212" t="s" s="24">
        <v>749</v>
      </c>
      <c r="D212" s="23">
        <v>238</v>
      </c>
      <c r="E212" t="s" s="24">
        <v>761</v>
      </c>
      <c r="F212" t="s" s="24">
        <v>762</v>
      </c>
      <c r="G212" t="s" s="24">
        <v>23</v>
      </c>
      <c r="H212" s="25">
        <f>G4</f>
        <v>0.01</v>
      </c>
      <c r="I212" s="25">
        <v>0.015</v>
      </c>
      <c r="J212" s="26">
        <f>H212+I212</f>
        <v>0.025</v>
      </c>
      <c r="K212" t="s" s="27">
        <v>763</v>
      </c>
      <c r="L212" t="s" s="27">
        <v>764</v>
      </c>
      <c r="M212" t="s" s="27">
        <v>26</v>
      </c>
    </row>
    <row r="213" ht="12.75" customHeight="1">
      <c r="A213" s="23">
        <v>246</v>
      </c>
      <c r="B213" t="s" s="24">
        <v>765</v>
      </c>
      <c r="C213" t="s" s="24">
        <v>766</v>
      </c>
      <c r="D213" s="23">
        <v>995</v>
      </c>
      <c r="E213" t="s" s="24">
        <v>37</v>
      </c>
      <c r="F213" t="s" s="24">
        <v>767</v>
      </c>
      <c r="G213" t="s" s="24">
        <v>23</v>
      </c>
      <c r="H213" s="25">
        <f>G4</f>
        <v>0.01</v>
      </c>
      <c r="I213" s="25">
        <v>0.01</v>
      </c>
      <c r="J213" s="26">
        <f>H213+I213</f>
        <v>0.02</v>
      </c>
      <c r="K213" t="s" s="27">
        <v>768</v>
      </c>
      <c r="L213" t="s" s="27">
        <v>769</v>
      </c>
      <c r="M213" t="s" s="27">
        <v>769</v>
      </c>
    </row>
    <row r="214" ht="12.75" customHeight="1">
      <c r="A214" s="23">
        <v>253</v>
      </c>
      <c r="B214" t="s" s="24">
        <v>770</v>
      </c>
      <c r="C214" t="s" s="24">
        <v>771</v>
      </c>
      <c r="D214" s="23">
        <v>638</v>
      </c>
      <c r="E214" t="s" s="24">
        <v>37</v>
      </c>
      <c r="F214" t="s" s="24">
        <v>772</v>
      </c>
      <c r="G214" t="s" s="24">
        <v>23</v>
      </c>
      <c r="H214" s="25">
        <f>G4</f>
        <v>0.01</v>
      </c>
      <c r="I214" s="25">
        <v>0.0131</v>
      </c>
      <c r="J214" s="26">
        <f>H214+I214</f>
        <v>0.0231</v>
      </c>
      <c r="K214" t="s" s="27">
        <v>773</v>
      </c>
      <c r="L214" t="s" s="27">
        <v>26</v>
      </c>
      <c r="M214" t="s" s="27">
        <v>26</v>
      </c>
    </row>
    <row r="215" ht="12.75" customHeight="1">
      <c r="A215" s="23">
        <v>1</v>
      </c>
      <c r="B215" t="s" s="24">
        <v>774</v>
      </c>
      <c r="C215" t="s" s="24">
        <v>775</v>
      </c>
      <c r="D215" s="23">
        <v>366</v>
      </c>
      <c r="E215" t="s" s="24">
        <v>776</v>
      </c>
      <c r="F215" t="s" s="24">
        <v>267</v>
      </c>
      <c r="G215" t="s" s="24">
        <v>23</v>
      </c>
      <c r="H215" s="25">
        <f>G4</f>
        <v>0.01</v>
      </c>
      <c r="I215" s="25">
        <v>0.02</v>
      </c>
      <c r="J215" s="26">
        <f>H215+I215</f>
        <v>0.03</v>
      </c>
      <c r="K215" t="s" s="27">
        <v>777</v>
      </c>
      <c r="L215" t="s" s="27">
        <v>88</v>
      </c>
      <c r="M215" t="s" s="27">
        <v>88</v>
      </c>
    </row>
    <row r="216" ht="12.75" customHeight="1">
      <c r="A216" s="23">
        <v>1</v>
      </c>
      <c r="B216" t="s" s="24">
        <v>774</v>
      </c>
      <c r="C216" t="s" s="24">
        <v>775</v>
      </c>
      <c r="D216" s="23">
        <v>366</v>
      </c>
      <c r="E216" t="s" s="24">
        <v>778</v>
      </c>
      <c r="F216" t="s" s="24">
        <v>126</v>
      </c>
      <c r="G216" t="s" s="24">
        <v>86</v>
      </c>
      <c r="H216" s="25">
        <f>G4</f>
        <v>0.01</v>
      </c>
      <c r="I216" s="25">
        <v>0.021</v>
      </c>
      <c r="J216" s="26">
        <f>H216+I216</f>
        <v>0.031</v>
      </c>
      <c r="K216" t="s" s="27">
        <v>779</v>
      </c>
      <c r="L216" t="s" s="27">
        <v>88</v>
      </c>
      <c r="M216" t="s" s="27">
        <v>88</v>
      </c>
    </row>
    <row r="217" ht="12.75" customHeight="1">
      <c r="A217" s="23">
        <v>1</v>
      </c>
      <c r="B217" t="s" s="24">
        <v>780</v>
      </c>
      <c r="C217" t="s" s="24">
        <v>781</v>
      </c>
      <c r="D217" s="23">
        <v>370</v>
      </c>
      <c r="E217" t="s" s="24">
        <v>87</v>
      </c>
      <c r="F217" t="s" s="24">
        <v>606</v>
      </c>
      <c r="G217" t="s" s="24">
        <v>86</v>
      </c>
      <c r="H217" s="25">
        <f>G3</f>
        <v>0.0225</v>
      </c>
      <c r="I217" s="25">
        <v>0</v>
      </c>
      <c r="J217" s="26">
        <f>H217+I217</f>
        <v>0.0225</v>
      </c>
      <c r="K217" t="s" s="27">
        <v>110</v>
      </c>
      <c r="L217" t="s" s="27">
        <v>88</v>
      </c>
      <c r="M217" t="s" s="27">
        <v>88</v>
      </c>
    </row>
    <row r="218" ht="12.75" customHeight="1">
      <c r="A218" s="23">
        <v>1</v>
      </c>
      <c r="B218" t="s" s="24">
        <v>780</v>
      </c>
      <c r="C218" t="s" s="24">
        <v>781</v>
      </c>
      <c r="D218" s="23">
        <v>370</v>
      </c>
      <c r="E218" t="s" s="24">
        <v>67</v>
      </c>
      <c r="F218" t="s" s="24">
        <v>782</v>
      </c>
      <c r="G218" t="s" s="24">
        <v>23</v>
      </c>
      <c r="H218" s="25">
        <f>G4</f>
        <v>0.01</v>
      </c>
      <c r="I218" s="25">
        <v>0.024</v>
      </c>
      <c r="J218" s="26">
        <f>H218+I218</f>
        <v>0.034</v>
      </c>
      <c r="K218" t="s" s="27">
        <v>783</v>
      </c>
      <c r="L218" t="s" s="27">
        <v>88</v>
      </c>
      <c r="M218" t="s" s="27">
        <v>88</v>
      </c>
    </row>
    <row r="219" ht="12.75" customHeight="1">
      <c r="A219" s="23">
        <v>1</v>
      </c>
      <c r="B219" t="s" s="24">
        <v>780</v>
      </c>
      <c r="C219" t="s" s="24">
        <v>781</v>
      </c>
      <c r="D219" s="23">
        <v>370</v>
      </c>
      <c r="E219" t="s" s="24">
        <v>37</v>
      </c>
      <c r="F219" t="s" s="24">
        <v>784</v>
      </c>
      <c r="G219" t="s" s="24">
        <v>23</v>
      </c>
      <c r="H219" s="25">
        <f>G4</f>
        <v>0.01</v>
      </c>
      <c r="I219" s="25">
        <v>0.024</v>
      </c>
      <c r="J219" s="26">
        <f>H219+I219</f>
        <v>0.034</v>
      </c>
      <c r="K219" t="s" s="27">
        <v>785</v>
      </c>
      <c r="L219" t="s" s="27">
        <v>88</v>
      </c>
      <c r="M219" t="s" s="27">
        <v>88</v>
      </c>
    </row>
    <row r="220" ht="12.75" customHeight="1">
      <c r="A220" s="23">
        <v>1</v>
      </c>
      <c r="B220" t="s" s="24">
        <v>780</v>
      </c>
      <c r="C220" t="s" s="24">
        <v>781</v>
      </c>
      <c r="D220" s="23">
        <v>370</v>
      </c>
      <c r="E220" t="s" s="24">
        <v>63</v>
      </c>
      <c r="F220" t="s" s="24">
        <v>786</v>
      </c>
      <c r="G220" t="s" s="24">
        <v>23</v>
      </c>
      <c r="H220" s="25">
        <f>G4</f>
        <v>0.01</v>
      </c>
      <c r="I220" s="25">
        <v>0.0161</v>
      </c>
      <c r="J220" s="26">
        <f>H220+I220</f>
        <v>0.0261</v>
      </c>
      <c r="K220" t="s" s="27">
        <v>787</v>
      </c>
      <c r="L220" t="s" s="27">
        <v>88</v>
      </c>
      <c r="M220" t="s" s="27">
        <v>88</v>
      </c>
    </row>
    <row r="221" ht="12.75" customHeight="1">
      <c r="A221" s="23">
        <v>1</v>
      </c>
      <c r="B221" t="s" s="24">
        <v>780</v>
      </c>
      <c r="C221" t="s" s="24">
        <v>781</v>
      </c>
      <c r="D221" s="23">
        <v>370</v>
      </c>
      <c r="E221" t="s" s="24">
        <v>98</v>
      </c>
      <c r="F221" t="s" s="24">
        <v>788</v>
      </c>
      <c r="G221" t="s" s="24">
        <v>23</v>
      </c>
      <c r="H221" s="25">
        <f>G4</f>
        <v>0.01</v>
      </c>
      <c r="I221" s="25">
        <v>0.024</v>
      </c>
      <c r="J221" s="26">
        <f>H221+I221</f>
        <v>0.034</v>
      </c>
      <c r="K221" t="s" s="27">
        <v>789</v>
      </c>
      <c r="L221" t="s" s="27">
        <v>88</v>
      </c>
      <c r="M221" t="s" s="27">
        <v>88</v>
      </c>
    </row>
    <row r="222" ht="12.75" customHeight="1">
      <c r="A222" s="23">
        <v>1</v>
      </c>
      <c r="B222" t="s" s="24">
        <v>780</v>
      </c>
      <c r="C222" t="s" s="24">
        <v>781</v>
      </c>
      <c r="D222" s="23">
        <v>370</v>
      </c>
      <c r="E222" t="s" s="24">
        <v>114</v>
      </c>
      <c r="F222" t="s" s="24">
        <v>790</v>
      </c>
      <c r="G222" t="s" s="24">
        <v>86</v>
      </c>
      <c r="H222" s="25">
        <f>G3</f>
        <v>0.0225</v>
      </c>
      <c r="I222" s="25">
        <v>0</v>
      </c>
      <c r="J222" s="26">
        <f>H222+I222</f>
        <v>0.0225</v>
      </c>
      <c r="K222" t="s" s="27">
        <v>87</v>
      </c>
      <c r="L222" t="s" s="27">
        <v>88</v>
      </c>
      <c r="M222" t="s" s="27">
        <v>88</v>
      </c>
    </row>
    <row r="223" ht="12.75" customHeight="1">
      <c r="A223" s="23">
        <v>670</v>
      </c>
      <c r="B223" t="s" s="24">
        <v>791</v>
      </c>
      <c r="C223" t="s" s="24">
        <v>792</v>
      </c>
      <c r="D223" s="23">
        <v>514</v>
      </c>
      <c r="E223" t="s" s="24">
        <v>37</v>
      </c>
      <c r="F223" t="s" s="24">
        <v>793</v>
      </c>
      <c r="G223" t="s" s="24">
        <v>23</v>
      </c>
      <c r="H223" s="25">
        <f>G4</f>
        <v>0.01</v>
      </c>
      <c r="I223" s="25">
        <v>0.0461</v>
      </c>
      <c r="J223" s="26">
        <f>H223+I223</f>
        <v>0.0561</v>
      </c>
      <c r="K223" t="s" s="27">
        <v>794</v>
      </c>
      <c r="L223" t="s" s="27">
        <v>795</v>
      </c>
      <c r="M223" t="s" s="27">
        <v>26</v>
      </c>
    </row>
    <row r="224" ht="12.75" customHeight="1">
      <c r="A224" s="23">
        <v>670</v>
      </c>
      <c r="B224" t="s" s="24">
        <v>791</v>
      </c>
      <c r="C224" t="s" s="24">
        <v>792</v>
      </c>
      <c r="D224" s="23">
        <v>514</v>
      </c>
      <c r="E224" t="s" s="24">
        <v>67</v>
      </c>
      <c r="F224" t="s" s="24">
        <v>796</v>
      </c>
      <c r="G224" t="s" s="24">
        <v>23</v>
      </c>
      <c r="H224" s="25">
        <f>G4</f>
        <v>0.01</v>
      </c>
      <c r="I224" s="25">
        <v>0.051</v>
      </c>
      <c r="J224" s="26">
        <f>H224+I224</f>
        <v>0.061</v>
      </c>
      <c r="K224" t="s" s="27">
        <v>797</v>
      </c>
      <c r="L224" t="s" s="27">
        <v>798</v>
      </c>
      <c r="M224" t="s" s="27">
        <v>26</v>
      </c>
    </row>
    <row r="225" ht="12.75" customHeight="1">
      <c r="A225" s="23">
        <v>670</v>
      </c>
      <c r="B225" t="s" s="24">
        <v>791</v>
      </c>
      <c r="C225" t="s" s="24">
        <v>792</v>
      </c>
      <c r="D225" s="23">
        <v>514</v>
      </c>
      <c r="E225" t="s" s="24">
        <v>63</v>
      </c>
      <c r="F225" t="s" s="24">
        <v>799</v>
      </c>
      <c r="G225" t="s" s="24">
        <v>23</v>
      </c>
      <c r="H225" s="25">
        <f>G4</f>
        <v>0.01</v>
      </c>
      <c r="I225" s="25">
        <v>0.018</v>
      </c>
      <c r="J225" s="26">
        <f>H225+I225</f>
        <v>0.028</v>
      </c>
      <c r="K225" t="s" s="27">
        <v>800</v>
      </c>
      <c r="L225" t="s" s="27">
        <v>801</v>
      </c>
      <c r="M225" t="s" s="27">
        <v>26</v>
      </c>
    </row>
    <row r="226" ht="12.75" customHeight="1">
      <c r="A226" s="23">
        <v>593</v>
      </c>
      <c r="B226" t="s" s="24">
        <v>802</v>
      </c>
      <c r="C226" t="s" s="24">
        <v>803</v>
      </c>
      <c r="D226" s="23">
        <v>740</v>
      </c>
      <c r="E226" t="s" s="24">
        <v>804</v>
      </c>
      <c r="F226" t="s" s="24">
        <v>805</v>
      </c>
      <c r="G226" t="s" s="24">
        <v>23</v>
      </c>
      <c r="H226" s="25">
        <f>G4</f>
        <v>0.01</v>
      </c>
      <c r="I226" s="25">
        <v>0.03</v>
      </c>
      <c r="J226" s="26">
        <f>H226+I226</f>
        <v>0.04</v>
      </c>
      <c r="K226" t="s" s="27">
        <v>806</v>
      </c>
      <c r="L226" t="s" s="27">
        <v>807</v>
      </c>
      <c r="M226" t="s" s="27">
        <v>26</v>
      </c>
    </row>
    <row r="227" ht="12.75" customHeight="1">
      <c r="A227" s="23">
        <v>593</v>
      </c>
      <c r="B227" t="s" s="24">
        <v>802</v>
      </c>
      <c r="C227" t="s" s="24">
        <v>803</v>
      </c>
      <c r="D227" s="23">
        <v>740</v>
      </c>
      <c r="E227" t="s" s="24">
        <v>808</v>
      </c>
      <c r="F227" t="s" s="24">
        <v>809</v>
      </c>
      <c r="G227" t="s" s="24">
        <v>23</v>
      </c>
      <c r="H227" s="25">
        <f>G4</f>
        <v>0.01</v>
      </c>
      <c r="I227" s="25">
        <v>0.02</v>
      </c>
      <c r="J227" s="26">
        <f>H227+I227</f>
        <v>0.03</v>
      </c>
      <c r="K227" t="s" s="27">
        <v>810</v>
      </c>
      <c r="L227" t="s" s="27">
        <v>811</v>
      </c>
      <c r="M227" t="s" s="27">
        <v>26</v>
      </c>
    </row>
    <row r="228" ht="12.75" customHeight="1">
      <c r="A228" s="23">
        <v>593</v>
      </c>
      <c r="B228" t="s" s="24">
        <v>802</v>
      </c>
      <c r="C228" t="s" s="24">
        <v>803</v>
      </c>
      <c r="D228" s="23">
        <v>740</v>
      </c>
      <c r="E228" t="s" s="24">
        <v>84</v>
      </c>
      <c r="F228" t="s" s="24">
        <v>812</v>
      </c>
      <c r="G228" t="s" s="24">
        <v>23</v>
      </c>
      <c r="H228" s="25">
        <f>G4</f>
        <v>0.01</v>
      </c>
      <c r="I228" s="25">
        <v>0.037</v>
      </c>
      <c r="J228" s="26">
        <f>H228+I228</f>
        <v>0.047</v>
      </c>
      <c r="K228" t="s" s="27">
        <v>813</v>
      </c>
      <c r="L228" t="s" s="27">
        <v>814</v>
      </c>
      <c r="M228" t="s" s="27">
        <v>26</v>
      </c>
    </row>
    <row r="229" ht="12.75" customHeight="1">
      <c r="A229" s="23">
        <v>593</v>
      </c>
      <c r="B229" t="s" s="24">
        <v>802</v>
      </c>
      <c r="C229" t="s" s="24">
        <v>803</v>
      </c>
      <c r="D229" s="23">
        <v>740</v>
      </c>
      <c r="E229" t="s" s="24">
        <v>87</v>
      </c>
      <c r="F229" t="s" s="24">
        <v>815</v>
      </c>
      <c r="G229" t="s" s="24">
        <v>86</v>
      </c>
      <c r="H229" s="25">
        <f>G3</f>
        <v>0.0225</v>
      </c>
      <c r="I229" s="25">
        <v>0</v>
      </c>
      <c r="J229" s="26">
        <f>H229+I229</f>
        <v>0.0225</v>
      </c>
      <c r="K229" t="s" s="27">
        <v>110</v>
      </c>
      <c r="L229" t="s" s="27">
        <v>136</v>
      </c>
      <c r="M229" t="s" s="27">
        <v>26</v>
      </c>
    </row>
    <row r="230" ht="12.75" customHeight="1">
      <c r="A230" s="23">
        <v>20</v>
      </c>
      <c r="B230" t="s" s="24">
        <v>816</v>
      </c>
      <c r="C230" t="s" s="24">
        <v>817</v>
      </c>
      <c r="D230" s="23">
        <v>602</v>
      </c>
      <c r="E230" t="s" s="24">
        <v>63</v>
      </c>
      <c r="F230" t="s" s="24">
        <v>818</v>
      </c>
      <c r="G230" t="s" s="24">
        <v>23</v>
      </c>
      <c r="H230" s="25">
        <f>G4</f>
        <v>0.01</v>
      </c>
      <c r="I230" s="25">
        <v>0.0529</v>
      </c>
      <c r="J230" s="26">
        <f>H230+I230</f>
        <v>0.0629</v>
      </c>
      <c r="K230" t="s" s="27">
        <v>819</v>
      </c>
      <c r="L230" t="s" s="27">
        <v>88</v>
      </c>
      <c r="M230" t="s" s="27">
        <v>88</v>
      </c>
    </row>
    <row r="231" ht="12.75" customHeight="1">
      <c r="A231" s="23">
        <v>20</v>
      </c>
      <c r="B231" t="s" s="24">
        <v>816</v>
      </c>
      <c r="C231" t="s" s="24">
        <v>817</v>
      </c>
      <c r="D231" s="23">
        <v>602</v>
      </c>
      <c r="E231" t="s" s="24">
        <v>37</v>
      </c>
      <c r="F231" t="s" s="24">
        <v>820</v>
      </c>
      <c r="G231" t="s" s="24">
        <v>23</v>
      </c>
      <c r="H231" s="25">
        <f>G4</f>
        <v>0.01</v>
      </c>
      <c r="I231" s="25">
        <v>0.0505</v>
      </c>
      <c r="J231" s="26">
        <f>H231+I231</f>
        <v>0.0605</v>
      </c>
      <c r="K231" t="s" s="27">
        <v>821</v>
      </c>
      <c r="L231" t="s" s="27">
        <v>88</v>
      </c>
      <c r="M231" t="s" s="27">
        <v>88</v>
      </c>
    </row>
    <row r="232" ht="12.75" customHeight="1">
      <c r="A232" s="23">
        <v>20</v>
      </c>
      <c r="B232" t="s" s="24">
        <v>816</v>
      </c>
      <c r="C232" t="s" s="24">
        <v>817</v>
      </c>
      <c r="D232" s="23">
        <v>602</v>
      </c>
      <c r="E232" t="s" s="24">
        <v>98</v>
      </c>
      <c r="F232" t="s" s="24">
        <v>822</v>
      </c>
      <c r="G232" t="s" s="24">
        <v>86</v>
      </c>
      <c r="H232" s="25">
        <f>G4</f>
        <v>0.01</v>
      </c>
      <c r="I232" s="25">
        <v>0.0583</v>
      </c>
      <c r="J232" s="26">
        <f>H232+I232</f>
        <v>0.0683</v>
      </c>
      <c r="K232" t="s" s="27">
        <v>87</v>
      </c>
      <c r="L232" t="s" s="27">
        <v>88</v>
      </c>
      <c r="M232" t="s" s="27">
        <v>88</v>
      </c>
    </row>
    <row r="233" ht="12.75" customHeight="1">
      <c r="A233" s="23">
        <v>20</v>
      </c>
      <c r="B233" t="s" s="24">
        <v>816</v>
      </c>
      <c r="C233" t="s" s="24">
        <v>817</v>
      </c>
      <c r="D233" s="23">
        <v>602</v>
      </c>
      <c r="E233" t="s" s="24">
        <v>67</v>
      </c>
      <c r="F233" t="s" s="24">
        <v>823</v>
      </c>
      <c r="G233" t="s" s="24">
        <v>23</v>
      </c>
      <c r="H233" s="25">
        <f>G4</f>
        <v>0.01</v>
      </c>
      <c r="I233" s="25">
        <v>0.042</v>
      </c>
      <c r="J233" s="26">
        <f>H233+I233</f>
        <v>0.052</v>
      </c>
      <c r="K233" t="s" s="27">
        <v>824</v>
      </c>
      <c r="L233" t="s" s="27">
        <v>88</v>
      </c>
      <c r="M233" t="s" s="27">
        <v>88</v>
      </c>
    </row>
    <row r="234" ht="12.75" customHeight="1">
      <c r="A234" s="23">
        <v>503</v>
      </c>
      <c r="B234" t="s" s="24">
        <v>825</v>
      </c>
      <c r="C234" t="s" s="24">
        <v>826</v>
      </c>
      <c r="D234" s="23">
        <v>706</v>
      </c>
      <c r="E234" t="s" s="24">
        <v>87</v>
      </c>
      <c r="F234" t="s" s="24">
        <v>606</v>
      </c>
      <c r="G234" t="s" s="24">
        <v>86</v>
      </c>
      <c r="H234" s="25">
        <f>G3</f>
        <v>0.0225</v>
      </c>
      <c r="I234" s="25">
        <v>0</v>
      </c>
      <c r="J234" s="26">
        <f>H234+I234</f>
        <v>0.0225</v>
      </c>
      <c r="K234" t="s" s="27">
        <v>110</v>
      </c>
      <c r="L234" t="s" s="27">
        <v>136</v>
      </c>
      <c r="M234" t="s" s="27">
        <v>827</v>
      </c>
    </row>
    <row r="235" ht="12.75" customHeight="1">
      <c r="A235" s="23">
        <v>503</v>
      </c>
      <c r="B235" t="s" s="24">
        <v>825</v>
      </c>
      <c r="C235" t="s" s="24">
        <v>826</v>
      </c>
      <c r="D235" s="23">
        <v>706</v>
      </c>
      <c r="E235" t="s" s="24">
        <v>37</v>
      </c>
      <c r="F235" t="s" s="24">
        <v>828</v>
      </c>
      <c r="G235" t="s" s="24">
        <v>23</v>
      </c>
      <c r="H235" s="25">
        <f>G4</f>
        <v>0.01</v>
      </c>
      <c r="I235" s="25">
        <v>0.014</v>
      </c>
      <c r="J235" s="26">
        <f>H235+I235</f>
        <v>0.024</v>
      </c>
      <c r="K235" t="s" s="27">
        <v>829</v>
      </c>
      <c r="L235" t="s" s="27">
        <v>830</v>
      </c>
      <c r="M235" t="s" s="27">
        <v>827</v>
      </c>
    </row>
    <row r="236" ht="12.75" customHeight="1">
      <c r="A236" s="23">
        <v>503</v>
      </c>
      <c r="B236" t="s" s="24">
        <v>825</v>
      </c>
      <c r="C236" t="s" s="24">
        <v>826</v>
      </c>
      <c r="D236" s="23">
        <v>706</v>
      </c>
      <c r="E236" t="s" s="24">
        <v>67</v>
      </c>
      <c r="F236" t="s" s="24">
        <v>831</v>
      </c>
      <c r="G236" t="s" s="24">
        <v>23</v>
      </c>
      <c r="H236" s="25">
        <f>G4</f>
        <v>0.01</v>
      </c>
      <c r="I236" s="25">
        <v>0.025</v>
      </c>
      <c r="J236" s="26">
        <f>H236+I236</f>
        <v>0.035</v>
      </c>
      <c r="K236" t="s" s="27">
        <v>832</v>
      </c>
      <c r="L236" t="s" s="27">
        <v>833</v>
      </c>
      <c r="M236" t="s" s="27">
        <v>827</v>
      </c>
    </row>
    <row r="237" ht="12.75" customHeight="1">
      <c r="A237" s="23">
        <v>503</v>
      </c>
      <c r="B237" t="s" s="24">
        <v>825</v>
      </c>
      <c r="C237" t="s" s="24">
        <v>826</v>
      </c>
      <c r="D237" s="23">
        <v>706</v>
      </c>
      <c r="E237" t="s" s="24">
        <v>114</v>
      </c>
      <c r="F237" t="s" s="24">
        <v>834</v>
      </c>
      <c r="G237" t="s" s="24">
        <v>86</v>
      </c>
      <c r="H237" s="25">
        <f>G3</f>
        <v>0.0225</v>
      </c>
      <c r="I237" s="25">
        <v>0</v>
      </c>
      <c r="J237" s="26">
        <f>H237+I237</f>
        <v>0.0225</v>
      </c>
      <c r="K237" t="s" s="27">
        <v>835</v>
      </c>
      <c r="L237" t="s" s="27">
        <v>535</v>
      </c>
      <c r="M237" t="s" s="27">
        <v>827</v>
      </c>
    </row>
    <row r="238" ht="12.75" customHeight="1">
      <c r="A238" s="23">
        <v>503</v>
      </c>
      <c r="B238" t="s" s="24">
        <v>825</v>
      </c>
      <c r="C238" t="s" s="24">
        <v>826</v>
      </c>
      <c r="D238" s="23">
        <v>706</v>
      </c>
      <c r="E238" t="s" s="24">
        <v>98</v>
      </c>
      <c r="F238" t="s" s="24">
        <v>836</v>
      </c>
      <c r="G238" t="s" s="24">
        <v>23</v>
      </c>
      <c r="H238" s="25">
        <f>G4</f>
        <v>0.01</v>
      </c>
      <c r="I238" s="25">
        <v>0.019</v>
      </c>
      <c r="J238" s="26">
        <f>H238+I238</f>
        <v>0.029</v>
      </c>
      <c r="K238" t="s" s="27">
        <v>837</v>
      </c>
      <c r="L238" t="s" s="27">
        <v>838</v>
      </c>
      <c r="M238" t="s" s="27">
        <v>827</v>
      </c>
    </row>
    <row r="239" ht="12.75" customHeight="1">
      <c r="A239" s="23">
        <v>503</v>
      </c>
      <c r="B239" t="s" s="24">
        <v>825</v>
      </c>
      <c r="C239" t="s" s="24">
        <v>826</v>
      </c>
      <c r="D239" s="23">
        <v>706</v>
      </c>
      <c r="E239" t="s" s="24">
        <v>63</v>
      </c>
      <c r="F239" t="s" s="24">
        <v>839</v>
      </c>
      <c r="G239" t="s" s="24">
        <v>23</v>
      </c>
      <c r="H239" s="25">
        <f>G4</f>
        <v>0.01</v>
      </c>
      <c r="I239" s="25">
        <v>0.032</v>
      </c>
      <c r="J239" s="26">
        <f>H239+I239</f>
        <v>0.042</v>
      </c>
      <c r="K239" t="s" s="27">
        <v>840</v>
      </c>
      <c r="L239" t="s" s="27">
        <v>841</v>
      </c>
      <c r="M239" t="s" s="27">
        <v>827</v>
      </c>
    </row>
    <row r="240" ht="12.75" customHeight="1">
      <c r="A240" s="23">
        <v>240</v>
      </c>
      <c r="B240" t="s" s="24">
        <v>842</v>
      </c>
      <c r="C240" t="s" s="24">
        <v>843</v>
      </c>
      <c r="D240" s="23">
        <v>627</v>
      </c>
      <c r="E240" t="s" s="24">
        <v>37</v>
      </c>
      <c r="F240" t="s" s="24">
        <v>844</v>
      </c>
      <c r="G240" t="s" s="24">
        <v>23</v>
      </c>
      <c r="H240" s="25">
        <f>G4</f>
        <v>0.01</v>
      </c>
      <c r="I240" s="25">
        <v>0.064</v>
      </c>
      <c r="J240" s="26">
        <f>H240+I240</f>
        <v>0.074</v>
      </c>
      <c r="K240" t="s" s="27">
        <v>845</v>
      </c>
      <c r="L240" t="s" s="27">
        <v>846</v>
      </c>
      <c r="M240" t="s" s="27">
        <v>26</v>
      </c>
    </row>
    <row r="241" ht="12.75" customHeight="1">
      <c r="A241" s="23">
        <v>240</v>
      </c>
      <c r="B241" t="s" s="24">
        <v>842</v>
      </c>
      <c r="C241" t="s" s="24">
        <v>843</v>
      </c>
      <c r="D241" s="23">
        <v>627</v>
      </c>
      <c r="E241" t="s" s="24">
        <v>63</v>
      </c>
      <c r="F241" t="s" s="24">
        <v>847</v>
      </c>
      <c r="G241" t="s" s="24">
        <v>23</v>
      </c>
      <c r="H241" s="25">
        <f>G4</f>
        <v>0.01</v>
      </c>
      <c r="I241" s="25">
        <v>0.0379</v>
      </c>
      <c r="J241" s="26">
        <f>H241+I241</f>
        <v>0.0479</v>
      </c>
      <c r="K241" t="s" s="27">
        <v>848</v>
      </c>
      <c r="L241" t="s" s="27">
        <v>849</v>
      </c>
      <c r="M241" t="s" s="27">
        <v>26</v>
      </c>
    </row>
    <row r="242" ht="12.75" customHeight="1">
      <c r="A242" s="23">
        <v>291</v>
      </c>
      <c r="B242" t="s" s="24">
        <v>850</v>
      </c>
      <c r="C242" t="s" s="24">
        <v>851</v>
      </c>
      <c r="D242" s="23">
        <v>657</v>
      </c>
      <c r="E242" t="s" s="24">
        <v>37</v>
      </c>
      <c r="F242" t="s" s="24">
        <v>852</v>
      </c>
      <c r="G242" t="s" s="24">
        <v>23</v>
      </c>
      <c r="H242" s="25">
        <f>G4</f>
        <v>0.01</v>
      </c>
      <c r="I242" s="25">
        <v>0.035</v>
      </c>
      <c r="J242" s="26">
        <f>H242+I242</f>
        <v>0.045</v>
      </c>
      <c r="K242" t="s" s="27">
        <v>853</v>
      </c>
      <c r="L242" t="s" s="27">
        <v>26</v>
      </c>
      <c r="M242" t="s" s="27">
        <v>26</v>
      </c>
    </row>
    <row r="243" ht="12.75" customHeight="1">
      <c r="A243" s="23">
        <v>372</v>
      </c>
      <c r="B243" t="s" s="24">
        <v>854</v>
      </c>
      <c r="C243" t="s" s="24">
        <v>855</v>
      </c>
      <c r="D243" s="23">
        <v>248</v>
      </c>
      <c r="E243" t="s" s="24">
        <v>37</v>
      </c>
      <c r="F243" t="s" s="24">
        <v>856</v>
      </c>
      <c r="G243" t="s" s="24">
        <v>23</v>
      </c>
      <c r="H243" s="25">
        <f>G4</f>
        <v>0.01</v>
      </c>
      <c r="I243" s="25">
        <v>0.032</v>
      </c>
      <c r="J243" s="26">
        <f>H243+I243</f>
        <v>0.042</v>
      </c>
      <c r="K243" t="s" s="27">
        <v>857</v>
      </c>
      <c r="L243" t="s" s="27">
        <v>858</v>
      </c>
      <c r="M243" t="s" s="27">
        <v>26</v>
      </c>
    </row>
    <row r="244" ht="12.75" customHeight="1">
      <c r="A244" s="23">
        <v>372</v>
      </c>
      <c r="B244" t="s" s="24">
        <v>854</v>
      </c>
      <c r="C244" t="s" s="24">
        <v>855</v>
      </c>
      <c r="D244" s="23">
        <v>248</v>
      </c>
      <c r="E244" t="s" s="24">
        <v>859</v>
      </c>
      <c r="F244" t="s" s="24">
        <v>860</v>
      </c>
      <c r="G244" t="s" s="24">
        <v>23</v>
      </c>
      <c r="H244" s="25">
        <f>G4</f>
        <v>0.01</v>
      </c>
      <c r="I244" s="25">
        <v>0.017</v>
      </c>
      <c r="J244" s="26">
        <f>H244+I244</f>
        <v>0.027</v>
      </c>
      <c r="K244" t="s" s="27">
        <v>861</v>
      </c>
      <c r="L244" t="s" s="27">
        <v>862</v>
      </c>
      <c r="M244" t="s" s="27">
        <v>26</v>
      </c>
    </row>
    <row r="245" ht="12.75" customHeight="1">
      <c r="A245" s="23">
        <v>372</v>
      </c>
      <c r="B245" t="s" s="24">
        <v>854</v>
      </c>
      <c r="C245" t="s" s="24">
        <v>855</v>
      </c>
      <c r="D245" s="23">
        <v>248</v>
      </c>
      <c r="E245" t="s" s="24">
        <v>63</v>
      </c>
      <c r="F245" t="s" s="24">
        <v>863</v>
      </c>
      <c r="G245" t="s" s="24">
        <v>23</v>
      </c>
      <c r="H245" s="25">
        <f>G4</f>
        <v>0.01</v>
      </c>
      <c r="I245" s="25">
        <v>0.023</v>
      </c>
      <c r="J245" s="26">
        <f>H245+I245</f>
        <v>0.033</v>
      </c>
      <c r="K245" t="s" s="27">
        <v>864</v>
      </c>
      <c r="L245" t="s" s="27">
        <v>865</v>
      </c>
      <c r="M245" t="s" s="27">
        <v>26</v>
      </c>
    </row>
    <row r="246" ht="12.75" customHeight="1">
      <c r="A246" s="23">
        <v>251</v>
      </c>
      <c r="B246" t="s" s="24">
        <v>866</v>
      </c>
      <c r="C246" t="s" s="24">
        <v>867</v>
      </c>
      <c r="D246" s="23">
        <v>636</v>
      </c>
      <c r="E246" t="s" s="24">
        <v>37</v>
      </c>
      <c r="F246" t="s" s="24">
        <v>868</v>
      </c>
      <c r="G246" t="s" s="24">
        <v>23</v>
      </c>
      <c r="H246" s="25">
        <f>G4</f>
        <v>0.01</v>
      </c>
      <c r="I246" s="25">
        <v>0.016</v>
      </c>
      <c r="J246" s="26">
        <f>H246+I246</f>
        <v>0.026</v>
      </c>
      <c r="K246" t="s" s="27">
        <v>869</v>
      </c>
      <c r="L246" t="s" s="27">
        <v>26</v>
      </c>
      <c r="M246" t="s" s="27">
        <v>26</v>
      </c>
    </row>
    <row r="247" ht="12.75" customHeight="1">
      <c r="A247" s="23">
        <v>500</v>
      </c>
      <c r="B247" t="s" s="24">
        <v>870</v>
      </c>
      <c r="C247" t="s" s="24">
        <v>871</v>
      </c>
      <c r="D247" s="23">
        <v>750</v>
      </c>
      <c r="E247" t="s" s="24">
        <v>872</v>
      </c>
      <c r="F247" t="s" s="24">
        <v>873</v>
      </c>
      <c r="G247" t="s" s="24">
        <v>23</v>
      </c>
      <c r="H247" s="25">
        <f>G4</f>
        <v>0.01</v>
      </c>
      <c r="I247" s="25">
        <v>0.0131</v>
      </c>
      <c r="J247" s="26">
        <f>H247+I247</f>
        <v>0.0231</v>
      </c>
      <c r="K247" t="s" s="27">
        <v>874</v>
      </c>
      <c r="L247" t="s" s="27">
        <v>875</v>
      </c>
      <c r="M247" t="s" s="27">
        <v>875</v>
      </c>
    </row>
    <row r="248" ht="12.75" customHeight="1">
      <c r="A248" s="23">
        <v>298</v>
      </c>
      <c r="B248" t="s" s="24">
        <v>876</v>
      </c>
      <c r="C248" t="s" s="24">
        <v>877</v>
      </c>
      <c r="D248" s="23">
        <v>288</v>
      </c>
      <c r="E248" t="s" s="24">
        <v>63</v>
      </c>
      <c r="F248" t="s" s="24">
        <v>878</v>
      </c>
      <c r="G248" t="s" s="24">
        <v>86</v>
      </c>
      <c r="H248" s="25">
        <f>G4</f>
        <v>0.01</v>
      </c>
      <c r="I248" s="25">
        <v>0.001</v>
      </c>
      <c r="J248" s="26">
        <f>H248+I248</f>
        <v>0.011</v>
      </c>
      <c r="K248" t="s" s="27">
        <v>87</v>
      </c>
      <c r="L248" t="s" s="27">
        <v>88</v>
      </c>
      <c r="M248" t="s" s="27">
        <v>88</v>
      </c>
    </row>
    <row r="249" ht="12.75" customHeight="1">
      <c r="A249" s="23">
        <v>298</v>
      </c>
      <c r="B249" t="s" s="24">
        <v>876</v>
      </c>
      <c r="C249" t="s" s="24">
        <v>877</v>
      </c>
      <c r="D249" s="23">
        <v>288</v>
      </c>
      <c r="E249" t="s" s="24">
        <v>37</v>
      </c>
      <c r="F249" t="s" s="24">
        <v>879</v>
      </c>
      <c r="G249" t="s" s="24">
        <v>23</v>
      </c>
      <c r="H249" s="25">
        <f>G4</f>
        <v>0.01</v>
      </c>
      <c r="I249" s="25">
        <v>0.0131</v>
      </c>
      <c r="J249" s="26">
        <f>H249+I249</f>
        <v>0.0231</v>
      </c>
      <c r="K249" t="s" s="27">
        <v>880</v>
      </c>
      <c r="L249" t="s" s="27">
        <v>88</v>
      </c>
      <c r="M249" t="s" s="27">
        <v>88</v>
      </c>
    </row>
    <row r="250" ht="12.75" customHeight="1">
      <c r="A250" s="23">
        <v>298</v>
      </c>
      <c r="B250" t="s" s="24">
        <v>876</v>
      </c>
      <c r="C250" t="s" s="24">
        <v>877</v>
      </c>
      <c r="D250" s="23">
        <v>288</v>
      </c>
      <c r="E250" t="s" s="24">
        <v>67</v>
      </c>
      <c r="F250" t="s" s="24">
        <v>881</v>
      </c>
      <c r="G250" t="s" s="24">
        <v>23</v>
      </c>
      <c r="H250" s="25">
        <f>G4</f>
        <v>0.01</v>
      </c>
      <c r="I250" s="25">
        <v>0.0131</v>
      </c>
      <c r="J250" s="26">
        <f>H250+I250</f>
        <v>0.0231</v>
      </c>
      <c r="K250" t="s" s="27">
        <v>882</v>
      </c>
      <c r="L250" t="s" s="27">
        <v>88</v>
      </c>
      <c r="M250" t="s" s="27">
        <v>88</v>
      </c>
    </row>
    <row r="251" ht="12.75" customHeight="1">
      <c r="A251" s="23">
        <v>679</v>
      </c>
      <c r="B251" t="s" s="24">
        <v>883</v>
      </c>
      <c r="C251" t="s" s="24">
        <v>884</v>
      </c>
      <c r="D251" s="23">
        <v>542</v>
      </c>
      <c r="E251" t="s" s="24">
        <v>67</v>
      </c>
      <c r="F251" t="s" s="24">
        <v>885</v>
      </c>
      <c r="G251" t="s" s="24">
        <v>23</v>
      </c>
      <c r="H251" s="25">
        <f>G4</f>
        <v>0.01</v>
      </c>
      <c r="I251" s="25">
        <v>0.018</v>
      </c>
      <c r="J251" s="26">
        <f>H251+I251</f>
        <v>0.028</v>
      </c>
      <c r="K251" t="s" s="27">
        <v>886</v>
      </c>
      <c r="L251" t="s" s="27">
        <v>887</v>
      </c>
      <c r="M251" t="s" s="27">
        <v>888</v>
      </c>
    </row>
    <row r="252" ht="12.75" customHeight="1">
      <c r="A252" s="23">
        <v>679</v>
      </c>
      <c r="B252" t="s" s="24">
        <v>883</v>
      </c>
      <c r="C252" t="s" s="24">
        <v>884</v>
      </c>
      <c r="D252" s="23">
        <v>542</v>
      </c>
      <c r="E252" t="s" s="24">
        <v>889</v>
      </c>
      <c r="F252" t="s" s="24">
        <v>890</v>
      </c>
      <c r="G252" t="s" s="24">
        <v>86</v>
      </c>
      <c r="H252" s="25">
        <f>G4</f>
        <v>0.01</v>
      </c>
      <c r="I252" s="25">
        <v>0.0167</v>
      </c>
      <c r="J252" s="26">
        <f>H252+I252</f>
        <v>0.0267</v>
      </c>
      <c r="K252" t="s" s="27">
        <v>891</v>
      </c>
      <c r="L252" t="s" s="27">
        <v>892</v>
      </c>
      <c r="M252" t="s" s="27">
        <v>888</v>
      </c>
    </row>
    <row r="253" ht="12.75" customHeight="1">
      <c r="A253" s="23">
        <v>679</v>
      </c>
      <c r="B253" t="s" s="24">
        <v>883</v>
      </c>
      <c r="C253" t="s" s="24">
        <v>884</v>
      </c>
      <c r="D253" s="23">
        <v>542</v>
      </c>
      <c r="E253" t="s" s="24">
        <v>37</v>
      </c>
      <c r="F253" t="s" s="24">
        <v>893</v>
      </c>
      <c r="G253" t="s" s="24">
        <v>23</v>
      </c>
      <c r="H253" s="25">
        <f>G4</f>
        <v>0.01</v>
      </c>
      <c r="I253" s="25">
        <v>0.0372</v>
      </c>
      <c r="J253" s="26">
        <f>H253+I253</f>
        <v>0.0472</v>
      </c>
      <c r="K253" t="s" s="27">
        <v>894</v>
      </c>
      <c r="L253" t="s" s="27">
        <v>895</v>
      </c>
      <c r="M253" t="s" s="27">
        <v>888</v>
      </c>
    </row>
    <row r="254" ht="12.75" customHeight="1">
      <c r="A254" s="23">
        <v>358</v>
      </c>
      <c r="B254" t="s" s="24">
        <v>896</v>
      </c>
      <c r="C254" t="s" s="24">
        <v>897</v>
      </c>
      <c r="D254" s="23">
        <v>244</v>
      </c>
      <c r="E254" t="s" s="24">
        <v>898</v>
      </c>
      <c r="F254" t="s" s="24">
        <v>899</v>
      </c>
      <c r="G254" t="s" s="24">
        <v>23</v>
      </c>
      <c r="H254" s="25">
        <f>G4</f>
        <v>0.01</v>
      </c>
      <c r="I254" s="25">
        <v>0.04</v>
      </c>
      <c r="J254" s="26">
        <f>H254+I254</f>
        <v>0.05</v>
      </c>
      <c r="K254" t="s" s="27">
        <v>900</v>
      </c>
      <c r="L254" t="s" s="27">
        <v>901</v>
      </c>
      <c r="M254" t="s" s="27">
        <v>26</v>
      </c>
    </row>
    <row r="255" ht="12.75" customHeight="1">
      <c r="A255" s="23">
        <v>358</v>
      </c>
      <c r="B255" t="s" s="24">
        <v>896</v>
      </c>
      <c r="C255" t="s" s="24">
        <v>897</v>
      </c>
      <c r="D255" s="23">
        <v>244</v>
      </c>
      <c r="E255" t="s" s="24">
        <v>902</v>
      </c>
      <c r="F255" t="s" s="24">
        <v>903</v>
      </c>
      <c r="G255" t="s" s="24">
        <v>23</v>
      </c>
      <c r="H255" s="25">
        <f>G4</f>
        <v>0.01</v>
      </c>
      <c r="I255" s="25">
        <v>0.04</v>
      </c>
      <c r="J255" s="26">
        <f>H255+I255</f>
        <v>0.05</v>
      </c>
      <c r="K255" t="s" s="27">
        <v>904</v>
      </c>
      <c r="L255" t="s" s="27">
        <v>905</v>
      </c>
      <c r="M255" t="s" s="27">
        <v>26</v>
      </c>
    </row>
    <row r="256" ht="12.75" customHeight="1">
      <c r="A256" s="23">
        <v>358</v>
      </c>
      <c r="B256" t="s" s="24">
        <v>896</v>
      </c>
      <c r="C256" t="s" s="24">
        <v>897</v>
      </c>
      <c r="D256" s="23">
        <v>244</v>
      </c>
      <c r="E256" t="s" s="24">
        <v>906</v>
      </c>
      <c r="F256" t="s" s="24">
        <v>907</v>
      </c>
      <c r="G256" t="s" s="24">
        <v>23</v>
      </c>
      <c r="H256" s="25">
        <f>G4</f>
        <v>0.01</v>
      </c>
      <c r="I256" s="25">
        <v>0.045</v>
      </c>
      <c r="J256" s="26">
        <f>H256+I256</f>
        <v>0.055</v>
      </c>
      <c r="K256" t="s" s="27">
        <v>908</v>
      </c>
      <c r="L256" t="s" s="27">
        <v>909</v>
      </c>
      <c r="M256" t="s" s="27">
        <v>26</v>
      </c>
    </row>
    <row r="257" ht="12.75" customHeight="1">
      <c r="A257" s="23">
        <v>358</v>
      </c>
      <c r="B257" t="s" s="24">
        <v>896</v>
      </c>
      <c r="C257" t="s" s="24">
        <v>897</v>
      </c>
      <c r="D257" s="23">
        <v>244</v>
      </c>
      <c r="E257" t="s" s="24">
        <v>910</v>
      </c>
      <c r="F257" t="s" s="24">
        <v>911</v>
      </c>
      <c r="G257" t="s" s="24">
        <v>23</v>
      </c>
      <c r="H257" s="25">
        <f>G4</f>
        <v>0.01</v>
      </c>
      <c r="I257" s="25">
        <v>0.039</v>
      </c>
      <c r="J257" s="26">
        <f>H257+I257</f>
        <v>0.049</v>
      </c>
      <c r="K257" t="s" s="27">
        <v>912</v>
      </c>
      <c r="L257" t="s" s="27">
        <v>148</v>
      </c>
      <c r="M257" t="s" s="27">
        <v>26</v>
      </c>
    </row>
    <row r="258" ht="12.75" customHeight="1">
      <c r="A258" s="23">
        <v>33</v>
      </c>
      <c r="B258" t="s" s="24">
        <v>913</v>
      </c>
      <c r="C258" t="s" s="24">
        <v>914</v>
      </c>
      <c r="D258" s="23">
        <v>208</v>
      </c>
      <c r="E258" t="s" s="24">
        <v>915</v>
      </c>
      <c r="F258" t="s" s="24">
        <v>916</v>
      </c>
      <c r="G258" t="s" s="24">
        <v>23</v>
      </c>
      <c r="H258" s="25">
        <f>G4</f>
        <v>0.01</v>
      </c>
      <c r="I258" s="25">
        <v>0.031</v>
      </c>
      <c r="J258" s="26">
        <f>H258+I258</f>
        <v>0.041</v>
      </c>
      <c r="K258" t="s" s="27">
        <v>917</v>
      </c>
      <c r="L258" t="s" s="27">
        <v>88</v>
      </c>
      <c r="M258" t="s" s="27">
        <v>88</v>
      </c>
    </row>
    <row r="259" ht="12.75" customHeight="1">
      <c r="A259" s="23">
        <v>33</v>
      </c>
      <c r="B259" t="s" s="24">
        <v>913</v>
      </c>
      <c r="C259" t="s" s="24">
        <v>914</v>
      </c>
      <c r="D259" s="23">
        <v>208</v>
      </c>
      <c r="E259" t="s" s="24">
        <v>918</v>
      </c>
      <c r="F259" t="s" s="24">
        <v>919</v>
      </c>
      <c r="G259" t="s" s="24">
        <v>23</v>
      </c>
      <c r="H259" s="25">
        <f>G4</f>
        <v>0.01</v>
      </c>
      <c r="I259" s="25">
        <v>0.031</v>
      </c>
      <c r="J259" s="26">
        <f>H259+I259</f>
        <v>0.041</v>
      </c>
      <c r="K259" t="s" s="27">
        <v>920</v>
      </c>
      <c r="L259" t="s" s="27">
        <v>88</v>
      </c>
      <c r="M259" t="s" s="27">
        <v>88</v>
      </c>
    </row>
    <row r="260" ht="12.75" customHeight="1">
      <c r="A260" s="23">
        <v>33</v>
      </c>
      <c r="B260" t="s" s="24">
        <v>913</v>
      </c>
      <c r="C260" t="s" s="24">
        <v>914</v>
      </c>
      <c r="D260" s="23">
        <v>208</v>
      </c>
      <c r="E260" t="s" s="24">
        <v>921</v>
      </c>
      <c r="F260" t="s" s="24">
        <v>922</v>
      </c>
      <c r="G260" t="s" s="24">
        <v>23</v>
      </c>
      <c r="H260" s="25">
        <f>G4</f>
        <v>0.01</v>
      </c>
      <c r="I260" s="25">
        <v>0.031</v>
      </c>
      <c r="J260" s="26">
        <f>H260+I260</f>
        <v>0.041</v>
      </c>
      <c r="K260" t="s" s="27">
        <v>110</v>
      </c>
      <c r="L260" t="s" s="27">
        <v>88</v>
      </c>
      <c r="M260" t="s" s="27">
        <v>88</v>
      </c>
    </row>
    <row r="261" ht="12.75" customHeight="1">
      <c r="A261" s="23">
        <v>33</v>
      </c>
      <c r="B261" t="s" s="24">
        <v>913</v>
      </c>
      <c r="C261" t="s" s="24">
        <v>914</v>
      </c>
      <c r="D261" s="23">
        <v>208</v>
      </c>
      <c r="E261" t="s" s="24">
        <v>923</v>
      </c>
      <c r="F261" t="s" s="24">
        <v>924</v>
      </c>
      <c r="G261" t="s" s="24">
        <v>23</v>
      </c>
      <c r="H261" s="25">
        <f>G4</f>
        <v>0.01</v>
      </c>
      <c r="I261" s="25">
        <v>0.0407</v>
      </c>
      <c r="J261" s="26">
        <f>H261+I261</f>
        <v>0.0507</v>
      </c>
      <c r="K261" t="s" s="27">
        <v>925</v>
      </c>
      <c r="L261" t="s" s="27">
        <v>88</v>
      </c>
      <c r="M261" t="s" s="27">
        <v>88</v>
      </c>
    </row>
    <row r="262" ht="12.75" customHeight="1">
      <c r="A262" s="23">
        <v>33</v>
      </c>
      <c r="B262" t="s" s="24">
        <v>913</v>
      </c>
      <c r="C262" t="s" s="24">
        <v>914</v>
      </c>
      <c r="D262" s="23">
        <v>208</v>
      </c>
      <c r="E262" t="s" s="24">
        <v>926</v>
      </c>
      <c r="F262" t="s" s="24">
        <v>927</v>
      </c>
      <c r="G262" t="s" s="24">
        <v>23</v>
      </c>
      <c r="H262" s="25">
        <f>G4</f>
        <v>0.01</v>
      </c>
      <c r="I262" s="25">
        <v>0.031</v>
      </c>
      <c r="J262" s="26">
        <f>H262+I262</f>
        <v>0.041</v>
      </c>
      <c r="K262" t="s" s="27">
        <v>928</v>
      </c>
      <c r="L262" t="s" s="27">
        <v>88</v>
      </c>
      <c r="M262" t="s" s="27">
        <v>88</v>
      </c>
    </row>
    <row r="263" ht="12.75" customHeight="1">
      <c r="A263" s="23">
        <v>33</v>
      </c>
      <c r="B263" t="s" s="24">
        <v>913</v>
      </c>
      <c r="C263" t="s" s="24">
        <v>914</v>
      </c>
      <c r="D263" s="23">
        <v>208</v>
      </c>
      <c r="E263" t="s" s="24">
        <v>929</v>
      </c>
      <c r="F263" t="s" s="24">
        <v>930</v>
      </c>
      <c r="G263" t="s" s="24">
        <v>23</v>
      </c>
      <c r="H263" s="25">
        <f>G4</f>
        <v>0.01</v>
      </c>
      <c r="I263" s="25">
        <v>0.033</v>
      </c>
      <c r="J263" s="26">
        <f>H263+I263</f>
        <v>0.043</v>
      </c>
      <c r="K263" t="s" s="27">
        <v>110</v>
      </c>
      <c r="L263" t="s" s="27">
        <v>88</v>
      </c>
      <c r="M263" t="s" s="27">
        <v>88</v>
      </c>
    </row>
    <row r="264" ht="12.75" customHeight="1">
      <c r="A264" s="23">
        <v>33</v>
      </c>
      <c r="B264" t="s" s="24">
        <v>913</v>
      </c>
      <c r="C264" t="s" s="24">
        <v>914</v>
      </c>
      <c r="D264" s="23">
        <v>208</v>
      </c>
      <c r="E264" t="s" s="24">
        <v>733</v>
      </c>
      <c r="F264" t="s" s="24">
        <v>931</v>
      </c>
      <c r="G264" t="s" s="24">
        <v>23</v>
      </c>
      <c r="H264" s="25">
        <f>G4</f>
        <v>0.01</v>
      </c>
      <c r="I264" s="25">
        <v>0.031</v>
      </c>
      <c r="J264" s="26">
        <f>H264+I264</f>
        <v>0.041</v>
      </c>
      <c r="K264" t="s" s="27">
        <v>87</v>
      </c>
      <c r="L264" t="s" s="27">
        <v>88</v>
      </c>
      <c r="M264" t="s" s="27">
        <v>88</v>
      </c>
    </row>
    <row r="265" ht="12.75" customHeight="1">
      <c r="A265" s="23">
        <v>33</v>
      </c>
      <c r="B265" t="s" s="24">
        <v>913</v>
      </c>
      <c r="C265" t="s" s="24">
        <v>914</v>
      </c>
      <c r="D265" s="23">
        <v>208</v>
      </c>
      <c r="E265" t="s" s="24">
        <v>932</v>
      </c>
      <c r="F265" t="s" s="24">
        <v>933</v>
      </c>
      <c r="G265" t="s" s="24">
        <v>23</v>
      </c>
      <c r="H265" s="25">
        <f>G4</f>
        <v>0.01</v>
      </c>
      <c r="I265" s="25">
        <v>0.031</v>
      </c>
      <c r="J265" s="26">
        <f>H265+I265</f>
        <v>0.041</v>
      </c>
      <c r="K265" t="s" s="27">
        <v>87</v>
      </c>
      <c r="L265" t="s" s="27">
        <v>88</v>
      </c>
      <c r="M265" t="s" s="27">
        <v>88</v>
      </c>
    </row>
    <row r="266" ht="12.75" customHeight="1">
      <c r="A266" s="23">
        <v>33</v>
      </c>
      <c r="B266" t="s" s="24">
        <v>913</v>
      </c>
      <c r="C266" t="s" s="24">
        <v>914</v>
      </c>
      <c r="D266" s="23">
        <v>208</v>
      </c>
      <c r="E266" t="s" s="24">
        <v>934</v>
      </c>
      <c r="F266" t="s" s="24">
        <v>935</v>
      </c>
      <c r="G266" t="s" s="24">
        <v>23</v>
      </c>
      <c r="H266" s="25">
        <f>G4</f>
        <v>0.01</v>
      </c>
      <c r="I266" s="25">
        <v>0.031</v>
      </c>
      <c r="J266" s="26">
        <f>H266+I266</f>
        <v>0.041</v>
      </c>
      <c r="K266" t="s" s="27">
        <v>110</v>
      </c>
      <c r="L266" t="s" s="27">
        <v>88</v>
      </c>
      <c r="M266" t="s" s="27">
        <v>88</v>
      </c>
    </row>
    <row r="267" ht="12.75" customHeight="1">
      <c r="A267" s="23">
        <v>594</v>
      </c>
      <c r="B267" t="s" s="24">
        <v>936</v>
      </c>
      <c r="C267" t="s" s="24">
        <v>937</v>
      </c>
      <c r="D267" s="23">
        <v>340</v>
      </c>
      <c r="E267" t="s" s="24">
        <v>49</v>
      </c>
      <c r="F267" t="s" s="24">
        <v>938</v>
      </c>
      <c r="G267" t="s" s="24">
        <v>23</v>
      </c>
      <c r="H267" s="25">
        <f>G4</f>
        <v>0.01</v>
      </c>
      <c r="I267" s="25">
        <v>0.026</v>
      </c>
      <c r="J267" s="26">
        <f>H267+I267</f>
        <v>0.036</v>
      </c>
      <c r="K267" t="s" s="27">
        <v>939</v>
      </c>
      <c r="L267" t="s" s="27">
        <v>940</v>
      </c>
      <c r="M267" t="s" s="27">
        <v>26</v>
      </c>
    </row>
    <row r="268" ht="12.75" customHeight="1">
      <c r="A268" s="23">
        <v>594</v>
      </c>
      <c r="B268" t="s" s="24">
        <v>936</v>
      </c>
      <c r="C268" t="s" s="24">
        <v>937</v>
      </c>
      <c r="D268" s="23">
        <v>340</v>
      </c>
      <c r="E268" t="s" s="24">
        <v>37</v>
      </c>
      <c r="F268" t="s" s="24">
        <v>589</v>
      </c>
      <c r="G268" t="s" s="24">
        <v>23</v>
      </c>
      <c r="H268" s="25">
        <f>G4</f>
        <v>0.01</v>
      </c>
      <c r="I268" s="25">
        <v>0.075</v>
      </c>
      <c r="J268" s="26">
        <f>H268+I268</f>
        <v>0.08500000000000001</v>
      </c>
      <c r="K268" t="s" s="27">
        <v>941</v>
      </c>
      <c r="L268" t="s" s="27">
        <v>942</v>
      </c>
      <c r="M268" t="s" s="27">
        <v>26</v>
      </c>
    </row>
    <row r="269" ht="12.75" customHeight="1">
      <c r="A269" s="23">
        <v>594</v>
      </c>
      <c r="B269" t="s" s="24">
        <v>936</v>
      </c>
      <c r="C269" t="s" s="24">
        <v>937</v>
      </c>
      <c r="D269" s="23">
        <v>340</v>
      </c>
      <c r="E269" t="s" s="24">
        <v>67</v>
      </c>
      <c r="F269" t="s" s="24">
        <v>943</v>
      </c>
      <c r="G269" t="s" s="24">
        <v>23</v>
      </c>
      <c r="H269" s="25">
        <f>G4</f>
        <v>0.01</v>
      </c>
      <c r="I269" s="25">
        <v>0.0655</v>
      </c>
      <c r="J269" s="26">
        <f>H269+I269</f>
        <v>0.0755</v>
      </c>
      <c r="K269" t="s" s="27">
        <v>944</v>
      </c>
      <c r="L269" t="s" s="27">
        <v>945</v>
      </c>
      <c r="M269" t="s" s="27">
        <v>26</v>
      </c>
    </row>
    <row r="270" ht="12.75" customHeight="1">
      <c r="A270" s="23">
        <v>689</v>
      </c>
      <c r="B270" t="s" s="24">
        <v>946</v>
      </c>
      <c r="C270" t="s" s="24">
        <v>947</v>
      </c>
      <c r="D270" s="23">
        <v>547</v>
      </c>
      <c r="E270" t="s" s="24">
        <v>399</v>
      </c>
      <c r="F270" t="s" s="24">
        <v>948</v>
      </c>
      <c r="G270" t="s" s="24">
        <v>23</v>
      </c>
      <c r="H270" s="25">
        <f>G4</f>
        <v>0.01</v>
      </c>
      <c r="I270" s="25">
        <v>0.045</v>
      </c>
      <c r="J270" s="26">
        <f>H270+I270</f>
        <v>0.055</v>
      </c>
      <c r="K270" t="s" s="27">
        <v>949</v>
      </c>
      <c r="L270" t="s" s="27">
        <v>950</v>
      </c>
      <c r="M270" t="s" s="27">
        <v>26</v>
      </c>
    </row>
    <row r="271" ht="12.75" customHeight="1">
      <c r="A271" s="23">
        <v>689</v>
      </c>
      <c r="B271" t="s" s="24">
        <v>946</v>
      </c>
      <c r="C271" t="s" s="24">
        <v>947</v>
      </c>
      <c r="D271" s="23">
        <v>547</v>
      </c>
      <c r="E271" t="s" s="24">
        <v>49</v>
      </c>
      <c r="F271" t="s" s="24">
        <v>951</v>
      </c>
      <c r="G271" t="s" s="24">
        <v>23</v>
      </c>
      <c r="H271" s="25">
        <f>G4</f>
        <v>0.01</v>
      </c>
      <c r="I271" s="25">
        <v>0.043</v>
      </c>
      <c r="J271" s="26">
        <f>H271+I271</f>
        <v>0.053</v>
      </c>
      <c r="K271" t="s" s="27">
        <v>952</v>
      </c>
      <c r="L271" t="s" s="27">
        <v>953</v>
      </c>
      <c r="M271" t="s" s="27">
        <v>26</v>
      </c>
    </row>
    <row r="272" ht="12.75" customHeight="1">
      <c r="A272" s="23">
        <v>241</v>
      </c>
      <c r="B272" t="s" s="24">
        <v>954</v>
      </c>
      <c r="C272" t="s" s="24">
        <v>955</v>
      </c>
      <c r="D272" s="23">
        <v>628</v>
      </c>
      <c r="E272" t="s" s="24">
        <v>63</v>
      </c>
      <c r="F272" t="s" s="24">
        <v>956</v>
      </c>
      <c r="G272" t="s" s="24">
        <v>23</v>
      </c>
      <c r="H272" s="25">
        <f>G4</f>
        <v>0.01</v>
      </c>
      <c r="I272" s="25">
        <v>0.058</v>
      </c>
      <c r="J272" s="26">
        <f>H272+I272</f>
        <v>0.068</v>
      </c>
      <c r="K272" t="s" s="27">
        <v>957</v>
      </c>
      <c r="L272" t="s" s="27">
        <v>593</v>
      </c>
      <c r="M272" t="s" s="27">
        <v>958</v>
      </c>
    </row>
    <row r="273" ht="12.75" customHeight="1">
      <c r="A273" s="23">
        <v>241</v>
      </c>
      <c r="B273" t="s" s="24">
        <v>954</v>
      </c>
      <c r="C273" t="s" s="24">
        <v>955</v>
      </c>
      <c r="D273" s="23">
        <v>628</v>
      </c>
      <c r="E273" t="s" s="24">
        <v>959</v>
      </c>
      <c r="F273" t="s" s="24">
        <v>960</v>
      </c>
      <c r="G273" t="s" s="24">
        <v>23</v>
      </c>
      <c r="H273" s="25">
        <f>G4</f>
        <v>0.01</v>
      </c>
      <c r="I273" s="25">
        <v>0.012</v>
      </c>
      <c r="J273" s="26">
        <f>H273+I273</f>
        <v>0.022</v>
      </c>
      <c r="K273" t="s" s="27">
        <v>961</v>
      </c>
      <c r="L273" t="s" s="27">
        <v>962</v>
      </c>
      <c r="M273" t="s" s="27">
        <v>958</v>
      </c>
    </row>
    <row r="274" ht="12.75" customHeight="1">
      <c r="A274" s="23">
        <v>241</v>
      </c>
      <c r="B274" t="s" s="24">
        <v>954</v>
      </c>
      <c r="C274" t="s" s="24">
        <v>955</v>
      </c>
      <c r="D274" s="23">
        <v>628</v>
      </c>
      <c r="E274" t="s" s="24">
        <v>98</v>
      </c>
      <c r="F274" t="s" s="24">
        <v>963</v>
      </c>
      <c r="G274" t="s" s="24">
        <v>23</v>
      </c>
      <c r="H274" s="25">
        <f>G4</f>
        <v>0.01</v>
      </c>
      <c r="I274" s="25">
        <v>0.0506</v>
      </c>
      <c r="J274" s="26">
        <f>H274+I274</f>
        <v>0.0606</v>
      </c>
      <c r="K274" t="s" s="27">
        <v>964</v>
      </c>
      <c r="L274" t="s" s="27">
        <v>965</v>
      </c>
      <c r="M274" t="s" s="27">
        <v>958</v>
      </c>
    </row>
    <row r="275" ht="12.75" customHeight="1">
      <c r="A275" s="23">
        <v>220</v>
      </c>
      <c r="B275" t="s" s="24">
        <v>966</v>
      </c>
      <c r="C275" t="s" s="24">
        <v>967</v>
      </c>
      <c r="D275" s="23">
        <v>607</v>
      </c>
      <c r="E275" t="s" s="24">
        <v>67</v>
      </c>
      <c r="F275" t="s" s="24">
        <v>968</v>
      </c>
      <c r="G275" t="s" s="24">
        <v>86</v>
      </c>
      <c r="H275" s="25">
        <f>G4</f>
        <v>0.01</v>
      </c>
      <c r="I275" s="25">
        <v>0.024</v>
      </c>
      <c r="J275" s="26">
        <f>H275+I275</f>
        <v>0.034</v>
      </c>
      <c r="K275" t="s" s="27">
        <v>969</v>
      </c>
      <c r="L275" t="s" s="27">
        <v>970</v>
      </c>
      <c r="M275" t="s" s="27">
        <v>971</v>
      </c>
    </row>
    <row r="276" ht="12.75" customHeight="1">
      <c r="A276" s="23">
        <v>220</v>
      </c>
      <c r="B276" t="s" s="24">
        <v>966</v>
      </c>
      <c r="C276" t="s" s="24">
        <v>967</v>
      </c>
      <c r="D276" s="23">
        <v>607</v>
      </c>
      <c r="E276" t="s" s="24">
        <v>63</v>
      </c>
      <c r="F276" t="s" s="24">
        <v>972</v>
      </c>
      <c r="G276" t="s" s="24">
        <v>23</v>
      </c>
      <c r="H276" s="25">
        <f>G4</f>
        <v>0.01</v>
      </c>
      <c r="I276" s="25">
        <v>0.03</v>
      </c>
      <c r="J276" s="26">
        <f>H276+I276</f>
        <v>0.04</v>
      </c>
      <c r="K276" t="s" s="27">
        <v>973</v>
      </c>
      <c r="L276" t="s" s="27">
        <v>974</v>
      </c>
      <c r="M276" t="s" s="27">
        <v>971</v>
      </c>
    </row>
    <row r="277" ht="12.75" customHeight="1">
      <c r="A277" s="23">
        <v>220</v>
      </c>
      <c r="B277" t="s" s="24">
        <v>966</v>
      </c>
      <c r="C277" t="s" s="24">
        <v>967</v>
      </c>
      <c r="D277" s="23">
        <v>607</v>
      </c>
      <c r="E277" t="s" s="24">
        <v>37</v>
      </c>
      <c r="F277" t="s" s="24">
        <v>975</v>
      </c>
      <c r="G277" t="s" s="24">
        <v>86</v>
      </c>
      <c r="H277" s="25">
        <f>G4</f>
        <v>0.01</v>
      </c>
      <c r="I277" s="25">
        <v>0.0617</v>
      </c>
      <c r="J277" s="26">
        <f>H277+I277</f>
        <v>0.0717</v>
      </c>
      <c r="K277" t="s" s="27">
        <v>976</v>
      </c>
      <c r="L277" t="s" s="27">
        <v>977</v>
      </c>
      <c r="M277" t="s" s="27">
        <v>971</v>
      </c>
    </row>
    <row r="278" ht="12.75" customHeight="1">
      <c r="A278" s="23">
        <v>220</v>
      </c>
      <c r="B278" t="s" s="24">
        <v>966</v>
      </c>
      <c r="C278" t="s" s="24">
        <v>967</v>
      </c>
      <c r="D278" s="23">
        <v>607</v>
      </c>
      <c r="E278" t="s" s="24">
        <v>98</v>
      </c>
      <c r="F278" t="s" s="24">
        <v>978</v>
      </c>
      <c r="G278" t="s" s="24">
        <v>23</v>
      </c>
      <c r="H278" s="25">
        <f>G4</f>
        <v>0.01</v>
      </c>
      <c r="I278" s="25">
        <v>0.0617</v>
      </c>
      <c r="J278" s="26">
        <f>H278+I278</f>
        <v>0.0717</v>
      </c>
      <c r="K278" t="s" s="27">
        <v>979</v>
      </c>
      <c r="L278" t="s" s="27">
        <v>980</v>
      </c>
      <c r="M278" t="s" s="27">
        <v>971</v>
      </c>
    </row>
    <row r="279" ht="12.75" customHeight="1">
      <c r="A279" s="23">
        <v>995</v>
      </c>
      <c r="B279" t="s" s="24">
        <v>981</v>
      </c>
      <c r="C279" t="s" s="24">
        <v>982</v>
      </c>
      <c r="D279" s="23">
        <v>282</v>
      </c>
      <c r="E279" t="s" s="24">
        <v>466</v>
      </c>
      <c r="F279" t="s" s="24">
        <v>983</v>
      </c>
      <c r="G279" t="s" s="24">
        <v>86</v>
      </c>
      <c r="H279" s="25">
        <f>G3</f>
        <v>0.0225</v>
      </c>
      <c r="I279" s="25">
        <v>0</v>
      </c>
      <c r="J279" s="26">
        <f>H279+I279</f>
        <v>0.0225</v>
      </c>
      <c r="K279" t="s" s="27">
        <v>87</v>
      </c>
      <c r="L279" t="s" s="27">
        <v>88</v>
      </c>
      <c r="M279" t="s" s="27">
        <v>88</v>
      </c>
    </row>
    <row r="280" ht="12.75" customHeight="1">
      <c r="A280" s="23">
        <v>995</v>
      </c>
      <c r="B280" t="s" s="24">
        <v>981</v>
      </c>
      <c r="C280" t="s" s="24">
        <v>982</v>
      </c>
      <c r="D280" s="23">
        <v>282</v>
      </c>
      <c r="E280" t="s" s="24">
        <v>300</v>
      </c>
      <c r="F280" t="s" s="24">
        <v>984</v>
      </c>
      <c r="G280" t="s" s="24">
        <v>86</v>
      </c>
      <c r="H280" s="25">
        <f>G3</f>
        <v>0.0225</v>
      </c>
      <c r="I280" s="25">
        <v>0</v>
      </c>
      <c r="J280" s="26">
        <f>H280+I280</f>
        <v>0.0225</v>
      </c>
      <c r="K280" t="s" s="27">
        <v>87</v>
      </c>
      <c r="L280" t="s" s="27">
        <v>88</v>
      </c>
      <c r="M280" t="s" s="27">
        <v>88</v>
      </c>
    </row>
    <row r="281" ht="12.75" customHeight="1">
      <c r="A281" s="23">
        <v>995</v>
      </c>
      <c r="B281" t="s" s="24">
        <v>981</v>
      </c>
      <c r="C281" t="s" s="24">
        <v>982</v>
      </c>
      <c r="D281" s="23">
        <v>282</v>
      </c>
      <c r="E281" t="s" s="24">
        <v>37</v>
      </c>
      <c r="F281" t="s" s="24">
        <v>985</v>
      </c>
      <c r="G281" t="s" s="24">
        <v>23</v>
      </c>
      <c r="H281" s="25">
        <f>G4</f>
        <v>0.01</v>
      </c>
      <c r="I281" s="25">
        <v>0.0728</v>
      </c>
      <c r="J281" s="26">
        <f>H281+I281</f>
        <v>0.0828</v>
      </c>
      <c r="K281" t="s" s="27">
        <v>986</v>
      </c>
      <c r="L281" t="s" s="27">
        <v>88</v>
      </c>
      <c r="M281" t="s" s="27">
        <v>88</v>
      </c>
    </row>
    <row r="282" ht="12.75" customHeight="1">
      <c r="A282" s="23">
        <v>995</v>
      </c>
      <c r="B282" t="s" s="24">
        <v>981</v>
      </c>
      <c r="C282" t="s" s="24">
        <v>982</v>
      </c>
      <c r="D282" s="23">
        <v>282</v>
      </c>
      <c r="E282" t="s" s="24">
        <v>600</v>
      </c>
      <c r="F282" t="s" s="24">
        <v>987</v>
      </c>
      <c r="G282" t="s" s="24">
        <v>23</v>
      </c>
      <c r="H282" s="25">
        <f>G4</f>
        <v>0.01</v>
      </c>
      <c r="I282" s="25">
        <v>0.07389999999999999</v>
      </c>
      <c r="J282" s="26">
        <f>H282+I282</f>
        <v>0.0839</v>
      </c>
      <c r="K282" t="s" s="27">
        <v>988</v>
      </c>
      <c r="L282" t="s" s="27">
        <v>88</v>
      </c>
      <c r="M282" t="s" s="27">
        <v>88</v>
      </c>
    </row>
    <row r="283" ht="12.75" customHeight="1">
      <c r="A283" s="23">
        <v>995</v>
      </c>
      <c r="B283" t="s" s="24">
        <v>981</v>
      </c>
      <c r="C283" t="s" s="24">
        <v>982</v>
      </c>
      <c r="D283" s="23">
        <v>282</v>
      </c>
      <c r="E283" t="s" s="24">
        <v>98</v>
      </c>
      <c r="F283" t="s" s="24">
        <v>989</v>
      </c>
      <c r="G283" t="s" s="24">
        <v>23</v>
      </c>
      <c r="H283" s="25">
        <f>G4</f>
        <v>0.01</v>
      </c>
      <c r="I283" s="25">
        <v>0.07389999999999999</v>
      </c>
      <c r="J283" s="26">
        <f>H283+I283</f>
        <v>0.0839</v>
      </c>
      <c r="K283" t="s" s="27">
        <v>990</v>
      </c>
      <c r="L283" t="s" s="27">
        <v>88</v>
      </c>
      <c r="M283" t="s" s="27">
        <v>88</v>
      </c>
    </row>
    <row r="284" ht="12.75" customHeight="1">
      <c r="A284" s="23">
        <v>995</v>
      </c>
      <c r="B284" t="s" s="24">
        <v>981</v>
      </c>
      <c r="C284" t="s" s="24">
        <v>982</v>
      </c>
      <c r="D284" s="23">
        <v>282</v>
      </c>
      <c r="E284" t="s" s="24">
        <v>114</v>
      </c>
      <c r="F284" t="s" s="24">
        <v>991</v>
      </c>
      <c r="G284" t="s" s="24">
        <v>23</v>
      </c>
      <c r="H284" s="25">
        <f>G4</f>
        <v>0.01</v>
      </c>
      <c r="I284" s="25">
        <v>0.015</v>
      </c>
      <c r="J284" s="26">
        <f>H284+I284</f>
        <v>0.025</v>
      </c>
      <c r="K284" t="s" s="27">
        <v>992</v>
      </c>
      <c r="L284" t="s" s="27">
        <v>88</v>
      </c>
      <c r="M284" t="s" s="27">
        <v>88</v>
      </c>
    </row>
    <row r="285" ht="12.75" customHeight="1">
      <c r="A285" s="23">
        <v>49</v>
      </c>
      <c r="B285" t="s" s="24">
        <v>993</v>
      </c>
      <c r="C285" t="s" s="24">
        <v>994</v>
      </c>
      <c r="D285" s="23">
        <v>262</v>
      </c>
      <c r="E285" t="s" s="24">
        <v>995</v>
      </c>
      <c r="F285" t="s" s="24">
        <v>996</v>
      </c>
      <c r="G285" t="s" s="24">
        <v>23</v>
      </c>
      <c r="H285" s="25">
        <f>G4</f>
        <v>0.01</v>
      </c>
      <c r="I285" s="25">
        <v>0.0475</v>
      </c>
      <c r="J285" s="26">
        <f>H285+I285</f>
        <v>0.0575</v>
      </c>
      <c r="K285" t="s" s="27">
        <v>997</v>
      </c>
      <c r="L285" t="s" s="27">
        <v>88</v>
      </c>
      <c r="M285" t="s" s="27">
        <v>88</v>
      </c>
    </row>
    <row r="286" ht="12.75" customHeight="1">
      <c r="A286" s="23">
        <v>49</v>
      </c>
      <c r="B286" t="s" s="24">
        <v>993</v>
      </c>
      <c r="C286" t="s" s="24">
        <v>994</v>
      </c>
      <c r="D286" s="23">
        <v>262</v>
      </c>
      <c r="E286" t="s" s="24">
        <v>998</v>
      </c>
      <c r="F286" t="s" s="24">
        <v>999</v>
      </c>
      <c r="G286" t="s" s="24">
        <v>23</v>
      </c>
      <c r="H286" s="25">
        <f>G4</f>
        <v>0.01</v>
      </c>
      <c r="I286" s="25">
        <v>0.055</v>
      </c>
      <c r="J286" s="26">
        <f>H286+I286</f>
        <v>0.065</v>
      </c>
      <c r="K286" t="s" s="27">
        <v>110</v>
      </c>
      <c r="L286" t="s" s="27">
        <v>88</v>
      </c>
      <c r="M286" t="s" s="27">
        <v>88</v>
      </c>
    </row>
    <row r="287" ht="12.75" customHeight="1">
      <c r="A287" s="23">
        <v>49</v>
      </c>
      <c r="B287" t="s" s="24">
        <v>993</v>
      </c>
      <c r="C287" t="s" s="24">
        <v>994</v>
      </c>
      <c r="D287" s="23">
        <v>262</v>
      </c>
      <c r="E287" t="s" s="24">
        <v>1000</v>
      </c>
      <c r="F287" t="s" s="24">
        <v>1001</v>
      </c>
      <c r="G287" t="s" s="24">
        <v>23</v>
      </c>
      <c r="H287" s="25">
        <f>G4</f>
        <v>0.01</v>
      </c>
      <c r="I287" s="25">
        <v>0.06</v>
      </c>
      <c r="J287" s="26">
        <f>H287+I287</f>
        <v>0.07000000000000001</v>
      </c>
      <c r="K287" t="s" s="27">
        <v>87</v>
      </c>
      <c r="L287" t="s" s="27">
        <v>88</v>
      </c>
      <c r="M287" t="s" s="27">
        <v>88</v>
      </c>
    </row>
    <row r="288" ht="12.75" customHeight="1">
      <c r="A288" s="23">
        <v>49</v>
      </c>
      <c r="B288" t="s" s="24">
        <v>993</v>
      </c>
      <c r="C288" t="s" s="24">
        <v>994</v>
      </c>
      <c r="D288" s="23">
        <v>262</v>
      </c>
      <c r="E288" t="s" s="24">
        <v>209</v>
      </c>
      <c r="F288" t="s" s="24">
        <v>1002</v>
      </c>
      <c r="G288" t="s" s="24">
        <v>23</v>
      </c>
      <c r="H288" s="25">
        <f>G4</f>
        <v>0.01</v>
      </c>
      <c r="I288" s="25">
        <v>0.046</v>
      </c>
      <c r="J288" s="26">
        <f>H288+I288</f>
        <v>0.056</v>
      </c>
      <c r="K288" t="s" s="27">
        <v>1003</v>
      </c>
      <c r="L288" t="s" s="27">
        <v>88</v>
      </c>
      <c r="M288" t="s" s="27">
        <v>88</v>
      </c>
    </row>
    <row r="289" ht="12.75" customHeight="1">
      <c r="A289" s="23">
        <v>49</v>
      </c>
      <c r="B289" t="s" s="24">
        <v>993</v>
      </c>
      <c r="C289" t="s" s="24">
        <v>994</v>
      </c>
      <c r="D289" s="23">
        <v>262</v>
      </c>
      <c r="E289" t="s" s="24">
        <v>1004</v>
      </c>
      <c r="F289" t="s" s="24">
        <v>1005</v>
      </c>
      <c r="G289" t="s" s="24">
        <v>23</v>
      </c>
      <c r="H289" s="25">
        <f>G4</f>
        <v>0.01</v>
      </c>
      <c r="I289" s="25">
        <v>0.0483</v>
      </c>
      <c r="J289" s="26">
        <f>H289+I289</f>
        <v>0.0583</v>
      </c>
      <c r="K289" t="s" s="27">
        <v>1006</v>
      </c>
      <c r="L289" t="s" s="27">
        <v>88</v>
      </c>
      <c r="M289" t="s" s="27">
        <v>88</v>
      </c>
    </row>
    <row r="290" ht="12.75" customHeight="1">
      <c r="A290" s="23">
        <v>49</v>
      </c>
      <c r="B290" t="s" s="24">
        <v>993</v>
      </c>
      <c r="C290" t="s" s="24">
        <v>994</v>
      </c>
      <c r="D290" s="23">
        <v>262</v>
      </c>
      <c r="E290" t="s" s="24">
        <v>1007</v>
      </c>
      <c r="F290" t="s" s="24">
        <v>1008</v>
      </c>
      <c r="G290" t="s" s="24">
        <v>23</v>
      </c>
      <c r="H290" s="25">
        <f>G4</f>
        <v>0.01</v>
      </c>
      <c r="I290" s="25">
        <v>0.0475</v>
      </c>
      <c r="J290" s="26">
        <f>H290+I290</f>
        <v>0.0575</v>
      </c>
      <c r="K290" t="s" s="27">
        <v>1009</v>
      </c>
      <c r="L290" t="s" s="27">
        <v>88</v>
      </c>
      <c r="M290" t="s" s="27">
        <v>88</v>
      </c>
    </row>
    <row r="291" ht="12.75" customHeight="1">
      <c r="A291" s="23">
        <v>233</v>
      </c>
      <c r="B291" t="s" s="24">
        <v>1010</v>
      </c>
      <c r="C291" t="s" s="24">
        <v>1011</v>
      </c>
      <c r="D291" s="23">
        <v>620</v>
      </c>
      <c r="E291" t="s" s="24">
        <v>436</v>
      </c>
      <c r="F291" t="s" s="24">
        <v>1012</v>
      </c>
      <c r="G291" t="s" s="24">
        <v>23</v>
      </c>
      <c r="H291" s="25">
        <f>G4</f>
        <v>0.01</v>
      </c>
      <c r="I291" s="25">
        <v>0.041</v>
      </c>
      <c r="J291" s="26">
        <f>H291+I291</f>
        <v>0.051</v>
      </c>
      <c r="K291" t="s" s="27">
        <v>1013</v>
      </c>
      <c r="L291" t="s" s="27">
        <v>1014</v>
      </c>
      <c r="M291" t="s" s="27">
        <v>26</v>
      </c>
    </row>
    <row r="292" ht="12.75" customHeight="1">
      <c r="A292" s="23">
        <v>233</v>
      </c>
      <c r="B292" t="s" s="24">
        <v>1010</v>
      </c>
      <c r="C292" t="s" s="24">
        <v>1011</v>
      </c>
      <c r="D292" s="23">
        <v>620</v>
      </c>
      <c r="E292" t="s" s="24">
        <v>67</v>
      </c>
      <c r="F292" t="s" s="24">
        <v>1015</v>
      </c>
      <c r="G292" t="s" s="24">
        <v>23</v>
      </c>
      <c r="H292" s="25">
        <f>G4</f>
        <v>0.01</v>
      </c>
      <c r="I292" s="25">
        <v>0.032</v>
      </c>
      <c r="J292" s="26">
        <f>H292+I292</f>
        <v>0.042</v>
      </c>
      <c r="K292" t="s" s="27">
        <v>1016</v>
      </c>
      <c r="L292" t="s" s="27">
        <v>1017</v>
      </c>
      <c r="M292" t="s" s="27">
        <v>26</v>
      </c>
    </row>
    <row r="293" ht="12.75" customHeight="1">
      <c r="A293" s="23">
        <v>233</v>
      </c>
      <c r="B293" t="s" s="24">
        <v>1010</v>
      </c>
      <c r="C293" t="s" s="24">
        <v>1011</v>
      </c>
      <c r="D293" s="23">
        <v>620</v>
      </c>
      <c r="E293" t="s" s="24">
        <v>466</v>
      </c>
      <c r="F293" t="s" s="24">
        <v>1018</v>
      </c>
      <c r="G293" t="s" s="24">
        <v>23</v>
      </c>
      <c r="H293" s="25">
        <f>G4</f>
        <v>0.01</v>
      </c>
      <c r="I293" s="25">
        <v>0.008999999999999999</v>
      </c>
      <c r="J293" s="26">
        <f>H293+I293</f>
        <v>0.019</v>
      </c>
      <c r="K293" t="s" s="27">
        <v>1019</v>
      </c>
      <c r="L293" t="s" s="27">
        <v>1020</v>
      </c>
      <c r="M293" t="s" s="27">
        <v>26</v>
      </c>
    </row>
    <row r="294" ht="12.75" customHeight="1">
      <c r="A294" s="23">
        <v>233</v>
      </c>
      <c r="B294" t="s" s="24">
        <v>1010</v>
      </c>
      <c r="C294" t="s" s="24">
        <v>1011</v>
      </c>
      <c r="D294" s="23">
        <v>620</v>
      </c>
      <c r="E294" t="s" s="24">
        <v>98</v>
      </c>
      <c r="F294" t="s" s="24">
        <v>1021</v>
      </c>
      <c r="G294" t="s" s="24">
        <v>23</v>
      </c>
      <c r="H294" s="25">
        <f>G4</f>
        <v>0.01</v>
      </c>
      <c r="I294" s="25">
        <v>0.008999999999999999</v>
      </c>
      <c r="J294" s="26">
        <f>H294+I294</f>
        <v>0.019</v>
      </c>
      <c r="K294" t="s" s="27">
        <v>1022</v>
      </c>
      <c r="L294" t="s" s="27">
        <v>1023</v>
      </c>
      <c r="M294" t="s" s="27">
        <v>26</v>
      </c>
    </row>
    <row r="295" ht="12.75" customHeight="1">
      <c r="A295" s="23">
        <v>233</v>
      </c>
      <c r="B295" t="s" s="24">
        <v>1010</v>
      </c>
      <c r="C295" t="s" s="24">
        <v>1011</v>
      </c>
      <c r="D295" s="23">
        <v>620</v>
      </c>
      <c r="E295" t="s" s="24">
        <v>37</v>
      </c>
      <c r="F295" t="s" s="24">
        <v>1024</v>
      </c>
      <c r="G295" t="s" s="24">
        <v>23</v>
      </c>
      <c r="H295" s="25">
        <f>G4</f>
        <v>0.01</v>
      </c>
      <c r="I295" s="25">
        <v>0.01</v>
      </c>
      <c r="J295" s="26">
        <f>H295+I295</f>
        <v>0.02</v>
      </c>
      <c r="K295" t="s" s="27">
        <v>1025</v>
      </c>
      <c r="L295" t="s" s="27">
        <v>1026</v>
      </c>
      <c r="M295" t="s" s="27">
        <v>26</v>
      </c>
    </row>
    <row r="296" ht="12.75" customHeight="1">
      <c r="A296" s="23">
        <v>233</v>
      </c>
      <c r="B296" t="s" s="24">
        <v>1010</v>
      </c>
      <c r="C296" t="s" s="24">
        <v>1011</v>
      </c>
      <c r="D296" s="23">
        <v>620</v>
      </c>
      <c r="E296" t="s" s="24">
        <v>87</v>
      </c>
      <c r="F296" t="s" s="24">
        <v>1027</v>
      </c>
      <c r="G296" t="s" s="24">
        <v>23</v>
      </c>
      <c r="H296" s="25">
        <f>G4</f>
        <v>0.01</v>
      </c>
      <c r="I296" s="25">
        <v>0.008999999999999999</v>
      </c>
      <c r="J296" s="26">
        <f>H296+I296</f>
        <v>0.019</v>
      </c>
      <c r="K296" t="s" s="27">
        <v>1028</v>
      </c>
      <c r="L296" t="s" s="27">
        <v>1029</v>
      </c>
      <c r="M296" t="s" s="27">
        <v>26</v>
      </c>
    </row>
    <row r="297" ht="12.75" customHeight="1">
      <c r="A297" s="23">
        <v>350</v>
      </c>
      <c r="B297" t="s" s="24">
        <v>1030</v>
      </c>
      <c r="C297" t="s" s="24">
        <v>1031</v>
      </c>
      <c r="D297" s="23">
        <v>266</v>
      </c>
      <c r="E297" t="s" s="24">
        <v>300</v>
      </c>
      <c r="F297" t="s" s="24">
        <v>1032</v>
      </c>
      <c r="G297" t="s" s="24">
        <v>23</v>
      </c>
      <c r="H297" s="25">
        <f>G4</f>
        <v>0.01</v>
      </c>
      <c r="I297" s="25">
        <v>0.0191</v>
      </c>
      <c r="J297" s="26">
        <f>H297+I297</f>
        <v>0.0291</v>
      </c>
      <c r="K297" t="s" s="27">
        <v>1033</v>
      </c>
      <c r="L297" t="s" s="27">
        <v>1034</v>
      </c>
      <c r="M297" t="s" s="27">
        <v>678</v>
      </c>
    </row>
    <row r="298" ht="12.75" customHeight="1">
      <c r="A298" s="23">
        <v>350</v>
      </c>
      <c r="B298" t="s" s="24">
        <v>1030</v>
      </c>
      <c r="C298" t="s" s="24">
        <v>1031</v>
      </c>
      <c r="D298" s="23">
        <v>266</v>
      </c>
      <c r="E298" t="s" s="24">
        <v>37</v>
      </c>
      <c r="F298" t="s" s="24">
        <v>1035</v>
      </c>
      <c r="G298" t="s" s="24">
        <v>23</v>
      </c>
      <c r="H298" s="25">
        <f>G4</f>
        <v>0.01</v>
      </c>
      <c r="I298" s="25">
        <v>0.0107</v>
      </c>
      <c r="J298" s="26">
        <f>H298+I298</f>
        <v>0.0207</v>
      </c>
      <c r="K298" t="s" s="27">
        <v>1036</v>
      </c>
      <c r="L298" t="s" s="27">
        <v>1037</v>
      </c>
      <c r="M298" t="s" s="27">
        <v>678</v>
      </c>
    </row>
    <row r="299" ht="12.75" customHeight="1">
      <c r="A299" s="23">
        <v>881</v>
      </c>
      <c r="B299" s="28"/>
      <c r="C299" t="s" s="24">
        <v>1038</v>
      </c>
      <c r="D299" s="23">
        <v>901</v>
      </c>
      <c r="E299" t="s" s="24">
        <v>87</v>
      </c>
      <c r="F299" t="s" s="24">
        <v>1039</v>
      </c>
      <c r="G299" t="s" s="24">
        <v>86</v>
      </c>
      <c r="H299" s="25">
        <f>G3</f>
        <v>0.0225</v>
      </c>
      <c r="I299" s="25">
        <v>0</v>
      </c>
      <c r="J299" s="26">
        <f>H299+I299</f>
        <v>0.0225</v>
      </c>
      <c r="K299" t="s" s="27">
        <v>87</v>
      </c>
      <c r="L299" t="s" s="27">
        <v>88</v>
      </c>
      <c r="M299" t="s" s="27">
        <v>88</v>
      </c>
    </row>
    <row r="300" ht="12.75" customHeight="1">
      <c r="A300" s="23">
        <v>881</v>
      </c>
      <c r="B300" s="28"/>
      <c r="C300" t="s" s="24">
        <v>1038</v>
      </c>
      <c r="D300" s="23">
        <v>901</v>
      </c>
      <c r="E300" t="s" s="24">
        <v>87</v>
      </c>
      <c r="F300" t="s" s="24">
        <v>1040</v>
      </c>
      <c r="G300" t="s" s="24">
        <v>86</v>
      </c>
      <c r="H300" s="25">
        <f>G3</f>
        <v>0.0225</v>
      </c>
      <c r="I300" s="25">
        <v>0</v>
      </c>
      <c r="J300" s="26">
        <f>H300+I300</f>
        <v>0.0225</v>
      </c>
      <c r="K300" t="s" s="27">
        <v>110</v>
      </c>
      <c r="L300" t="s" s="27">
        <v>88</v>
      </c>
      <c r="M300" t="s" s="27">
        <v>88</v>
      </c>
    </row>
    <row r="301" ht="12.75" customHeight="1">
      <c r="A301" s="23">
        <v>30</v>
      </c>
      <c r="B301" t="s" s="24">
        <v>1041</v>
      </c>
      <c r="C301" t="s" s="24">
        <v>1042</v>
      </c>
      <c r="D301" s="23">
        <v>202</v>
      </c>
      <c r="E301" t="s" s="24">
        <v>466</v>
      </c>
      <c r="F301" t="s" s="24">
        <v>1043</v>
      </c>
      <c r="G301" t="s" s="24">
        <v>23</v>
      </c>
      <c r="H301" s="25">
        <f>G4</f>
        <v>0.01</v>
      </c>
      <c r="I301" s="25">
        <v>0.0325</v>
      </c>
      <c r="J301" s="26">
        <f>H301+I301</f>
        <v>0.0425</v>
      </c>
      <c r="K301" t="s" s="27">
        <v>87</v>
      </c>
      <c r="L301" t="s" s="27">
        <v>88</v>
      </c>
      <c r="M301" t="s" s="27">
        <v>88</v>
      </c>
    </row>
    <row r="302" ht="12.75" customHeight="1">
      <c r="A302" s="23">
        <v>30</v>
      </c>
      <c r="B302" t="s" s="24">
        <v>1041</v>
      </c>
      <c r="C302" t="s" s="24">
        <v>1042</v>
      </c>
      <c r="D302" s="23">
        <v>202</v>
      </c>
      <c r="E302" t="s" s="24">
        <v>1044</v>
      </c>
      <c r="F302" t="s" s="24">
        <v>1045</v>
      </c>
      <c r="G302" t="s" s="24">
        <v>23</v>
      </c>
      <c r="H302" s="25">
        <f>G4</f>
        <v>0.01</v>
      </c>
      <c r="I302" s="25">
        <v>0.0265</v>
      </c>
      <c r="J302" s="26">
        <f>H302+I302</f>
        <v>0.0365</v>
      </c>
      <c r="K302" t="s" s="27">
        <v>1046</v>
      </c>
      <c r="L302" t="s" s="27">
        <v>88</v>
      </c>
      <c r="M302" t="s" s="27">
        <v>88</v>
      </c>
    </row>
    <row r="303" ht="12.75" customHeight="1">
      <c r="A303" s="23">
        <v>30</v>
      </c>
      <c r="B303" t="s" s="24">
        <v>1041</v>
      </c>
      <c r="C303" t="s" s="24">
        <v>1042</v>
      </c>
      <c r="D303" s="23">
        <v>202</v>
      </c>
      <c r="E303" t="s" s="24">
        <v>1047</v>
      </c>
      <c r="F303" t="s" s="24">
        <v>1048</v>
      </c>
      <c r="G303" t="s" s="24">
        <v>23</v>
      </c>
      <c r="H303" s="25">
        <f>G4</f>
        <v>0.01</v>
      </c>
      <c r="I303" s="25">
        <v>0.0265</v>
      </c>
      <c r="J303" s="26">
        <f>H303+I303</f>
        <v>0.0365</v>
      </c>
      <c r="K303" t="s" s="27">
        <v>1049</v>
      </c>
      <c r="L303" t="s" s="27">
        <v>88</v>
      </c>
      <c r="M303" t="s" s="27">
        <v>88</v>
      </c>
    </row>
    <row r="304" ht="12.75" customHeight="1">
      <c r="A304" s="23">
        <v>30</v>
      </c>
      <c r="B304" t="s" s="24">
        <v>1041</v>
      </c>
      <c r="C304" t="s" s="24">
        <v>1042</v>
      </c>
      <c r="D304" s="23">
        <v>202</v>
      </c>
      <c r="E304" t="s" s="24">
        <v>1050</v>
      </c>
      <c r="F304" t="s" s="24">
        <v>1051</v>
      </c>
      <c r="G304" t="s" s="24">
        <v>23</v>
      </c>
      <c r="H304" s="25">
        <f>G4</f>
        <v>0.01</v>
      </c>
      <c r="I304" s="25">
        <v>0.0265</v>
      </c>
      <c r="J304" s="26">
        <f>H304+I304</f>
        <v>0.0365</v>
      </c>
      <c r="K304" t="s" s="27">
        <v>1052</v>
      </c>
      <c r="L304" t="s" s="27">
        <v>88</v>
      </c>
      <c r="M304" t="s" s="27">
        <v>88</v>
      </c>
    </row>
    <row r="305" ht="12.75" customHeight="1">
      <c r="A305" s="23">
        <v>299</v>
      </c>
      <c r="B305" t="s" s="24">
        <v>1053</v>
      </c>
      <c r="C305" t="s" s="24">
        <v>1054</v>
      </c>
      <c r="D305" s="23">
        <v>290</v>
      </c>
      <c r="E305" t="s" s="24">
        <v>37</v>
      </c>
      <c r="F305" t="s" s="24">
        <v>1055</v>
      </c>
      <c r="G305" t="s" s="24">
        <v>23</v>
      </c>
      <c r="H305" s="25">
        <f>G4</f>
        <v>0.01</v>
      </c>
      <c r="I305" s="25">
        <v>0.0215</v>
      </c>
      <c r="J305" s="26">
        <f>H305+I305</f>
        <v>0.0315</v>
      </c>
      <c r="K305" t="s" s="27">
        <v>1056</v>
      </c>
      <c r="L305" t="s" s="27">
        <v>26</v>
      </c>
      <c r="M305" t="s" s="27">
        <v>26</v>
      </c>
    </row>
    <row r="306" ht="12.75" customHeight="1">
      <c r="A306" s="23">
        <v>1</v>
      </c>
      <c r="B306" t="s" s="24">
        <v>1057</v>
      </c>
      <c r="C306" t="s" s="24">
        <v>1058</v>
      </c>
      <c r="D306" s="23">
        <v>352</v>
      </c>
      <c r="E306" t="s" s="24">
        <v>776</v>
      </c>
      <c r="F306" t="s" s="24">
        <v>123</v>
      </c>
      <c r="G306" t="s" s="24">
        <v>23</v>
      </c>
      <c r="H306" s="25">
        <f>G4</f>
        <v>0.01</v>
      </c>
      <c r="I306" s="25">
        <v>0.024</v>
      </c>
      <c r="J306" s="26">
        <f>H306+I306</f>
        <v>0.034</v>
      </c>
      <c r="K306" t="s" s="27">
        <v>1059</v>
      </c>
      <c r="L306" t="s" s="27">
        <v>1060</v>
      </c>
      <c r="M306" t="s" s="27">
        <v>1060</v>
      </c>
    </row>
    <row r="307" ht="12.75" customHeight="1">
      <c r="A307" s="23">
        <v>1</v>
      </c>
      <c r="B307" t="s" s="24">
        <v>1057</v>
      </c>
      <c r="C307" t="s" s="24">
        <v>1058</v>
      </c>
      <c r="D307" s="23">
        <v>352</v>
      </c>
      <c r="E307" t="s" s="24">
        <v>119</v>
      </c>
      <c r="F307" t="s" s="24">
        <v>1061</v>
      </c>
      <c r="G307" t="s" s="24">
        <v>86</v>
      </c>
      <c r="H307" s="25">
        <f>G4</f>
        <v>0.01</v>
      </c>
      <c r="I307" s="25">
        <v>0.021</v>
      </c>
      <c r="J307" s="26">
        <f>H307+I307</f>
        <v>0.031</v>
      </c>
      <c r="K307" t="s" s="27">
        <v>1062</v>
      </c>
      <c r="L307" t="s" s="27">
        <v>1063</v>
      </c>
      <c r="M307" t="s" s="27">
        <v>1060</v>
      </c>
    </row>
    <row r="308" ht="12.75" customHeight="1">
      <c r="A308" s="23">
        <v>590</v>
      </c>
      <c r="B308" t="s" s="24">
        <v>1064</v>
      </c>
      <c r="C308" t="s" s="24">
        <v>1065</v>
      </c>
      <c r="D308" s="23">
        <v>340</v>
      </c>
      <c r="E308" t="s" s="24">
        <v>470</v>
      </c>
      <c r="F308" t="s" s="24">
        <v>1066</v>
      </c>
      <c r="G308" t="s" s="24">
        <v>23</v>
      </c>
      <c r="H308" s="25">
        <f>G4</f>
        <v>0.01</v>
      </c>
      <c r="I308" s="25">
        <v>0.025</v>
      </c>
      <c r="J308" s="26">
        <f>H308+I308</f>
        <v>0.035</v>
      </c>
      <c r="K308" t="s" s="27">
        <v>1067</v>
      </c>
      <c r="L308" t="s" s="27">
        <v>1068</v>
      </c>
      <c r="M308" t="s" s="27">
        <v>26</v>
      </c>
    </row>
    <row r="309" ht="12.75" customHeight="1">
      <c r="A309" s="23">
        <v>590</v>
      </c>
      <c r="B309" t="s" s="24">
        <v>1064</v>
      </c>
      <c r="C309" t="s" s="24">
        <v>1065</v>
      </c>
      <c r="D309" s="23">
        <v>340</v>
      </c>
      <c r="E309" t="s" s="24">
        <v>49</v>
      </c>
      <c r="F309" t="s" s="24">
        <v>1069</v>
      </c>
      <c r="G309" t="s" s="24">
        <v>23</v>
      </c>
      <c r="H309" s="25">
        <f>G4</f>
        <v>0.01</v>
      </c>
      <c r="I309" s="25">
        <v>0.024</v>
      </c>
      <c r="J309" s="26">
        <f>H309+I309</f>
        <v>0.034</v>
      </c>
      <c r="K309" t="s" s="27">
        <v>1070</v>
      </c>
      <c r="L309" t="s" s="27">
        <v>1071</v>
      </c>
      <c r="M309" t="s" s="27">
        <v>26</v>
      </c>
    </row>
    <row r="310" ht="12.75" customHeight="1">
      <c r="A310" s="23">
        <v>590</v>
      </c>
      <c r="B310" t="s" s="24">
        <v>1064</v>
      </c>
      <c r="C310" t="s" s="24">
        <v>1065</v>
      </c>
      <c r="D310" s="23">
        <v>340</v>
      </c>
      <c r="E310" t="s" s="24">
        <v>37</v>
      </c>
      <c r="F310" t="s" s="24">
        <v>1072</v>
      </c>
      <c r="G310" t="s" s="24">
        <v>23</v>
      </c>
      <c r="H310" s="25">
        <f>G4</f>
        <v>0.01</v>
      </c>
      <c r="I310" s="25">
        <v>0.07000000000000001</v>
      </c>
      <c r="J310" s="26">
        <f>H310+I310</f>
        <v>0.08</v>
      </c>
      <c r="K310" t="s" s="27">
        <v>1073</v>
      </c>
      <c r="L310" t="s" s="27">
        <v>1074</v>
      </c>
      <c r="M310" t="s" s="27">
        <v>26</v>
      </c>
    </row>
    <row r="311" ht="12.75" customHeight="1">
      <c r="A311" s="23">
        <v>590</v>
      </c>
      <c r="B311" t="s" s="24">
        <v>1064</v>
      </c>
      <c r="C311" t="s" s="24">
        <v>1065</v>
      </c>
      <c r="D311" s="23">
        <v>340</v>
      </c>
      <c r="E311" t="s" s="24">
        <v>67</v>
      </c>
      <c r="F311" t="s" s="24">
        <v>943</v>
      </c>
      <c r="G311" t="s" s="24">
        <v>23</v>
      </c>
      <c r="H311" s="25">
        <f>G4</f>
        <v>0.01</v>
      </c>
      <c r="I311" s="25">
        <v>0.0757</v>
      </c>
      <c r="J311" s="26">
        <f>H311+I311</f>
        <v>0.0857</v>
      </c>
      <c r="K311" t="s" s="27">
        <v>1075</v>
      </c>
      <c r="L311" t="s" s="27">
        <v>1076</v>
      </c>
      <c r="M311" t="s" s="27">
        <v>26</v>
      </c>
    </row>
    <row r="312" ht="12.75" customHeight="1">
      <c r="A312" s="23">
        <v>590</v>
      </c>
      <c r="B312" t="s" s="24">
        <v>1064</v>
      </c>
      <c r="C312" t="s" s="24">
        <v>1065</v>
      </c>
      <c r="D312" s="23">
        <v>340</v>
      </c>
      <c r="E312" t="s" s="24">
        <v>63</v>
      </c>
      <c r="F312" t="s" s="24">
        <v>1077</v>
      </c>
      <c r="G312" t="s" s="24">
        <v>23</v>
      </c>
      <c r="H312" s="25">
        <f>G4</f>
        <v>0.01</v>
      </c>
      <c r="I312" s="25">
        <v>0.021</v>
      </c>
      <c r="J312" s="26">
        <f>H312+I312</f>
        <v>0.031</v>
      </c>
      <c r="K312" t="s" s="27">
        <v>1078</v>
      </c>
      <c r="L312" t="s" s="27">
        <v>1079</v>
      </c>
      <c r="M312" t="s" s="27">
        <v>26</v>
      </c>
    </row>
    <row r="313" ht="12.75" customHeight="1">
      <c r="A313" s="23">
        <v>1</v>
      </c>
      <c r="B313" t="s" s="24">
        <v>1080</v>
      </c>
      <c r="C313" t="s" s="24">
        <v>1081</v>
      </c>
      <c r="D313" s="23">
        <v>310</v>
      </c>
      <c r="E313" t="s" s="24">
        <v>1082</v>
      </c>
      <c r="F313" t="s" s="24">
        <v>1083</v>
      </c>
      <c r="G313" t="s" s="24">
        <v>23</v>
      </c>
      <c r="H313" s="25">
        <f>G4</f>
        <v>0.01</v>
      </c>
      <c r="I313" s="25">
        <v>0.018</v>
      </c>
      <c r="J313" s="26">
        <f>H313+I313</f>
        <v>0.028</v>
      </c>
      <c r="K313" t="s" s="27">
        <v>1084</v>
      </c>
      <c r="L313" t="s" s="27">
        <v>1085</v>
      </c>
      <c r="M313" t="s" s="27">
        <v>26</v>
      </c>
    </row>
    <row r="314" ht="12.75" customHeight="1">
      <c r="A314" s="23">
        <v>1</v>
      </c>
      <c r="B314" t="s" s="24">
        <v>1080</v>
      </c>
      <c r="C314" t="s" s="24">
        <v>1081</v>
      </c>
      <c r="D314" s="23">
        <v>310</v>
      </c>
      <c r="E314" t="s" s="24">
        <v>1086</v>
      </c>
      <c r="F314" t="s" s="24">
        <v>1087</v>
      </c>
      <c r="G314" t="s" s="24">
        <v>23</v>
      </c>
      <c r="H314" s="25">
        <f>G4</f>
        <v>0.01</v>
      </c>
      <c r="I314" s="25">
        <v>0.0728</v>
      </c>
      <c r="J314" s="26">
        <f>H314+I314</f>
        <v>0.0828</v>
      </c>
      <c r="K314" t="s" s="27">
        <v>1088</v>
      </c>
      <c r="L314" t="s" s="27">
        <v>1089</v>
      </c>
      <c r="M314" t="s" s="27">
        <v>26</v>
      </c>
    </row>
    <row r="315" ht="12.75" customHeight="1">
      <c r="A315" s="23">
        <v>1</v>
      </c>
      <c r="B315" t="s" s="24">
        <v>1080</v>
      </c>
      <c r="C315" t="s" s="24">
        <v>1081</v>
      </c>
      <c r="D315" s="23">
        <v>310</v>
      </c>
      <c r="E315" t="s" s="24">
        <v>1090</v>
      </c>
      <c r="F315" t="s" s="24">
        <v>1091</v>
      </c>
      <c r="G315" t="s" s="24">
        <v>23</v>
      </c>
      <c r="H315" s="25">
        <f>G4</f>
        <v>0.01</v>
      </c>
      <c r="I315" s="25">
        <v>0.0195</v>
      </c>
      <c r="J315" s="26">
        <f>H315+I315</f>
        <v>0.0295</v>
      </c>
      <c r="K315" t="s" s="27">
        <v>1092</v>
      </c>
      <c r="L315" t="s" s="27">
        <v>1093</v>
      </c>
      <c r="M315" t="s" s="27">
        <v>26</v>
      </c>
    </row>
    <row r="316" ht="12.75" customHeight="1">
      <c r="A316" s="23">
        <v>1</v>
      </c>
      <c r="B316" t="s" s="24">
        <v>1080</v>
      </c>
      <c r="C316" t="s" s="24">
        <v>1081</v>
      </c>
      <c r="D316" s="23">
        <v>310</v>
      </c>
      <c r="E316" t="s" s="24">
        <v>1094</v>
      </c>
      <c r="F316" t="s" s="24">
        <v>1095</v>
      </c>
      <c r="G316" t="s" s="24">
        <v>23</v>
      </c>
      <c r="H316" s="25">
        <f>G4</f>
        <v>0.01</v>
      </c>
      <c r="I316" s="25">
        <v>0.018</v>
      </c>
      <c r="J316" s="26">
        <f>H316+I316</f>
        <v>0.028</v>
      </c>
      <c r="K316" t="s" s="27">
        <v>1096</v>
      </c>
      <c r="L316" t="s" s="27">
        <v>1097</v>
      </c>
      <c r="M316" t="s" s="27">
        <v>26</v>
      </c>
    </row>
    <row r="317" ht="12.75" customHeight="1">
      <c r="A317" s="23">
        <v>502</v>
      </c>
      <c r="B317" t="s" s="24">
        <v>1098</v>
      </c>
      <c r="C317" t="s" s="24">
        <v>1099</v>
      </c>
      <c r="D317" s="23">
        <v>704</v>
      </c>
      <c r="E317" t="s" s="24">
        <v>87</v>
      </c>
      <c r="F317" t="s" s="24">
        <v>606</v>
      </c>
      <c r="G317" t="s" s="24">
        <v>86</v>
      </c>
      <c r="H317" s="25">
        <f>G3</f>
        <v>0.0225</v>
      </c>
      <c r="I317" s="25">
        <v>0</v>
      </c>
      <c r="J317" s="26">
        <f>H317+I317</f>
        <v>0.0225</v>
      </c>
      <c r="K317" t="s" s="27">
        <v>110</v>
      </c>
      <c r="L317" t="s" s="27">
        <v>136</v>
      </c>
      <c r="M317" t="s" s="27">
        <v>26</v>
      </c>
    </row>
    <row r="318" ht="12.75" customHeight="1">
      <c r="A318" s="23">
        <v>502</v>
      </c>
      <c r="B318" t="s" s="24">
        <v>1098</v>
      </c>
      <c r="C318" t="s" s="24">
        <v>1099</v>
      </c>
      <c r="D318" s="23">
        <v>704</v>
      </c>
      <c r="E318" t="s" s="24">
        <v>67</v>
      </c>
      <c r="F318" t="s" s="24">
        <v>1100</v>
      </c>
      <c r="G318" t="s" s="24">
        <v>23</v>
      </c>
      <c r="H318" s="25">
        <f>G4</f>
        <v>0.01</v>
      </c>
      <c r="I318" s="25">
        <v>0.025</v>
      </c>
      <c r="J318" s="26">
        <f>H318+I318</f>
        <v>0.035</v>
      </c>
      <c r="K318" t="s" s="27">
        <v>1101</v>
      </c>
      <c r="L318" t="s" s="27">
        <v>1102</v>
      </c>
      <c r="M318" t="s" s="27">
        <v>26</v>
      </c>
    </row>
    <row r="319" ht="12.75" customHeight="1">
      <c r="A319" s="23">
        <v>502</v>
      </c>
      <c r="B319" t="s" s="24">
        <v>1098</v>
      </c>
      <c r="C319" t="s" s="24">
        <v>1099</v>
      </c>
      <c r="D319" s="23">
        <v>704</v>
      </c>
      <c r="E319" t="s" s="24">
        <v>37</v>
      </c>
      <c r="F319" t="s" s="24">
        <v>1103</v>
      </c>
      <c r="G319" t="s" s="24">
        <v>23</v>
      </c>
      <c r="H319" s="25">
        <f>G4</f>
        <v>0.01</v>
      </c>
      <c r="I319" s="25">
        <v>0.033</v>
      </c>
      <c r="J319" s="26">
        <f>H319+I319</f>
        <v>0.043</v>
      </c>
      <c r="K319" t="s" s="27">
        <v>1104</v>
      </c>
      <c r="L319" t="s" s="27">
        <v>1105</v>
      </c>
      <c r="M319" t="s" s="27">
        <v>26</v>
      </c>
    </row>
    <row r="320" ht="12.75" customHeight="1">
      <c r="A320" s="23">
        <v>502</v>
      </c>
      <c r="B320" t="s" s="24">
        <v>1098</v>
      </c>
      <c r="C320" t="s" s="24">
        <v>1099</v>
      </c>
      <c r="D320" s="23">
        <v>704</v>
      </c>
      <c r="E320" t="s" s="24">
        <v>63</v>
      </c>
      <c r="F320" t="s" s="24">
        <v>1106</v>
      </c>
      <c r="G320" t="s" s="24">
        <v>23</v>
      </c>
      <c r="H320" s="25">
        <f>G4</f>
        <v>0.01</v>
      </c>
      <c r="I320" s="25">
        <v>0.02</v>
      </c>
      <c r="J320" s="26">
        <f>H320+I320</f>
        <v>0.03</v>
      </c>
      <c r="K320" t="s" s="27">
        <v>1107</v>
      </c>
      <c r="L320" t="s" s="27">
        <v>1108</v>
      </c>
      <c r="M320" t="s" s="27">
        <v>26</v>
      </c>
    </row>
    <row r="321" ht="12.75" customHeight="1">
      <c r="A321" s="23">
        <v>224</v>
      </c>
      <c r="B321" t="s" s="24">
        <v>1109</v>
      </c>
      <c r="C321" t="s" s="24">
        <v>1110</v>
      </c>
      <c r="D321" s="23">
        <v>611</v>
      </c>
      <c r="E321" t="s" s="24">
        <v>98</v>
      </c>
      <c r="F321" t="s" s="24">
        <v>1111</v>
      </c>
      <c r="G321" t="s" s="24">
        <v>23</v>
      </c>
      <c r="H321" s="25">
        <f>G4</f>
        <v>0.01</v>
      </c>
      <c r="I321" s="25">
        <v>0.042</v>
      </c>
      <c r="J321" s="26">
        <f>H321+I321</f>
        <v>0.052</v>
      </c>
      <c r="K321" t="s" s="27">
        <v>1112</v>
      </c>
      <c r="L321" t="s" s="27">
        <v>1113</v>
      </c>
      <c r="M321" t="s" s="27">
        <v>26</v>
      </c>
    </row>
    <row r="322" ht="12.75" customHeight="1">
      <c r="A322" s="23">
        <v>224</v>
      </c>
      <c r="B322" t="s" s="24">
        <v>1109</v>
      </c>
      <c r="C322" t="s" s="24">
        <v>1110</v>
      </c>
      <c r="D322" s="23">
        <v>611</v>
      </c>
      <c r="E322" t="s" s="24">
        <v>114</v>
      </c>
      <c r="F322" t="s" s="24">
        <v>1114</v>
      </c>
      <c r="G322" t="s" s="24">
        <v>23</v>
      </c>
      <c r="H322" s="25">
        <f>G4</f>
        <v>0.01</v>
      </c>
      <c r="I322" s="25">
        <v>0.0348</v>
      </c>
      <c r="J322" s="26">
        <f>H322+I322</f>
        <v>0.0448</v>
      </c>
      <c r="K322" t="s" s="27">
        <v>1115</v>
      </c>
      <c r="L322" t="s" s="27">
        <v>1116</v>
      </c>
      <c r="M322" t="s" s="27">
        <v>26</v>
      </c>
    </row>
    <row r="323" ht="12.75" customHeight="1">
      <c r="A323" s="23">
        <v>224</v>
      </c>
      <c r="B323" t="s" s="24">
        <v>1109</v>
      </c>
      <c r="C323" t="s" s="24">
        <v>1110</v>
      </c>
      <c r="D323" s="23">
        <v>611</v>
      </c>
      <c r="E323" t="s" s="24">
        <v>63</v>
      </c>
      <c r="F323" t="s" s="24">
        <v>1117</v>
      </c>
      <c r="G323" t="s" s="24">
        <v>23</v>
      </c>
      <c r="H323" s="25">
        <f>G4</f>
        <v>0.01</v>
      </c>
      <c r="I323" s="25">
        <v>0.0143</v>
      </c>
      <c r="J323" s="26">
        <f>H323+I323</f>
        <v>0.0243</v>
      </c>
      <c r="K323" t="s" s="27">
        <v>1118</v>
      </c>
      <c r="L323" t="s" s="27">
        <v>1119</v>
      </c>
      <c r="M323" t="s" s="27">
        <v>26</v>
      </c>
    </row>
    <row r="324" ht="12.75" customHeight="1">
      <c r="A324" s="23">
        <v>224</v>
      </c>
      <c r="B324" t="s" s="24">
        <v>1109</v>
      </c>
      <c r="C324" t="s" s="24">
        <v>1110</v>
      </c>
      <c r="D324" s="23">
        <v>611</v>
      </c>
      <c r="E324" t="s" s="24">
        <v>37</v>
      </c>
      <c r="F324" t="s" s="24">
        <v>1120</v>
      </c>
      <c r="G324" t="s" s="24">
        <v>23</v>
      </c>
      <c r="H324" s="25">
        <f>G4</f>
        <v>0.01</v>
      </c>
      <c r="I324" s="25">
        <v>0.065</v>
      </c>
      <c r="J324" s="26">
        <f>H324+I324</f>
        <v>0.075</v>
      </c>
      <c r="K324" t="s" s="27">
        <v>1121</v>
      </c>
      <c r="L324" t="s" s="27">
        <v>1122</v>
      </c>
      <c r="M324" t="s" s="27">
        <v>26</v>
      </c>
    </row>
    <row r="325" ht="12.75" customHeight="1">
      <c r="A325" s="23">
        <v>224</v>
      </c>
      <c r="B325" t="s" s="24">
        <v>1109</v>
      </c>
      <c r="C325" t="s" s="24">
        <v>1110</v>
      </c>
      <c r="D325" s="23">
        <v>611</v>
      </c>
      <c r="E325" t="s" s="24">
        <v>67</v>
      </c>
      <c r="F325" t="s" s="24">
        <v>1123</v>
      </c>
      <c r="G325" t="s" s="24">
        <v>86</v>
      </c>
      <c r="H325" s="25">
        <f>G3</f>
        <v>0.0225</v>
      </c>
      <c r="I325" s="25">
        <v>0</v>
      </c>
      <c r="J325" s="26">
        <f>H325+I325</f>
        <v>0.0225</v>
      </c>
      <c r="K325" t="s" s="27">
        <v>110</v>
      </c>
      <c r="L325" t="s" s="27">
        <v>136</v>
      </c>
      <c r="M325" t="s" s="27">
        <v>26</v>
      </c>
    </row>
    <row r="326" ht="12.75" customHeight="1">
      <c r="A326" s="23">
        <v>245</v>
      </c>
      <c r="B326" t="s" s="24">
        <v>1124</v>
      </c>
      <c r="C326" t="s" s="24">
        <v>1125</v>
      </c>
      <c r="D326" s="23">
        <v>632</v>
      </c>
      <c r="E326" t="s" s="24">
        <v>1126</v>
      </c>
      <c r="F326" t="s" s="24">
        <v>1127</v>
      </c>
      <c r="G326" t="s" s="24">
        <v>86</v>
      </c>
      <c r="H326" s="25">
        <f>G3</f>
        <v>0.0225</v>
      </c>
      <c r="I326" s="25">
        <v>0</v>
      </c>
      <c r="J326" s="26">
        <f>H326+I326</f>
        <v>0.0225</v>
      </c>
      <c r="K326" t="s" s="27">
        <v>1128</v>
      </c>
      <c r="L326" t="s" s="27">
        <v>1129</v>
      </c>
      <c r="M326" t="s" s="27">
        <v>1130</v>
      </c>
    </row>
    <row r="327" ht="12.75" customHeight="1">
      <c r="A327" s="23">
        <v>245</v>
      </c>
      <c r="B327" t="s" s="24">
        <v>1124</v>
      </c>
      <c r="C327" t="s" s="24">
        <v>1125</v>
      </c>
      <c r="D327" s="23">
        <v>632</v>
      </c>
      <c r="E327" t="s" s="24">
        <v>63</v>
      </c>
      <c r="F327" t="s" s="24">
        <v>1131</v>
      </c>
      <c r="G327" t="s" s="24">
        <v>23</v>
      </c>
      <c r="H327" s="25">
        <f>G4</f>
        <v>0.01</v>
      </c>
      <c r="I327" s="25">
        <v>0.066</v>
      </c>
      <c r="J327" s="26">
        <f>H327+I327</f>
        <v>0.076</v>
      </c>
      <c r="K327" t="s" s="27">
        <v>1132</v>
      </c>
      <c r="L327" t="s" s="27">
        <v>1133</v>
      </c>
      <c r="M327" t="s" s="27">
        <v>1130</v>
      </c>
    </row>
    <row r="328" ht="12.75" customHeight="1">
      <c r="A328" s="23">
        <v>245</v>
      </c>
      <c r="B328" t="s" s="24">
        <v>1124</v>
      </c>
      <c r="C328" t="s" s="24">
        <v>1125</v>
      </c>
      <c r="D328" s="23">
        <v>632</v>
      </c>
      <c r="E328" t="s" s="24">
        <v>67</v>
      </c>
      <c r="F328" t="s" s="24">
        <v>1134</v>
      </c>
      <c r="G328" t="s" s="24">
        <v>23</v>
      </c>
      <c r="H328" s="25">
        <f>G4</f>
        <v>0.01</v>
      </c>
      <c r="I328" s="25">
        <v>0.043</v>
      </c>
      <c r="J328" s="26">
        <f>H328+I328</f>
        <v>0.053</v>
      </c>
      <c r="K328" t="s" s="27">
        <v>1135</v>
      </c>
      <c r="L328" t="s" s="27">
        <v>1136</v>
      </c>
      <c r="M328" t="s" s="27">
        <v>1130</v>
      </c>
    </row>
    <row r="329" ht="12.75" customHeight="1">
      <c r="A329" s="23">
        <v>592</v>
      </c>
      <c r="B329" t="s" s="24">
        <v>1137</v>
      </c>
      <c r="C329" t="s" s="24">
        <v>1138</v>
      </c>
      <c r="D329" s="23">
        <v>738</v>
      </c>
      <c r="E329" t="s" s="24">
        <v>37</v>
      </c>
      <c r="F329" t="s" s="24">
        <v>1139</v>
      </c>
      <c r="G329" t="s" s="24">
        <v>23</v>
      </c>
      <c r="H329" s="25">
        <f>G4</f>
        <v>0.01</v>
      </c>
      <c r="I329" s="25">
        <v>0.0323</v>
      </c>
      <c r="J329" s="26">
        <f>H329+I329</f>
        <v>0.0423</v>
      </c>
      <c r="K329" t="s" s="27">
        <v>1140</v>
      </c>
      <c r="L329" t="s" s="27">
        <v>1141</v>
      </c>
      <c r="M329" t="s" s="27">
        <v>26</v>
      </c>
    </row>
    <row r="330" ht="12.75" customHeight="1">
      <c r="A330" s="23">
        <v>592</v>
      </c>
      <c r="B330" t="s" s="24">
        <v>1137</v>
      </c>
      <c r="C330" t="s" s="24">
        <v>1138</v>
      </c>
      <c r="D330" s="23">
        <v>738</v>
      </c>
      <c r="E330" t="s" s="24">
        <v>1142</v>
      </c>
      <c r="F330" t="s" s="24">
        <v>1143</v>
      </c>
      <c r="G330" t="s" s="24">
        <v>23</v>
      </c>
      <c r="H330" s="25">
        <f>G4</f>
        <v>0.01</v>
      </c>
      <c r="I330" s="25">
        <v>0.025</v>
      </c>
      <c r="J330" s="26">
        <f>H330+I330</f>
        <v>0.035</v>
      </c>
      <c r="K330" t="s" s="27">
        <v>1144</v>
      </c>
      <c r="L330" t="s" s="27">
        <v>1145</v>
      </c>
      <c r="M330" t="s" s="27">
        <v>26</v>
      </c>
    </row>
    <row r="331" ht="12.75" customHeight="1">
      <c r="A331" s="23">
        <v>509</v>
      </c>
      <c r="B331" t="s" s="24">
        <v>1146</v>
      </c>
      <c r="C331" t="s" s="24">
        <v>1147</v>
      </c>
      <c r="D331" s="23">
        <v>372</v>
      </c>
      <c r="E331" t="s" s="24">
        <v>1148</v>
      </c>
      <c r="F331" t="s" s="24">
        <v>1149</v>
      </c>
      <c r="G331" t="s" s="24">
        <v>23</v>
      </c>
      <c r="H331" s="25">
        <f>G4</f>
        <v>0.01</v>
      </c>
      <c r="I331" s="25">
        <v>0.021</v>
      </c>
      <c r="J331" s="26">
        <f>H331+I331</f>
        <v>0.031</v>
      </c>
      <c r="K331" t="s" s="27">
        <v>1150</v>
      </c>
      <c r="L331" t="s" s="27">
        <v>1151</v>
      </c>
      <c r="M331" t="s" s="27">
        <v>26</v>
      </c>
    </row>
    <row r="332" ht="12.75" customHeight="1">
      <c r="A332" s="23">
        <v>509</v>
      </c>
      <c r="B332" t="s" s="24">
        <v>1146</v>
      </c>
      <c r="C332" t="s" s="24">
        <v>1147</v>
      </c>
      <c r="D332" s="23">
        <v>372</v>
      </c>
      <c r="E332" t="s" s="24">
        <v>63</v>
      </c>
      <c r="F332" t="s" s="24">
        <v>1152</v>
      </c>
      <c r="G332" t="s" s="24">
        <v>23</v>
      </c>
      <c r="H332" s="25">
        <f>G4</f>
        <v>0.01</v>
      </c>
      <c r="I332" s="25">
        <v>0.027</v>
      </c>
      <c r="J332" s="26">
        <f>H332+I332</f>
        <v>0.037</v>
      </c>
      <c r="K332" t="s" s="27">
        <v>1153</v>
      </c>
      <c r="L332" t="s" s="27">
        <v>1154</v>
      </c>
      <c r="M332" t="s" s="27">
        <v>26</v>
      </c>
    </row>
    <row r="333" ht="12.75" customHeight="1">
      <c r="A333" s="23">
        <v>504</v>
      </c>
      <c r="B333" t="s" s="24">
        <v>1155</v>
      </c>
      <c r="C333" t="s" s="24">
        <v>1156</v>
      </c>
      <c r="D333" s="23">
        <v>708</v>
      </c>
      <c r="E333" t="s" s="24">
        <v>1157</v>
      </c>
      <c r="F333" t="s" s="24">
        <v>1158</v>
      </c>
      <c r="G333" t="s" s="24">
        <v>23</v>
      </c>
      <c r="H333" s="25">
        <f>G4</f>
        <v>0.01</v>
      </c>
      <c r="I333" s="25">
        <v>0.024</v>
      </c>
      <c r="J333" s="26">
        <f>H333+I333</f>
        <v>0.034</v>
      </c>
      <c r="K333" t="s" s="27">
        <v>1159</v>
      </c>
      <c r="L333" t="s" s="27">
        <v>1160</v>
      </c>
      <c r="M333" t="s" s="27">
        <v>26</v>
      </c>
    </row>
    <row r="334" ht="12.75" customHeight="1">
      <c r="A334" s="23">
        <v>504</v>
      </c>
      <c r="B334" t="s" s="24">
        <v>1155</v>
      </c>
      <c r="C334" t="s" s="24">
        <v>1156</v>
      </c>
      <c r="D334" s="23">
        <v>708</v>
      </c>
      <c r="E334" t="s" s="24">
        <v>1161</v>
      </c>
      <c r="F334" t="s" s="24">
        <v>1162</v>
      </c>
      <c r="G334" t="s" s="24">
        <v>23</v>
      </c>
      <c r="H334" s="25">
        <f>G4</f>
        <v>0.01</v>
      </c>
      <c r="I334" s="25">
        <v>0.0203</v>
      </c>
      <c r="J334" s="26">
        <f>H334+I334</f>
        <v>0.0303</v>
      </c>
      <c r="K334" t="s" s="27">
        <v>1163</v>
      </c>
      <c r="L334" t="s" s="27">
        <v>1164</v>
      </c>
      <c r="M334" t="s" s="27">
        <v>26</v>
      </c>
    </row>
    <row r="335" ht="12.75" customHeight="1">
      <c r="A335" s="23">
        <v>504</v>
      </c>
      <c r="B335" t="s" s="24">
        <v>1155</v>
      </c>
      <c r="C335" t="s" s="24">
        <v>1156</v>
      </c>
      <c r="D335" s="23">
        <v>708</v>
      </c>
      <c r="E335" t="s" s="24">
        <v>1165</v>
      </c>
      <c r="F335" t="s" s="24">
        <v>1166</v>
      </c>
      <c r="G335" t="s" s="24">
        <v>23</v>
      </c>
      <c r="H335" s="25">
        <f>G4</f>
        <v>0.01</v>
      </c>
      <c r="I335" s="25">
        <v>0.03</v>
      </c>
      <c r="J335" s="26">
        <f>H335+I335</f>
        <v>0.04</v>
      </c>
      <c r="K335" t="s" s="27">
        <v>1167</v>
      </c>
      <c r="L335" t="s" s="27">
        <v>1168</v>
      </c>
      <c r="M335" t="s" s="27">
        <v>26</v>
      </c>
    </row>
    <row r="336" ht="12.75" customHeight="1">
      <c r="A336" s="23">
        <v>504</v>
      </c>
      <c r="B336" t="s" s="24">
        <v>1155</v>
      </c>
      <c r="C336" t="s" s="24">
        <v>1156</v>
      </c>
      <c r="D336" s="23">
        <v>708</v>
      </c>
      <c r="E336" t="s" s="24">
        <v>87</v>
      </c>
      <c r="F336" t="s" s="24">
        <v>815</v>
      </c>
      <c r="G336" t="s" s="24">
        <v>86</v>
      </c>
      <c r="H336" s="25">
        <f>G3</f>
        <v>0.0225</v>
      </c>
      <c r="I336" s="25">
        <v>0</v>
      </c>
      <c r="J336" s="26">
        <f>H336+I336</f>
        <v>0.0225</v>
      </c>
      <c r="K336" t="s" s="27">
        <v>110</v>
      </c>
      <c r="L336" t="s" s="27">
        <v>136</v>
      </c>
      <c r="M336" t="s" s="27">
        <v>26</v>
      </c>
    </row>
    <row r="337" ht="12.75" customHeight="1">
      <c r="A337" s="23">
        <v>852</v>
      </c>
      <c r="B337" t="s" s="24">
        <v>1169</v>
      </c>
      <c r="C337" t="s" s="24">
        <v>1170</v>
      </c>
      <c r="D337" s="23">
        <v>454</v>
      </c>
      <c r="E337" t="s" s="24">
        <v>300</v>
      </c>
      <c r="F337" t="s" s="24">
        <v>1171</v>
      </c>
      <c r="G337" t="s" s="24">
        <v>23</v>
      </c>
      <c r="H337" s="25">
        <f>G4</f>
        <v>0.01</v>
      </c>
      <c r="I337" s="25">
        <v>0.034</v>
      </c>
      <c r="J337" s="26">
        <f>H337+I337</f>
        <v>0.044</v>
      </c>
      <c r="K337" t="s" s="27">
        <v>110</v>
      </c>
      <c r="L337" t="s" s="27">
        <v>88</v>
      </c>
      <c r="M337" t="s" s="27">
        <v>88</v>
      </c>
    </row>
    <row r="338" ht="12.75" customHeight="1">
      <c r="A338" s="23">
        <v>852</v>
      </c>
      <c r="B338" t="s" s="24">
        <v>1169</v>
      </c>
      <c r="C338" t="s" s="24">
        <v>1170</v>
      </c>
      <c r="D338" s="23">
        <v>454</v>
      </c>
      <c r="E338" t="s" s="24">
        <v>1172</v>
      </c>
      <c r="F338" t="s" s="24">
        <v>1173</v>
      </c>
      <c r="G338" t="s" s="24">
        <v>86</v>
      </c>
      <c r="H338" s="25">
        <f>G4</f>
        <v>0.01</v>
      </c>
      <c r="I338" s="25">
        <v>0.0307</v>
      </c>
      <c r="J338" s="26">
        <f>H338+I338</f>
        <v>0.0407</v>
      </c>
      <c r="K338" t="s" s="27">
        <v>87</v>
      </c>
      <c r="L338" t="s" s="27">
        <v>88</v>
      </c>
      <c r="M338" t="s" s="27">
        <v>88</v>
      </c>
    </row>
    <row r="339" ht="12.75" customHeight="1">
      <c r="A339" s="23">
        <v>852</v>
      </c>
      <c r="B339" t="s" s="24">
        <v>1169</v>
      </c>
      <c r="C339" t="s" s="24">
        <v>1170</v>
      </c>
      <c r="D339" s="23">
        <v>454</v>
      </c>
      <c r="E339" t="s" s="24">
        <v>1174</v>
      </c>
      <c r="F339" t="s" s="24">
        <v>1175</v>
      </c>
      <c r="G339" t="s" s="24">
        <v>23</v>
      </c>
      <c r="H339" s="25">
        <f>G4</f>
        <v>0.01</v>
      </c>
      <c r="I339" s="25">
        <v>0.029</v>
      </c>
      <c r="J339" s="26">
        <f>H339+I339</f>
        <v>0.039</v>
      </c>
      <c r="K339" t="s" s="27">
        <v>1176</v>
      </c>
      <c r="L339" t="s" s="27">
        <v>88</v>
      </c>
      <c r="M339" t="s" s="27">
        <v>88</v>
      </c>
    </row>
    <row r="340" ht="12.75" customHeight="1">
      <c r="A340" s="23">
        <v>852</v>
      </c>
      <c r="B340" t="s" s="24">
        <v>1169</v>
      </c>
      <c r="C340" t="s" s="24">
        <v>1170</v>
      </c>
      <c r="D340" s="23">
        <v>454</v>
      </c>
      <c r="E340" t="s" s="24">
        <v>1177</v>
      </c>
      <c r="F340" t="s" s="24">
        <v>1178</v>
      </c>
      <c r="G340" t="s" s="24">
        <v>23</v>
      </c>
      <c r="H340" s="25">
        <f>G4</f>
        <v>0.01</v>
      </c>
      <c r="I340" s="25">
        <v>0.034</v>
      </c>
      <c r="J340" s="26">
        <f>H340+I340</f>
        <v>0.044</v>
      </c>
      <c r="K340" t="s" s="27">
        <v>1179</v>
      </c>
      <c r="L340" t="s" s="27">
        <v>88</v>
      </c>
      <c r="M340" t="s" s="27">
        <v>88</v>
      </c>
    </row>
    <row r="341" ht="12.75" customHeight="1">
      <c r="A341" s="23">
        <v>852</v>
      </c>
      <c r="B341" t="s" s="24">
        <v>1169</v>
      </c>
      <c r="C341" t="s" s="24">
        <v>1170</v>
      </c>
      <c r="D341" s="23">
        <v>454</v>
      </c>
      <c r="E341" t="s" s="24">
        <v>1180</v>
      </c>
      <c r="F341" t="s" s="24">
        <v>1181</v>
      </c>
      <c r="G341" t="s" s="24">
        <v>23</v>
      </c>
      <c r="H341" s="25">
        <f>G4</f>
        <v>0.01</v>
      </c>
      <c r="I341" s="25">
        <v>0.0375</v>
      </c>
      <c r="J341" s="26">
        <f>H341+I341</f>
        <v>0.0475</v>
      </c>
      <c r="K341" t="s" s="27">
        <v>1182</v>
      </c>
      <c r="L341" t="s" s="27">
        <v>88</v>
      </c>
      <c r="M341" t="s" s="27">
        <v>88</v>
      </c>
    </row>
    <row r="342" ht="12.75" customHeight="1">
      <c r="A342" s="23">
        <v>852</v>
      </c>
      <c r="B342" t="s" s="24">
        <v>1169</v>
      </c>
      <c r="C342" t="s" s="24">
        <v>1170</v>
      </c>
      <c r="D342" s="23">
        <v>454</v>
      </c>
      <c r="E342" t="s" s="24">
        <v>1183</v>
      </c>
      <c r="F342" t="s" s="24">
        <v>1184</v>
      </c>
      <c r="G342" t="s" s="24">
        <v>23</v>
      </c>
      <c r="H342" s="25">
        <f>G4</f>
        <v>0.01</v>
      </c>
      <c r="I342" s="25">
        <v>0.034</v>
      </c>
      <c r="J342" s="26">
        <f>H342+I342</f>
        <v>0.044</v>
      </c>
      <c r="K342" t="s" s="27">
        <v>1185</v>
      </c>
      <c r="L342" t="s" s="27">
        <v>88</v>
      </c>
      <c r="M342" t="s" s="27">
        <v>88</v>
      </c>
    </row>
    <row r="343" ht="12.75" customHeight="1">
      <c r="A343" s="23">
        <v>852</v>
      </c>
      <c r="B343" t="s" s="24">
        <v>1169</v>
      </c>
      <c r="C343" t="s" s="24">
        <v>1170</v>
      </c>
      <c r="D343" s="23">
        <v>454</v>
      </c>
      <c r="E343" t="s" s="24">
        <v>1186</v>
      </c>
      <c r="F343" t="s" s="24">
        <v>1187</v>
      </c>
      <c r="G343" t="s" s="24">
        <v>23</v>
      </c>
      <c r="H343" s="25">
        <f>G4</f>
        <v>0.01</v>
      </c>
      <c r="I343" s="25">
        <v>0.027</v>
      </c>
      <c r="J343" s="26">
        <f>H343+I343</f>
        <v>0.037</v>
      </c>
      <c r="K343" t="s" s="27">
        <v>1188</v>
      </c>
      <c r="L343" t="s" s="27">
        <v>88</v>
      </c>
      <c r="M343" t="s" s="27">
        <v>88</v>
      </c>
    </row>
    <row r="344" ht="12.75" customHeight="1">
      <c r="A344" s="23">
        <v>36</v>
      </c>
      <c r="B344" t="s" s="24">
        <v>1189</v>
      </c>
      <c r="C344" t="s" s="24">
        <v>1190</v>
      </c>
      <c r="D344" s="23">
        <v>216</v>
      </c>
      <c r="E344" t="s" s="24">
        <v>37</v>
      </c>
      <c r="F344" t="s" s="24">
        <v>1191</v>
      </c>
      <c r="G344" t="s" s="24">
        <v>23</v>
      </c>
      <c r="H344" s="25">
        <f>G4</f>
        <v>0.01</v>
      </c>
      <c r="I344" s="25">
        <v>0.038</v>
      </c>
      <c r="J344" s="26">
        <f>H344+I344</f>
        <v>0.048</v>
      </c>
      <c r="K344" t="s" s="27">
        <v>1192</v>
      </c>
      <c r="L344" t="s" s="27">
        <v>1193</v>
      </c>
      <c r="M344" t="s" s="27">
        <v>26</v>
      </c>
    </row>
    <row r="345" ht="12.75" customHeight="1">
      <c r="A345" s="23">
        <v>36</v>
      </c>
      <c r="B345" t="s" s="24">
        <v>1189</v>
      </c>
      <c r="C345" t="s" s="24">
        <v>1190</v>
      </c>
      <c r="D345" s="23">
        <v>216</v>
      </c>
      <c r="E345" t="s" s="24">
        <v>1194</v>
      </c>
      <c r="F345" t="s" s="24">
        <v>1195</v>
      </c>
      <c r="G345" t="s" s="24">
        <v>23</v>
      </c>
      <c r="H345" s="25">
        <f>G4</f>
        <v>0.01</v>
      </c>
      <c r="I345" s="25">
        <v>0.038</v>
      </c>
      <c r="J345" s="26">
        <f>H345+I345</f>
        <v>0.048</v>
      </c>
      <c r="K345" t="s" s="27">
        <v>1196</v>
      </c>
      <c r="L345" t="s" s="27">
        <v>1197</v>
      </c>
      <c r="M345" t="s" s="27">
        <v>26</v>
      </c>
    </row>
    <row r="346" ht="12.75" customHeight="1">
      <c r="A346" s="23">
        <v>36</v>
      </c>
      <c r="B346" t="s" s="24">
        <v>1189</v>
      </c>
      <c r="C346" t="s" s="24">
        <v>1190</v>
      </c>
      <c r="D346" s="23">
        <v>216</v>
      </c>
      <c r="E346" t="s" s="24">
        <v>1198</v>
      </c>
      <c r="F346" t="s" s="24">
        <v>1199</v>
      </c>
      <c r="G346" t="s" s="24">
        <v>23</v>
      </c>
      <c r="H346" s="25">
        <f>G4</f>
        <v>0.01</v>
      </c>
      <c r="I346" s="25">
        <v>0.048</v>
      </c>
      <c r="J346" s="26">
        <f>H346+I346</f>
        <v>0.058</v>
      </c>
      <c r="K346" t="s" s="27">
        <v>1200</v>
      </c>
      <c r="L346" t="s" s="27">
        <v>1201</v>
      </c>
      <c r="M346" t="s" s="27">
        <v>26</v>
      </c>
    </row>
    <row r="347" ht="12.75" customHeight="1">
      <c r="A347" s="23">
        <v>354</v>
      </c>
      <c r="B347" t="s" s="24">
        <v>1202</v>
      </c>
      <c r="C347" t="s" s="24">
        <v>1203</v>
      </c>
      <c r="D347" s="23">
        <v>274</v>
      </c>
      <c r="E347" t="s" s="24">
        <v>340</v>
      </c>
      <c r="F347" t="s" s="24">
        <v>1204</v>
      </c>
      <c r="G347" t="s" s="24">
        <v>23</v>
      </c>
      <c r="H347" s="25">
        <f>G4</f>
        <v>0.01</v>
      </c>
      <c r="I347" s="25">
        <v>0.0221</v>
      </c>
      <c r="J347" s="26">
        <f>H347+I347</f>
        <v>0.0321</v>
      </c>
      <c r="K347" t="s" s="27">
        <v>1205</v>
      </c>
      <c r="L347" t="s" s="27">
        <v>1206</v>
      </c>
      <c r="M347" t="s" s="27">
        <v>26</v>
      </c>
    </row>
    <row r="348" ht="12.75" customHeight="1">
      <c r="A348" s="23">
        <v>354</v>
      </c>
      <c r="B348" t="s" s="24">
        <v>1202</v>
      </c>
      <c r="C348" t="s" s="24">
        <v>1203</v>
      </c>
      <c r="D348" s="23">
        <v>274</v>
      </c>
      <c r="E348" t="s" s="24">
        <v>1207</v>
      </c>
      <c r="F348" t="s" s="24">
        <v>1208</v>
      </c>
      <c r="G348" t="s" s="24">
        <v>23</v>
      </c>
      <c r="H348" s="25">
        <f>G4</f>
        <v>0.01</v>
      </c>
      <c r="I348" s="25">
        <v>0.032</v>
      </c>
      <c r="J348" s="26">
        <f>H348+I348</f>
        <v>0.042</v>
      </c>
      <c r="K348" t="s" s="27">
        <v>1209</v>
      </c>
      <c r="L348" t="s" s="27">
        <v>1210</v>
      </c>
      <c r="M348" t="s" s="27">
        <v>26</v>
      </c>
    </row>
    <row r="349" ht="12.75" customHeight="1">
      <c r="A349" s="23">
        <v>354</v>
      </c>
      <c r="B349" t="s" s="24">
        <v>1202</v>
      </c>
      <c r="C349" t="s" s="24">
        <v>1203</v>
      </c>
      <c r="D349" s="23">
        <v>274</v>
      </c>
      <c r="E349" t="s" s="24">
        <v>98</v>
      </c>
      <c r="F349" t="s" s="24">
        <v>1211</v>
      </c>
      <c r="G349" t="s" s="24">
        <v>23</v>
      </c>
      <c r="H349" s="25">
        <f>G4</f>
        <v>0.01</v>
      </c>
      <c r="I349" s="25">
        <v>0.014</v>
      </c>
      <c r="J349" s="26">
        <f>H349+I349</f>
        <v>0.024</v>
      </c>
      <c r="K349" t="s" s="27">
        <v>1212</v>
      </c>
      <c r="L349" t="s" s="27">
        <v>1213</v>
      </c>
      <c r="M349" t="s" s="27">
        <v>26</v>
      </c>
    </row>
    <row r="350" ht="12.75" customHeight="1">
      <c r="A350" s="23">
        <v>354</v>
      </c>
      <c r="B350" t="s" s="24">
        <v>1202</v>
      </c>
      <c r="C350" t="s" s="24">
        <v>1203</v>
      </c>
      <c r="D350" s="23">
        <v>274</v>
      </c>
      <c r="E350" t="s" s="24">
        <v>600</v>
      </c>
      <c r="F350" t="s" s="24">
        <v>1214</v>
      </c>
      <c r="G350" t="s" s="24">
        <v>23</v>
      </c>
      <c r="H350" s="25">
        <f>G4</f>
        <v>0.01</v>
      </c>
      <c r="I350" s="25">
        <v>0.029</v>
      </c>
      <c r="J350" s="26">
        <f>H350+I350</f>
        <v>0.039</v>
      </c>
      <c r="K350" t="s" s="27">
        <v>1215</v>
      </c>
      <c r="L350" t="s" s="27">
        <v>1216</v>
      </c>
      <c r="M350" t="s" s="27">
        <v>26</v>
      </c>
    </row>
    <row r="351" ht="12.75" customHeight="1">
      <c r="A351" s="23">
        <v>91</v>
      </c>
      <c r="B351" t="s" s="24">
        <v>1217</v>
      </c>
      <c r="C351" t="s" s="24">
        <v>1218</v>
      </c>
      <c r="D351" s="23">
        <v>404</v>
      </c>
      <c r="E351" t="s" s="24">
        <v>1219</v>
      </c>
      <c r="F351" t="s" s="24">
        <v>1220</v>
      </c>
      <c r="G351" t="s" s="24">
        <v>23</v>
      </c>
      <c r="H351" s="25">
        <f>G3</f>
        <v>0.0225</v>
      </c>
      <c r="I351" s="25">
        <v>0</v>
      </c>
      <c r="J351" s="26">
        <f>H351+I351</f>
        <v>0.0225</v>
      </c>
      <c r="K351" t="s" s="27">
        <v>1221</v>
      </c>
      <c r="L351" t="s" s="27">
        <v>1222</v>
      </c>
      <c r="M351" t="s" s="27">
        <v>1223</v>
      </c>
    </row>
    <row r="352" ht="12.75" customHeight="1">
      <c r="A352" s="23">
        <v>91</v>
      </c>
      <c r="B352" t="s" s="24">
        <v>1217</v>
      </c>
      <c r="C352" t="s" s="24">
        <v>1218</v>
      </c>
      <c r="D352" s="23">
        <v>405</v>
      </c>
      <c r="E352" t="s" s="24">
        <v>1224</v>
      </c>
      <c r="F352" t="s" s="24">
        <v>1225</v>
      </c>
      <c r="G352" t="s" s="24">
        <v>23</v>
      </c>
      <c r="H352" s="25">
        <f>G3</f>
        <v>0.0225</v>
      </c>
      <c r="I352" s="25">
        <v>0</v>
      </c>
      <c r="J352" s="26">
        <f>H352+I352</f>
        <v>0.0225</v>
      </c>
      <c r="K352" t="s" s="27">
        <v>1226</v>
      </c>
      <c r="L352" t="s" s="27">
        <v>1227</v>
      </c>
      <c r="M352" t="s" s="27">
        <v>1223</v>
      </c>
    </row>
    <row r="353" ht="12.75" customHeight="1">
      <c r="A353" s="23">
        <v>91</v>
      </c>
      <c r="B353" t="s" s="24">
        <v>1217</v>
      </c>
      <c r="C353" t="s" s="24">
        <v>1218</v>
      </c>
      <c r="D353" s="23">
        <v>404</v>
      </c>
      <c r="E353" t="s" s="24">
        <v>87</v>
      </c>
      <c r="F353" t="s" s="24">
        <v>107</v>
      </c>
      <c r="G353" t="s" s="24">
        <v>23</v>
      </c>
      <c r="H353" s="25">
        <f>G3</f>
        <v>0.0225</v>
      </c>
      <c r="I353" s="25">
        <v>0</v>
      </c>
      <c r="J353" s="26">
        <f>H353+I353</f>
        <v>0.0225</v>
      </c>
      <c r="K353" t="s" s="27">
        <v>110</v>
      </c>
      <c r="L353" t="s" s="27">
        <v>136</v>
      </c>
      <c r="M353" t="s" s="27">
        <v>1223</v>
      </c>
    </row>
    <row r="354" ht="12.75" customHeight="1">
      <c r="A354" s="23">
        <v>91</v>
      </c>
      <c r="B354" t="s" s="24">
        <v>1217</v>
      </c>
      <c r="C354" t="s" s="24">
        <v>1218</v>
      </c>
      <c r="D354" s="23">
        <v>404</v>
      </c>
      <c r="E354" t="s" s="24">
        <v>1228</v>
      </c>
      <c r="F354" t="s" s="24">
        <v>1229</v>
      </c>
      <c r="G354" t="s" s="24">
        <v>23</v>
      </c>
      <c r="H354" s="25">
        <f>G3</f>
        <v>0.0225</v>
      </c>
      <c r="I354" s="25">
        <v>0</v>
      </c>
      <c r="J354" s="26">
        <f>H354+I354</f>
        <v>0.0225</v>
      </c>
      <c r="K354" t="s" s="27">
        <v>1230</v>
      </c>
      <c r="L354" t="s" s="27">
        <v>1231</v>
      </c>
      <c r="M354" t="s" s="27">
        <v>1223</v>
      </c>
    </row>
    <row r="355" ht="12.75" customHeight="1">
      <c r="A355" s="23">
        <v>91</v>
      </c>
      <c r="B355" t="s" s="24">
        <v>1217</v>
      </c>
      <c r="C355" t="s" s="24">
        <v>1218</v>
      </c>
      <c r="D355" s="23">
        <v>404</v>
      </c>
      <c r="E355" t="s" s="24">
        <v>1232</v>
      </c>
      <c r="F355" t="s" s="24">
        <v>1233</v>
      </c>
      <c r="G355" t="s" s="24">
        <v>23</v>
      </c>
      <c r="H355" s="25">
        <f>G4</f>
        <v>0.01</v>
      </c>
      <c r="I355" s="25">
        <v>0.0137</v>
      </c>
      <c r="J355" s="26">
        <f>H355+I355</f>
        <v>0.0237</v>
      </c>
      <c r="K355" t="s" s="27">
        <v>1234</v>
      </c>
      <c r="L355" t="s" s="27">
        <v>1235</v>
      </c>
      <c r="M355" t="s" s="27">
        <v>1223</v>
      </c>
    </row>
    <row r="356" ht="12.75" customHeight="1">
      <c r="A356" s="23">
        <v>91</v>
      </c>
      <c r="B356" t="s" s="24">
        <v>1217</v>
      </c>
      <c r="C356" t="s" s="24">
        <v>1218</v>
      </c>
      <c r="D356" s="23">
        <v>405</v>
      </c>
      <c r="E356" t="s" s="24">
        <v>1236</v>
      </c>
      <c r="F356" t="s" s="24">
        <v>1237</v>
      </c>
      <c r="G356" t="s" s="24">
        <v>23</v>
      </c>
      <c r="H356" s="25">
        <f>G4</f>
        <v>0.01</v>
      </c>
      <c r="I356" s="25">
        <v>0.0137</v>
      </c>
      <c r="J356" s="26">
        <f>H356+I356</f>
        <v>0.0237</v>
      </c>
      <c r="K356" t="s" s="27">
        <v>1238</v>
      </c>
      <c r="L356" t="s" s="27">
        <v>1239</v>
      </c>
      <c r="M356" t="s" s="27">
        <v>1223</v>
      </c>
    </row>
    <row r="357" ht="12.75" customHeight="1">
      <c r="A357" s="23">
        <v>91</v>
      </c>
      <c r="B357" t="s" s="24">
        <v>1217</v>
      </c>
      <c r="C357" t="s" s="24">
        <v>1218</v>
      </c>
      <c r="D357" s="23">
        <v>404</v>
      </c>
      <c r="E357" t="s" s="24">
        <v>1240</v>
      </c>
      <c r="F357" t="s" s="24">
        <v>1241</v>
      </c>
      <c r="G357" t="s" s="24">
        <v>23</v>
      </c>
      <c r="H357" s="25">
        <f>G3</f>
        <v>0.0225</v>
      </c>
      <c r="I357" s="25">
        <v>0</v>
      </c>
      <c r="J357" s="26">
        <f>H357+I357</f>
        <v>0.0225</v>
      </c>
      <c r="K357" t="s" s="27">
        <v>1242</v>
      </c>
      <c r="L357" t="s" s="27">
        <v>1243</v>
      </c>
      <c r="M357" t="s" s="27">
        <v>1223</v>
      </c>
    </row>
    <row r="358" ht="12.75" customHeight="1">
      <c r="A358" s="23">
        <v>91</v>
      </c>
      <c r="B358" t="s" s="24">
        <v>1217</v>
      </c>
      <c r="C358" t="s" s="24">
        <v>1218</v>
      </c>
      <c r="D358" s="23">
        <v>405</v>
      </c>
      <c r="E358" t="s" s="24">
        <v>1244</v>
      </c>
      <c r="F358" t="s" s="24">
        <v>1245</v>
      </c>
      <c r="G358" t="s" s="24">
        <v>23</v>
      </c>
      <c r="H358" s="25">
        <f>G3</f>
        <v>0.0225</v>
      </c>
      <c r="I358" s="25">
        <v>0</v>
      </c>
      <c r="J358" s="26">
        <f>H358+I358</f>
        <v>0.0225</v>
      </c>
      <c r="K358" t="s" s="27">
        <v>110</v>
      </c>
      <c r="L358" t="s" s="27">
        <v>136</v>
      </c>
      <c r="M358" t="s" s="27">
        <v>1223</v>
      </c>
    </row>
    <row r="359" ht="12.75" customHeight="1">
      <c r="A359" s="23">
        <v>91</v>
      </c>
      <c r="B359" t="s" s="24">
        <v>1217</v>
      </c>
      <c r="C359" t="s" s="24">
        <v>1218</v>
      </c>
      <c r="D359" s="23">
        <v>404</v>
      </c>
      <c r="E359" t="s" s="24">
        <v>1246</v>
      </c>
      <c r="F359" t="s" s="24">
        <v>1247</v>
      </c>
      <c r="G359" t="s" s="24">
        <v>23</v>
      </c>
      <c r="H359" s="25">
        <f>G3</f>
        <v>0.0225</v>
      </c>
      <c r="I359" s="25">
        <v>0</v>
      </c>
      <c r="J359" s="26">
        <f>H359+I359</f>
        <v>0.0225</v>
      </c>
      <c r="K359" t="s" s="27">
        <v>1248</v>
      </c>
      <c r="L359" t="s" s="27">
        <v>1249</v>
      </c>
      <c r="M359" t="s" s="27">
        <v>1223</v>
      </c>
    </row>
    <row r="360" ht="12.75" customHeight="1">
      <c r="A360" s="23">
        <v>91</v>
      </c>
      <c r="B360" t="s" s="24">
        <v>1217</v>
      </c>
      <c r="C360" t="s" s="24">
        <v>1218</v>
      </c>
      <c r="D360" s="23">
        <v>404</v>
      </c>
      <c r="E360" t="s" s="24">
        <v>1250</v>
      </c>
      <c r="F360" t="s" s="24">
        <v>1251</v>
      </c>
      <c r="G360" t="s" s="24">
        <v>23</v>
      </c>
      <c r="H360" s="25">
        <f>G3</f>
        <v>0.0225</v>
      </c>
      <c r="I360" s="25">
        <v>0</v>
      </c>
      <c r="J360" s="26">
        <f>H360+I360</f>
        <v>0.0225</v>
      </c>
      <c r="K360" t="s" s="27">
        <v>1252</v>
      </c>
      <c r="L360" t="s" s="27">
        <v>901</v>
      </c>
      <c r="M360" t="s" s="27">
        <v>1223</v>
      </c>
    </row>
    <row r="361" ht="12.75" customHeight="1">
      <c r="A361" s="23">
        <v>91</v>
      </c>
      <c r="B361" t="s" s="24">
        <v>1217</v>
      </c>
      <c r="C361" t="s" s="24">
        <v>1218</v>
      </c>
      <c r="D361" s="23">
        <v>405</v>
      </c>
      <c r="E361" t="s" s="24">
        <v>1253</v>
      </c>
      <c r="F361" t="s" s="24">
        <v>1254</v>
      </c>
      <c r="G361" t="s" s="24">
        <v>23</v>
      </c>
      <c r="H361" s="25">
        <f>G3</f>
        <v>0.0225</v>
      </c>
      <c r="I361" s="25">
        <v>0</v>
      </c>
      <c r="J361" s="26">
        <f>H361+I361</f>
        <v>0.0225</v>
      </c>
      <c r="K361" t="s" s="27">
        <v>1255</v>
      </c>
      <c r="L361" t="s" s="27">
        <v>1256</v>
      </c>
      <c r="M361" t="s" s="27">
        <v>1223</v>
      </c>
    </row>
    <row r="362" ht="12.75" customHeight="1">
      <c r="A362" s="23">
        <v>91</v>
      </c>
      <c r="B362" t="s" s="24">
        <v>1217</v>
      </c>
      <c r="C362" t="s" s="24">
        <v>1218</v>
      </c>
      <c r="D362" s="23">
        <v>404</v>
      </c>
      <c r="E362" t="s" s="24">
        <v>1257</v>
      </c>
      <c r="F362" t="s" s="24">
        <v>1258</v>
      </c>
      <c r="G362" t="s" s="24">
        <v>23</v>
      </c>
      <c r="H362" s="25">
        <f>G3</f>
        <v>0.0225</v>
      </c>
      <c r="I362" s="25">
        <v>0</v>
      </c>
      <c r="J362" s="26">
        <f>H362+I362</f>
        <v>0.0225</v>
      </c>
      <c r="K362" t="s" s="27">
        <v>1259</v>
      </c>
      <c r="L362" t="s" s="27">
        <v>1260</v>
      </c>
      <c r="M362" t="s" s="27">
        <v>1223</v>
      </c>
    </row>
    <row r="363" ht="12.75" customHeight="1">
      <c r="A363" s="23">
        <v>91</v>
      </c>
      <c r="B363" t="s" s="24">
        <v>1217</v>
      </c>
      <c r="C363" t="s" s="24">
        <v>1218</v>
      </c>
      <c r="D363" s="23">
        <v>405</v>
      </c>
      <c r="E363" t="s" s="24">
        <v>686</v>
      </c>
      <c r="F363" t="s" s="24">
        <v>1261</v>
      </c>
      <c r="G363" t="s" s="24">
        <v>23</v>
      </c>
      <c r="H363" s="25">
        <f>G3</f>
        <v>0.0225</v>
      </c>
      <c r="I363" s="25">
        <v>0</v>
      </c>
      <c r="J363" s="26">
        <f>H363+I363</f>
        <v>0.0225</v>
      </c>
      <c r="K363" t="s" s="27">
        <v>1262</v>
      </c>
      <c r="L363" t="s" s="27">
        <v>1263</v>
      </c>
      <c r="M363" t="s" s="27">
        <v>1223</v>
      </c>
    </row>
    <row r="364" ht="12.75" customHeight="1">
      <c r="A364" s="23">
        <v>91</v>
      </c>
      <c r="B364" t="s" s="24">
        <v>1217</v>
      </c>
      <c r="C364" t="s" s="24">
        <v>1218</v>
      </c>
      <c r="D364" s="23">
        <v>405</v>
      </c>
      <c r="E364" t="s" s="24">
        <v>1264</v>
      </c>
      <c r="F364" t="s" s="24">
        <v>1265</v>
      </c>
      <c r="G364" t="s" s="24">
        <v>23</v>
      </c>
      <c r="H364" s="25">
        <f>G3</f>
        <v>0.0225</v>
      </c>
      <c r="I364" s="25">
        <v>0</v>
      </c>
      <c r="J364" s="26">
        <f>H364+I364</f>
        <v>0.0225</v>
      </c>
      <c r="K364" t="s" s="27">
        <v>1266</v>
      </c>
      <c r="L364" t="s" s="27">
        <v>1267</v>
      </c>
      <c r="M364" t="s" s="27">
        <v>1223</v>
      </c>
    </row>
    <row r="365" ht="12.75" customHeight="1">
      <c r="A365" s="23">
        <v>91</v>
      </c>
      <c r="B365" t="s" s="24">
        <v>1217</v>
      </c>
      <c r="C365" t="s" s="24">
        <v>1218</v>
      </c>
      <c r="D365" s="23">
        <v>405</v>
      </c>
      <c r="E365" t="s" s="24">
        <v>1268</v>
      </c>
      <c r="F365" t="s" s="24">
        <v>1269</v>
      </c>
      <c r="G365" t="s" s="24">
        <v>23</v>
      </c>
      <c r="H365" s="25">
        <f>G3</f>
        <v>0.0225</v>
      </c>
      <c r="I365" s="25">
        <v>0</v>
      </c>
      <c r="J365" s="26">
        <f>H365+I365</f>
        <v>0.0225</v>
      </c>
      <c r="K365" t="s" s="27">
        <v>1270</v>
      </c>
      <c r="L365" t="s" s="27">
        <v>232</v>
      </c>
      <c r="M365" t="s" s="27">
        <v>1223</v>
      </c>
    </row>
    <row r="366" ht="12.75" customHeight="1">
      <c r="A366" s="23">
        <v>91</v>
      </c>
      <c r="B366" t="s" s="24">
        <v>1217</v>
      </c>
      <c r="C366" t="s" s="24">
        <v>1218</v>
      </c>
      <c r="D366" s="23">
        <v>405</v>
      </c>
      <c r="E366" t="s" s="24">
        <v>1271</v>
      </c>
      <c r="F366" t="s" s="24">
        <v>1272</v>
      </c>
      <c r="G366" t="s" s="24">
        <v>23</v>
      </c>
      <c r="H366" s="25">
        <f>G3</f>
        <v>0.0225</v>
      </c>
      <c r="I366" s="25">
        <v>0</v>
      </c>
      <c r="J366" s="26">
        <f>H366+I366</f>
        <v>0.0225</v>
      </c>
      <c r="K366" t="s" s="27">
        <v>110</v>
      </c>
      <c r="L366" t="s" s="27">
        <v>136</v>
      </c>
      <c r="M366" t="s" s="27">
        <v>1223</v>
      </c>
    </row>
    <row r="367" ht="12.75" customHeight="1">
      <c r="A367" s="23">
        <v>91</v>
      </c>
      <c r="B367" t="s" s="24">
        <v>1217</v>
      </c>
      <c r="C367" t="s" s="24">
        <v>1218</v>
      </c>
      <c r="D367" s="23">
        <v>404</v>
      </c>
      <c r="E367" t="s" s="24">
        <v>1273</v>
      </c>
      <c r="F367" t="s" s="24">
        <v>1274</v>
      </c>
      <c r="G367" t="s" s="24">
        <v>23</v>
      </c>
      <c r="H367" s="25">
        <f>G4</f>
        <v>0.01</v>
      </c>
      <c r="I367" s="25">
        <v>0.0134</v>
      </c>
      <c r="J367" s="26">
        <f>H367+I367</f>
        <v>0.0234</v>
      </c>
      <c r="K367" t="s" s="27">
        <v>1275</v>
      </c>
      <c r="L367" t="s" s="27">
        <v>1276</v>
      </c>
      <c r="M367" t="s" s="27">
        <v>1223</v>
      </c>
    </row>
    <row r="368" ht="12.75" customHeight="1">
      <c r="A368" s="23">
        <v>91</v>
      </c>
      <c r="B368" t="s" s="24">
        <v>1217</v>
      </c>
      <c r="C368" t="s" s="24">
        <v>1218</v>
      </c>
      <c r="D368" s="23">
        <v>405</v>
      </c>
      <c r="E368" t="s" s="24">
        <v>1277</v>
      </c>
      <c r="F368" t="s" s="24">
        <v>1278</v>
      </c>
      <c r="G368" t="s" s="24">
        <v>23</v>
      </c>
      <c r="H368" s="25">
        <f>G4</f>
        <v>0.01</v>
      </c>
      <c r="I368" s="25">
        <v>0.0134</v>
      </c>
      <c r="J368" s="26">
        <f>H368+I368</f>
        <v>0.0234</v>
      </c>
      <c r="K368" t="s" s="27">
        <v>1279</v>
      </c>
      <c r="L368" t="s" s="27">
        <v>321</v>
      </c>
      <c r="M368" t="s" s="27">
        <v>1223</v>
      </c>
    </row>
    <row r="369" ht="12.75" customHeight="1">
      <c r="A369" s="23">
        <v>62</v>
      </c>
      <c r="B369" t="s" s="24">
        <v>1280</v>
      </c>
      <c r="C369" t="s" s="24">
        <v>1281</v>
      </c>
      <c r="D369" s="23">
        <v>510</v>
      </c>
      <c r="E369" t="s" s="24">
        <v>998</v>
      </c>
      <c r="F369" t="s" s="24">
        <v>1282</v>
      </c>
      <c r="G369" t="s" s="24">
        <v>23</v>
      </c>
      <c r="H369" s="25">
        <f>G4</f>
        <v>0.01</v>
      </c>
      <c r="I369" s="25">
        <v>0.0058</v>
      </c>
      <c r="J369" s="26">
        <f>H369+I369</f>
        <v>0.0158</v>
      </c>
      <c r="K369" t="s" s="27">
        <v>110</v>
      </c>
      <c r="L369" t="s" s="27">
        <v>136</v>
      </c>
      <c r="M369" t="s" s="27">
        <v>1283</v>
      </c>
    </row>
    <row r="370" ht="12.75" customHeight="1">
      <c r="A370" s="23">
        <v>62</v>
      </c>
      <c r="B370" t="s" s="24">
        <v>1280</v>
      </c>
      <c r="C370" t="s" s="24">
        <v>1281</v>
      </c>
      <c r="D370" s="23">
        <v>510</v>
      </c>
      <c r="E370" t="s" s="24">
        <v>686</v>
      </c>
      <c r="F370" t="s" s="24">
        <v>1284</v>
      </c>
      <c r="G370" t="s" s="24">
        <v>23</v>
      </c>
      <c r="H370" s="25">
        <f>G4</f>
        <v>0.01</v>
      </c>
      <c r="I370" s="25">
        <v>0.0517</v>
      </c>
      <c r="J370" s="26">
        <f>H370+I370</f>
        <v>0.0617</v>
      </c>
      <c r="K370" t="s" s="27">
        <v>1285</v>
      </c>
      <c r="L370" t="s" s="27">
        <v>1286</v>
      </c>
      <c r="M370" t="s" s="27">
        <v>1283</v>
      </c>
    </row>
    <row r="371" ht="12.75" customHeight="1">
      <c r="A371" s="23">
        <v>62</v>
      </c>
      <c r="B371" t="s" s="24">
        <v>1280</v>
      </c>
      <c r="C371" t="s" s="24">
        <v>1281</v>
      </c>
      <c r="D371" s="23">
        <v>510</v>
      </c>
      <c r="E371" t="s" s="24">
        <v>1287</v>
      </c>
      <c r="F371" t="s" s="24">
        <v>1288</v>
      </c>
      <c r="G371" t="s" s="24">
        <v>86</v>
      </c>
      <c r="H371" s="25">
        <f>G3</f>
        <v>0.0225</v>
      </c>
      <c r="I371" s="25">
        <v>0</v>
      </c>
      <c r="J371" s="26">
        <f>H371+I371</f>
        <v>0.0225</v>
      </c>
      <c r="K371" t="s" s="27">
        <v>1289</v>
      </c>
      <c r="L371" t="s" s="27">
        <v>1290</v>
      </c>
      <c r="M371" t="s" s="27">
        <v>1283</v>
      </c>
    </row>
    <row r="372" ht="12.75" customHeight="1">
      <c r="A372" s="23">
        <v>62</v>
      </c>
      <c r="B372" t="s" s="24">
        <v>1280</v>
      </c>
      <c r="C372" t="s" s="24">
        <v>1281</v>
      </c>
      <c r="D372" s="23">
        <v>510</v>
      </c>
      <c r="E372" t="s" s="24">
        <v>1291</v>
      </c>
      <c r="F372" t="s" s="24">
        <v>1292</v>
      </c>
      <c r="G372" t="s" s="24">
        <v>23</v>
      </c>
      <c r="H372" s="25">
        <f>G4</f>
        <v>0.01</v>
      </c>
      <c r="I372" s="25">
        <v>0.0244</v>
      </c>
      <c r="J372" s="26">
        <f>H372+I372</f>
        <v>0.0344</v>
      </c>
      <c r="K372" t="s" s="27">
        <v>1293</v>
      </c>
      <c r="L372" t="s" s="27">
        <v>1294</v>
      </c>
      <c r="M372" t="s" s="27">
        <v>1283</v>
      </c>
    </row>
    <row r="373" ht="12.75" customHeight="1">
      <c r="A373" s="23">
        <v>62</v>
      </c>
      <c r="B373" t="s" s="24">
        <v>1280</v>
      </c>
      <c r="C373" t="s" s="24">
        <v>1281</v>
      </c>
      <c r="D373" s="23">
        <v>510</v>
      </c>
      <c r="E373" t="s" s="24">
        <v>1295</v>
      </c>
      <c r="F373" t="s" s="24">
        <v>1296</v>
      </c>
      <c r="G373" t="s" s="24">
        <v>86</v>
      </c>
      <c r="H373" s="25">
        <f>G4</f>
        <v>0.01</v>
      </c>
      <c r="I373" s="25">
        <v>0.013</v>
      </c>
      <c r="J373" s="26">
        <f>H373+I373</f>
        <v>0.023</v>
      </c>
      <c r="K373" t="s" s="27">
        <v>1297</v>
      </c>
      <c r="L373" t="s" s="27">
        <v>1298</v>
      </c>
      <c r="M373" t="s" s="27">
        <v>1283</v>
      </c>
    </row>
    <row r="374" ht="12.75" customHeight="1">
      <c r="A374" s="23">
        <v>62</v>
      </c>
      <c r="B374" t="s" s="24">
        <v>1280</v>
      </c>
      <c r="C374" t="s" s="24">
        <v>1281</v>
      </c>
      <c r="D374" s="23">
        <v>510</v>
      </c>
      <c r="E374" t="s" s="24">
        <v>1299</v>
      </c>
      <c r="F374" t="s" s="24">
        <v>1300</v>
      </c>
      <c r="G374" t="s" s="24">
        <v>23</v>
      </c>
      <c r="H374" s="25">
        <f>G4</f>
        <v>0.01</v>
      </c>
      <c r="I374" s="25">
        <v>0.038</v>
      </c>
      <c r="J374" s="26">
        <f>H374+I374</f>
        <v>0.048</v>
      </c>
      <c r="K374" t="s" s="27">
        <v>1301</v>
      </c>
      <c r="L374" t="s" s="27">
        <v>1302</v>
      </c>
      <c r="M374" t="s" s="27">
        <v>1283</v>
      </c>
    </row>
    <row r="375" ht="12.75" customHeight="1">
      <c r="A375" s="23">
        <v>62</v>
      </c>
      <c r="B375" t="s" s="24">
        <v>1280</v>
      </c>
      <c r="C375" t="s" s="24">
        <v>1281</v>
      </c>
      <c r="D375" s="23">
        <v>510</v>
      </c>
      <c r="E375" t="s" s="24">
        <v>1303</v>
      </c>
      <c r="F375" t="s" s="24">
        <v>1304</v>
      </c>
      <c r="G375" t="s" s="24">
        <v>23</v>
      </c>
      <c r="H375" s="25">
        <f>G4</f>
        <v>0.01</v>
      </c>
      <c r="I375" s="25">
        <v>0.026</v>
      </c>
      <c r="J375" s="26">
        <f>H375+I375</f>
        <v>0.036</v>
      </c>
      <c r="K375" t="s" s="27">
        <v>1305</v>
      </c>
      <c r="L375" t="s" s="27">
        <v>1306</v>
      </c>
      <c r="M375" t="s" s="27">
        <v>1283</v>
      </c>
    </row>
    <row r="376" ht="12.75" customHeight="1">
      <c r="A376" s="23">
        <v>883</v>
      </c>
      <c r="B376" s="28"/>
      <c r="C376" t="s" s="24">
        <v>1307</v>
      </c>
      <c r="D376" s="23">
        <v>901</v>
      </c>
      <c r="E376" t="s" s="24">
        <v>1246</v>
      </c>
      <c r="F376" t="s" s="24">
        <v>1308</v>
      </c>
      <c r="G376" t="s" s="24">
        <v>86</v>
      </c>
      <c r="H376" s="25">
        <f>G3</f>
        <v>0.0225</v>
      </c>
      <c r="I376" s="25">
        <v>0</v>
      </c>
      <c r="J376" s="26">
        <f>H376+I376</f>
        <v>0.0225</v>
      </c>
      <c r="K376" t="s" s="27">
        <v>110</v>
      </c>
      <c r="L376" t="s" s="27">
        <v>136</v>
      </c>
      <c r="M376" t="s" s="27">
        <v>136</v>
      </c>
    </row>
    <row r="377" ht="12.75" customHeight="1">
      <c r="A377" s="23">
        <v>98</v>
      </c>
      <c r="B377" t="s" s="24">
        <v>1309</v>
      </c>
      <c r="C377" t="s" s="24">
        <v>1310</v>
      </c>
      <c r="D377" s="23">
        <v>432</v>
      </c>
      <c r="E377" t="s" s="24">
        <v>1311</v>
      </c>
      <c r="F377" t="s" s="24">
        <v>1312</v>
      </c>
      <c r="G377" t="s" s="24">
        <v>23</v>
      </c>
      <c r="H377" s="25">
        <f>G4</f>
        <v>0.01</v>
      </c>
      <c r="I377" s="25">
        <v>0.036</v>
      </c>
      <c r="J377" s="26">
        <f>H377+I377</f>
        <v>0.046</v>
      </c>
      <c r="K377" t="s" s="27">
        <v>1313</v>
      </c>
      <c r="L377" t="s" s="27">
        <v>88</v>
      </c>
      <c r="M377" t="s" s="27">
        <v>88</v>
      </c>
    </row>
    <row r="378" ht="12.75" customHeight="1">
      <c r="A378" s="23">
        <v>98</v>
      </c>
      <c r="B378" t="s" s="24">
        <v>1309</v>
      </c>
      <c r="C378" t="s" s="24">
        <v>1310</v>
      </c>
      <c r="D378" s="23">
        <v>432</v>
      </c>
      <c r="E378" t="s" s="24">
        <v>898</v>
      </c>
      <c r="F378" t="s" s="24">
        <v>1314</v>
      </c>
      <c r="G378" t="s" s="24">
        <v>23</v>
      </c>
      <c r="H378" s="25">
        <f>G4</f>
        <v>0.01</v>
      </c>
      <c r="I378" s="25">
        <v>0.006</v>
      </c>
      <c r="J378" s="26">
        <f>H378+I378</f>
        <v>0.016</v>
      </c>
      <c r="K378" t="s" s="27">
        <v>1315</v>
      </c>
      <c r="L378" t="s" s="27">
        <v>88</v>
      </c>
      <c r="M378" t="s" s="27">
        <v>88</v>
      </c>
    </row>
    <row r="379" ht="12.75" customHeight="1">
      <c r="A379" s="23">
        <v>98</v>
      </c>
      <c r="B379" t="s" s="24">
        <v>1309</v>
      </c>
      <c r="C379" t="s" s="24">
        <v>1310</v>
      </c>
      <c r="D379" s="23">
        <v>432</v>
      </c>
      <c r="E379" t="s" s="24">
        <v>1316</v>
      </c>
      <c r="F379" t="s" s="24">
        <v>1317</v>
      </c>
      <c r="G379" t="s" s="24">
        <v>23</v>
      </c>
      <c r="H379" s="25">
        <f>G4</f>
        <v>0.01</v>
      </c>
      <c r="I379" s="25">
        <v>0.048</v>
      </c>
      <c r="J379" s="26">
        <f>H379+I379</f>
        <v>0.058</v>
      </c>
      <c r="K379" t="s" s="27">
        <v>1318</v>
      </c>
      <c r="L379" t="s" s="27">
        <v>88</v>
      </c>
      <c r="M379" t="s" s="27">
        <v>88</v>
      </c>
    </row>
    <row r="380" ht="12.75" customHeight="1">
      <c r="A380" s="23">
        <v>98</v>
      </c>
      <c r="B380" t="s" s="24">
        <v>1309</v>
      </c>
      <c r="C380" t="s" s="24">
        <v>1310</v>
      </c>
      <c r="D380" s="23">
        <v>432</v>
      </c>
      <c r="E380" t="s" s="24">
        <v>470</v>
      </c>
      <c r="F380" t="s" s="24">
        <v>1319</v>
      </c>
      <c r="G380" t="s" s="24">
        <v>86</v>
      </c>
      <c r="H380" s="25">
        <f>G3</f>
        <v>0.0225</v>
      </c>
      <c r="I380" s="25">
        <v>0</v>
      </c>
      <c r="J380" s="26">
        <f>H380+I380</f>
        <v>0.0225</v>
      </c>
      <c r="K380" t="s" s="27">
        <v>87</v>
      </c>
      <c r="L380" t="s" s="27">
        <v>88</v>
      </c>
      <c r="M380" t="s" s="27">
        <v>88</v>
      </c>
    </row>
    <row r="381" ht="12.75" customHeight="1">
      <c r="A381" s="23">
        <v>98</v>
      </c>
      <c r="B381" t="s" s="24">
        <v>1309</v>
      </c>
      <c r="C381" t="s" s="24">
        <v>1310</v>
      </c>
      <c r="D381" s="23">
        <v>432</v>
      </c>
      <c r="E381" t="s" s="24">
        <v>1320</v>
      </c>
      <c r="F381" t="s" s="24">
        <v>1321</v>
      </c>
      <c r="G381" t="s" s="24">
        <v>23</v>
      </c>
      <c r="H381" s="25">
        <f>G4</f>
        <v>0.01</v>
      </c>
      <c r="I381" s="25">
        <v>0.016</v>
      </c>
      <c r="J381" s="26">
        <f>H381+I381</f>
        <v>0.026</v>
      </c>
      <c r="K381" t="s" s="27">
        <v>1322</v>
      </c>
      <c r="L381" t="s" s="27">
        <v>88</v>
      </c>
      <c r="M381" t="s" s="27">
        <v>88</v>
      </c>
    </row>
    <row r="382" ht="12.75" customHeight="1">
      <c r="A382" s="23">
        <v>98</v>
      </c>
      <c r="B382" t="s" s="24">
        <v>1309</v>
      </c>
      <c r="C382" t="s" s="24">
        <v>1310</v>
      </c>
      <c r="D382" s="23">
        <v>432</v>
      </c>
      <c r="E382" t="s" s="24">
        <v>1323</v>
      </c>
      <c r="F382" t="s" s="24">
        <v>1324</v>
      </c>
      <c r="G382" t="s" s="24">
        <v>23</v>
      </c>
      <c r="H382" s="25">
        <f>G3</f>
        <v>0.0225</v>
      </c>
      <c r="I382" s="25">
        <v>0</v>
      </c>
      <c r="J382" s="26">
        <f>H382+I382</f>
        <v>0.0225</v>
      </c>
      <c r="K382" t="s" s="27">
        <v>1325</v>
      </c>
      <c r="L382" t="s" s="27">
        <v>88</v>
      </c>
      <c r="M382" t="s" s="27">
        <v>88</v>
      </c>
    </row>
    <row r="383" ht="12.75" customHeight="1">
      <c r="A383" s="23">
        <v>964</v>
      </c>
      <c r="B383" t="s" s="24">
        <v>1326</v>
      </c>
      <c r="C383" t="s" s="24">
        <v>1327</v>
      </c>
      <c r="D383" s="23">
        <v>418</v>
      </c>
      <c r="E383" t="s" s="24">
        <v>114</v>
      </c>
      <c r="F383" t="s" s="24">
        <v>1328</v>
      </c>
      <c r="G383" t="s" s="24">
        <v>23</v>
      </c>
      <c r="H383" s="25">
        <f>G4</f>
        <v>0.01</v>
      </c>
      <c r="I383" s="25">
        <v>0.05</v>
      </c>
      <c r="J383" s="26">
        <f>H383+I383</f>
        <v>0.06</v>
      </c>
      <c r="K383" t="s" s="27">
        <v>1329</v>
      </c>
      <c r="L383" t="s" s="27">
        <v>1330</v>
      </c>
      <c r="M383" t="s" s="27">
        <v>26</v>
      </c>
    </row>
    <row r="384" ht="12.75" customHeight="1">
      <c r="A384" s="23">
        <v>964</v>
      </c>
      <c r="B384" t="s" s="24">
        <v>1326</v>
      </c>
      <c r="C384" t="s" s="24">
        <v>1327</v>
      </c>
      <c r="D384" s="23">
        <v>418</v>
      </c>
      <c r="E384" t="s" s="24">
        <v>1331</v>
      </c>
      <c r="F384" t="s" s="24">
        <v>1332</v>
      </c>
      <c r="G384" t="s" s="24">
        <v>23</v>
      </c>
      <c r="H384" s="25">
        <f>G4</f>
        <v>0.01</v>
      </c>
      <c r="I384" s="25">
        <v>0.02</v>
      </c>
      <c r="J384" s="26">
        <f>H384+I384</f>
        <v>0.03</v>
      </c>
      <c r="K384" t="s" s="27">
        <v>110</v>
      </c>
      <c r="L384" t="s" s="27">
        <v>136</v>
      </c>
      <c r="M384" t="s" s="27">
        <v>26</v>
      </c>
    </row>
    <row r="385" ht="12.75" customHeight="1">
      <c r="A385" s="23">
        <v>964</v>
      </c>
      <c r="B385" t="s" s="24">
        <v>1326</v>
      </c>
      <c r="C385" t="s" s="24">
        <v>1327</v>
      </c>
      <c r="D385" s="23">
        <v>418</v>
      </c>
      <c r="E385" t="s" s="24">
        <v>1333</v>
      </c>
      <c r="F385" t="s" s="24">
        <v>1334</v>
      </c>
      <c r="G385" t="s" s="24">
        <v>23</v>
      </c>
      <c r="H385" s="25">
        <f>G4</f>
        <v>0.01</v>
      </c>
      <c r="I385" s="25">
        <v>0.02</v>
      </c>
      <c r="J385" s="26">
        <f>H385+I385</f>
        <v>0.03</v>
      </c>
      <c r="K385" t="s" s="27">
        <v>110</v>
      </c>
      <c r="L385" t="s" s="27">
        <v>136</v>
      </c>
      <c r="M385" t="s" s="27">
        <v>26</v>
      </c>
    </row>
    <row r="386" ht="12.75" customHeight="1">
      <c r="A386" s="23">
        <v>964</v>
      </c>
      <c r="B386" t="s" s="24">
        <v>1326</v>
      </c>
      <c r="C386" t="s" s="24">
        <v>1327</v>
      </c>
      <c r="D386" s="23">
        <v>418</v>
      </c>
      <c r="E386" t="s" s="24">
        <v>1335</v>
      </c>
      <c r="F386" t="s" s="24">
        <v>1336</v>
      </c>
      <c r="G386" t="s" s="24">
        <v>23</v>
      </c>
      <c r="H386" s="25">
        <f>G4</f>
        <v>0.01</v>
      </c>
      <c r="I386" s="25">
        <v>0.034</v>
      </c>
      <c r="J386" s="26">
        <f>H386+I386</f>
        <v>0.044</v>
      </c>
      <c r="K386" t="s" s="27">
        <v>1337</v>
      </c>
      <c r="L386" t="s" s="27">
        <v>1338</v>
      </c>
      <c r="M386" t="s" s="27">
        <v>26</v>
      </c>
    </row>
    <row r="387" ht="12.75" customHeight="1">
      <c r="A387" s="23">
        <v>964</v>
      </c>
      <c r="B387" t="s" s="24">
        <v>1326</v>
      </c>
      <c r="C387" t="s" s="24">
        <v>1327</v>
      </c>
      <c r="D387" s="23">
        <v>418</v>
      </c>
      <c r="E387" t="s" s="24">
        <v>1339</v>
      </c>
      <c r="F387" t="s" s="24">
        <v>1340</v>
      </c>
      <c r="G387" t="s" s="24">
        <v>23</v>
      </c>
      <c r="H387" s="25">
        <f>G4</f>
        <v>0.01</v>
      </c>
      <c r="I387" s="25">
        <v>0.01</v>
      </c>
      <c r="J387" s="26">
        <f>H387+I387</f>
        <v>0.02</v>
      </c>
      <c r="K387" t="s" s="27">
        <v>1341</v>
      </c>
      <c r="L387" t="s" s="27">
        <v>1342</v>
      </c>
      <c r="M387" t="s" s="27">
        <v>26</v>
      </c>
    </row>
    <row r="388" ht="12.75" customHeight="1">
      <c r="A388" s="23">
        <v>964</v>
      </c>
      <c r="B388" t="s" s="24">
        <v>1326</v>
      </c>
      <c r="C388" t="s" s="24">
        <v>1327</v>
      </c>
      <c r="D388" s="23">
        <v>418</v>
      </c>
      <c r="E388" t="s" s="24">
        <v>1343</v>
      </c>
      <c r="F388" t="s" s="24">
        <v>1344</v>
      </c>
      <c r="G388" t="s" s="24">
        <v>23</v>
      </c>
      <c r="H388" s="25">
        <f>G4</f>
        <v>0.01</v>
      </c>
      <c r="I388" s="25">
        <v>0.04</v>
      </c>
      <c r="J388" s="26">
        <f>H388+I388</f>
        <v>0.05</v>
      </c>
      <c r="K388" t="s" s="27">
        <v>1345</v>
      </c>
      <c r="L388" t="s" s="27">
        <v>1346</v>
      </c>
      <c r="M388" t="s" s="27">
        <v>26</v>
      </c>
    </row>
    <row r="389" ht="12.75" customHeight="1">
      <c r="A389" s="23">
        <v>353</v>
      </c>
      <c r="B389" t="s" s="24">
        <v>1347</v>
      </c>
      <c r="C389" t="s" s="24">
        <v>1348</v>
      </c>
      <c r="D389" s="23">
        <v>272</v>
      </c>
      <c r="E389" t="s" s="24">
        <v>492</v>
      </c>
      <c r="F389" t="s" s="24">
        <v>1349</v>
      </c>
      <c r="G389" t="s" s="24">
        <v>23</v>
      </c>
      <c r="H389" s="25">
        <f>G4</f>
        <v>0.01</v>
      </c>
      <c r="I389" s="25">
        <v>0.034</v>
      </c>
      <c r="J389" s="26">
        <f>H389+I389</f>
        <v>0.044</v>
      </c>
      <c r="K389" t="s" s="27">
        <v>110</v>
      </c>
      <c r="L389" t="s" s="27">
        <v>136</v>
      </c>
      <c r="M389" t="s" s="27">
        <v>1350</v>
      </c>
    </row>
    <row r="390" ht="12.75" customHeight="1">
      <c r="A390" s="23">
        <v>353</v>
      </c>
      <c r="B390" t="s" s="24">
        <v>1347</v>
      </c>
      <c r="C390" t="s" s="24">
        <v>1348</v>
      </c>
      <c r="D390" s="23">
        <v>272</v>
      </c>
      <c r="E390" t="s" s="24">
        <v>1351</v>
      </c>
      <c r="F390" t="s" s="24">
        <v>1352</v>
      </c>
      <c r="G390" t="s" s="24">
        <v>23</v>
      </c>
      <c r="H390" s="25">
        <f>G4</f>
        <v>0.01</v>
      </c>
      <c r="I390" s="25">
        <v>0.028</v>
      </c>
      <c r="J390" s="26">
        <f>H390+I390</f>
        <v>0.038</v>
      </c>
      <c r="K390" t="s" s="27">
        <v>1353</v>
      </c>
      <c r="L390" t="s" s="27">
        <v>1354</v>
      </c>
      <c r="M390" t="s" s="27">
        <v>1350</v>
      </c>
    </row>
    <row r="391" ht="12.75" customHeight="1">
      <c r="A391" s="23">
        <v>353</v>
      </c>
      <c r="B391" t="s" s="24">
        <v>1347</v>
      </c>
      <c r="C391" t="s" s="24">
        <v>1348</v>
      </c>
      <c r="D391" s="23">
        <v>272</v>
      </c>
      <c r="E391" t="s" s="24">
        <v>1355</v>
      </c>
      <c r="F391" t="s" s="24">
        <v>1356</v>
      </c>
      <c r="G391" t="s" s="24">
        <v>23</v>
      </c>
      <c r="H391" s="25">
        <f>G4</f>
        <v>0.01</v>
      </c>
      <c r="I391" s="25">
        <v>0.03</v>
      </c>
      <c r="J391" s="26">
        <f>H391+I391</f>
        <v>0.04</v>
      </c>
      <c r="K391" t="s" s="27">
        <v>1357</v>
      </c>
      <c r="L391" t="s" s="27">
        <v>1358</v>
      </c>
      <c r="M391" t="s" s="27">
        <v>1350</v>
      </c>
    </row>
    <row r="392" ht="12.75" customHeight="1">
      <c r="A392" s="23">
        <v>353</v>
      </c>
      <c r="B392" t="s" s="24">
        <v>1347</v>
      </c>
      <c r="C392" t="s" s="24">
        <v>1348</v>
      </c>
      <c r="D392" s="23">
        <v>272</v>
      </c>
      <c r="E392" t="s" s="24">
        <v>399</v>
      </c>
      <c r="F392" t="s" s="24">
        <v>1359</v>
      </c>
      <c r="G392" t="s" s="24">
        <v>23</v>
      </c>
      <c r="H392" s="25">
        <f>G4</f>
        <v>0.01</v>
      </c>
      <c r="I392" s="25">
        <v>0.0297</v>
      </c>
      <c r="J392" s="26">
        <f>H392+I392</f>
        <v>0.0397</v>
      </c>
      <c r="K392" t="s" s="27">
        <v>110</v>
      </c>
      <c r="L392" t="s" s="27">
        <v>136</v>
      </c>
      <c r="M392" t="s" s="27">
        <v>1350</v>
      </c>
    </row>
    <row r="393" ht="12.75" customHeight="1">
      <c r="A393" s="23">
        <v>353</v>
      </c>
      <c r="B393" t="s" s="24">
        <v>1347</v>
      </c>
      <c r="C393" t="s" s="24">
        <v>1348</v>
      </c>
      <c r="D393" s="23">
        <v>272</v>
      </c>
      <c r="E393" t="s" s="24">
        <v>37</v>
      </c>
      <c r="F393" t="s" s="24">
        <v>1360</v>
      </c>
      <c r="G393" t="s" s="24">
        <v>23</v>
      </c>
      <c r="H393" s="25">
        <f>G4</f>
        <v>0.01</v>
      </c>
      <c r="I393" s="25">
        <v>0.031</v>
      </c>
      <c r="J393" s="26">
        <f>H393+I393</f>
        <v>0.041</v>
      </c>
      <c r="K393" t="s" s="27">
        <v>1361</v>
      </c>
      <c r="L393" t="s" s="27">
        <v>1362</v>
      </c>
      <c r="M393" t="s" s="27">
        <v>1350</v>
      </c>
    </row>
    <row r="394" ht="12.75" customHeight="1">
      <c r="A394" s="23">
        <v>972</v>
      </c>
      <c r="B394" t="s" s="24">
        <v>1363</v>
      </c>
      <c r="C394" t="s" s="24">
        <v>1364</v>
      </c>
      <c r="D394" s="23">
        <v>425</v>
      </c>
      <c r="E394" t="s" s="24">
        <v>1365</v>
      </c>
      <c r="F394" t="s" s="24">
        <v>1366</v>
      </c>
      <c r="G394" t="s" s="24">
        <v>23</v>
      </c>
      <c r="H394" s="25">
        <f>G4</f>
        <v>0.01</v>
      </c>
      <c r="I394" s="25">
        <v>0.0005</v>
      </c>
      <c r="J394" s="26">
        <f>H394+I394</f>
        <v>0.0105</v>
      </c>
      <c r="K394" t="s" s="27">
        <v>1367</v>
      </c>
      <c r="L394" t="s" s="27">
        <v>1368</v>
      </c>
      <c r="M394" t="s" s="27">
        <v>26</v>
      </c>
    </row>
    <row r="395" ht="12.75" customHeight="1">
      <c r="A395" s="23">
        <v>972</v>
      </c>
      <c r="B395" t="s" s="24">
        <v>1363</v>
      </c>
      <c r="C395" t="s" s="24">
        <v>1364</v>
      </c>
      <c r="D395" s="23">
        <v>425</v>
      </c>
      <c r="E395" t="s" s="24">
        <v>470</v>
      </c>
      <c r="F395" t="s" s="24">
        <v>1369</v>
      </c>
      <c r="G395" t="s" s="24">
        <v>23</v>
      </c>
      <c r="H395" s="25">
        <f>G4</f>
        <v>0.01</v>
      </c>
      <c r="I395" s="25">
        <v>0.0005</v>
      </c>
      <c r="J395" s="26">
        <f>H395+I395</f>
        <v>0.0105</v>
      </c>
      <c r="K395" t="s" s="27">
        <v>1370</v>
      </c>
      <c r="L395" t="s" s="27">
        <v>1371</v>
      </c>
      <c r="M395" t="s" s="27">
        <v>26</v>
      </c>
    </row>
    <row r="396" ht="12.75" customHeight="1">
      <c r="A396" s="23">
        <v>972</v>
      </c>
      <c r="B396" t="s" s="24">
        <v>1363</v>
      </c>
      <c r="C396" t="s" s="24">
        <v>1364</v>
      </c>
      <c r="D396" s="23">
        <v>425</v>
      </c>
      <c r="E396" t="s" s="24">
        <v>1372</v>
      </c>
      <c r="F396" t="s" s="24">
        <v>1373</v>
      </c>
      <c r="G396" t="s" s="24">
        <v>23</v>
      </c>
      <c r="H396" s="25">
        <f>G4</f>
        <v>0.01</v>
      </c>
      <c r="I396" s="25">
        <v>0.0005</v>
      </c>
      <c r="J396" s="26">
        <f>H396+I396</f>
        <v>0.0105</v>
      </c>
      <c r="K396" t="s" s="27">
        <v>1374</v>
      </c>
      <c r="L396" t="s" s="27">
        <v>1375</v>
      </c>
      <c r="M396" t="s" s="27">
        <v>26</v>
      </c>
    </row>
    <row r="397" ht="12.75" customHeight="1">
      <c r="A397" s="23">
        <v>972</v>
      </c>
      <c r="B397" t="s" s="24">
        <v>1363</v>
      </c>
      <c r="C397" t="s" s="24">
        <v>1364</v>
      </c>
      <c r="D397" s="23">
        <v>425</v>
      </c>
      <c r="E397" t="s" s="24">
        <v>114</v>
      </c>
      <c r="F397" t="s" s="24">
        <v>1376</v>
      </c>
      <c r="G397" t="s" s="24">
        <v>23</v>
      </c>
      <c r="H397" s="25">
        <f>G4</f>
        <v>0.01</v>
      </c>
      <c r="I397" s="25">
        <v>0.0672</v>
      </c>
      <c r="J397" s="26">
        <f>H397+I397</f>
        <v>0.0772</v>
      </c>
      <c r="K397" t="s" s="27">
        <v>110</v>
      </c>
      <c r="L397" t="s" s="27">
        <v>136</v>
      </c>
      <c r="M397" t="s" s="27">
        <v>26</v>
      </c>
    </row>
    <row r="398" ht="12.75" customHeight="1">
      <c r="A398" s="23">
        <v>972</v>
      </c>
      <c r="B398" t="s" s="24">
        <v>1363</v>
      </c>
      <c r="C398" t="s" s="24">
        <v>1364</v>
      </c>
      <c r="D398" s="23">
        <v>425</v>
      </c>
      <c r="E398" t="s" s="24">
        <v>1377</v>
      </c>
      <c r="F398" t="s" s="24">
        <v>1378</v>
      </c>
      <c r="G398" t="s" s="24">
        <v>23</v>
      </c>
      <c r="H398" s="25">
        <f>G4</f>
        <v>0.01</v>
      </c>
      <c r="I398" s="25">
        <v>0.0005</v>
      </c>
      <c r="J398" s="26">
        <f>H398+I398</f>
        <v>0.0105</v>
      </c>
      <c r="K398" t="s" s="27">
        <v>1379</v>
      </c>
      <c r="L398" t="s" s="27">
        <v>1380</v>
      </c>
      <c r="M398" t="s" s="27">
        <v>26</v>
      </c>
    </row>
    <row r="399" ht="12.75" customHeight="1">
      <c r="A399" s="23">
        <v>972</v>
      </c>
      <c r="B399" t="s" s="24">
        <v>1363</v>
      </c>
      <c r="C399" t="s" s="24">
        <v>1364</v>
      </c>
      <c r="D399" s="23">
        <v>425</v>
      </c>
      <c r="E399" t="s" s="24">
        <v>1381</v>
      </c>
      <c r="F399" t="s" s="24">
        <v>1382</v>
      </c>
      <c r="G399" t="s" s="24">
        <v>23</v>
      </c>
      <c r="H399" s="25">
        <f>G4</f>
        <v>0.01</v>
      </c>
      <c r="I399" s="25">
        <v>0.0005</v>
      </c>
      <c r="J399" s="26">
        <f>H399+I399</f>
        <v>0.0105</v>
      </c>
      <c r="K399" t="s" s="27">
        <v>1383</v>
      </c>
      <c r="L399" t="s" s="27">
        <v>1384</v>
      </c>
      <c r="M399" t="s" s="27">
        <v>26</v>
      </c>
    </row>
    <row r="400" ht="12.75" customHeight="1">
      <c r="A400" s="23">
        <v>972</v>
      </c>
      <c r="B400" t="s" s="24">
        <v>1363</v>
      </c>
      <c r="C400" t="s" s="24">
        <v>1364</v>
      </c>
      <c r="D400" s="23">
        <v>425</v>
      </c>
      <c r="E400" t="s" s="24">
        <v>295</v>
      </c>
      <c r="F400" t="s" s="24">
        <v>1385</v>
      </c>
      <c r="G400" t="s" s="24">
        <v>23</v>
      </c>
      <c r="H400" s="25">
        <f>G4</f>
        <v>0.01</v>
      </c>
      <c r="I400" s="25">
        <v>0.017</v>
      </c>
      <c r="J400" s="26">
        <f>H400+I400</f>
        <v>0.027</v>
      </c>
      <c r="K400" t="s" s="27">
        <v>110</v>
      </c>
      <c r="L400" t="s" s="27">
        <v>136</v>
      </c>
      <c r="M400" t="s" s="27">
        <v>26</v>
      </c>
    </row>
    <row r="401" ht="12.75" customHeight="1">
      <c r="A401" s="23">
        <v>39</v>
      </c>
      <c r="B401" t="s" s="24">
        <v>1386</v>
      </c>
      <c r="C401" t="s" s="24">
        <v>1387</v>
      </c>
      <c r="D401" s="23">
        <v>222</v>
      </c>
      <c r="E401" t="s" s="24">
        <v>67</v>
      </c>
      <c r="F401" t="s" s="24">
        <v>1388</v>
      </c>
      <c r="G401" t="s" s="24">
        <v>86</v>
      </c>
      <c r="H401" s="25">
        <f>G4</f>
        <v>0.01</v>
      </c>
      <c r="I401" s="25">
        <v>0.0266</v>
      </c>
      <c r="J401" s="26">
        <f>H401+I401</f>
        <v>0.0366</v>
      </c>
      <c r="K401" t="s" s="27">
        <v>110</v>
      </c>
      <c r="L401" t="s" s="27">
        <v>88</v>
      </c>
      <c r="M401" t="s" s="27">
        <v>88</v>
      </c>
    </row>
    <row r="402" ht="12.75" customHeight="1">
      <c r="A402" s="23">
        <v>39</v>
      </c>
      <c r="B402" t="s" s="24">
        <v>1386</v>
      </c>
      <c r="C402" t="s" s="24">
        <v>1387</v>
      </c>
      <c r="D402" s="23">
        <v>222</v>
      </c>
      <c r="E402" t="s" s="24">
        <v>1389</v>
      </c>
      <c r="F402" t="s" s="24">
        <v>1390</v>
      </c>
      <c r="G402" t="s" s="24">
        <v>23</v>
      </c>
      <c r="H402" s="25">
        <f>G4</f>
        <v>0.01</v>
      </c>
      <c r="I402" s="25">
        <v>0.04</v>
      </c>
      <c r="J402" s="26">
        <f>H402+I402</f>
        <v>0.05</v>
      </c>
      <c r="K402" t="s" s="27">
        <v>87</v>
      </c>
      <c r="L402" t="s" s="27">
        <v>88</v>
      </c>
      <c r="M402" t="s" s="27">
        <v>88</v>
      </c>
    </row>
    <row r="403" ht="12.75" customHeight="1">
      <c r="A403" s="23">
        <v>39</v>
      </c>
      <c r="B403" t="s" s="24">
        <v>1386</v>
      </c>
      <c r="C403" t="s" s="24">
        <v>1387</v>
      </c>
      <c r="D403" s="23">
        <v>222</v>
      </c>
      <c r="E403" t="s" s="24">
        <v>1391</v>
      </c>
      <c r="F403" t="s" s="24">
        <v>1392</v>
      </c>
      <c r="G403" t="s" s="24">
        <v>23</v>
      </c>
      <c r="H403" s="25">
        <f>G4</f>
        <v>0.01</v>
      </c>
      <c r="I403" s="25">
        <v>0.024</v>
      </c>
      <c r="J403" s="26">
        <f>H403+I403</f>
        <v>0.034</v>
      </c>
      <c r="K403" t="s" s="27">
        <v>1393</v>
      </c>
      <c r="L403" t="s" s="27">
        <v>88</v>
      </c>
      <c r="M403" t="s" s="27">
        <v>88</v>
      </c>
    </row>
    <row r="404" ht="12.75" customHeight="1">
      <c r="A404" s="23">
        <v>39</v>
      </c>
      <c r="B404" t="s" s="24">
        <v>1386</v>
      </c>
      <c r="C404" t="s" s="24">
        <v>1387</v>
      </c>
      <c r="D404" s="23">
        <v>222</v>
      </c>
      <c r="E404" t="s" s="24">
        <v>45</v>
      </c>
      <c r="F404" t="s" s="24">
        <v>1394</v>
      </c>
      <c r="G404" t="s" s="24">
        <v>23</v>
      </c>
      <c r="H404" s="25">
        <f>G4</f>
        <v>0.01</v>
      </c>
      <c r="I404" s="25">
        <v>0.037</v>
      </c>
      <c r="J404" s="26">
        <f>H404+I404</f>
        <v>0.047</v>
      </c>
      <c r="K404" t="s" s="27">
        <v>110</v>
      </c>
      <c r="L404" t="s" s="27">
        <v>88</v>
      </c>
      <c r="M404" t="s" s="27">
        <v>88</v>
      </c>
    </row>
    <row r="405" ht="12.75" customHeight="1">
      <c r="A405" s="23">
        <v>39</v>
      </c>
      <c r="B405" t="s" s="24">
        <v>1386</v>
      </c>
      <c r="C405" t="s" s="24">
        <v>1387</v>
      </c>
      <c r="D405" s="23">
        <v>222</v>
      </c>
      <c r="E405" t="s" s="24">
        <v>98</v>
      </c>
      <c r="F405" t="s" s="24">
        <v>1395</v>
      </c>
      <c r="G405" t="s" s="24">
        <v>86</v>
      </c>
      <c r="H405" s="25">
        <f>G4</f>
        <v>0.01</v>
      </c>
      <c r="I405" s="25">
        <v>0.0266</v>
      </c>
      <c r="J405" s="26">
        <f>H405+I405</f>
        <v>0.0366</v>
      </c>
      <c r="K405" t="s" s="27">
        <v>110</v>
      </c>
      <c r="L405" t="s" s="27">
        <v>88</v>
      </c>
      <c r="M405" t="s" s="27">
        <v>88</v>
      </c>
    </row>
    <row r="406" ht="12.75" customHeight="1">
      <c r="A406" s="23">
        <v>39</v>
      </c>
      <c r="B406" t="s" s="24">
        <v>1386</v>
      </c>
      <c r="C406" t="s" s="24">
        <v>1387</v>
      </c>
      <c r="D406" s="23">
        <v>222</v>
      </c>
      <c r="E406" t="s" s="24">
        <v>1396</v>
      </c>
      <c r="F406" t="s" s="24">
        <v>1397</v>
      </c>
      <c r="G406" t="s" s="24">
        <v>23</v>
      </c>
      <c r="H406" s="25">
        <f>G4</f>
        <v>0.01</v>
      </c>
      <c r="I406" s="25">
        <v>0.024</v>
      </c>
      <c r="J406" s="26">
        <f>H406+I406</f>
        <v>0.034</v>
      </c>
      <c r="K406" t="s" s="27">
        <v>110</v>
      </c>
      <c r="L406" t="s" s="27">
        <v>88</v>
      </c>
      <c r="M406" t="s" s="27">
        <v>88</v>
      </c>
    </row>
    <row r="407" ht="12.75" customHeight="1">
      <c r="A407" s="23">
        <v>39</v>
      </c>
      <c r="B407" t="s" s="24">
        <v>1386</v>
      </c>
      <c r="C407" t="s" s="24">
        <v>1387</v>
      </c>
      <c r="D407" s="23">
        <v>222</v>
      </c>
      <c r="E407" t="s" s="24">
        <v>1398</v>
      </c>
      <c r="F407" t="s" s="24">
        <v>1399</v>
      </c>
      <c r="G407" t="s" s="24">
        <v>23</v>
      </c>
      <c r="H407" s="25">
        <f>G4</f>
        <v>0.01</v>
      </c>
      <c r="I407" s="25">
        <v>0.024</v>
      </c>
      <c r="J407" s="26">
        <f>H407+I407</f>
        <v>0.034</v>
      </c>
      <c r="K407" t="s" s="27">
        <v>87</v>
      </c>
      <c r="L407" t="s" s="27">
        <v>88</v>
      </c>
      <c r="M407" t="s" s="27">
        <v>88</v>
      </c>
    </row>
    <row r="408" ht="12.75" customHeight="1">
      <c r="A408" s="23">
        <v>39</v>
      </c>
      <c r="B408" t="s" s="24">
        <v>1386</v>
      </c>
      <c r="C408" t="s" s="24">
        <v>1387</v>
      </c>
      <c r="D408" s="23">
        <v>222</v>
      </c>
      <c r="E408" t="s" s="24">
        <v>1400</v>
      </c>
      <c r="F408" t="s" s="24">
        <v>1401</v>
      </c>
      <c r="G408" t="s" s="24">
        <v>23</v>
      </c>
      <c r="H408" s="25">
        <f>G4</f>
        <v>0.01</v>
      </c>
      <c r="I408" s="25">
        <v>0.024</v>
      </c>
      <c r="J408" s="26">
        <f>H408+I408</f>
        <v>0.034</v>
      </c>
      <c r="K408" t="s" s="27">
        <v>1402</v>
      </c>
      <c r="L408" t="s" s="27">
        <v>88</v>
      </c>
      <c r="M408" t="s" s="27">
        <v>88</v>
      </c>
    </row>
    <row r="409" ht="12.75" customHeight="1">
      <c r="A409" s="23">
        <v>39</v>
      </c>
      <c r="B409" t="s" s="24">
        <v>1386</v>
      </c>
      <c r="C409" t="s" s="24">
        <v>1387</v>
      </c>
      <c r="D409" s="23">
        <v>222</v>
      </c>
      <c r="E409" t="s" s="24">
        <v>108</v>
      </c>
      <c r="F409" t="s" s="24">
        <v>1403</v>
      </c>
      <c r="G409" t="s" s="24">
        <v>23</v>
      </c>
      <c r="H409" s="25">
        <f>G4</f>
        <v>0.01</v>
      </c>
      <c r="I409" s="25">
        <v>0.024</v>
      </c>
      <c r="J409" s="26">
        <f>H409+I409</f>
        <v>0.034</v>
      </c>
      <c r="K409" t="s" s="27">
        <v>1404</v>
      </c>
      <c r="L409" t="s" s="27">
        <v>88</v>
      </c>
      <c r="M409" t="s" s="27">
        <v>88</v>
      </c>
    </row>
    <row r="410" ht="12.75" customHeight="1">
      <c r="A410" s="23">
        <v>39</v>
      </c>
      <c r="B410" t="s" s="24">
        <v>1386</v>
      </c>
      <c r="C410" t="s" s="24">
        <v>1387</v>
      </c>
      <c r="D410" s="23">
        <v>222</v>
      </c>
      <c r="E410" t="s" s="24">
        <v>1405</v>
      </c>
      <c r="F410" t="s" s="24">
        <v>1406</v>
      </c>
      <c r="G410" t="s" s="24">
        <v>23</v>
      </c>
      <c r="H410" s="25">
        <f>G4</f>
        <v>0.01</v>
      </c>
      <c r="I410" s="25">
        <v>0.024</v>
      </c>
      <c r="J410" s="26">
        <f>H410+I410</f>
        <v>0.034</v>
      </c>
      <c r="K410" t="s" s="27">
        <v>1407</v>
      </c>
      <c r="L410" t="s" s="27">
        <v>88</v>
      </c>
      <c r="M410" t="s" s="27">
        <v>88</v>
      </c>
    </row>
    <row r="411" ht="12.75" customHeight="1">
      <c r="A411" s="23">
        <v>225</v>
      </c>
      <c r="B411" t="s" s="24">
        <v>1408</v>
      </c>
      <c r="C411" t="s" s="24">
        <v>1409</v>
      </c>
      <c r="D411" s="23">
        <v>612</v>
      </c>
      <c r="E411" t="s" s="24">
        <v>67</v>
      </c>
      <c r="F411" t="s" s="24">
        <v>1410</v>
      </c>
      <c r="G411" t="s" s="24">
        <v>23</v>
      </c>
      <c r="H411" s="25">
        <f>G4</f>
        <v>0.01</v>
      </c>
      <c r="I411" s="25">
        <v>0.0161</v>
      </c>
      <c r="J411" s="26">
        <f>H411+I411</f>
        <v>0.0261</v>
      </c>
      <c r="K411" t="s" s="27">
        <v>1411</v>
      </c>
      <c r="L411" t="s" s="27">
        <v>849</v>
      </c>
      <c r="M411" t="s" s="27">
        <v>875</v>
      </c>
    </row>
    <row r="412" ht="12.75" customHeight="1">
      <c r="A412" s="23">
        <v>225</v>
      </c>
      <c r="B412" t="s" s="24">
        <v>1408</v>
      </c>
      <c r="C412" t="s" s="24">
        <v>1409</v>
      </c>
      <c r="D412" s="23">
        <v>612</v>
      </c>
      <c r="E412" t="s" s="24">
        <v>98</v>
      </c>
      <c r="F412" t="s" s="24">
        <v>1412</v>
      </c>
      <c r="G412" t="s" s="24">
        <v>23</v>
      </c>
      <c r="H412" s="25">
        <f>G4</f>
        <v>0.01</v>
      </c>
      <c r="I412" s="25">
        <v>0.015</v>
      </c>
      <c r="J412" s="26">
        <f>H412+I412</f>
        <v>0.025</v>
      </c>
      <c r="K412" t="s" s="27">
        <v>1413</v>
      </c>
      <c r="L412" t="s" s="27">
        <v>1414</v>
      </c>
      <c r="M412" t="s" s="27">
        <v>875</v>
      </c>
    </row>
    <row r="413" ht="12.75" customHeight="1">
      <c r="A413" s="23">
        <v>225</v>
      </c>
      <c r="B413" t="s" s="24">
        <v>1408</v>
      </c>
      <c r="C413" t="s" s="24">
        <v>1409</v>
      </c>
      <c r="D413" s="23">
        <v>612</v>
      </c>
      <c r="E413" t="s" s="24">
        <v>114</v>
      </c>
      <c r="F413" t="s" s="24">
        <v>1415</v>
      </c>
      <c r="G413" t="s" s="24">
        <v>23</v>
      </c>
      <c r="H413" s="25">
        <f>G4</f>
        <v>0.01</v>
      </c>
      <c r="I413" s="25">
        <v>0.015</v>
      </c>
      <c r="J413" s="26">
        <f>H413+I413</f>
        <v>0.025</v>
      </c>
      <c r="K413" t="s" s="27">
        <v>1416</v>
      </c>
      <c r="L413" t="s" s="27">
        <v>1417</v>
      </c>
      <c r="M413" t="s" s="27">
        <v>875</v>
      </c>
    </row>
    <row r="414" ht="12.75" customHeight="1">
      <c r="A414" s="23">
        <v>225</v>
      </c>
      <c r="B414" t="s" s="24">
        <v>1408</v>
      </c>
      <c r="C414" t="s" s="24">
        <v>1409</v>
      </c>
      <c r="D414" s="23">
        <v>612</v>
      </c>
      <c r="E414" t="s" s="24">
        <v>63</v>
      </c>
      <c r="F414" t="s" s="24">
        <v>1418</v>
      </c>
      <c r="G414" t="s" s="24">
        <v>23</v>
      </c>
      <c r="H414" s="25">
        <f>G4</f>
        <v>0.01</v>
      </c>
      <c r="I414" s="25">
        <v>0.015</v>
      </c>
      <c r="J414" s="26">
        <f>H414+I414</f>
        <v>0.025</v>
      </c>
      <c r="K414" t="s" s="27">
        <v>1419</v>
      </c>
      <c r="L414" t="s" s="27">
        <v>1420</v>
      </c>
      <c r="M414" t="s" s="27">
        <v>875</v>
      </c>
    </row>
    <row r="415" ht="12.75" customHeight="1">
      <c r="A415" s="23">
        <v>225</v>
      </c>
      <c r="B415" t="s" s="24">
        <v>1408</v>
      </c>
      <c r="C415" t="s" s="24">
        <v>1409</v>
      </c>
      <c r="D415" s="23">
        <v>612</v>
      </c>
      <c r="E415" t="s" s="24">
        <v>295</v>
      </c>
      <c r="F415" t="s" s="24">
        <v>1421</v>
      </c>
      <c r="G415" t="s" s="24">
        <v>23</v>
      </c>
      <c r="H415" s="25">
        <f>G4</f>
        <v>0.01</v>
      </c>
      <c r="I415" s="25">
        <v>0.015</v>
      </c>
      <c r="J415" s="26">
        <f>H415+I415</f>
        <v>0.025</v>
      </c>
      <c r="K415" t="s" s="27">
        <v>1422</v>
      </c>
      <c r="L415" t="s" s="27">
        <v>1423</v>
      </c>
      <c r="M415" t="s" s="27">
        <v>875</v>
      </c>
    </row>
    <row r="416" ht="12.75" customHeight="1">
      <c r="A416" s="23">
        <v>1</v>
      </c>
      <c r="B416" t="s" s="24">
        <v>1424</v>
      </c>
      <c r="C416" t="s" s="24">
        <v>1425</v>
      </c>
      <c r="D416" s="23">
        <v>338</v>
      </c>
      <c r="E416" t="s" s="24">
        <v>1426</v>
      </c>
      <c r="F416" t="s" s="24">
        <v>1427</v>
      </c>
      <c r="G416" t="s" s="24">
        <v>23</v>
      </c>
      <c r="H416" s="25">
        <f>G4</f>
        <v>0.01</v>
      </c>
      <c r="I416" s="25">
        <v>0.021</v>
      </c>
      <c r="J416" s="26">
        <f>H416+I416</f>
        <v>0.031</v>
      </c>
      <c r="K416" t="s" s="27">
        <v>1428</v>
      </c>
      <c r="L416" t="s" s="27">
        <v>971</v>
      </c>
      <c r="M416" t="s" s="27">
        <v>26</v>
      </c>
    </row>
    <row r="417" ht="12.75" customHeight="1">
      <c r="A417" s="23">
        <v>1</v>
      </c>
      <c r="B417" t="s" s="24">
        <v>1424</v>
      </c>
      <c r="C417" t="s" s="24">
        <v>1425</v>
      </c>
      <c r="D417" s="23">
        <v>338</v>
      </c>
      <c r="E417" t="s" s="24">
        <v>1429</v>
      </c>
      <c r="F417" t="s" s="24">
        <v>1430</v>
      </c>
      <c r="G417" t="s" s="24">
        <v>23</v>
      </c>
      <c r="H417" s="25">
        <f>G4</f>
        <v>0.01</v>
      </c>
      <c r="I417" s="25">
        <v>0.022</v>
      </c>
      <c r="J417" s="26">
        <f>H417+I417</f>
        <v>0.032</v>
      </c>
      <c r="K417" t="s" s="27">
        <v>110</v>
      </c>
      <c r="L417" t="s" s="27">
        <v>136</v>
      </c>
      <c r="M417" t="s" s="27">
        <v>26</v>
      </c>
    </row>
    <row r="418" ht="12.75" customHeight="1">
      <c r="A418" s="23">
        <v>1</v>
      </c>
      <c r="B418" t="s" s="24">
        <v>1424</v>
      </c>
      <c r="C418" t="s" s="24">
        <v>1425</v>
      </c>
      <c r="D418" s="23">
        <v>338</v>
      </c>
      <c r="E418" t="s" s="24">
        <v>1431</v>
      </c>
      <c r="F418" t="s" s="24">
        <v>1432</v>
      </c>
      <c r="G418" t="s" s="24">
        <v>23</v>
      </c>
      <c r="H418" s="25">
        <f>G4</f>
        <v>0.01</v>
      </c>
      <c r="I418" s="25">
        <v>0.024</v>
      </c>
      <c r="J418" s="26">
        <f>H418+I418</f>
        <v>0.034</v>
      </c>
      <c r="K418" t="s" s="27">
        <v>1433</v>
      </c>
      <c r="L418" t="s" s="27">
        <v>1434</v>
      </c>
      <c r="M418" t="s" s="27">
        <v>26</v>
      </c>
    </row>
    <row r="419" ht="12.75" customHeight="1">
      <c r="A419" s="23">
        <v>81</v>
      </c>
      <c r="B419" t="s" s="24">
        <v>1435</v>
      </c>
      <c r="C419" t="s" s="24">
        <v>1436</v>
      </c>
      <c r="D419" s="23">
        <v>440</v>
      </c>
      <c r="E419" t="s" s="24">
        <v>1437</v>
      </c>
      <c r="F419" t="s" s="24">
        <v>1438</v>
      </c>
      <c r="G419" t="s" s="24">
        <v>23</v>
      </c>
      <c r="H419" s="25">
        <f>G4</f>
        <v>0.01</v>
      </c>
      <c r="I419" s="25">
        <v>0.034</v>
      </c>
      <c r="J419" s="26">
        <f>H419+I419</f>
        <v>0.044</v>
      </c>
      <c r="K419" t="s" s="27">
        <v>1439</v>
      </c>
      <c r="L419" t="s" s="27">
        <v>1440</v>
      </c>
      <c r="M419" t="s" s="27">
        <v>26</v>
      </c>
    </row>
    <row r="420" ht="12.75" customHeight="1">
      <c r="A420" s="23">
        <v>81</v>
      </c>
      <c r="B420" t="s" s="24">
        <v>1435</v>
      </c>
      <c r="C420" t="s" s="24">
        <v>1436</v>
      </c>
      <c r="D420" s="23">
        <v>440</v>
      </c>
      <c r="E420" t="s" s="24">
        <v>108</v>
      </c>
      <c r="F420" t="s" s="24">
        <v>1441</v>
      </c>
      <c r="G420" t="s" s="24">
        <v>23</v>
      </c>
      <c r="H420" s="25">
        <f>G4</f>
        <v>0.01</v>
      </c>
      <c r="I420" s="25">
        <v>0.03</v>
      </c>
      <c r="J420" s="26">
        <f>H420+I420</f>
        <v>0.04</v>
      </c>
      <c r="K420" t="s" s="27">
        <v>1442</v>
      </c>
      <c r="L420" t="s" s="27">
        <v>1443</v>
      </c>
      <c r="M420" t="s" s="27">
        <v>26</v>
      </c>
    </row>
    <row r="421" ht="12.75" customHeight="1">
      <c r="A421" s="23">
        <v>81</v>
      </c>
      <c r="B421" t="s" s="24">
        <v>1435</v>
      </c>
      <c r="C421" t="s" s="24">
        <v>1436</v>
      </c>
      <c r="D421" s="23">
        <v>440</v>
      </c>
      <c r="E421" t="s" s="24">
        <v>1444</v>
      </c>
      <c r="F421" t="s" s="24">
        <v>1445</v>
      </c>
      <c r="G421" t="s" s="24">
        <v>23</v>
      </c>
      <c r="H421" s="25">
        <f>G4</f>
        <v>0.01</v>
      </c>
      <c r="I421" s="25">
        <v>0.019</v>
      </c>
      <c r="J421" s="26">
        <f>H421+I421</f>
        <v>0.029</v>
      </c>
      <c r="K421" t="s" s="27">
        <v>1446</v>
      </c>
      <c r="L421" t="s" s="27">
        <v>1447</v>
      </c>
      <c r="M421" t="s" s="27">
        <v>26</v>
      </c>
    </row>
    <row r="422" ht="12.75" customHeight="1">
      <c r="A422" s="23">
        <v>81</v>
      </c>
      <c r="B422" t="s" s="24">
        <v>1435</v>
      </c>
      <c r="C422" t="s" s="24">
        <v>1436</v>
      </c>
      <c r="D422" s="23">
        <v>440</v>
      </c>
      <c r="E422" t="s" s="24">
        <v>84</v>
      </c>
      <c r="F422" t="s" s="24">
        <v>1448</v>
      </c>
      <c r="G422" t="s" s="24">
        <v>23</v>
      </c>
      <c r="H422" s="25">
        <f>G4</f>
        <v>0.01</v>
      </c>
      <c r="I422" s="25">
        <v>0.0297</v>
      </c>
      <c r="J422" s="26">
        <f>H422+I422</f>
        <v>0.0397</v>
      </c>
      <c r="K422" t="s" s="27">
        <v>1449</v>
      </c>
      <c r="L422" t="s" s="27">
        <v>1450</v>
      </c>
      <c r="M422" t="s" s="27">
        <v>26</v>
      </c>
    </row>
    <row r="423" ht="12.75" customHeight="1">
      <c r="A423" s="23">
        <v>962</v>
      </c>
      <c r="B423" t="s" s="24">
        <v>1451</v>
      </c>
      <c r="C423" t="s" s="24">
        <v>1452</v>
      </c>
      <c r="D423" s="23">
        <v>416</v>
      </c>
      <c r="E423" t="s" s="24">
        <v>344</v>
      </c>
      <c r="F423" t="s" s="24">
        <v>1453</v>
      </c>
      <c r="G423" t="s" s="24">
        <v>23</v>
      </c>
      <c r="H423" s="25">
        <f>G4</f>
        <v>0.01</v>
      </c>
      <c r="I423" s="25">
        <v>0.075</v>
      </c>
      <c r="J423" s="26">
        <f>H423+I423</f>
        <v>0.08500000000000001</v>
      </c>
      <c r="K423" t="s" s="27">
        <v>1454</v>
      </c>
      <c r="L423" t="s" s="27">
        <v>1455</v>
      </c>
      <c r="M423" t="s" s="27">
        <v>26</v>
      </c>
    </row>
    <row r="424" ht="12.75" customHeight="1">
      <c r="A424" s="23">
        <v>962</v>
      </c>
      <c r="B424" t="s" s="24">
        <v>1451</v>
      </c>
      <c r="C424" t="s" s="24">
        <v>1452</v>
      </c>
      <c r="D424" s="23">
        <v>416</v>
      </c>
      <c r="E424" t="s" s="24">
        <v>63</v>
      </c>
      <c r="F424" t="s" s="24">
        <v>1456</v>
      </c>
      <c r="G424" t="s" s="24">
        <v>23</v>
      </c>
      <c r="H424" s="25">
        <f>G4</f>
        <v>0.01</v>
      </c>
      <c r="I424" s="25">
        <v>0.074</v>
      </c>
      <c r="J424" s="26">
        <f>H424+I424</f>
        <v>0.08400000000000001</v>
      </c>
      <c r="K424" t="s" s="27">
        <v>1457</v>
      </c>
      <c r="L424" t="s" s="27">
        <v>1458</v>
      </c>
      <c r="M424" t="s" s="27">
        <v>26</v>
      </c>
    </row>
    <row r="425" ht="12.75" customHeight="1">
      <c r="A425" s="23">
        <v>962</v>
      </c>
      <c r="B425" t="s" s="24">
        <v>1451</v>
      </c>
      <c r="C425" t="s" s="24">
        <v>1452</v>
      </c>
      <c r="D425" s="23">
        <v>416</v>
      </c>
      <c r="E425" t="s" s="24">
        <v>67</v>
      </c>
      <c r="F425" t="s" s="24">
        <v>1459</v>
      </c>
      <c r="G425" t="s" s="24">
        <v>86</v>
      </c>
      <c r="H425" s="25">
        <f>G3</f>
        <v>0.0225</v>
      </c>
      <c r="I425" s="25">
        <v>0</v>
      </c>
      <c r="J425" s="26">
        <f>H425+I425</f>
        <v>0.0225</v>
      </c>
      <c r="K425" t="s" s="27">
        <v>110</v>
      </c>
      <c r="L425" t="s" s="27">
        <v>136</v>
      </c>
      <c r="M425" t="s" s="27">
        <v>26</v>
      </c>
    </row>
    <row r="426" ht="12.75" customHeight="1">
      <c r="A426" s="23">
        <v>962</v>
      </c>
      <c r="B426" t="s" s="24">
        <v>1451</v>
      </c>
      <c r="C426" t="s" s="24">
        <v>1452</v>
      </c>
      <c r="D426" s="23">
        <v>416</v>
      </c>
      <c r="E426" t="s" s="24">
        <v>209</v>
      </c>
      <c r="F426" t="s" s="24">
        <v>1460</v>
      </c>
      <c r="G426" t="s" s="24">
        <v>23</v>
      </c>
      <c r="H426" s="25">
        <f>G4</f>
        <v>0.01</v>
      </c>
      <c r="I426" s="25">
        <v>0.075</v>
      </c>
      <c r="J426" s="26">
        <f>H426+I426</f>
        <v>0.08500000000000001</v>
      </c>
      <c r="K426" t="s" s="27">
        <v>1461</v>
      </c>
      <c r="L426" t="s" s="27">
        <v>1462</v>
      </c>
      <c r="M426" t="s" s="27">
        <v>26</v>
      </c>
    </row>
    <row r="427" ht="12.75" customHeight="1">
      <c r="A427" s="23">
        <v>7</v>
      </c>
      <c r="B427" t="s" s="24">
        <v>1463</v>
      </c>
      <c r="C427" t="s" s="24">
        <v>1464</v>
      </c>
      <c r="D427" s="23">
        <v>401</v>
      </c>
      <c r="E427" t="s" s="24">
        <v>466</v>
      </c>
      <c r="F427" t="s" s="24">
        <v>1465</v>
      </c>
      <c r="G427" t="s" s="24">
        <v>23</v>
      </c>
      <c r="H427" s="25">
        <f>G4</f>
        <v>0.01</v>
      </c>
      <c r="I427" s="25">
        <v>0.0728</v>
      </c>
      <c r="J427" s="26">
        <f>H427+I427</f>
        <v>0.0828</v>
      </c>
      <c r="K427" t="s" s="27">
        <v>1466</v>
      </c>
      <c r="L427" t="s" s="27">
        <v>1467</v>
      </c>
      <c r="M427" t="s" s="27">
        <v>1468</v>
      </c>
    </row>
    <row r="428" ht="12.75" customHeight="1">
      <c r="A428" s="23">
        <v>7</v>
      </c>
      <c r="B428" t="s" s="24">
        <v>1463</v>
      </c>
      <c r="C428" t="s" s="24">
        <v>1464</v>
      </c>
      <c r="D428" s="23">
        <v>401</v>
      </c>
      <c r="E428" t="s" s="24">
        <v>67</v>
      </c>
      <c r="F428" t="s" s="24">
        <v>1469</v>
      </c>
      <c r="G428" t="s" s="24">
        <v>23</v>
      </c>
      <c r="H428" s="25">
        <f>G4</f>
        <v>0.01</v>
      </c>
      <c r="I428" s="25">
        <v>0.0445</v>
      </c>
      <c r="J428" s="26">
        <f>H428+I428</f>
        <v>0.0545</v>
      </c>
      <c r="K428" t="s" s="27">
        <v>1470</v>
      </c>
      <c r="L428" t="s" s="27">
        <v>1471</v>
      </c>
      <c r="M428" t="s" s="27">
        <v>1468</v>
      </c>
    </row>
    <row r="429" ht="12.75" customHeight="1">
      <c r="A429" s="23">
        <v>7</v>
      </c>
      <c r="B429" t="s" s="24">
        <v>1463</v>
      </c>
      <c r="C429" t="s" s="24">
        <v>1464</v>
      </c>
      <c r="D429" s="23">
        <v>401</v>
      </c>
      <c r="E429" t="s" s="24">
        <v>37</v>
      </c>
      <c r="F429" t="s" s="24">
        <v>1472</v>
      </c>
      <c r="G429" t="s" s="24">
        <v>23</v>
      </c>
      <c r="H429" s="25">
        <f>G4</f>
        <v>0.01</v>
      </c>
      <c r="I429" s="25">
        <v>0.0615</v>
      </c>
      <c r="J429" s="26">
        <f>H429+I429</f>
        <v>0.07149999999999999</v>
      </c>
      <c r="K429" t="s" s="27">
        <v>1473</v>
      </c>
      <c r="L429" t="s" s="27">
        <v>1417</v>
      </c>
      <c r="M429" t="s" s="27">
        <v>1468</v>
      </c>
    </row>
    <row r="430" ht="12.75" customHeight="1">
      <c r="A430" s="23">
        <v>7</v>
      </c>
      <c r="B430" t="s" s="24">
        <v>1463</v>
      </c>
      <c r="C430" t="s" s="24">
        <v>1464</v>
      </c>
      <c r="D430" s="23">
        <v>401</v>
      </c>
      <c r="E430" t="s" s="24">
        <v>344</v>
      </c>
      <c r="F430" t="s" s="24">
        <v>1474</v>
      </c>
      <c r="G430" t="s" s="24">
        <v>86</v>
      </c>
      <c r="H430" s="25">
        <f>G4</f>
        <v>0.01</v>
      </c>
      <c r="I430" s="25">
        <v>0.0728</v>
      </c>
      <c r="J430" s="26">
        <f>H430+I430</f>
        <v>0.0828</v>
      </c>
      <c r="K430" t="s" s="27">
        <v>1475</v>
      </c>
      <c r="L430" t="s" s="27">
        <v>1476</v>
      </c>
      <c r="M430" t="s" s="27">
        <v>1468</v>
      </c>
    </row>
    <row r="431" ht="12.75" customHeight="1">
      <c r="A431" s="23">
        <v>254</v>
      </c>
      <c r="B431" t="s" s="24">
        <v>1477</v>
      </c>
      <c r="C431" t="s" s="24">
        <v>1478</v>
      </c>
      <c r="D431" s="23">
        <v>639</v>
      </c>
      <c r="E431" t="s" s="24">
        <v>630</v>
      </c>
      <c r="F431" t="s" s="24">
        <v>1479</v>
      </c>
      <c r="G431" t="s" s="24">
        <v>23</v>
      </c>
      <c r="H431" s="25">
        <f>G4</f>
        <v>0.01</v>
      </c>
      <c r="I431" s="25">
        <v>0.0453</v>
      </c>
      <c r="J431" s="26">
        <f>H431+I431</f>
        <v>0.0553</v>
      </c>
      <c r="K431" t="s" s="27">
        <v>1480</v>
      </c>
      <c r="L431" t="s" s="27">
        <v>88</v>
      </c>
      <c r="M431" t="s" s="27">
        <v>88</v>
      </c>
    </row>
    <row r="432" ht="12.75" customHeight="1">
      <c r="A432" s="23">
        <v>254</v>
      </c>
      <c r="B432" t="s" s="24">
        <v>1477</v>
      </c>
      <c r="C432" t="s" s="24">
        <v>1478</v>
      </c>
      <c r="D432" s="23">
        <v>639</v>
      </c>
      <c r="E432" t="s" s="24">
        <v>108</v>
      </c>
      <c r="F432" t="s" s="24">
        <v>1481</v>
      </c>
      <c r="G432" t="s" s="24">
        <v>23</v>
      </c>
      <c r="H432" s="25">
        <f>G4</f>
        <v>0.01</v>
      </c>
      <c r="I432" s="25">
        <v>0.0251</v>
      </c>
      <c r="J432" s="26">
        <f>H432+I432</f>
        <v>0.0351</v>
      </c>
      <c r="K432" t="s" s="27">
        <v>87</v>
      </c>
      <c r="L432" t="s" s="27">
        <v>88</v>
      </c>
      <c r="M432" t="s" s="27">
        <v>88</v>
      </c>
    </row>
    <row r="433" ht="12.75" customHeight="1">
      <c r="A433" s="23">
        <v>254</v>
      </c>
      <c r="B433" t="s" s="24">
        <v>1477</v>
      </c>
      <c r="C433" t="s" s="24">
        <v>1478</v>
      </c>
      <c r="D433" s="23">
        <v>639</v>
      </c>
      <c r="E433" t="s" s="24">
        <v>67</v>
      </c>
      <c r="F433" t="s" s="24">
        <v>1482</v>
      </c>
      <c r="G433" t="s" s="24">
        <v>23</v>
      </c>
      <c r="H433" s="25">
        <f>G4</f>
        <v>0.01</v>
      </c>
      <c r="I433" s="25">
        <v>0.02</v>
      </c>
      <c r="J433" s="26">
        <f>H433+I433</f>
        <v>0.03</v>
      </c>
      <c r="K433" t="s" s="27">
        <v>1483</v>
      </c>
      <c r="L433" t="s" s="27">
        <v>88</v>
      </c>
      <c r="M433" t="s" s="27">
        <v>88</v>
      </c>
    </row>
    <row r="434" ht="12.75" customHeight="1">
      <c r="A434" s="23">
        <v>254</v>
      </c>
      <c r="B434" t="s" s="24">
        <v>1477</v>
      </c>
      <c r="C434" t="s" s="24">
        <v>1478</v>
      </c>
      <c r="D434" s="23">
        <v>639</v>
      </c>
      <c r="E434" t="s" s="24">
        <v>466</v>
      </c>
      <c r="F434" t="s" s="24">
        <v>1484</v>
      </c>
      <c r="G434" t="s" s="24">
        <v>23</v>
      </c>
      <c r="H434" s="25">
        <f>G4</f>
        <v>0.01</v>
      </c>
      <c r="I434" s="25">
        <v>0.0155</v>
      </c>
      <c r="J434" s="26">
        <f>H434+I434</f>
        <v>0.0255</v>
      </c>
      <c r="K434" t="s" s="27">
        <v>1485</v>
      </c>
      <c r="L434" t="s" s="27">
        <v>88</v>
      </c>
      <c r="M434" t="s" s="27">
        <v>88</v>
      </c>
    </row>
    <row r="435" ht="12.75" customHeight="1">
      <c r="A435" s="23">
        <v>686</v>
      </c>
      <c r="B435" t="s" s="24">
        <v>1486</v>
      </c>
      <c r="C435" t="s" s="24">
        <v>1487</v>
      </c>
      <c r="D435" s="23">
        <v>545</v>
      </c>
      <c r="E435" t="s" s="24">
        <v>300</v>
      </c>
      <c r="F435" t="s" s="24">
        <v>1488</v>
      </c>
      <c r="G435" t="s" s="24">
        <v>86</v>
      </c>
      <c r="H435" s="25">
        <f>G3</f>
        <v>0.0225</v>
      </c>
      <c r="I435" s="25">
        <v>0</v>
      </c>
      <c r="J435" s="26">
        <f>H435+I435</f>
        <v>0.0225</v>
      </c>
      <c r="K435" t="s" s="27">
        <v>1489</v>
      </c>
      <c r="L435" t="s" s="27">
        <v>26</v>
      </c>
      <c r="M435" t="s" s="27">
        <v>136</v>
      </c>
    </row>
    <row r="436" ht="12.75" customHeight="1">
      <c r="A436" s="23">
        <v>82</v>
      </c>
      <c r="B436" t="s" s="24">
        <v>1490</v>
      </c>
      <c r="C436" t="s" s="24">
        <v>1491</v>
      </c>
      <c r="D436" s="23">
        <v>450</v>
      </c>
      <c r="E436" t="s" s="24">
        <v>1492</v>
      </c>
      <c r="F436" t="s" s="24">
        <v>1493</v>
      </c>
      <c r="G436" t="s" s="24">
        <v>23</v>
      </c>
      <c r="H436" s="25">
        <f>G4</f>
        <v>0.01</v>
      </c>
      <c r="I436" s="25">
        <v>0.008999999999999999</v>
      </c>
      <c r="J436" s="26">
        <f>H436+I436</f>
        <v>0.019</v>
      </c>
      <c r="K436" t="s" s="27">
        <v>1494</v>
      </c>
      <c r="L436" t="s" s="27">
        <v>1495</v>
      </c>
      <c r="M436" t="s" s="27">
        <v>26</v>
      </c>
    </row>
    <row r="437" ht="12.75" customHeight="1">
      <c r="A437" s="23">
        <v>82</v>
      </c>
      <c r="B437" t="s" s="24">
        <v>1490</v>
      </c>
      <c r="C437" t="s" s="24">
        <v>1491</v>
      </c>
      <c r="D437" s="23">
        <v>450</v>
      </c>
      <c r="E437" t="s" s="24">
        <v>436</v>
      </c>
      <c r="F437" t="s" s="24">
        <v>1496</v>
      </c>
      <c r="G437" t="s" s="24">
        <v>23</v>
      </c>
      <c r="H437" s="25">
        <f>G4</f>
        <v>0.01</v>
      </c>
      <c r="I437" s="25">
        <v>0.008999999999999999</v>
      </c>
      <c r="J437" s="26">
        <f>H437+I437</f>
        <v>0.019</v>
      </c>
      <c r="K437" t="s" s="27">
        <v>1497</v>
      </c>
      <c r="L437" t="s" s="27">
        <v>1498</v>
      </c>
      <c r="M437" t="s" s="27">
        <v>26</v>
      </c>
    </row>
    <row r="438" ht="12.75" customHeight="1">
      <c r="A438" s="23">
        <v>82</v>
      </c>
      <c r="B438" t="s" s="24">
        <v>1490</v>
      </c>
      <c r="C438" t="s" s="24">
        <v>1491</v>
      </c>
      <c r="D438" s="23">
        <v>450</v>
      </c>
      <c r="E438" t="s" s="24">
        <v>1499</v>
      </c>
      <c r="F438" t="s" s="24">
        <v>1500</v>
      </c>
      <c r="G438" t="s" s="24">
        <v>23</v>
      </c>
      <c r="H438" s="25">
        <f>G4</f>
        <v>0.01</v>
      </c>
      <c r="I438" s="25">
        <v>0.008999999999999999</v>
      </c>
      <c r="J438" s="26">
        <f>H438+I438</f>
        <v>0.019</v>
      </c>
      <c r="K438" t="s" s="27">
        <v>1501</v>
      </c>
      <c r="L438" t="s" s="27">
        <v>1502</v>
      </c>
      <c r="M438" t="s" s="27">
        <v>26</v>
      </c>
    </row>
    <row r="439" ht="12.75" customHeight="1">
      <c r="A439" s="23">
        <v>850</v>
      </c>
      <c r="B439" t="s" s="24">
        <v>1503</v>
      </c>
      <c r="C439" t="s" s="24">
        <v>1504</v>
      </c>
      <c r="D439" s="23">
        <v>467</v>
      </c>
      <c r="E439" t="s" s="24">
        <v>87</v>
      </c>
      <c r="F439" t="s" s="24">
        <v>107</v>
      </c>
      <c r="G439" t="s" s="24">
        <v>86</v>
      </c>
      <c r="H439" s="25">
        <f>G3</f>
        <v>0.0225</v>
      </c>
      <c r="I439" s="25">
        <v>0</v>
      </c>
      <c r="J439" s="26">
        <f>H439+I439</f>
        <v>0.0225</v>
      </c>
      <c r="K439" t="s" s="27">
        <v>110</v>
      </c>
      <c r="L439" t="s" s="27">
        <v>136</v>
      </c>
      <c r="M439" t="s" s="27">
        <v>136</v>
      </c>
    </row>
    <row r="440" ht="12.75" customHeight="1">
      <c r="A440" s="23">
        <v>383</v>
      </c>
      <c r="B440" s="28"/>
      <c r="C440" t="s" s="24">
        <v>1505</v>
      </c>
      <c r="D440" s="23">
        <v>221</v>
      </c>
      <c r="E440" t="s" s="24">
        <v>87</v>
      </c>
      <c r="F440" t="s" s="24">
        <v>107</v>
      </c>
      <c r="G440" t="s" s="24">
        <v>86</v>
      </c>
      <c r="H440" s="25">
        <f>G3</f>
        <v>0.0225</v>
      </c>
      <c r="I440" s="25">
        <v>0</v>
      </c>
      <c r="J440" s="26">
        <f>H440+I440</f>
        <v>0.0225</v>
      </c>
      <c r="K440" t="s" s="27">
        <v>87</v>
      </c>
      <c r="L440" t="s" s="27">
        <v>88</v>
      </c>
      <c r="M440" t="s" s="27">
        <v>88</v>
      </c>
    </row>
    <row r="441" ht="12.75" customHeight="1">
      <c r="A441" s="23">
        <v>383</v>
      </c>
      <c r="B441" s="28"/>
      <c r="C441" t="s" s="24">
        <v>1505</v>
      </c>
      <c r="D441" s="23">
        <v>221</v>
      </c>
      <c r="E441" t="s" s="24">
        <v>67</v>
      </c>
      <c r="F441" t="s" s="24">
        <v>1506</v>
      </c>
      <c r="G441" t="s" s="24">
        <v>23</v>
      </c>
      <c r="H441" s="25">
        <f>G4</f>
        <v>0.01</v>
      </c>
      <c r="I441" s="25">
        <v>0.0251</v>
      </c>
      <c r="J441" s="26">
        <f>H441+I441</f>
        <v>0.0351</v>
      </c>
      <c r="K441" t="s" s="27">
        <v>110</v>
      </c>
      <c r="L441" t="s" s="27">
        <v>88</v>
      </c>
      <c r="M441" t="s" s="27">
        <v>88</v>
      </c>
    </row>
    <row r="442" ht="12.75" customHeight="1">
      <c r="A442" s="23">
        <v>383</v>
      </c>
      <c r="B442" s="28"/>
      <c r="C442" t="s" s="24">
        <v>1505</v>
      </c>
      <c r="D442" s="23">
        <v>221</v>
      </c>
      <c r="E442" t="s" s="24">
        <v>37</v>
      </c>
      <c r="F442" t="s" s="24">
        <v>1507</v>
      </c>
      <c r="G442" t="s" s="24">
        <v>86</v>
      </c>
      <c r="H442" s="25">
        <f>G3</f>
        <v>0.0225</v>
      </c>
      <c r="I442" s="25">
        <v>0</v>
      </c>
      <c r="J442" s="26">
        <f>H442+I442</f>
        <v>0.0225</v>
      </c>
      <c r="K442" t="s" s="27">
        <v>87</v>
      </c>
      <c r="L442" t="s" s="27">
        <v>88</v>
      </c>
      <c r="M442" t="s" s="27">
        <v>88</v>
      </c>
    </row>
    <row r="443" ht="12.75" customHeight="1">
      <c r="A443" s="23">
        <v>965</v>
      </c>
      <c r="B443" t="s" s="24">
        <v>1508</v>
      </c>
      <c r="C443" t="s" s="24">
        <v>1509</v>
      </c>
      <c r="D443" s="23">
        <v>419</v>
      </c>
      <c r="E443" t="s" s="24">
        <v>67</v>
      </c>
      <c r="F443" t="s" s="24">
        <v>1510</v>
      </c>
      <c r="G443" t="s" s="24">
        <v>23</v>
      </c>
      <c r="H443" s="25">
        <f>G4</f>
        <v>0.01</v>
      </c>
      <c r="I443" s="25">
        <v>0.0275</v>
      </c>
      <c r="J443" s="26">
        <f>H443+I443</f>
        <v>0.0375</v>
      </c>
      <c r="K443" t="s" s="27">
        <v>1511</v>
      </c>
      <c r="L443" t="s" s="27">
        <v>1512</v>
      </c>
      <c r="M443" t="s" s="27">
        <v>26</v>
      </c>
    </row>
    <row r="444" ht="12.75" customHeight="1">
      <c r="A444" s="23">
        <v>965</v>
      </c>
      <c r="B444" t="s" s="24">
        <v>1508</v>
      </c>
      <c r="C444" t="s" s="24">
        <v>1509</v>
      </c>
      <c r="D444" s="23">
        <v>419</v>
      </c>
      <c r="E444" t="s" s="24">
        <v>63</v>
      </c>
      <c r="F444" t="s" s="24">
        <v>1513</v>
      </c>
      <c r="G444" t="s" s="24">
        <v>23</v>
      </c>
      <c r="H444" s="25">
        <f>G4</f>
        <v>0.01</v>
      </c>
      <c r="I444" s="25">
        <v>0.036</v>
      </c>
      <c r="J444" s="26">
        <f>H444+I444</f>
        <v>0.046</v>
      </c>
      <c r="K444" t="s" s="27">
        <v>1514</v>
      </c>
      <c r="L444" t="s" s="27">
        <v>1515</v>
      </c>
      <c r="M444" t="s" s="27">
        <v>26</v>
      </c>
    </row>
    <row r="445" ht="12.75" customHeight="1">
      <c r="A445" s="23">
        <v>965</v>
      </c>
      <c r="B445" t="s" s="24">
        <v>1508</v>
      </c>
      <c r="C445" t="s" s="24">
        <v>1509</v>
      </c>
      <c r="D445" s="23">
        <v>419</v>
      </c>
      <c r="E445" t="s" s="24">
        <v>98</v>
      </c>
      <c r="F445" t="s" s="24">
        <v>1516</v>
      </c>
      <c r="G445" t="s" s="24">
        <v>23</v>
      </c>
      <c r="H445" s="25">
        <f>G4</f>
        <v>0.01</v>
      </c>
      <c r="I445" s="25">
        <v>0.03</v>
      </c>
      <c r="J445" s="26">
        <f>H445+I445</f>
        <v>0.04</v>
      </c>
      <c r="K445" t="s" s="27">
        <v>1517</v>
      </c>
      <c r="L445" t="s" s="27">
        <v>1518</v>
      </c>
      <c r="M445" t="s" s="27">
        <v>26</v>
      </c>
    </row>
    <row r="446" ht="12.75" customHeight="1">
      <c r="A446" s="23">
        <v>996</v>
      </c>
      <c r="B446" t="s" s="24">
        <v>1519</v>
      </c>
      <c r="C446" t="s" s="24">
        <v>1520</v>
      </c>
      <c r="D446" s="23">
        <v>437</v>
      </c>
      <c r="E446" t="s" s="24">
        <v>63</v>
      </c>
      <c r="F446" t="s" s="24">
        <v>1521</v>
      </c>
      <c r="G446" t="s" s="24">
        <v>86</v>
      </c>
      <c r="H446" s="25">
        <f>G4</f>
        <v>0.01</v>
      </c>
      <c r="I446" s="25">
        <v>0.032</v>
      </c>
      <c r="J446" s="26">
        <f>H446+I446</f>
        <v>0.042</v>
      </c>
      <c r="K446" t="s" s="27">
        <v>1522</v>
      </c>
      <c r="L446" t="s" s="27">
        <v>1523</v>
      </c>
      <c r="M446" t="s" s="27">
        <v>1524</v>
      </c>
    </row>
    <row r="447" ht="12.75" customHeight="1">
      <c r="A447" s="23">
        <v>996</v>
      </c>
      <c r="B447" t="s" s="24">
        <v>1519</v>
      </c>
      <c r="C447" t="s" s="24">
        <v>1520</v>
      </c>
      <c r="D447" s="23">
        <v>437</v>
      </c>
      <c r="E447" t="s" s="24">
        <v>37</v>
      </c>
      <c r="F447" t="s" s="24">
        <v>1525</v>
      </c>
      <c r="G447" t="s" s="24">
        <v>23</v>
      </c>
      <c r="H447" s="25">
        <f>G4</f>
        <v>0.01</v>
      </c>
      <c r="I447" s="25">
        <v>0.0639</v>
      </c>
      <c r="J447" s="26">
        <f>H447+I447</f>
        <v>0.07389999999999999</v>
      </c>
      <c r="K447" t="s" s="27">
        <v>1526</v>
      </c>
      <c r="L447" t="s" s="27">
        <v>1527</v>
      </c>
      <c r="M447" t="s" s="27">
        <v>1524</v>
      </c>
    </row>
    <row r="448" ht="12.75" customHeight="1">
      <c r="A448" s="23">
        <v>996</v>
      </c>
      <c r="B448" t="s" s="24">
        <v>1519</v>
      </c>
      <c r="C448" t="s" s="24">
        <v>1520</v>
      </c>
      <c r="D448" s="23">
        <v>437</v>
      </c>
      <c r="E448" t="s" s="24">
        <v>114</v>
      </c>
      <c r="F448" t="s" s="24">
        <v>1528</v>
      </c>
      <c r="G448" t="s" s="24">
        <v>23</v>
      </c>
      <c r="H448" s="25">
        <f>G4</f>
        <v>0.01</v>
      </c>
      <c r="I448" s="25">
        <v>0.0594</v>
      </c>
      <c r="J448" s="26">
        <f>H448+I448</f>
        <v>0.0694</v>
      </c>
      <c r="K448" t="s" s="27">
        <v>1529</v>
      </c>
      <c r="L448" t="s" s="27">
        <v>1530</v>
      </c>
      <c r="M448" t="s" s="27">
        <v>1524</v>
      </c>
    </row>
    <row r="449" ht="12.75" customHeight="1">
      <c r="A449" s="23">
        <v>996</v>
      </c>
      <c r="B449" t="s" s="24">
        <v>1519</v>
      </c>
      <c r="C449" t="s" s="24">
        <v>1520</v>
      </c>
      <c r="D449" s="23">
        <v>437</v>
      </c>
      <c r="E449" t="s" s="24">
        <v>300</v>
      </c>
      <c r="F449" t="s" s="24">
        <v>1531</v>
      </c>
      <c r="G449" t="s" s="24">
        <v>23</v>
      </c>
      <c r="H449" s="25">
        <f>G4</f>
        <v>0.01</v>
      </c>
      <c r="I449" s="25">
        <v>0.0561</v>
      </c>
      <c r="J449" s="26">
        <f>H449+I449</f>
        <v>0.06610000000000001</v>
      </c>
      <c r="K449" t="s" s="27">
        <v>1532</v>
      </c>
      <c r="L449" t="s" s="27">
        <v>1533</v>
      </c>
      <c r="M449" t="s" s="27">
        <v>1524</v>
      </c>
    </row>
    <row r="450" ht="12.75" customHeight="1">
      <c r="A450" s="23">
        <v>996</v>
      </c>
      <c r="B450" t="s" s="24">
        <v>1519</v>
      </c>
      <c r="C450" t="s" s="24">
        <v>1520</v>
      </c>
      <c r="D450" s="23">
        <v>437</v>
      </c>
      <c r="E450" t="s" s="24">
        <v>466</v>
      </c>
      <c r="F450" t="s" s="24">
        <v>1534</v>
      </c>
      <c r="G450" t="s" s="24">
        <v>86</v>
      </c>
      <c r="H450" s="25">
        <f>G3</f>
        <v>0.0225</v>
      </c>
      <c r="I450" s="25">
        <v>0</v>
      </c>
      <c r="J450" s="26">
        <f>H450+I450</f>
        <v>0.0225</v>
      </c>
      <c r="K450" t="s" s="27">
        <v>1535</v>
      </c>
      <c r="L450" t="s" s="27">
        <v>1536</v>
      </c>
      <c r="M450" t="s" s="27">
        <v>1524</v>
      </c>
    </row>
    <row r="451" ht="12.75" customHeight="1">
      <c r="A451" s="23">
        <v>856</v>
      </c>
      <c r="B451" t="s" s="24">
        <v>1537</v>
      </c>
      <c r="C451" t="s" s="24">
        <v>1538</v>
      </c>
      <c r="D451" s="23">
        <v>457</v>
      </c>
      <c r="E451" t="s" s="24">
        <v>67</v>
      </c>
      <c r="F451" t="s" s="24">
        <v>1539</v>
      </c>
      <c r="G451" t="s" s="24">
        <v>23</v>
      </c>
      <c r="H451" s="25">
        <f>G4</f>
        <v>0.01</v>
      </c>
      <c r="I451" s="25">
        <v>0.028</v>
      </c>
      <c r="J451" s="26">
        <f>H451+I451</f>
        <v>0.038</v>
      </c>
      <c r="K451" t="s" s="27">
        <v>1540</v>
      </c>
      <c r="L451" t="s" s="27">
        <v>1541</v>
      </c>
      <c r="M451" t="s" s="27">
        <v>26</v>
      </c>
    </row>
    <row r="452" ht="12.75" customHeight="1">
      <c r="A452" s="23">
        <v>856</v>
      </c>
      <c r="B452" t="s" s="24">
        <v>1537</v>
      </c>
      <c r="C452" t="s" s="24">
        <v>1538</v>
      </c>
      <c r="D452" s="23">
        <v>457</v>
      </c>
      <c r="E452" t="s" s="24">
        <v>37</v>
      </c>
      <c r="F452" t="s" s="24">
        <v>1542</v>
      </c>
      <c r="G452" t="s" s="24">
        <v>23</v>
      </c>
      <c r="H452" s="25">
        <f>G4</f>
        <v>0.01</v>
      </c>
      <c r="I452" s="25">
        <v>0.0385</v>
      </c>
      <c r="J452" s="26">
        <f>H452+I452</f>
        <v>0.0485</v>
      </c>
      <c r="K452" t="s" s="27">
        <v>1543</v>
      </c>
      <c r="L452" t="s" s="27">
        <v>1544</v>
      </c>
      <c r="M452" t="s" s="27">
        <v>26</v>
      </c>
    </row>
    <row r="453" ht="12.75" customHeight="1">
      <c r="A453" s="23">
        <v>856</v>
      </c>
      <c r="B453" t="s" s="24">
        <v>1537</v>
      </c>
      <c r="C453" t="s" s="24">
        <v>1538</v>
      </c>
      <c r="D453" s="23">
        <v>457</v>
      </c>
      <c r="E453" t="s" s="24">
        <v>63</v>
      </c>
      <c r="F453" t="s" s="24">
        <v>1545</v>
      </c>
      <c r="G453" t="s" s="24">
        <v>23</v>
      </c>
      <c r="H453" s="25">
        <f>G4</f>
        <v>0.01</v>
      </c>
      <c r="I453" s="25">
        <v>0.029</v>
      </c>
      <c r="J453" s="26">
        <f>H453+I453</f>
        <v>0.039</v>
      </c>
      <c r="K453" t="s" s="27">
        <v>1546</v>
      </c>
      <c r="L453" t="s" s="27">
        <v>1547</v>
      </c>
      <c r="M453" t="s" s="27">
        <v>26</v>
      </c>
    </row>
    <row r="454" ht="12.75" customHeight="1">
      <c r="A454" s="23">
        <v>856</v>
      </c>
      <c r="B454" t="s" s="24">
        <v>1537</v>
      </c>
      <c r="C454" t="s" s="24">
        <v>1538</v>
      </c>
      <c r="D454" s="23">
        <v>457</v>
      </c>
      <c r="E454" t="s" s="24">
        <v>470</v>
      </c>
      <c r="F454" t="s" s="24">
        <v>1548</v>
      </c>
      <c r="G454" t="s" s="24">
        <v>23</v>
      </c>
      <c r="H454" s="25">
        <f>G4</f>
        <v>0.01</v>
      </c>
      <c r="I454" s="25">
        <v>0.04</v>
      </c>
      <c r="J454" s="26">
        <f>H454+I454</f>
        <v>0.05</v>
      </c>
      <c r="K454" t="s" s="27">
        <v>1549</v>
      </c>
      <c r="L454" t="s" s="27">
        <v>1550</v>
      </c>
      <c r="M454" t="s" s="27">
        <v>26</v>
      </c>
    </row>
    <row r="455" ht="12.75" customHeight="1">
      <c r="A455" s="23">
        <v>371</v>
      </c>
      <c r="B455" t="s" s="24">
        <v>1551</v>
      </c>
      <c r="C455" t="s" s="24">
        <v>1552</v>
      </c>
      <c r="D455" s="23">
        <v>247</v>
      </c>
      <c r="E455" t="s" s="24">
        <v>37</v>
      </c>
      <c r="F455" t="s" s="24">
        <v>1553</v>
      </c>
      <c r="G455" t="s" s="24">
        <v>23</v>
      </c>
      <c r="H455" s="25">
        <f>G4</f>
        <v>0.01</v>
      </c>
      <c r="I455" s="25">
        <v>0.0185</v>
      </c>
      <c r="J455" s="26">
        <f>H455+I455</f>
        <v>0.0285</v>
      </c>
      <c r="K455" t="s" s="27">
        <v>1554</v>
      </c>
      <c r="L455" t="s" s="27">
        <v>1555</v>
      </c>
      <c r="M455" t="s" s="27">
        <v>26</v>
      </c>
    </row>
    <row r="456" ht="12.75" customHeight="1">
      <c r="A456" s="23">
        <v>371</v>
      </c>
      <c r="B456" t="s" s="24">
        <v>1551</v>
      </c>
      <c r="C456" t="s" s="24">
        <v>1552</v>
      </c>
      <c r="D456" s="23">
        <v>247</v>
      </c>
      <c r="E456" t="s" s="24">
        <v>1556</v>
      </c>
      <c r="F456" t="s" s="24">
        <v>1557</v>
      </c>
      <c r="G456" t="s" s="24">
        <v>23</v>
      </c>
      <c r="H456" s="25">
        <f>G4</f>
        <v>0.01</v>
      </c>
      <c r="I456" s="25">
        <v>0.0095</v>
      </c>
      <c r="J456" s="26">
        <f>H456+I456</f>
        <v>0.0195</v>
      </c>
      <c r="K456" t="s" s="27">
        <v>1558</v>
      </c>
      <c r="L456" t="s" s="27">
        <v>1559</v>
      </c>
      <c r="M456" t="s" s="27">
        <v>26</v>
      </c>
    </row>
    <row r="457" ht="12.75" customHeight="1">
      <c r="A457" s="23">
        <v>371</v>
      </c>
      <c r="B457" t="s" s="24">
        <v>1551</v>
      </c>
      <c r="C457" t="s" s="24">
        <v>1552</v>
      </c>
      <c r="D457" s="23">
        <v>247</v>
      </c>
      <c r="E457" t="s" s="24">
        <v>67</v>
      </c>
      <c r="F457" t="s" s="24">
        <v>714</v>
      </c>
      <c r="G457" t="s" s="24">
        <v>23</v>
      </c>
      <c r="H457" s="25">
        <f>G4</f>
        <v>0.01</v>
      </c>
      <c r="I457" s="25">
        <v>0.0205</v>
      </c>
      <c r="J457" s="26">
        <f>H457+I457</f>
        <v>0.0305</v>
      </c>
      <c r="K457" t="s" s="27">
        <v>1560</v>
      </c>
      <c r="L457" t="s" s="27">
        <v>1561</v>
      </c>
      <c r="M457" t="s" s="27">
        <v>26</v>
      </c>
    </row>
    <row r="458" ht="12.75" customHeight="1">
      <c r="A458" s="23">
        <v>371</v>
      </c>
      <c r="B458" t="s" s="24">
        <v>1551</v>
      </c>
      <c r="C458" t="s" s="24">
        <v>1552</v>
      </c>
      <c r="D458" s="23">
        <v>247</v>
      </c>
      <c r="E458" t="s" s="24">
        <v>63</v>
      </c>
      <c r="F458" t="s" s="24">
        <v>1562</v>
      </c>
      <c r="G458" t="s" s="24">
        <v>23</v>
      </c>
      <c r="H458" s="25">
        <f>G4</f>
        <v>0.01</v>
      </c>
      <c r="I458" s="25">
        <v>0.021</v>
      </c>
      <c r="J458" s="26">
        <f>H458+I458</f>
        <v>0.031</v>
      </c>
      <c r="K458" t="s" s="27">
        <v>1563</v>
      </c>
      <c r="L458" t="s" s="27">
        <v>1564</v>
      </c>
      <c r="M458" t="s" s="27">
        <v>26</v>
      </c>
    </row>
    <row r="459" ht="12.75" customHeight="1">
      <c r="A459" s="23">
        <v>961</v>
      </c>
      <c r="B459" t="s" s="24">
        <v>1565</v>
      </c>
      <c r="C459" t="s" s="24">
        <v>1566</v>
      </c>
      <c r="D459" s="23">
        <v>415</v>
      </c>
      <c r="E459" t="s" s="24">
        <v>37</v>
      </c>
      <c r="F459" t="s" s="24">
        <v>1567</v>
      </c>
      <c r="G459" t="s" s="24">
        <v>23</v>
      </c>
      <c r="H459" s="25">
        <f>G4</f>
        <v>0.01</v>
      </c>
      <c r="I459" s="25">
        <v>0.011</v>
      </c>
      <c r="J459" s="26">
        <f>H459+I459</f>
        <v>0.021</v>
      </c>
      <c r="K459" t="s" s="27">
        <v>1568</v>
      </c>
      <c r="L459" t="s" s="27">
        <v>1569</v>
      </c>
      <c r="M459" t="s" s="27">
        <v>26</v>
      </c>
    </row>
    <row r="460" ht="12.75" customHeight="1">
      <c r="A460" s="23">
        <v>961</v>
      </c>
      <c r="B460" t="s" s="24">
        <v>1565</v>
      </c>
      <c r="C460" t="s" s="24">
        <v>1566</v>
      </c>
      <c r="D460" s="23">
        <v>415</v>
      </c>
      <c r="E460" t="s" s="24">
        <v>63</v>
      </c>
      <c r="F460" t="s" s="24">
        <v>1570</v>
      </c>
      <c r="G460" t="s" s="24">
        <v>23</v>
      </c>
      <c r="H460" s="25">
        <f>G4</f>
        <v>0.01</v>
      </c>
      <c r="I460" s="25">
        <v>0.0172</v>
      </c>
      <c r="J460" s="26">
        <f>H460+I460</f>
        <v>0.0272</v>
      </c>
      <c r="K460" t="s" s="27">
        <v>1517</v>
      </c>
      <c r="L460" t="s" s="27">
        <v>1571</v>
      </c>
      <c r="M460" t="s" s="27">
        <v>26</v>
      </c>
    </row>
    <row r="461" ht="12.75" customHeight="1">
      <c r="A461" s="23">
        <v>266</v>
      </c>
      <c r="B461" t="s" s="24">
        <v>1572</v>
      </c>
      <c r="C461" t="s" s="24">
        <v>1573</v>
      </c>
      <c r="D461" s="23">
        <v>651</v>
      </c>
      <c r="E461" t="s" s="24">
        <v>67</v>
      </c>
      <c r="F461" t="s" s="24">
        <v>1574</v>
      </c>
      <c r="G461" t="s" s="24">
        <v>23</v>
      </c>
      <c r="H461" s="25">
        <f>G4</f>
        <v>0.01</v>
      </c>
      <c r="I461" s="25">
        <v>0.005</v>
      </c>
      <c r="J461" s="26">
        <f>H461+I461</f>
        <v>0.015</v>
      </c>
      <c r="K461" t="s" s="27">
        <v>1575</v>
      </c>
      <c r="L461" t="s" s="27">
        <v>1576</v>
      </c>
      <c r="M461" t="s" s="27">
        <v>26</v>
      </c>
    </row>
    <row r="462" ht="12.75" customHeight="1">
      <c r="A462" s="23">
        <v>266</v>
      </c>
      <c r="B462" t="s" s="24">
        <v>1572</v>
      </c>
      <c r="C462" t="s" s="24">
        <v>1573</v>
      </c>
      <c r="D462" s="23">
        <v>651</v>
      </c>
      <c r="E462" t="s" s="24">
        <v>37</v>
      </c>
      <c r="F462" t="s" s="24">
        <v>1577</v>
      </c>
      <c r="G462" t="s" s="24">
        <v>23</v>
      </c>
      <c r="H462" s="25">
        <f>G4</f>
        <v>0.01</v>
      </c>
      <c r="I462" s="25">
        <v>0.0429</v>
      </c>
      <c r="J462" s="26">
        <f>H462+I462</f>
        <v>0.0529</v>
      </c>
      <c r="K462" t="s" s="27">
        <v>1578</v>
      </c>
      <c r="L462" t="s" s="27">
        <v>1579</v>
      </c>
      <c r="M462" t="s" s="27">
        <v>26</v>
      </c>
    </row>
    <row r="463" ht="12.75" customHeight="1">
      <c r="A463" s="23">
        <v>231</v>
      </c>
      <c r="B463" t="s" s="24">
        <v>1580</v>
      </c>
      <c r="C463" t="s" s="24">
        <v>1581</v>
      </c>
      <c r="D463" s="23">
        <v>618</v>
      </c>
      <c r="E463" t="s" s="24">
        <v>1355</v>
      </c>
      <c r="F463" t="s" s="24">
        <v>1582</v>
      </c>
      <c r="G463" t="s" s="24">
        <v>23</v>
      </c>
      <c r="H463" s="25">
        <f>G4</f>
        <v>0.01</v>
      </c>
      <c r="I463" s="25">
        <v>0.023</v>
      </c>
      <c r="J463" s="26">
        <f>H463+I463</f>
        <v>0.033</v>
      </c>
      <c r="K463" t="s" s="27">
        <v>1583</v>
      </c>
      <c r="L463" t="s" s="27">
        <v>1584</v>
      </c>
      <c r="M463" t="s" s="27">
        <v>1585</v>
      </c>
    </row>
    <row r="464" ht="12.75" customHeight="1">
      <c r="A464" s="23">
        <v>231</v>
      </c>
      <c r="B464" t="s" s="24">
        <v>1580</v>
      </c>
      <c r="C464" t="s" s="24">
        <v>1581</v>
      </c>
      <c r="D464" s="23">
        <v>618</v>
      </c>
      <c r="E464" t="s" s="24">
        <v>98</v>
      </c>
      <c r="F464" t="s" s="24">
        <v>1586</v>
      </c>
      <c r="G464" t="s" s="24">
        <v>23</v>
      </c>
      <c r="H464" s="25">
        <f>G4</f>
        <v>0.01</v>
      </c>
      <c r="I464" s="25">
        <v>0.047</v>
      </c>
      <c r="J464" s="26">
        <f>H464+I464</f>
        <v>0.057</v>
      </c>
      <c r="K464" t="s" s="27">
        <v>1587</v>
      </c>
      <c r="L464" t="s" s="27">
        <v>1588</v>
      </c>
      <c r="M464" t="s" s="27">
        <v>1585</v>
      </c>
    </row>
    <row r="465" ht="12.75" customHeight="1">
      <c r="A465" s="23">
        <v>231</v>
      </c>
      <c r="B465" t="s" s="24">
        <v>1580</v>
      </c>
      <c r="C465" t="s" s="24">
        <v>1581</v>
      </c>
      <c r="D465" s="23">
        <v>618</v>
      </c>
      <c r="E465" t="s" s="24">
        <v>37</v>
      </c>
      <c r="F465" t="s" s="24">
        <v>1589</v>
      </c>
      <c r="G465" t="s" s="24">
        <v>23</v>
      </c>
      <c r="H465" s="25">
        <f>G4</f>
        <v>0.01</v>
      </c>
      <c r="I465" s="25">
        <v>0.047</v>
      </c>
      <c r="J465" s="26">
        <f>H465+I465</f>
        <v>0.057</v>
      </c>
      <c r="K465" t="s" s="27">
        <v>1590</v>
      </c>
      <c r="L465" t="s" s="27">
        <v>1591</v>
      </c>
      <c r="M465" t="s" s="27">
        <v>1585</v>
      </c>
    </row>
    <row r="466" ht="12.75" customHeight="1">
      <c r="A466" s="23">
        <v>218</v>
      </c>
      <c r="B466" t="s" s="24">
        <v>1592</v>
      </c>
      <c r="C466" t="s" s="24">
        <v>1593</v>
      </c>
      <c r="D466" s="23">
        <v>606</v>
      </c>
      <c r="E466" t="s" s="24">
        <v>37</v>
      </c>
      <c r="F466" t="s" s="24">
        <v>1594</v>
      </c>
      <c r="G466" t="s" s="24">
        <v>23</v>
      </c>
      <c r="H466" s="25">
        <f>G4</f>
        <v>0.01</v>
      </c>
      <c r="I466" s="25">
        <v>0.07000000000000001</v>
      </c>
      <c r="J466" s="26">
        <f>H466+I466</f>
        <v>0.08</v>
      </c>
      <c r="K466" t="s" s="27">
        <v>1595</v>
      </c>
      <c r="L466" t="s" s="27">
        <v>1596</v>
      </c>
      <c r="M466" t="s" s="27">
        <v>26</v>
      </c>
    </row>
    <row r="467" ht="12.75" customHeight="1">
      <c r="A467" s="23">
        <v>218</v>
      </c>
      <c r="B467" t="s" s="24">
        <v>1592</v>
      </c>
      <c r="C467" t="s" s="24">
        <v>1593</v>
      </c>
      <c r="D467" s="23">
        <v>606</v>
      </c>
      <c r="E467" t="s" s="24">
        <v>84</v>
      </c>
      <c r="F467" t="s" s="24">
        <v>1597</v>
      </c>
      <c r="G467" t="s" s="24">
        <v>23</v>
      </c>
      <c r="H467" s="25">
        <f>G4</f>
        <v>0.01</v>
      </c>
      <c r="I467" s="25">
        <v>0.06</v>
      </c>
      <c r="J467" s="26">
        <f>H467+I467</f>
        <v>0.07000000000000001</v>
      </c>
      <c r="K467" t="s" s="27">
        <v>1598</v>
      </c>
      <c r="L467" t="s" s="27">
        <v>1599</v>
      </c>
      <c r="M467" t="s" s="27">
        <v>26</v>
      </c>
    </row>
    <row r="468" ht="12.75" customHeight="1">
      <c r="A468" s="23">
        <v>423</v>
      </c>
      <c r="B468" t="s" s="24">
        <v>1600</v>
      </c>
      <c r="C468" t="s" s="24">
        <v>1601</v>
      </c>
      <c r="D468" s="23">
        <v>295</v>
      </c>
      <c r="E468" t="s" s="24">
        <v>295</v>
      </c>
      <c r="F468" t="s" s="24">
        <v>1602</v>
      </c>
      <c r="G468" t="s" s="24">
        <v>23</v>
      </c>
      <c r="H468" s="25">
        <f>G4</f>
        <v>0.01</v>
      </c>
      <c r="I468" s="25">
        <v>0.001</v>
      </c>
      <c r="J468" s="26">
        <f>H468+I468</f>
        <v>0.011</v>
      </c>
      <c r="K468" t="s" s="27">
        <v>110</v>
      </c>
      <c r="L468" t="s" s="27">
        <v>1603</v>
      </c>
      <c r="M468" t="s" s="27">
        <v>678</v>
      </c>
    </row>
    <row r="469" ht="12.75" customHeight="1">
      <c r="A469" s="23">
        <v>423</v>
      </c>
      <c r="B469" t="s" s="24">
        <v>1600</v>
      </c>
      <c r="C469" t="s" s="24">
        <v>1601</v>
      </c>
      <c r="D469" s="23">
        <v>295</v>
      </c>
      <c r="E469" t="s" s="24">
        <v>67</v>
      </c>
      <c r="F469" t="s" s="24">
        <v>1604</v>
      </c>
      <c r="G469" t="s" s="24">
        <v>23</v>
      </c>
      <c r="H469" s="25">
        <f>G4</f>
        <v>0.01</v>
      </c>
      <c r="I469" s="25">
        <v>0.001</v>
      </c>
      <c r="J469" s="26">
        <f>H469+I469</f>
        <v>0.011</v>
      </c>
      <c r="K469" t="s" s="27">
        <v>1605</v>
      </c>
      <c r="L469" t="s" s="27">
        <v>1606</v>
      </c>
      <c r="M469" t="s" s="27">
        <v>678</v>
      </c>
    </row>
    <row r="470" ht="12.75" customHeight="1">
      <c r="A470" s="23">
        <v>423</v>
      </c>
      <c r="B470" t="s" s="24">
        <v>1600</v>
      </c>
      <c r="C470" t="s" s="24">
        <v>1601</v>
      </c>
      <c r="D470" s="23">
        <v>295</v>
      </c>
      <c r="E470" t="s" s="24">
        <v>37</v>
      </c>
      <c r="F470" t="s" s="24">
        <v>1607</v>
      </c>
      <c r="G470" t="s" s="24">
        <v>23</v>
      </c>
      <c r="H470" s="25">
        <f>G4</f>
        <v>0.01</v>
      </c>
      <c r="I470" s="25">
        <v>0.001</v>
      </c>
      <c r="J470" s="26">
        <f>H470+I470</f>
        <v>0.011</v>
      </c>
      <c r="K470" t="s" s="27">
        <v>1608</v>
      </c>
      <c r="L470" t="s" s="27">
        <v>1609</v>
      </c>
      <c r="M470" t="s" s="27">
        <v>678</v>
      </c>
    </row>
    <row r="471" ht="12.75" customHeight="1">
      <c r="A471" s="23">
        <v>423</v>
      </c>
      <c r="B471" t="s" s="24">
        <v>1600</v>
      </c>
      <c r="C471" t="s" s="24">
        <v>1601</v>
      </c>
      <c r="D471" s="23">
        <v>295</v>
      </c>
      <c r="E471" t="s" s="24">
        <v>344</v>
      </c>
      <c r="F471" t="s" s="24">
        <v>1610</v>
      </c>
      <c r="G471" t="s" s="24">
        <v>23</v>
      </c>
      <c r="H471" s="25">
        <f>G4</f>
        <v>0.01</v>
      </c>
      <c r="I471" s="25">
        <v>0.001</v>
      </c>
      <c r="J471" s="26">
        <f>H471+I471</f>
        <v>0.011</v>
      </c>
      <c r="K471" t="s" s="27">
        <v>110</v>
      </c>
      <c r="L471" t="s" s="27">
        <v>1603</v>
      </c>
      <c r="M471" t="s" s="27">
        <v>678</v>
      </c>
    </row>
    <row r="472" ht="12.75" customHeight="1">
      <c r="A472" s="23">
        <v>423</v>
      </c>
      <c r="B472" t="s" s="24">
        <v>1600</v>
      </c>
      <c r="C472" t="s" s="24">
        <v>1601</v>
      </c>
      <c r="D472" s="23">
        <v>295</v>
      </c>
      <c r="E472" t="s" s="24">
        <v>114</v>
      </c>
      <c r="F472" t="s" s="24">
        <v>1611</v>
      </c>
      <c r="G472" t="s" s="24">
        <v>23</v>
      </c>
      <c r="H472" s="25">
        <f>G4</f>
        <v>0.01</v>
      </c>
      <c r="I472" s="25">
        <v>0.001</v>
      </c>
      <c r="J472" s="26">
        <f>H472+I472</f>
        <v>0.011</v>
      </c>
      <c r="K472" t="s" s="27">
        <v>1612</v>
      </c>
      <c r="L472" t="s" s="27">
        <v>1420</v>
      </c>
      <c r="M472" t="s" s="27">
        <v>678</v>
      </c>
    </row>
    <row r="473" ht="12.75" customHeight="1">
      <c r="A473" s="23">
        <v>370</v>
      </c>
      <c r="B473" t="s" s="24">
        <v>1613</v>
      </c>
      <c r="C473" t="s" s="24">
        <v>1614</v>
      </c>
      <c r="D473" s="23">
        <v>246</v>
      </c>
      <c r="E473" t="s" s="24">
        <v>67</v>
      </c>
      <c r="F473" t="s" s="24">
        <v>1615</v>
      </c>
      <c r="G473" t="s" s="24">
        <v>23</v>
      </c>
      <c r="H473" s="25">
        <f>G4</f>
        <v>0.01</v>
      </c>
      <c r="I473" s="25">
        <v>0.0125</v>
      </c>
      <c r="J473" s="26">
        <f>H473+I473</f>
        <v>0.0225</v>
      </c>
      <c r="K473" t="s" s="27">
        <v>1616</v>
      </c>
      <c r="L473" t="s" s="27">
        <v>88</v>
      </c>
      <c r="M473" t="s" s="27">
        <v>88</v>
      </c>
    </row>
    <row r="474" ht="12.75" customHeight="1">
      <c r="A474" s="23">
        <v>370</v>
      </c>
      <c r="B474" t="s" s="24">
        <v>1613</v>
      </c>
      <c r="C474" t="s" s="24">
        <v>1614</v>
      </c>
      <c r="D474" s="23">
        <v>246</v>
      </c>
      <c r="E474" t="s" s="24">
        <v>295</v>
      </c>
      <c r="F474" t="s" s="24">
        <v>1617</v>
      </c>
      <c r="G474" t="s" s="24">
        <v>23</v>
      </c>
      <c r="H474" s="25">
        <f>G4</f>
        <v>0.01</v>
      </c>
      <c r="I474" s="25">
        <v>0.034</v>
      </c>
      <c r="J474" s="26">
        <f>H474+I474</f>
        <v>0.044</v>
      </c>
      <c r="K474" t="s" s="27">
        <v>87</v>
      </c>
      <c r="L474" t="s" s="27">
        <v>88</v>
      </c>
      <c r="M474" t="s" s="27">
        <v>88</v>
      </c>
    </row>
    <row r="475" ht="12.75" customHeight="1">
      <c r="A475" s="23">
        <v>370</v>
      </c>
      <c r="B475" t="s" s="24">
        <v>1613</v>
      </c>
      <c r="C475" t="s" s="24">
        <v>1614</v>
      </c>
      <c r="D475" s="23">
        <v>246</v>
      </c>
      <c r="E475" t="s" s="24">
        <v>37</v>
      </c>
      <c r="F475" t="s" s="24">
        <v>1618</v>
      </c>
      <c r="G475" t="s" s="24">
        <v>23</v>
      </c>
      <c r="H475" s="25">
        <f>G4</f>
        <v>0.01</v>
      </c>
      <c r="I475" s="25">
        <v>0.0125</v>
      </c>
      <c r="J475" s="26">
        <f>H475+I475</f>
        <v>0.0225</v>
      </c>
      <c r="K475" t="s" s="27">
        <v>1619</v>
      </c>
      <c r="L475" t="s" s="27">
        <v>88</v>
      </c>
      <c r="M475" t="s" s="27">
        <v>88</v>
      </c>
    </row>
    <row r="476" ht="12.75" customHeight="1">
      <c r="A476" s="23">
        <v>370</v>
      </c>
      <c r="B476" t="s" s="24">
        <v>1613</v>
      </c>
      <c r="C476" t="s" s="24">
        <v>1614</v>
      </c>
      <c r="D476" s="23">
        <v>246</v>
      </c>
      <c r="E476" t="s" s="24">
        <v>63</v>
      </c>
      <c r="F476" t="s" s="24">
        <v>714</v>
      </c>
      <c r="G476" t="s" s="24">
        <v>23</v>
      </c>
      <c r="H476" s="25">
        <f>G4</f>
        <v>0.01</v>
      </c>
      <c r="I476" s="25">
        <v>0.0125</v>
      </c>
      <c r="J476" s="26">
        <f>H476+I476</f>
        <v>0.0225</v>
      </c>
      <c r="K476" t="s" s="27">
        <v>1620</v>
      </c>
      <c r="L476" t="s" s="27">
        <v>88</v>
      </c>
      <c r="M476" t="s" s="27">
        <v>88</v>
      </c>
    </row>
    <row r="477" ht="12.75" customHeight="1">
      <c r="A477" s="23">
        <v>352</v>
      </c>
      <c r="B477" t="s" s="24">
        <v>1621</v>
      </c>
      <c r="C477" t="s" s="24">
        <v>1622</v>
      </c>
      <c r="D477" s="23">
        <v>270</v>
      </c>
      <c r="E477" t="s" s="24">
        <v>67</v>
      </c>
      <c r="F477" t="s" s="24">
        <v>1623</v>
      </c>
      <c r="G477" t="s" s="24">
        <v>86</v>
      </c>
      <c r="H477" s="25">
        <f>G4</f>
        <v>0.01</v>
      </c>
      <c r="I477" s="25">
        <v>0.0191</v>
      </c>
      <c r="J477" s="26">
        <f>H477+I477</f>
        <v>0.0291</v>
      </c>
      <c r="K477" t="s" s="27">
        <v>87</v>
      </c>
      <c r="L477" t="s" s="27">
        <v>88</v>
      </c>
      <c r="M477" t="s" s="27">
        <v>88</v>
      </c>
    </row>
    <row r="478" ht="12.75" customHeight="1">
      <c r="A478" s="23">
        <v>352</v>
      </c>
      <c r="B478" t="s" s="24">
        <v>1621</v>
      </c>
      <c r="C478" t="s" s="24">
        <v>1622</v>
      </c>
      <c r="D478" s="23">
        <v>270</v>
      </c>
      <c r="E478" t="s" s="24">
        <v>344</v>
      </c>
      <c r="F478" t="s" s="24">
        <v>1624</v>
      </c>
      <c r="G478" t="s" s="24">
        <v>23</v>
      </c>
      <c r="H478" s="25">
        <f>G4</f>
        <v>0.01</v>
      </c>
      <c r="I478" s="25">
        <v>0.058</v>
      </c>
      <c r="J478" s="26">
        <f>H478+I478</f>
        <v>0.068</v>
      </c>
      <c r="K478" t="s" s="27">
        <v>1625</v>
      </c>
      <c r="L478" t="s" s="27">
        <v>88</v>
      </c>
      <c r="M478" t="s" s="27">
        <v>88</v>
      </c>
    </row>
    <row r="479" ht="12.75" customHeight="1">
      <c r="A479" s="23">
        <v>352</v>
      </c>
      <c r="B479" t="s" s="24">
        <v>1621</v>
      </c>
      <c r="C479" t="s" s="24">
        <v>1622</v>
      </c>
      <c r="D479" s="23">
        <v>270</v>
      </c>
      <c r="E479" t="s" s="24">
        <v>37</v>
      </c>
      <c r="F479" t="s" s="24">
        <v>1626</v>
      </c>
      <c r="G479" t="s" s="24">
        <v>23</v>
      </c>
      <c r="H479" s="25">
        <f>G4</f>
        <v>0.01</v>
      </c>
      <c r="I479" s="25">
        <v>0.027</v>
      </c>
      <c r="J479" s="26">
        <f>H479+I479</f>
        <v>0.037</v>
      </c>
      <c r="K479" t="s" s="27">
        <v>1627</v>
      </c>
      <c r="L479" t="s" s="27">
        <v>88</v>
      </c>
      <c r="M479" t="s" s="27">
        <v>88</v>
      </c>
    </row>
    <row r="480" ht="12.75" customHeight="1">
      <c r="A480" s="23">
        <v>352</v>
      </c>
      <c r="B480" t="s" s="24">
        <v>1621</v>
      </c>
      <c r="C480" t="s" s="24">
        <v>1622</v>
      </c>
      <c r="D480" s="23">
        <v>270</v>
      </c>
      <c r="E480" t="s" s="24">
        <v>998</v>
      </c>
      <c r="F480" t="s" s="24">
        <v>1628</v>
      </c>
      <c r="G480" t="s" s="24">
        <v>23</v>
      </c>
      <c r="H480" s="25">
        <f>G4</f>
        <v>0.01</v>
      </c>
      <c r="I480" s="25">
        <v>0.0634</v>
      </c>
      <c r="J480" s="26">
        <f>H480+I480</f>
        <v>0.07340000000000001</v>
      </c>
      <c r="K480" t="s" s="27">
        <v>1629</v>
      </c>
      <c r="L480" t="s" s="27">
        <v>88</v>
      </c>
      <c r="M480" t="s" s="27">
        <v>88</v>
      </c>
    </row>
    <row r="481" ht="12.75" customHeight="1">
      <c r="A481" s="23">
        <v>853</v>
      </c>
      <c r="B481" t="s" s="24">
        <v>1630</v>
      </c>
      <c r="C481" t="s" s="24">
        <v>1631</v>
      </c>
      <c r="D481" s="23">
        <v>455</v>
      </c>
      <c r="E481" t="s" s="24">
        <v>1632</v>
      </c>
      <c r="F481" t="s" s="24">
        <v>1633</v>
      </c>
      <c r="G481" t="s" s="24">
        <v>23</v>
      </c>
      <c r="H481" s="25">
        <f>G4</f>
        <v>0.01</v>
      </c>
      <c r="I481" s="25">
        <v>0.018</v>
      </c>
      <c r="J481" s="26">
        <f>H481+I481</f>
        <v>0.028</v>
      </c>
      <c r="K481" t="s" s="27">
        <v>1634</v>
      </c>
      <c r="L481" t="s" s="27">
        <v>1635</v>
      </c>
      <c r="M481" t="s" s="27">
        <v>26</v>
      </c>
    </row>
    <row r="482" ht="12.75" customHeight="1">
      <c r="A482" s="23">
        <v>853</v>
      </c>
      <c r="B482" t="s" s="24">
        <v>1630</v>
      </c>
      <c r="C482" t="s" s="24">
        <v>1631</v>
      </c>
      <c r="D482" s="23">
        <v>455</v>
      </c>
      <c r="E482" t="s" s="24">
        <v>67</v>
      </c>
      <c r="F482" t="s" s="24">
        <v>1636</v>
      </c>
      <c r="G482" t="s" s="24">
        <v>23</v>
      </c>
      <c r="H482" s="25">
        <f>G4</f>
        <v>0.01</v>
      </c>
      <c r="I482" s="25">
        <v>0.019</v>
      </c>
      <c r="J482" s="26">
        <f>H482+I482</f>
        <v>0.029</v>
      </c>
      <c r="K482" t="s" s="27">
        <v>1637</v>
      </c>
      <c r="L482" t="s" s="27">
        <v>1638</v>
      </c>
      <c r="M482" t="s" s="27">
        <v>26</v>
      </c>
    </row>
    <row r="483" ht="12.75" customHeight="1">
      <c r="A483" s="23">
        <v>853</v>
      </c>
      <c r="B483" t="s" s="24">
        <v>1630</v>
      </c>
      <c r="C483" t="s" s="24">
        <v>1631</v>
      </c>
      <c r="D483" s="23">
        <v>455</v>
      </c>
      <c r="E483" t="s" s="24">
        <v>630</v>
      </c>
      <c r="F483" t="s" s="24">
        <v>1639</v>
      </c>
      <c r="G483" t="s" s="24">
        <v>23</v>
      </c>
      <c r="H483" s="25">
        <f>G4</f>
        <v>0.01</v>
      </c>
      <c r="I483" s="25">
        <v>0.018</v>
      </c>
      <c r="J483" s="26">
        <f>H483+I483</f>
        <v>0.028</v>
      </c>
      <c r="K483" t="s" s="27">
        <v>1640</v>
      </c>
      <c r="L483" t="s" s="27">
        <v>1641</v>
      </c>
      <c r="M483" t="s" s="27">
        <v>26</v>
      </c>
    </row>
    <row r="484" ht="12.75" customHeight="1">
      <c r="A484" s="23">
        <v>853</v>
      </c>
      <c r="B484" t="s" s="24">
        <v>1630</v>
      </c>
      <c r="C484" t="s" s="24">
        <v>1631</v>
      </c>
      <c r="D484" s="23">
        <v>455</v>
      </c>
      <c r="E484" t="s" s="24">
        <v>84</v>
      </c>
      <c r="F484" t="s" s="24">
        <v>1642</v>
      </c>
      <c r="G484" t="s" s="24">
        <v>23</v>
      </c>
      <c r="H484" s="25">
        <f>G4</f>
        <v>0.01</v>
      </c>
      <c r="I484" s="25">
        <v>0.018</v>
      </c>
      <c r="J484" s="26">
        <f>H484+I484</f>
        <v>0.028</v>
      </c>
      <c r="K484" t="s" s="27">
        <v>1643</v>
      </c>
      <c r="L484" t="s" s="27">
        <v>1644</v>
      </c>
      <c r="M484" t="s" s="27">
        <v>26</v>
      </c>
    </row>
    <row r="485" ht="12.75" customHeight="1">
      <c r="A485" s="23">
        <v>389</v>
      </c>
      <c r="B485" t="s" s="24">
        <v>1645</v>
      </c>
      <c r="C485" t="s" s="24">
        <v>1646</v>
      </c>
      <c r="D485" s="23">
        <v>294</v>
      </c>
      <c r="E485" t="s" s="24">
        <v>67</v>
      </c>
      <c r="F485" t="s" s="24">
        <v>1647</v>
      </c>
      <c r="G485" t="s" s="24">
        <v>23</v>
      </c>
      <c r="H485" s="25">
        <f>G4</f>
        <v>0.01</v>
      </c>
      <c r="I485" s="25">
        <v>0.003</v>
      </c>
      <c r="J485" s="26">
        <f>H485+I485</f>
        <v>0.013</v>
      </c>
      <c r="K485" t="s" s="27">
        <v>1648</v>
      </c>
      <c r="L485" t="s" s="27">
        <v>1649</v>
      </c>
      <c r="M485" t="s" s="27">
        <v>26</v>
      </c>
    </row>
    <row r="486" ht="12.75" customHeight="1">
      <c r="A486" s="23">
        <v>389</v>
      </c>
      <c r="B486" t="s" s="24">
        <v>1645</v>
      </c>
      <c r="C486" t="s" s="24">
        <v>1646</v>
      </c>
      <c r="D486" s="23">
        <v>294</v>
      </c>
      <c r="E486" t="s" s="24">
        <v>37</v>
      </c>
      <c r="F486" t="s" s="24">
        <v>1650</v>
      </c>
      <c r="G486" t="s" s="24">
        <v>23</v>
      </c>
      <c r="H486" s="25">
        <f>G4</f>
        <v>0.01</v>
      </c>
      <c r="I486" s="25">
        <v>0.05</v>
      </c>
      <c r="J486" s="26">
        <f>H486+I486</f>
        <v>0.06</v>
      </c>
      <c r="K486" t="s" s="27">
        <v>1651</v>
      </c>
      <c r="L486" t="s" s="27">
        <v>1652</v>
      </c>
      <c r="M486" t="s" s="27">
        <v>26</v>
      </c>
    </row>
    <row r="487" ht="12.75" customHeight="1">
      <c r="A487" s="23">
        <v>389</v>
      </c>
      <c r="B487" t="s" s="24">
        <v>1645</v>
      </c>
      <c r="C487" t="s" s="24">
        <v>1646</v>
      </c>
      <c r="D487" s="23">
        <v>294</v>
      </c>
      <c r="E487" t="s" s="24">
        <v>478</v>
      </c>
      <c r="F487" t="s" s="24">
        <v>1653</v>
      </c>
      <c r="G487" t="s" s="24">
        <v>23</v>
      </c>
      <c r="H487" s="25">
        <f>G4</f>
        <v>0.01</v>
      </c>
      <c r="I487" s="25">
        <v>0.027</v>
      </c>
      <c r="J487" s="26">
        <f>H487+I487</f>
        <v>0.037</v>
      </c>
      <c r="K487" t="s" s="27">
        <v>1654</v>
      </c>
      <c r="L487" t="s" s="27">
        <v>1655</v>
      </c>
      <c r="M487" t="s" s="27">
        <v>26</v>
      </c>
    </row>
    <row r="488" ht="12.75" customHeight="1">
      <c r="A488" s="23">
        <v>261</v>
      </c>
      <c r="B488" t="s" s="24">
        <v>1656</v>
      </c>
      <c r="C488" t="s" s="24">
        <v>1657</v>
      </c>
      <c r="D488" s="23">
        <v>646</v>
      </c>
      <c r="E488" t="s" s="24">
        <v>37</v>
      </c>
      <c r="F488" t="s" s="24">
        <v>1658</v>
      </c>
      <c r="G488" t="s" s="24">
        <v>23</v>
      </c>
      <c r="H488" s="25">
        <f>G4</f>
        <v>0.01</v>
      </c>
      <c r="I488" s="25">
        <v>0.041</v>
      </c>
      <c r="J488" s="26">
        <f>H488+I488</f>
        <v>0.051</v>
      </c>
      <c r="K488" t="s" s="27">
        <v>1659</v>
      </c>
      <c r="L488" t="s" s="27">
        <v>1660</v>
      </c>
      <c r="M488" t="s" s="27">
        <v>26</v>
      </c>
    </row>
    <row r="489" ht="12.75" customHeight="1">
      <c r="A489" s="23">
        <v>261</v>
      </c>
      <c r="B489" t="s" s="24">
        <v>1656</v>
      </c>
      <c r="C489" t="s" s="24">
        <v>1657</v>
      </c>
      <c r="D489" s="23">
        <v>646</v>
      </c>
      <c r="E489" t="s" s="24">
        <v>67</v>
      </c>
      <c r="F489" t="s" s="24">
        <v>1661</v>
      </c>
      <c r="G489" t="s" s="24">
        <v>23</v>
      </c>
      <c r="H489" s="25">
        <f>G4</f>
        <v>0.01</v>
      </c>
      <c r="I489" s="25">
        <v>0.0648</v>
      </c>
      <c r="J489" s="26">
        <f>H489+I489</f>
        <v>0.07480000000000001</v>
      </c>
      <c r="K489" t="s" s="27">
        <v>1662</v>
      </c>
      <c r="L489" t="s" s="27">
        <v>1663</v>
      </c>
      <c r="M489" t="s" s="27">
        <v>26</v>
      </c>
    </row>
    <row r="490" ht="12.75" customHeight="1">
      <c r="A490" s="23">
        <v>261</v>
      </c>
      <c r="B490" t="s" s="24">
        <v>1656</v>
      </c>
      <c r="C490" t="s" s="24">
        <v>1657</v>
      </c>
      <c r="D490" s="23">
        <v>646</v>
      </c>
      <c r="E490" t="s" s="24">
        <v>98</v>
      </c>
      <c r="F490" t="s" s="24">
        <v>1664</v>
      </c>
      <c r="G490" t="s" s="24">
        <v>23</v>
      </c>
      <c r="H490" s="25">
        <f>G4</f>
        <v>0.01</v>
      </c>
      <c r="I490" s="25">
        <v>0.03</v>
      </c>
      <c r="J490" s="26">
        <f>H490+I490</f>
        <v>0.04</v>
      </c>
      <c r="K490" t="s" s="27">
        <v>1665</v>
      </c>
      <c r="L490" t="s" s="27">
        <v>1666</v>
      </c>
      <c r="M490" t="s" s="27">
        <v>26</v>
      </c>
    </row>
    <row r="491" ht="12.75" customHeight="1">
      <c r="A491" s="23">
        <v>265</v>
      </c>
      <c r="B491" t="s" s="24">
        <v>1667</v>
      </c>
      <c r="C491" t="s" s="24">
        <v>1668</v>
      </c>
      <c r="D491" s="23">
        <v>650</v>
      </c>
      <c r="E491" t="s" s="24">
        <v>67</v>
      </c>
      <c r="F491" t="s" s="24">
        <v>1669</v>
      </c>
      <c r="G491" t="s" s="24">
        <v>23</v>
      </c>
      <c r="H491" s="25">
        <f>G4</f>
        <v>0.01</v>
      </c>
      <c r="I491" s="25">
        <v>0.0348</v>
      </c>
      <c r="J491" s="26">
        <f>H491+I491</f>
        <v>0.0448</v>
      </c>
      <c r="K491" t="s" s="27">
        <v>87</v>
      </c>
      <c r="L491" t="s" s="27">
        <v>88</v>
      </c>
      <c r="M491" t="s" s="27">
        <v>88</v>
      </c>
    </row>
    <row r="492" ht="12.75" customHeight="1">
      <c r="A492" s="23">
        <v>265</v>
      </c>
      <c r="B492" t="s" s="24">
        <v>1667</v>
      </c>
      <c r="C492" t="s" s="24">
        <v>1668</v>
      </c>
      <c r="D492" s="23">
        <v>650</v>
      </c>
      <c r="E492" t="s" s="24">
        <v>108</v>
      </c>
      <c r="F492" t="s" s="24">
        <v>1670</v>
      </c>
      <c r="G492" t="s" s="24">
        <v>23</v>
      </c>
      <c r="H492" s="25">
        <f>G4</f>
        <v>0.01</v>
      </c>
      <c r="I492" s="25">
        <v>0.058</v>
      </c>
      <c r="J492" s="26">
        <f>H492+I492</f>
        <v>0.068</v>
      </c>
      <c r="K492" t="s" s="27">
        <v>1671</v>
      </c>
      <c r="L492" t="s" s="27">
        <v>88</v>
      </c>
      <c r="M492" t="s" s="27">
        <v>88</v>
      </c>
    </row>
    <row r="493" ht="12.75" customHeight="1">
      <c r="A493" s="23">
        <v>265</v>
      </c>
      <c r="B493" t="s" s="24">
        <v>1667</v>
      </c>
      <c r="C493" t="s" s="24">
        <v>1668</v>
      </c>
      <c r="D493" s="23">
        <v>650</v>
      </c>
      <c r="E493" t="s" s="24">
        <v>37</v>
      </c>
      <c r="F493" t="s" s="24">
        <v>1672</v>
      </c>
      <c r="G493" t="s" s="24">
        <v>23</v>
      </c>
      <c r="H493" s="25">
        <f>G4</f>
        <v>0.01</v>
      </c>
      <c r="I493" s="25">
        <v>0.028</v>
      </c>
      <c r="J493" s="26">
        <f>H493+I493</f>
        <v>0.038</v>
      </c>
      <c r="K493" t="s" s="27">
        <v>1673</v>
      </c>
      <c r="L493" t="s" s="27">
        <v>88</v>
      </c>
      <c r="M493" t="s" s="27">
        <v>88</v>
      </c>
    </row>
    <row r="494" ht="12.75" customHeight="1">
      <c r="A494" s="23">
        <v>60</v>
      </c>
      <c r="B494" t="s" s="24">
        <v>1674</v>
      </c>
      <c r="C494" t="s" s="24">
        <v>1675</v>
      </c>
      <c r="D494" s="23">
        <v>502</v>
      </c>
      <c r="E494" t="s" s="24">
        <v>1676</v>
      </c>
      <c r="F494" t="s" s="24">
        <v>1677</v>
      </c>
      <c r="G494" t="s" s="24">
        <v>23</v>
      </c>
      <c r="H494" s="25">
        <f>G4</f>
        <v>0.01</v>
      </c>
      <c r="I494" s="25">
        <v>0.039</v>
      </c>
      <c r="J494" s="26">
        <f>H494+I494</f>
        <v>0.049</v>
      </c>
      <c r="K494" t="s" s="27">
        <v>1678</v>
      </c>
      <c r="L494" t="s" s="27">
        <v>1679</v>
      </c>
      <c r="M494" t="s" s="27">
        <v>1680</v>
      </c>
    </row>
    <row r="495" ht="12.75" customHeight="1">
      <c r="A495" s="23">
        <v>60</v>
      </c>
      <c r="B495" t="s" s="24">
        <v>1674</v>
      </c>
      <c r="C495" t="s" s="24">
        <v>1675</v>
      </c>
      <c r="D495" s="23">
        <v>502</v>
      </c>
      <c r="E495" t="s" s="24">
        <v>1681</v>
      </c>
      <c r="F495" t="s" s="24">
        <v>1682</v>
      </c>
      <c r="G495" t="s" s="24">
        <v>23</v>
      </c>
      <c r="H495" s="25">
        <f>G4</f>
        <v>0.01</v>
      </c>
      <c r="I495" s="25">
        <v>0.029</v>
      </c>
      <c r="J495" s="26">
        <f>H495+I495</f>
        <v>0.039</v>
      </c>
      <c r="K495" t="s" s="27">
        <v>1683</v>
      </c>
      <c r="L495" t="s" s="27">
        <v>1684</v>
      </c>
      <c r="M495" t="s" s="27">
        <v>1680</v>
      </c>
    </row>
    <row r="496" ht="12.75" customHeight="1">
      <c r="A496" s="23">
        <v>60</v>
      </c>
      <c r="B496" t="s" s="24">
        <v>1674</v>
      </c>
      <c r="C496" t="s" s="24">
        <v>1675</v>
      </c>
      <c r="D496" s="23">
        <v>502</v>
      </c>
      <c r="E496" t="s" s="24">
        <v>1685</v>
      </c>
      <c r="F496" t="s" s="24">
        <v>1686</v>
      </c>
      <c r="G496" t="s" s="24">
        <v>23</v>
      </c>
      <c r="H496" s="25">
        <f>G4</f>
        <v>0.01</v>
      </c>
      <c r="I496" s="25">
        <v>0.034</v>
      </c>
      <c r="J496" s="26">
        <f>H496+I496</f>
        <v>0.044</v>
      </c>
      <c r="K496" t="s" s="27">
        <v>1687</v>
      </c>
      <c r="L496" t="s" s="27">
        <v>1688</v>
      </c>
      <c r="M496" t="s" s="27">
        <v>1680</v>
      </c>
    </row>
    <row r="497" ht="12.75" customHeight="1">
      <c r="A497" s="23">
        <v>60</v>
      </c>
      <c r="B497" t="s" s="24">
        <v>1674</v>
      </c>
      <c r="C497" t="s" s="24">
        <v>1675</v>
      </c>
      <c r="D497" s="23">
        <v>502</v>
      </c>
      <c r="E497" t="s" s="24">
        <v>1689</v>
      </c>
      <c r="F497" t="s" s="24">
        <v>1690</v>
      </c>
      <c r="G497" t="s" s="24">
        <v>23</v>
      </c>
      <c r="H497" s="25">
        <f>G4</f>
        <v>0.01</v>
      </c>
      <c r="I497" s="25">
        <v>0.032</v>
      </c>
      <c r="J497" s="26">
        <f>H497+I497</f>
        <v>0.042</v>
      </c>
      <c r="K497" t="s" s="27">
        <v>110</v>
      </c>
      <c r="L497" t="s" s="27">
        <v>136</v>
      </c>
      <c r="M497" t="s" s="27">
        <v>1680</v>
      </c>
    </row>
    <row r="498" ht="12.75" customHeight="1">
      <c r="A498" s="23">
        <v>60</v>
      </c>
      <c r="B498" t="s" s="24">
        <v>1674</v>
      </c>
      <c r="C498" t="s" s="24">
        <v>1675</v>
      </c>
      <c r="D498" s="23">
        <v>502</v>
      </c>
      <c r="E498" t="s" s="24">
        <v>932</v>
      </c>
      <c r="F498" t="s" s="24">
        <v>1691</v>
      </c>
      <c r="G498" t="s" s="24">
        <v>23</v>
      </c>
      <c r="H498" s="25">
        <f>G4</f>
        <v>0.01</v>
      </c>
      <c r="I498" s="25">
        <v>0.032</v>
      </c>
      <c r="J498" s="26">
        <f>H498+I498</f>
        <v>0.042</v>
      </c>
      <c r="K498" t="s" s="27">
        <v>1692</v>
      </c>
      <c r="L498" t="s" s="27">
        <v>1693</v>
      </c>
      <c r="M498" t="s" s="27">
        <v>1680</v>
      </c>
    </row>
    <row r="499" ht="12.75" customHeight="1">
      <c r="A499" s="23">
        <v>60</v>
      </c>
      <c r="B499" t="s" s="24">
        <v>1674</v>
      </c>
      <c r="C499" t="s" s="24">
        <v>1675</v>
      </c>
      <c r="D499" s="23">
        <v>502</v>
      </c>
      <c r="E499" t="s" s="24">
        <v>1694</v>
      </c>
      <c r="F499" t="s" s="24">
        <v>1695</v>
      </c>
      <c r="G499" t="s" s="24">
        <v>23</v>
      </c>
      <c r="H499" s="25">
        <f>G4</f>
        <v>0.01</v>
      </c>
      <c r="I499" s="25">
        <v>0.032</v>
      </c>
      <c r="J499" s="26">
        <f>H499+I499</f>
        <v>0.042</v>
      </c>
      <c r="K499" t="s" s="27">
        <v>1696</v>
      </c>
      <c r="L499" t="s" s="27">
        <v>157</v>
      </c>
      <c r="M499" t="s" s="27">
        <v>1680</v>
      </c>
    </row>
    <row r="500" ht="12.75" customHeight="1">
      <c r="A500" s="23">
        <v>960</v>
      </c>
      <c r="B500" t="s" s="24">
        <v>1697</v>
      </c>
      <c r="C500" t="s" s="24">
        <v>1698</v>
      </c>
      <c r="D500" s="23">
        <v>472</v>
      </c>
      <c r="E500" t="s" s="24">
        <v>37</v>
      </c>
      <c r="F500" t="s" s="24">
        <v>1699</v>
      </c>
      <c r="G500" t="s" s="24">
        <v>23</v>
      </c>
      <c r="H500" s="25">
        <f>G3</f>
        <v>0.0225</v>
      </c>
      <c r="I500" s="25">
        <v>0</v>
      </c>
      <c r="J500" s="26">
        <f>H500+I500</f>
        <v>0.0225</v>
      </c>
      <c r="K500" t="s" s="27">
        <v>1700</v>
      </c>
      <c r="L500" t="s" s="27">
        <v>1701</v>
      </c>
      <c r="M500" t="s" s="27">
        <v>26</v>
      </c>
    </row>
    <row r="501" ht="12.75" customHeight="1">
      <c r="A501" s="23">
        <v>960</v>
      </c>
      <c r="B501" t="s" s="24">
        <v>1697</v>
      </c>
      <c r="C501" t="s" s="24">
        <v>1698</v>
      </c>
      <c r="D501" s="23">
        <v>472</v>
      </c>
      <c r="E501" t="s" s="24">
        <v>67</v>
      </c>
      <c r="F501" t="s" s="24">
        <v>1702</v>
      </c>
      <c r="G501" t="s" s="24">
        <v>23</v>
      </c>
      <c r="H501" s="25">
        <f>G4</f>
        <v>0.01</v>
      </c>
      <c r="I501" s="25">
        <v>0.0233</v>
      </c>
      <c r="J501" s="26">
        <f>H501+I501</f>
        <v>0.0333</v>
      </c>
      <c r="K501" t="s" s="27">
        <v>1703</v>
      </c>
      <c r="L501" t="s" s="27">
        <v>1704</v>
      </c>
      <c r="M501" t="s" s="27">
        <v>26</v>
      </c>
    </row>
    <row r="502" ht="12.75" customHeight="1">
      <c r="A502" s="23">
        <v>223</v>
      </c>
      <c r="B502" t="s" s="24">
        <v>1705</v>
      </c>
      <c r="C502" t="s" s="24">
        <v>1706</v>
      </c>
      <c r="D502" s="23">
        <v>610</v>
      </c>
      <c r="E502" t="s" s="24">
        <v>37</v>
      </c>
      <c r="F502" t="s" s="24">
        <v>1707</v>
      </c>
      <c r="G502" t="s" s="24">
        <v>23</v>
      </c>
      <c r="H502" s="25">
        <f>G4</f>
        <v>0.01</v>
      </c>
      <c r="I502" s="25">
        <v>0.044</v>
      </c>
      <c r="J502" s="26">
        <f>H502+I502</f>
        <v>0.054</v>
      </c>
      <c r="K502" t="s" s="27">
        <v>1708</v>
      </c>
      <c r="L502" t="s" s="27">
        <v>1709</v>
      </c>
      <c r="M502" t="s" s="27">
        <v>26</v>
      </c>
    </row>
    <row r="503" ht="12.75" customHeight="1">
      <c r="A503" s="23">
        <v>223</v>
      </c>
      <c r="B503" t="s" s="24">
        <v>1705</v>
      </c>
      <c r="C503" t="s" s="24">
        <v>1706</v>
      </c>
      <c r="D503" s="23">
        <v>610</v>
      </c>
      <c r="E503" t="s" s="24">
        <v>67</v>
      </c>
      <c r="F503" t="s" s="24">
        <v>1710</v>
      </c>
      <c r="G503" t="s" s="24">
        <v>23</v>
      </c>
      <c r="H503" s="25">
        <f>G4</f>
        <v>0.01</v>
      </c>
      <c r="I503" s="25">
        <v>0.057</v>
      </c>
      <c r="J503" s="26">
        <f>H503+I503</f>
        <v>0.067</v>
      </c>
      <c r="K503" t="s" s="27">
        <v>1711</v>
      </c>
      <c r="L503" t="s" s="27">
        <v>1712</v>
      </c>
      <c r="M503" t="s" s="27">
        <v>26</v>
      </c>
    </row>
    <row r="504" ht="12.75" customHeight="1">
      <c r="A504" s="23">
        <v>356</v>
      </c>
      <c r="B504" t="s" s="24">
        <v>1713</v>
      </c>
      <c r="C504" t="s" s="24">
        <v>1714</v>
      </c>
      <c r="D504" s="23">
        <v>278</v>
      </c>
      <c r="E504" t="s" s="24">
        <v>344</v>
      </c>
      <c r="F504" t="s" s="24">
        <v>1715</v>
      </c>
      <c r="G504" t="s" s="24">
        <v>23</v>
      </c>
      <c r="H504" s="25">
        <f>G4</f>
        <v>0.01</v>
      </c>
      <c r="I504" s="25">
        <v>0.04</v>
      </c>
      <c r="J504" s="26">
        <f>H504+I504</f>
        <v>0.05</v>
      </c>
      <c r="K504" t="s" s="27">
        <v>1716</v>
      </c>
      <c r="L504" t="s" s="27">
        <v>1717</v>
      </c>
      <c r="M504" t="s" s="27">
        <v>26</v>
      </c>
    </row>
    <row r="505" ht="12.75" customHeight="1">
      <c r="A505" s="23">
        <v>356</v>
      </c>
      <c r="B505" t="s" s="24">
        <v>1713</v>
      </c>
      <c r="C505" t="s" s="24">
        <v>1714</v>
      </c>
      <c r="D505" s="23">
        <v>278</v>
      </c>
      <c r="E505" t="s" s="24">
        <v>1246</v>
      </c>
      <c r="F505" t="s" s="24">
        <v>1718</v>
      </c>
      <c r="G505" t="s" s="24">
        <v>23</v>
      </c>
      <c r="H505" s="25">
        <f>G4</f>
        <v>0.01</v>
      </c>
      <c r="I505" s="25">
        <v>0.04</v>
      </c>
      <c r="J505" s="26">
        <f>H505+I505</f>
        <v>0.05</v>
      </c>
      <c r="K505" t="s" s="27">
        <v>1719</v>
      </c>
      <c r="L505" t="s" s="27">
        <v>1720</v>
      </c>
      <c r="M505" t="s" s="27">
        <v>26</v>
      </c>
    </row>
    <row r="506" ht="12.75" customHeight="1">
      <c r="A506" s="23">
        <v>356</v>
      </c>
      <c r="B506" t="s" s="24">
        <v>1713</v>
      </c>
      <c r="C506" t="s" s="24">
        <v>1714</v>
      </c>
      <c r="D506" s="23">
        <v>278</v>
      </c>
      <c r="E506" t="s" s="24">
        <v>1721</v>
      </c>
      <c r="F506" t="s" s="24">
        <v>1722</v>
      </c>
      <c r="G506" t="s" s="24">
        <v>23</v>
      </c>
      <c r="H506" s="25">
        <f>G4</f>
        <v>0.01</v>
      </c>
      <c r="I506" s="25">
        <v>0.0304</v>
      </c>
      <c r="J506" s="26">
        <f>H506+I506</f>
        <v>0.0404</v>
      </c>
      <c r="K506" t="s" s="27">
        <v>1723</v>
      </c>
      <c r="L506" t="s" s="27">
        <v>1724</v>
      </c>
      <c r="M506" t="s" s="27">
        <v>26</v>
      </c>
    </row>
    <row r="507" ht="12.75" customHeight="1">
      <c r="A507" s="23">
        <v>692</v>
      </c>
      <c r="B507" t="s" s="24">
        <v>1725</v>
      </c>
      <c r="C507" t="s" s="24">
        <v>1726</v>
      </c>
      <c r="D507" s="23">
        <v>551</v>
      </c>
      <c r="E507" t="s" s="24">
        <v>37</v>
      </c>
      <c r="F507" t="s" s="24">
        <v>1727</v>
      </c>
      <c r="G507" t="s" s="24">
        <v>23</v>
      </c>
      <c r="H507" s="25">
        <f>G4</f>
        <v>0.01</v>
      </c>
      <c r="I507" s="25">
        <v>0.0617</v>
      </c>
      <c r="J507" s="26">
        <f>H507+I507</f>
        <v>0.0717</v>
      </c>
      <c r="K507" t="s" s="27">
        <v>1728</v>
      </c>
      <c r="L507" t="s" s="27">
        <v>26</v>
      </c>
      <c r="M507" t="s" s="27">
        <v>26</v>
      </c>
    </row>
    <row r="508" ht="12.75" customHeight="1">
      <c r="A508" s="23">
        <v>596</v>
      </c>
      <c r="B508" t="s" s="24">
        <v>1729</v>
      </c>
      <c r="C508" t="s" s="24">
        <v>1730</v>
      </c>
      <c r="D508" s="23">
        <v>340</v>
      </c>
      <c r="E508" t="s" s="24">
        <v>1731</v>
      </c>
      <c r="F508" t="s" s="24">
        <v>1069</v>
      </c>
      <c r="G508" t="s" s="24">
        <v>23</v>
      </c>
      <c r="H508" s="25">
        <f>G4</f>
        <v>0.01</v>
      </c>
      <c r="I508" s="25">
        <v>0.021</v>
      </c>
      <c r="J508" s="26">
        <f>H508+I508</f>
        <v>0.031</v>
      </c>
      <c r="K508" t="s" s="27">
        <v>1732</v>
      </c>
      <c r="L508" t="s" s="27">
        <v>1733</v>
      </c>
      <c r="M508" t="s" s="27">
        <v>26</v>
      </c>
    </row>
    <row r="509" ht="12.75" customHeight="1">
      <c r="A509" s="23">
        <v>596</v>
      </c>
      <c r="B509" t="s" s="24">
        <v>1729</v>
      </c>
      <c r="C509" t="s" s="24">
        <v>1730</v>
      </c>
      <c r="D509" s="23">
        <v>340</v>
      </c>
      <c r="E509" t="s" s="24">
        <v>1734</v>
      </c>
      <c r="F509" t="s" s="24">
        <v>1072</v>
      </c>
      <c r="G509" t="s" s="24">
        <v>23</v>
      </c>
      <c r="H509" s="25">
        <f>G4</f>
        <v>0.01</v>
      </c>
      <c r="I509" s="25">
        <v>0.0506</v>
      </c>
      <c r="J509" s="26">
        <f>H509+I509</f>
        <v>0.0606</v>
      </c>
      <c r="K509" t="s" s="27">
        <v>1735</v>
      </c>
      <c r="L509" t="s" s="27">
        <v>1736</v>
      </c>
      <c r="M509" t="s" s="27">
        <v>26</v>
      </c>
    </row>
    <row r="510" ht="12.75" customHeight="1">
      <c r="A510" s="23">
        <v>596</v>
      </c>
      <c r="B510" t="s" s="24">
        <v>1729</v>
      </c>
      <c r="C510" t="s" s="24">
        <v>1730</v>
      </c>
      <c r="D510" s="23">
        <v>340</v>
      </c>
      <c r="E510" t="s" s="24">
        <v>1737</v>
      </c>
      <c r="F510" t="s" s="24">
        <v>1738</v>
      </c>
      <c r="G510" t="s" s="24">
        <v>23</v>
      </c>
      <c r="H510" s="25">
        <f>G4</f>
        <v>0.01</v>
      </c>
      <c r="I510" s="25">
        <v>0.064</v>
      </c>
      <c r="J510" s="26">
        <f>H510+I510</f>
        <v>0.074</v>
      </c>
      <c r="K510" t="s" s="27">
        <v>1739</v>
      </c>
      <c r="L510" t="s" s="27">
        <v>1740</v>
      </c>
      <c r="M510" t="s" s="27">
        <v>26</v>
      </c>
    </row>
    <row r="511" ht="12.75" customHeight="1">
      <c r="A511" s="23">
        <v>222</v>
      </c>
      <c r="B511" t="s" s="24">
        <v>1741</v>
      </c>
      <c r="C511" t="s" s="24">
        <v>1742</v>
      </c>
      <c r="D511" s="23">
        <v>609</v>
      </c>
      <c r="E511" t="s" s="24">
        <v>67</v>
      </c>
      <c r="F511" t="s" s="24">
        <v>1743</v>
      </c>
      <c r="G511" t="s" s="24">
        <v>23</v>
      </c>
      <c r="H511" s="25">
        <f>G4</f>
        <v>0.01</v>
      </c>
      <c r="I511" s="25">
        <v>0.0439</v>
      </c>
      <c r="J511" s="26">
        <f>H511+I511</f>
        <v>0.0539</v>
      </c>
      <c r="K511" t="s" s="27">
        <v>1744</v>
      </c>
      <c r="L511" t="s" s="27">
        <v>1745</v>
      </c>
      <c r="M511" t="s" s="27">
        <v>26</v>
      </c>
    </row>
    <row r="512" ht="12.75" customHeight="1">
      <c r="A512" s="23">
        <v>222</v>
      </c>
      <c r="B512" t="s" s="24">
        <v>1741</v>
      </c>
      <c r="C512" t="s" s="24">
        <v>1742</v>
      </c>
      <c r="D512" s="23">
        <v>609</v>
      </c>
      <c r="E512" t="s" s="24">
        <v>37</v>
      </c>
      <c r="F512" t="s" s="24">
        <v>1746</v>
      </c>
      <c r="G512" t="s" s="24">
        <v>23</v>
      </c>
      <c r="H512" s="25">
        <f>G4</f>
        <v>0.01</v>
      </c>
      <c r="I512" s="25">
        <v>0.033</v>
      </c>
      <c r="J512" s="26">
        <f>H512+I512</f>
        <v>0.043</v>
      </c>
      <c r="K512" t="s" s="27">
        <v>1747</v>
      </c>
      <c r="L512" t="s" s="27">
        <v>1748</v>
      </c>
      <c r="M512" t="s" s="27">
        <v>26</v>
      </c>
    </row>
    <row r="513" ht="12.75" customHeight="1">
      <c r="A513" s="23">
        <v>222</v>
      </c>
      <c r="B513" t="s" s="24">
        <v>1741</v>
      </c>
      <c r="C513" t="s" s="24">
        <v>1742</v>
      </c>
      <c r="D513" s="23">
        <v>609</v>
      </c>
      <c r="E513" t="s" s="24">
        <v>108</v>
      </c>
      <c r="F513" t="s" s="24">
        <v>1749</v>
      </c>
      <c r="G513" t="s" s="24">
        <v>23</v>
      </c>
      <c r="H513" s="25">
        <f>G4</f>
        <v>0.01</v>
      </c>
      <c r="I513" s="25">
        <v>0.06610000000000001</v>
      </c>
      <c r="J513" s="26">
        <f>H513+I513</f>
        <v>0.0761</v>
      </c>
      <c r="K513" t="s" s="27">
        <v>1750</v>
      </c>
      <c r="L513" t="s" s="27">
        <v>1751</v>
      </c>
      <c r="M513" t="s" s="27">
        <v>26</v>
      </c>
    </row>
    <row r="514" ht="12.75" customHeight="1">
      <c r="A514" s="23">
        <v>230</v>
      </c>
      <c r="B514" t="s" s="24">
        <v>1752</v>
      </c>
      <c r="C514" t="s" s="24">
        <v>1753</v>
      </c>
      <c r="D514" s="23">
        <v>617</v>
      </c>
      <c r="E514" t="s" s="24">
        <v>37</v>
      </c>
      <c r="F514" t="s" s="24">
        <v>1754</v>
      </c>
      <c r="G514" t="s" s="24">
        <v>23</v>
      </c>
      <c r="H514" s="25">
        <f>G4</f>
        <v>0.01</v>
      </c>
      <c r="I514" s="25">
        <v>0.0286</v>
      </c>
      <c r="J514" s="26">
        <f>H514+I514</f>
        <v>0.0386</v>
      </c>
      <c r="K514" t="s" s="27">
        <v>1755</v>
      </c>
      <c r="L514" t="s" s="27">
        <v>1701</v>
      </c>
      <c r="M514" t="s" s="27">
        <v>26</v>
      </c>
    </row>
    <row r="515" ht="12.75" customHeight="1">
      <c r="A515" s="23">
        <v>230</v>
      </c>
      <c r="B515" t="s" s="24">
        <v>1752</v>
      </c>
      <c r="C515" t="s" s="24">
        <v>1753</v>
      </c>
      <c r="D515" s="23">
        <v>617</v>
      </c>
      <c r="E515" t="s" s="24">
        <v>108</v>
      </c>
      <c r="F515" t="s" s="24">
        <v>1756</v>
      </c>
      <c r="G515" t="s" s="24">
        <v>23</v>
      </c>
      <c r="H515" s="25">
        <f>G4</f>
        <v>0.01</v>
      </c>
      <c r="I515" s="25">
        <v>0.0348</v>
      </c>
      <c r="J515" s="26">
        <f>H515+I515</f>
        <v>0.0448</v>
      </c>
      <c r="K515" t="s" s="27">
        <v>1757</v>
      </c>
      <c r="L515" t="s" s="27">
        <v>1758</v>
      </c>
      <c r="M515" t="s" s="27">
        <v>26</v>
      </c>
    </row>
    <row r="516" ht="12.75" customHeight="1">
      <c r="A516" s="23">
        <v>230</v>
      </c>
      <c r="B516" t="s" s="24">
        <v>1752</v>
      </c>
      <c r="C516" t="s" s="24">
        <v>1753</v>
      </c>
      <c r="D516" s="23">
        <v>617</v>
      </c>
      <c r="E516" t="s" s="24">
        <v>600</v>
      </c>
      <c r="F516" t="s" s="24">
        <v>1759</v>
      </c>
      <c r="G516" t="s" s="24">
        <v>23</v>
      </c>
      <c r="H516" s="25">
        <f>G4</f>
        <v>0.01</v>
      </c>
      <c r="I516" s="25">
        <v>0.06</v>
      </c>
      <c r="J516" s="26">
        <f>H516+I516</f>
        <v>0.07000000000000001</v>
      </c>
      <c r="K516" t="s" s="27">
        <v>1760</v>
      </c>
      <c r="L516" t="s" s="27">
        <v>1761</v>
      </c>
      <c r="M516" t="s" s="27">
        <v>26</v>
      </c>
    </row>
    <row r="517" ht="12.75" customHeight="1">
      <c r="A517" s="23">
        <v>52</v>
      </c>
      <c r="B517" t="s" s="24">
        <v>1762</v>
      </c>
      <c r="C517" t="s" s="24">
        <v>1763</v>
      </c>
      <c r="D517" s="23">
        <v>334</v>
      </c>
      <c r="E517" t="s" s="24">
        <v>87</v>
      </c>
      <c r="F517" t="s" s="24">
        <v>1764</v>
      </c>
      <c r="G517" t="s" s="24">
        <v>23</v>
      </c>
      <c r="H517" s="25">
        <f>G4</f>
        <v>0.01</v>
      </c>
      <c r="I517" s="25">
        <v>0.027</v>
      </c>
      <c r="J517" s="26">
        <f>H517+I517</f>
        <v>0.037</v>
      </c>
      <c r="K517" t="s" s="27">
        <v>1765</v>
      </c>
      <c r="L517" t="s" s="27">
        <v>88</v>
      </c>
      <c r="M517" t="s" s="27">
        <v>88</v>
      </c>
    </row>
    <row r="518" ht="12.75" customHeight="1">
      <c r="A518" s="23">
        <v>52</v>
      </c>
      <c r="B518" t="s" s="24">
        <v>1762</v>
      </c>
      <c r="C518" t="s" s="24">
        <v>1763</v>
      </c>
      <c r="D518" s="23">
        <v>334</v>
      </c>
      <c r="E518" t="s" s="24">
        <v>1082</v>
      </c>
      <c r="F518" t="s" s="24">
        <v>1766</v>
      </c>
      <c r="G518" t="s" s="24">
        <v>23</v>
      </c>
      <c r="H518" s="25">
        <f>G3</f>
        <v>0.0225</v>
      </c>
      <c r="I518" s="25">
        <v>0</v>
      </c>
      <c r="J518" s="26">
        <f>H518+I518</f>
        <v>0.0225</v>
      </c>
      <c r="K518" t="s" s="27">
        <v>110</v>
      </c>
      <c r="L518" t="s" s="27">
        <v>88</v>
      </c>
      <c r="M518" t="s" s="27">
        <v>88</v>
      </c>
    </row>
    <row r="519" ht="12.75" customHeight="1">
      <c r="A519" s="23">
        <v>52</v>
      </c>
      <c r="B519" t="s" s="24">
        <v>1762</v>
      </c>
      <c r="C519" t="s" s="24">
        <v>1763</v>
      </c>
      <c r="D519" s="23">
        <v>334</v>
      </c>
      <c r="E519" t="s" s="24">
        <v>87</v>
      </c>
      <c r="F519" t="s" s="24">
        <v>1767</v>
      </c>
      <c r="G519" t="s" s="24">
        <v>86</v>
      </c>
      <c r="H519" s="25">
        <f>G3</f>
        <v>0.0225</v>
      </c>
      <c r="I519" s="25">
        <v>0</v>
      </c>
      <c r="J519" s="26">
        <f>H519+I519</f>
        <v>0.0225</v>
      </c>
      <c r="K519" t="s" s="27">
        <v>87</v>
      </c>
      <c r="L519" t="s" s="27">
        <v>88</v>
      </c>
      <c r="M519" t="s" s="27">
        <v>88</v>
      </c>
    </row>
    <row r="520" ht="12.75" customHeight="1">
      <c r="A520" s="23">
        <v>52</v>
      </c>
      <c r="B520" t="s" s="24">
        <v>1762</v>
      </c>
      <c r="C520" t="s" s="24">
        <v>1763</v>
      </c>
      <c r="D520" s="23">
        <v>334</v>
      </c>
      <c r="E520" t="s" s="24">
        <v>1768</v>
      </c>
      <c r="F520" t="s" s="24">
        <v>1769</v>
      </c>
      <c r="G520" t="s" s="24">
        <v>23</v>
      </c>
      <c r="H520" s="25">
        <f>G4</f>
        <v>0.01</v>
      </c>
      <c r="I520" s="25">
        <v>0.027</v>
      </c>
      <c r="J520" s="26">
        <f>H520+I520</f>
        <v>0.037</v>
      </c>
      <c r="K520" t="s" s="27">
        <v>1770</v>
      </c>
      <c r="L520" t="s" s="27">
        <v>88</v>
      </c>
      <c r="M520" t="s" s="27">
        <v>88</v>
      </c>
    </row>
    <row r="521" ht="12.75" customHeight="1">
      <c r="A521" s="23">
        <v>52</v>
      </c>
      <c r="B521" t="s" s="24">
        <v>1762</v>
      </c>
      <c r="C521" t="s" s="24">
        <v>1763</v>
      </c>
      <c r="D521" s="23">
        <v>334</v>
      </c>
      <c r="E521" t="s" s="24">
        <v>804</v>
      </c>
      <c r="F521" t="s" s="24">
        <v>1771</v>
      </c>
      <c r="G521" t="s" s="24">
        <v>23</v>
      </c>
      <c r="H521" s="25">
        <f>G4</f>
        <v>0.01</v>
      </c>
      <c r="I521" s="25">
        <v>0.027</v>
      </c>
      <c r="J521" s="26">
        <f>H521+I521</f>
        <v>0.037</v>
      </c>
      <c r="K521" t="s" s="27">
        <v>1772</v>
      </c>
      <c r="L521" t="s" s="27">
        <v>88</v>
      </c>
      <c r="M521" t="s" s="27">
        <v>88</v>
      </c>
    </row>
    <row r="522" ht="12.75" customHeight="1">
      <c r="A522" s="23">
        <v>52</v>
      </c>
      <c r="B522" t="s" s="24">
        <v>1762</v>
      </c>
      <c r="C522" t="s" s="24">
        <v>1763</v>
      </c>
      <c r="D522" s="23">
        <v>334</v>
      </c>
      <c r="E522" t="s" s="24">
        <v>1773</v>
      </c>
      <c r="F522" t="s" s="24">
        <v>1774</v>
      </c>
      <c r="G522" t="s" s="24">
        <v>86</v>
      </c>
      <c r="H522" s="25">
        <f>G3</f>
        <v>0.0225</v>
      </c>
      <c r="I522" s="25">
        <v>0</v>
      </c>
      <c r="J522" s="26">
        <f>H522+I522</f>
        <v>0.0225</v>
      </c>
      <c r="K522" t="s" s="27">
        <v>87</v>
      </c>
      <c r="L522" t="s" s="27">
        <v>88</v>
      </c>
      <c r="M522" t="s" s="27">
        <v>88</v>
      </c>
    </row>
    <row r="523" ht="12.75" customHeight="1">
      <c r="A523" s="23">
        <v>52</v>
      </c>
      <c r="B523" t="s" s="24">
        <v>1762</v>
      </c>
      <c r="C523" t="s" s="24">
        <v>1763</v>
      </c>
      <c r="D523" s="23">
        <v>334</v>
      </c>
      <c r="E523" t="s" s="24">
        <v>1773</v>
      </c>
      <c r="F523" t="s" s="24">
        <v>1775</v>
      </c>
      <c r="G523" t="s" s="24">
        <v>86</v>
      </c>
      <c r="H523" s="25">
        <f>G3</f>
        <v>0.0225</v>
      </c>
      <c r="I523" s="25">
        <v>0</v>
      </c>
      <c r="J523" s="26">
        <f>H523+I523</f>
        <v>0.0225</v>
      </c>
      <c r="K523" t="s" s="27">
        <v>110</v>
      </c>
      <c r="L523" t="s" s="27">
        <v>88</v>
      </c>
      <c r="M523" t="s" s="27">
        <v>88</v>
      </c>
    </row>
    <row r="524" ht="12.75" customHeight="1">
      <c r="A524" s="23">
        <v>52</v>
      </c>
      <c r="B524" t="s" s="24">
        <v>1762</v>
      </c>
      <c r="C524" t="s" s="24">
        <v>1763</v>
      </c>
      <c r="D524" s="23">
        <v>334</v>
      </c>
      <c r="E524" t="s" s="24">
        <v>87</v>
      </c>
      <c r="F524" t="s" s="24">
        <v>1776</v>
      </c>
      <c r="G524" t="s" s="24">
        <v>86</v>
      </c>
      <c r="H524" s="25">
        <f>G3</f>
        <v>0.0225</v>
      </c>
      <c r="I524" s="25">
        <v>0</v>
      </c>
      <c r="J524" s="26">
        <f>H524+I524</f>
        <v>0.0225</v>
      </c>
      <c r="K524" t="s" s="27">
        <v>87</v>
      </c>
      <c r="L524" t="s" s="27">
        <v>88</v>
      </c>
      <c r="M524" t="s" s="27">
        <v>88</v>
      </c>
    </row>
    <row r="525" ht="12.75" customHeight="1">
      <c r="A525" s="23">
        <v>52</v>
      </c>
      <c r="B525" t="s" s="24">
        <v>1762</v>
      </c>
      <c r="C525" t="s" s="24">
        <v>1763</v>
      </c>
      <c r="D525" s="23">
        <v>334</v>
      </c>
      <c r="E525" t="s" s="24">
        <v>87</v>
      </c>
      <c r="F525" t="s" s="24">
        <v>1777</v>
      </c>
      <c r="G525" t="s" s="24">
        <v>86</v>
      </c>
      <c r="H525" s="25">
        <f>G3</f>
        <v>0.0225</v>
      </c>
      <c r="I525" s="25">
        <v>0</v>
      </c>
      <c r="J525" s="26">
        <f>H525+I525</f>
        <v>0.0225</v>
      </c>
      <c r="K525" t="s" s="27">
        <v>87</v>
      </c>
      <c r="L525" t="s" s="27">
        <v>88</v>
      </c>
      <c r="M525" t="s" s="27">
        <v>88</v>
      </c>
    </row>
    <row r="526" ht="12.75" customHeight="1">
      <c r="A526" s="23">
        <v>52</v>
      </c>
      <c r="B526" t="s" s="24">
        <v>1762</v>
      </c>
      <c r="C526" t="s" s="24">
        <v>1763</v>
      </c>
      <c r="D526" s="23">
        <v>334</v>
      </c>
      <c r="E526" t="s" s="24">
        <v>87</v>
      </c>
      <c r="F526" t="s" s="24">
        <v>1778</v>
      </c>
      <c r="G526" t="s" s="24">
        <v>86</v>
      </c>
      <c r="H526" s="25">
        <f>G3</f>
        <v>0.0225</v>
      </c>
      <c r="I526" s="25">
        <v>0</v>
      </c>
      <c r="J526" s="26">
        <f>H526+I526</f>
        <v>0.0225</v>
      </c>
      <c r="K526" t="s" s="27">
        <v>87</v>
      </c>
      <c r="L526" t="s" s="27">
        <v>88</v>
      </c>
      <c r="M526" t="s" s="27">
        <v>88</v>
      </c>
    </row>
    <row r="527" ht="12.75" customHeight="1">
      <c r="A527" s="23">
        <v>52</v>
      </c>
      <c r="B527" t="s" s="24">
        <v>1762</v>
      </c>
      <c r="C527" t="s" s="24">
        <v>1763</v>
      </c>
      <c r="D527" s="23">
        <v>334</v>
      </c>
      <c r="E527" t="s" s="24">
        <v>119</v>
      </c>
      <c r="F527" t="s" s="24">
        <v>1779</v>
      </c>
      <c r="G527" t="s" s="24">
        <v>86</v>
      </c>
      <c r="H527" s="25">
        <f>G3</f>
        <v>0.0225</v>
      </c>
      <c r="I527" s="25">
        <v>0</v>
      </c>
      <c r="J527" s="26">
        <f>H527+I527</f>
        <v>0.0225</v>
      </c>
      <c r="K527" t="s" s="27">
        <v>110</v>
      </c>
      <c r="L527" t="s" s="27">
        <v>88</v>
      </c>
      <c r="M527" t="s" s="27">
        <v>88</v>
      </c>
    </row>
    <row r="528" ht="12.75" customHeight="1">
      <c r="A528" s="23">
        <v>52</v>
      </c>
      <c r="B528" t="s" s="24">
        <v>1762</v>
      </c>
      <c r="C528" t="s" s="24">
        <v>1763</v>
      </c>
      <c r="D528" s="23">
        <v>334</v>
      </c>
      <c r="E528" t="s" s="24">
        <v>87</v>
      </c>
      <c r="F528" t="s" s="24">
        <v>1780</v>
      </c>
      <c r="G528" t="s" s="24">
        <v>86</v>
      </c>
      <c r="H528" s="25">
        <f>G3</f>
        <v>0.0225</v>
      </c>
      <c r="I528" s="25">
        <v>0</v>
      </c>
      <c r="J528" s="26">
        <f>H528+I528</f>
        <v>0.0225</v>
      </c>
      <c r="K528" t="s" s="27">
        <v>87</v>
      </c>
      <c r="L528" t="s" s="27">
        <v>88</v>
      </c>
      <c r="M528" t="s" s="27">
        <v>88</v>
      </c>
    </row>
    <row r="529" ht="12.75" customHeight="1">
      <c r="A529" s="23">
        <v>52</v>
      </c>
      <c r="B529" t="s" s="24">
        <v>1762</v>
      </c>
      <c r="C529" t="s" s="24">
        <v>1763</v>
      </c>
      <c r="D529" s="23">
        <v>334</v>
      </c>
      <c r="E529" t="s" s="24">
        <v>87</v>
      </c>
      <c r="F529" t="s" s="24">
        <v>1781</v>
      </c>
      <c r="G529" t="s" s="24">
        <v>86</v>
      </c>
      <c r="H529" s="25">
        <f>G3</f>
        <v>0.0225</v>
      </c>
      <c r="I529" s="25">
        <v>0</v>
      </c>
      <c r="J529" s="26">
        <f>H529+I529</f>
        <v>0.0225</v>
      </c>
      <c r="K529" t="s" s="27">
        <v>87</v>
      </c>
      <c r="L529" t="s" s="27">
        <v>88</v>
      </c>
      <c r="M529" t="s" s="27">
        <v>88</v>
      </c>
    </row>
    <row r="530" ht="12.75" customHeight="1">
      <c r="A530" s="23">
        <v>52</v>
      </c>
      <c r="B530" t="s" s="24">
        <v>1762</v>
      </c>
      <c r="C530" t="s" s="24">
        <v>1763</v>
      </c>
      <c r="D530" s="23">
        <v>334</v>
      </c>
      <c r="E530" t="s" s="24">
        <v>1773</v>
      </c>
      <c r="F530" t="s" s="24">
        <v>1782</v>
      </c>
      <c r="G530" t="s" s="24">
        <v>86</v>
      </c>
      <c r="H530" s="25">
        <f>G3</f>
        <v>0.0225</v>
      </c>
      <c r="I530" s="25">
        <v>0</v>
      </c>
      <c r="J530" s="26">
        <f>H530+I530</f>
        <v>0.0225</v>
      </c>
      <c r="K530" t="s" s="27">
        <v>110</v>
      </c>
      <c r="L530" t="s" s="27">
        <v>88</v>
      </c>
      <c r="M530" t="s" s="27">
        <v>88</v>
      </c>
    </row>
    <row r="531" ht="12.75" customHeight="1">
      <c r="A531" s="23">
        <v>52</v>
      </c>
      <c r="B531" t="s" s="24">
        <v>1762</v>
      </c>
      <c r="C531" t="s" s="24">
        <v>1763</v>
      </c>
      <c r="D531" s="23">
        <v>334</v>
      </c>
      <c r="E531" t="s" s="24">
        <v>1783</v>
      </c>
      <c r="F531" t="s" s="24">
        <v>1784</v>
      </c>
      <c r="G531" t="s" s="24">
        <v>23</v>
      </c>
      <c r="H531" s="25">
        <f>G4</f>
        <v>0.01</v>
      </c>
      <c r="I531" s="25">
        <v>0.019</v>
      </c>
      <c r="J531" s="26">
        <f>H531+I531</f>
        <v>0.029</v>
      </c>
      <c r="K531" t="s" s="27">
        <v>1785</v>
      </c>
      <c r="L531" t="s" s="27">
        <v>88</v>
      </c>
      <c r="M531" t="s" s="27">
        <v>88</v>
      </c>
    </row>
    <row r="532" ht="12.75" customHeight="1">
      <c r="A532" s="23">
        <v>52</v>
      </c>
      <c r="B532" t="s" s="24">
        <v>1762</v>
      </c>
      <c r="C532" t="s" s="24">
        <v>1763</v>
      </c>
      <c r="D532" s="23">
        <v>334</v>
      </c>
      <c r="E532" t="s" s="24">
        <v>87</v>
      </c>
      <c r="F532" t="s" s="24">
        <v>1786</v>
      </c>
      <c r="G532" t="s" s="24">
        <v>86</v>
      </c>
      <c r="H532" s="25">
        <f>G3</f>
        <v>0.0225</v>
      </c>
      <c r="I532" s="25">
        <v>0</v>
      </c>
      <c r="J532" s="26">
        <f>H532+I532</f>
        <v>0.0225</v>
      </c>
      <c r="K532" t="s" s="27">
        <v>87</v>
      </c>
      <c r="L532" t="s" s="27">
        <v>88</v>
      </c>
      <c r="M532" t="s" s="27">
        <v>88</v>
      </c>
    </row>
    <row r="533" ht="12.75" customHeight="1">
      <c r="A533" s="23">
        <v>691</v>
      </c>
      <c r="B533" t="s" s="24">
        <v>1787</v>
      </c>
      <c r="C533" t="s" s="24">
        <v>1788</v>
      </c>
      <c r="D533" s="23">
        <v>550</v>
      </c>
      <c r="E533" t="s" s="24">
        <v>37</v>
      </c>
      <c r="F533" t="s" s="24">
        <v>1789</v>
      </c>
      <c r="G533" t="s" s="24">
        <v>23</v>
      </c>
      <c r="H533" s="25">
        <f>G4</f>
        <v>0.01</v>
      </c>
      <c r="I533" s="25">
        <v>0.0417</v>
      </c>
      <c r="J533" s="26">
        <f>H533+I533</f>
        <v>0.0517</v>
      </c>
      <c r="K533" t="s" s="27">
        <v>1790</v>
      </c>
      <c r="L533" t="s" s="27">
        <v>26</v>
      </c>
      <c r="M533" t="s" s="27">
        <v>26</v>
      </c>
    </row>
    <row r="534" ht="12.75" customHeight="1">
      <c r="A534" s="23">
        <v>373</v>
      </c>
      <c r="B534" t="s" s="24">
        <v>1791</v>
      </c>
      <c r="C534" t="s" s="24">
        <v>1792</v>
      </c>
      <c r="D534" s="23">
        <v>259</v>
      </c>
      <c r="E534" t="s" s="24">
        <v>63</v>
      </c>
      <c r="F534" t="s" s="24">
        <v>1793</v>
      </c>
      <c r="G534" t="s" s="24">
        <v>23</v>
      </c>
      <c r="H534" s="25">
        <f>G4</f>
        <v>0.01</v>
      </c>
      <c r="I534" s="25">
        <v>0.025</v>
      </c>
      <c r="J534" s="26">
        <f>H534+I534</f>
        <v>0.035</v>
      </c>
      <c r="K534" t="s" s="27">
        <v>87</v>
      </c>
      <c r="L534" t="s" s="27">
        <v>88</v>
      </c>
      <c r="M534" t="s" s="27">
        <v>88</v>
      </c>
    </row>
    <row r="535" ht="12.75" customHeight="1">
      <c r="A535" s="23">
        <v>373</v>
      </c>
      <c r="B535" t="s" s="24">
        <v>1791</v>
      </c>
      <c r="C535" t="s" s="24">
        <v>1792</v>
      </c>
      <c r="D535" s="23">
        <v>259</v>
      </c>
      <c r="E535" t="s" s="24">
        <v>114</v>
      </c>
      <c r="F535" t="s" s="24">
        <v>1794</v>
      </c>
      <c r="G535" t="s" s="24">
        <v>23</v>
      </c>
      <c r="H535" s="25">
        <f>G4</f>
        <v>0.01</v>
      </c>
      <c r="I535" s="25">
        <v>0.01</v>
      </c>
      <c r="J535" s="26">
        <f>H535+I535</f>
        <v>0.02</v>
      </c>
      <c r="K535" t="s" s="27">
        <v>1795</v>
      </c>
      <c r="L535" t="s" s="27">
        <v>88</v>
      </c>
      <c r="M535" t="s" s="27">
        <v>88</v>
      </c>
    </row>
    <row r="536" ht="12.75" customHeight="1">
      <c r="A536" s="23">
        <v>373</v>
      </c>
      <c r="B536" t="s" s="24">
        <v>1791</v>
      </c>
      <c r="C536" t="s" s="24">
        <v>1792</v>
      </c>
      <c r="D536" s="23">
        <v>259</v>
      </c>
      <c r="E536" t="s" s="24">
        <v>67</v>
      </c>
      <c r="F536" t="s" s="24">
        <v>1796</v>
      </c>
      <c r="G536" t="s" s="24">
        <v>23</v>
      </c>
      <c r="H536" s="25">
        <f>G4</f>
        <v>0.01</v>
      </c>
      <c r="I536" s="25">
        <v>0.015</v>
      </c>
      <c r="J536" s="26">
        <f>H536+I536</f>
        <v>0.025</v>
      </c>
      <c r="K536" t="s" s="27">
        <v>1797</v>
      </c>
      <c r="L536" t="s" s="27">
        <v>88</v>
      </c>
      <c r="M536" t="s" s="27">
        <v>88</v>
      </c>
    </row>
    <row r="537" ht="12.75" customHeight="1">
      <c r="A537" s="23">
        <v>373</v>
      </c>
      <c r="B537" t="s" s="24">
        <v>1791</v>
      </c>
      <c r="C537" t="s" s="24">
        <v>1792</v>
      </c>
      <c r="D537" s="23">
        <v>259</v>
      </c>
      <c r="E537" t="s" s="24">
        <v>37</v>
      </c>
      <c r="F537" t="s" s="24">
        <v>1798</v>
      </c>
      <c r="G537" t="s" s="24">
        <v>23</v>
      </c>
      <c r="H537" s="25">
        <f>G4</f>
        <v>0.01</v>
      </c>
      <c r="I537" s="25">
        <v>0.02</v>
      </c>
      <c r="J537" s="26">
        <f>H537+I537</f>
        <v>0.03</v>
      </c>
      <c r="K537" t="s" s="27">
        <v>1799</v>
      </c>
      <c r="L537" t="s" s="27">
        <v>88</v>
      </c>
      <c r="M537" t="s" s="27">
        <v>88</v>
      </c>
    </row>
    <row r="538" ht="12.75" customHeight="1">
      <c r="A538" s="23">
        <v>377</v>
      </c>
      <c r="B538" t="s" s="24">
        <v>1800</v>
      </c>
      <c r="C538" t="s" s="24">
        <v>1801</v>
      </c>
      <c r="D538" s="23">
        <v>212</v>
      </c>
      <c r="E538" t="s" s="24">
        <v>1802</v>
      </c>
      <c r="F538" t="s" s="24">
        <v>1803</v>
      </c>
      <c r="G538" t="s" s="24">
        <v>23</v>
      </c>
      <c r="H538" s="25">
        <f>G4</f>
        <v>0.01</v>
      </c>
      <c r="I538" s="25">
        <v>0.0636</v>
      </c>
      <c r="J538" s="26">
        <f>H538+I538</f>
        <v>0.0736</v>
      </c>
      <c r="K538" t="s" s="27">
        <v>1804</v>
      </c>
      <c r="L538" t="s" s="27">
        <v>26</v>
      </c>
      <c r="M538" t="s" s="27">
        <v>26</v>
      </c>
    </row>
    <row r="539" ht="12.75" customHeight="1">
      <c r="A539" s="23">
        <v>976</v>
      </c>
      <c r="B539" t="s" s="24">
        <v>1805</v>
      </c>
      <c r="C539" t="s" s="24">
        <v>1806</v>
      </c>
      <c r="D539" s="23">
        <v>428</v>
      </c>
      <c r="E539" t="s" s="24">
        <v>1807</v>
      </c>
      <c r="F539" t="s" s="24">
        <v>1808</v>
      </c>
      <c r="G539" t="s" s="24">
        <v>86</v>
      </c>
      <c r="H539" s="25">
        <f>G3</f>
        <v>0.0225</v>
      </c>
      <c r="I539" s="25">
        <v>0</v>
      </c>
      <c r="J539" s="26">
        <f>H539+I539</f>
        <v>0.0225</v>
      </c>
      <c r="K539" t="s" s="27">
        <v>1809</v>
      </c>
      <c r="L539" t="s" s="27">
        <v>1810</v>
      </c>
      <c r="M539" t="s" s="27">
        <v>1811</v>
      </c>
    </row>
    <row r="540" ht="12.75" customHeight="1">
      <c r="A540" s="23">
        <v>976</v>
      </c>
      <c r="B540" t="s" s="24">
        <v>1805</v>
      </c>
      <c r="C540" t="s" s="24">
        <v>1806</v>
      </c>
      <c r="D540" s="23">
        <v>428</v>
      </c>
      <c r="E540" t="s" s="24">
        <v>998</v>
      </c>
      <c r="F540" t="s" s="24">
        <v>1812</v>
      </c>
      <c r="G540" t="s" s="24">
        <v>23</v>
      </c>
      <c r="H540" s="25">
        <f>G4</f>
        <v>0.01</v>
      </c>
      <c r="I540" s="25">
        <v>0.065</v>
      </c>
      <c r="J540" s="26">
        <f>H540+I540</f>
        <v>0.075</v>
      </c>
      <c r="K540" t="s" s="27">
        <v>1813</v>
      </c>
      <c r="L540" t="s" s="27">
        <v>1814</v>
      </c>
      <c r="M540" t="s" s="27">
        <v>1811</v>
      </c>
    </row>
    <row r="541" ht="12.75" customHeight="1">
      <c r="A541" s="23">
        <v>976</v>
      </c>
      <c r="B541" t="s" s="24">
        <v>1805</v>
      </c>
      <c r="C541" t="s" s="24">
        <v>1806</v>
      </c>
      <c r="D541" s="23">
        <v>428</v>
      </c>
      <c r="E541" t="s" s="24">
        <v>1815</v>
      </c>
      <c r="F541" t="s" s="24">
        <v>1816</v>
      </c>
      <c r="G541" t="s" s="24">
        <v>23</v>
      </c>
      <c r="H541" s="25">
        <f>G4</f>
        <v>0.01</v>
      </c>
      <c r="I541" s="25">
        <v>0.037</v>
      </c>
      <c r="J541" s="26">
        <f>H541+I541</f>
        <v>0.047</v>
      </c>
      <c r="K541" t="s" s="27">
        <v>1817</v>
      </c>
      <c r="L541" t="s" s="27">
        <v>1818</v>
      </c>
      <c r="M541" t="s" s="27">
        <v>1811</v>
      </c>
    </row>
    <row r="542" ht="12.75" customHeight="1">
      <c r="A542" s="23">
        <v>976</v>
      </c>
      <c r="B542" t="s" s="24">
        <v>1805</v>
      </c>
      <c r="C542" t="s" s="24">
        <v>1806</v>
      </c>
      <c r="D542" s="23">
        <v>428</v>
      </c>
      <c r="E542" t="s" s="24">
        <v>1405</v>
      </c>
      <c r="F542" t="s" s="24">
        <v>1819</v>
      </c>
      <c r="G542" t="s" s="24">
        <v>23</v>
      </c>
      <c r="H542" s="25">
        <f>G4</f>
        <v>0.01</v>
      </c>
      <c r="I542" s="25">
        <v>0.0451</v>
      </c>
      <c r="J542" s="26">
        <f>H542+I542</f>
        <v>0.0551</v>
      </c>
      <c r="K542" t="s" s="27">
        <v>1820</v>
      </c>
      <c r="L542" t="s" s="27">
        <v>1821</v>
      </c>
      <c r="M542" t="s" s="27">
        <v>1811</v>
      </c>
    </row>
    <row r="543" ht="12.75" customHeight="1">
      <c r="A543" s="23">
        <v>382</v>
      </c>
      <c r="B543" t="s" s="24">
        <v>1822</v>
      </c>
      <c r="C543" t="s" s="24">
        <v>1823</v>
      </c>
      <c r="D543" s="23">
        <v>297</v>
      </c>
      <c r="E543" t="s" s="24">
        <v>63</v>
      </c>
      <c r="F543" t="s" s="24">
        <v>1824</v>
      </c>
      <c r="G543" t="s" s="24">
        <v>23</v>
      </c>
      <c r="H543" s="25">
        <f>G4</f>
        <v>0.01</v>
      </c>
      <c r="I543" s="25">
        <v>0.01</v>
      </c>
      <c r="J543" s="26">
        <f>H543+I543</f>
        <v>0.02</v>
      </c>
      <c r="K543" t="s" s="27">
        <v>1825</v>
      </c>
      <c r="L543" t="s" s="27">
        <v>1826</v>
      </c>
      <c r="M543" t="s" s="27">
        <v>26</v>
      </c>
    </row>
    <row r="544" ht="12.75" customHeight="1">
      <c r="A544" s="23">
        <v>382</v>
      </c>
      <c r="B544" t="s" s="24">
        <v>1822</v>
      </c>
      <c r="C544" t="s" s="24">
        <v>1823</v>
      </c>
      <c r="D544" s="23">
        <v>297</v>
      </c>
      <c r="E544" t="s" s="24">
        <v>446</v>
      </c>
      <c r="F544" t="s" s="24">
        <v>1827</v>
      </c>
      <c r="G544" t="s" s="24">
        <v>23</v>
      </c>
      <c r="H544" s="25">
        <f>G4</f>
        <v>0.01</v>
      </c>
      <c r="I544" s="25">
        <v>0.018</v>
      </c>
      <c r="J544" s="26">
        <f>H544+I544</f>
        <v>0.028</v>
      </c>
      <c r="K544" t="s" s="27">
        <v>1828</v>
      </c>
      <c r="L544" t="s" s="27">
        <v>1829</v>
      </c>
      <c r="M544" t="s" s="27">
        <v>26</v>
      </c>
    </row>
    <row r="545" ht="12.75" customHeight="1">
      <c r="A545" s="23">
        <v>382</v>
      </c>
      <c r="B545" t="s" s="24">
        <v>1822</v>
      </c>
      <c r="C545" t="s" s="24">
        <v>1823</v>
      </c>
      <c r="D545" s="23">
        <v>297</v>
      </c>
      <c r="E545" t="s" s="24">
        <v>37</v>
      </c>
      <c r="F545" t="s" s="24">
        <v>1830</v>
      </c>
      <c r="G545" t="s" s="24">
        <v>23</v>
      </c>
      <c r="H545" s="25">
        <f>G4</f>
        <v>0.01</v>
      </c>
      <c r="I545" s="25">
        <v>0.01</v>
      </c>
      <c r="J545" s="26">
        <f>H545+I545</f>
        <v>0.02</v>
      </c>
      <c r="K545" t="s" s="27">
        <v>1831</v>
      </c>
      <c r="L545" t="s" s="27">
        <v>1832</v>
      </c>
      <c r="M545" t="s" s="27">
        <v>26</v>
      </c>
    </row>
    <row r="546" ht="12.75" customHeight="1">
      <c r="A546" s="23">
        <v>1</v>
      </c>
      <c r="B546" t="s" s="24">
        <v>1833</v>
      </c>
      <c r="C546" t="s" s="24">
        <v>1834</v>
      </c>
      <c r="D546" s="23">
        <v>354</v>
      </c>
      <c r="E546" t="s" s="24">
        <v>1835</v>
      </c>
      <c r="F546" t="s" s="24">
        <v>1836</v>
      </c>
      <c r="G546" t="s" s="24">
        <v>86</v>
      </c>
      <c r="H546" s="25">
        <f>G4</f>
        <v>0.01</v>
      </c>
      <c r="I546" s="25">
        <v>0.0137</v>
      </c>
      <c r="J546" s="26">
        <f>H546+I546</f>
        <v>0.0237</v>
      </c>
      <c r="K546" t="s" s="27">
        <v>1837</v>
      </c>
      <c r="L546" t="s" s="27">
        <v>1838</v>
      </c>
      <c r="M546" t="s" s="27">
        <v>136</v>
      </c>
    </row>
    <row r="547" ht="12.75" customHeight="1">
      <c r="A547" s="23">
        <v>1</v>
      </c>
      <c r="B547" t="s" s="24">
        <v>1833</v>
      </c>
      <c r="C547" t="s" s="24">
        <v>1834</v>
      </c>
      <c r="D547" s="23">
        <v>354</v>
      </c>
      <c r="E547" t="s" s="24">
        <v>125</v>
      </c>
      <c r="F547" t="s" s="24">
        <v>126</v>
      </c>
      <c r="G547" t="s" s="24">
        <v>86</v>
      </c>
      <c r="H547" s="25">
        <f>G3</f>
        <v>0.0225</v>
      </c>
      <c r="I547" s="25">
        <v>0</v>
      </c>
      <c r="J547" s="26">
        <f>H547+I547</f>
        <v>0.0225</v>
      </c>
      <c r="K547" t="s" s="27">
        <v>110</v>
      </c>
      <c r="L547" t="s" s="27">
        <v>1603</v>
      </c>
      <c r="M547" t="s" s="27">
        <v>136</v>
      </c>
    </row>
    <row r="548" ht="12.75" customHeight="1">
      <c r="A548" s="23">
        <v>212</v>
      </c>
      <c r="B548" t="s" s="24">
        <v>1839</v>
      </c>
      <c r="C548" t="s" s="24">
        <v>1840</v>
      </c>
      <c r="D548" s="23">
        <v>604</v>
      </c>
      <c r="E548" t="s" s="24">
        <v>37</v>
      </c>
      <c r="F548" t="s" s="24">
        <v>1841</v>
      </c>
      <c r="G548" t="s" s="24">
        <v>23</v>
      </c>
      <c r="H548" s="25">
        <f>G4</f>
        <v>0.01</v>
      </c>
      <c r="I548" s="25">
        <v>0.0195</v>
      </c>
      <c r="J548" s="26">
        <f>H548+I548</f>
        <v>0.0295</v>
      </c>
      <c r="K548" t="s" s="27">
        <v>1842</v>
      </c>
      <c r="L548" t="s" s="27">
        <v>1843</v>
      </c>
      <c r="M548" t="s" s="27">
        <v>26</v>
      </c>
    </row>
    <row r="549" ht="12.75" customHeight="1">
      <c r="A549" s="23">
        <v>212</v>
      </c>
      <c r="B549" t="s" s="24">
        <v>1839</v>
      </c>
      <c r="C549" t="s" s="24">
        <v>1840</v>
      </c>
      <c r="D549" s="23">
        <v>604</v>
      </c>
      <c r="E549" t="s" s="24">
        <v>84</v>
      </c>
      <c r="F549" t="s" s="24">
        <v>1844</v>
      </c>
      <c r="G549" t="s" s="24">
        <v>23</v>
      </c>
      <c r="H549" s="25">
        <f>G4</f>
        <v>0.01</v>
      </c>
      <c r="I549" s="25">
        <v>0.044</v>
      </c>
      <c r="J549" s="26">
        <f>H549+I549</f>
        <v>0.054</v>
      </c>
      <c r="K549" t="s" s="27">
        <v>1845</v>
      </c>
      <c r="L549" t="s" s="27">
        <v>1846</v>
      </c>
      <c r="M549" t="s" s="27">
        <v>26</v>
      </c>
    </row>
    <row r="550" ht="12.75" customHeight="1">
      <c r="A550" s="23">
        <v>212</v>
      </c>
      <c r="B550" t="s" s="24">
        <v>1839</v>
      </c>
      <c r="C550" t="s" s="24">
        <v>1840</v>
      </c>
      <c r="D550" s="23">
        <v>604</v>
      </c>
      <c r="E550" t="s" s="24">
        <v>1847</v>
      </c>
      <c r="F550" t="s" s="24">
        <v>1848</v>
      </c>
      <c r="G550" t="s" s="24">
        <v>23</v>
      </c>
      <c r="H550" s="25">
        <f>G4</f>
        <v>0.01</v>
      </c>
      <c r="I550" s="25">
        <v>0.0185</v>
      </c>
      <c r="J550" s="26">
        <f>H550+I550</f>
        <v>0.0285</v>
      </c>
      <c r="K550" t="s" s="27">
        <v>1849</v>
      </c>
      <c r="L550" t="s" s="27">
        <v>1850</v>
      </c>
      <c r="M550" t="s" s="27">
        <v>26</v>
      </c>
    </row>
    <row r="551" ht="12.75" customHeight="1">
      <c r="A551" s="23">
        <v>258</v>
      </c>
      <c r="B551" t="s" s="24">
        <v>1851</v>
      </c>
      <c r="C551" t="s" s="24">
        <v>1852</v>
      </c>
      <c r="D551" s="23">
        <v>643</v>
      </c>
      <c r="E551" t="s" s="24">
        <v>37</v>
      </c>
      <c r="F551" t="s" s="24">
        <v>1853</v>
      </c>
      <c r="G551" t="s" s="24">
        <v>23</v>
      </c>
      <c r="H551" s="25">
        <f>G4</f>
        <v>0.01</v>
      </c>
      <c r="I551" s="25">
        <v>0.0432</v>
      </c>
      <c r="J551" s="26">
        <f>H551+I551</f>
        <v>0.0532</v>
      </c>
      <c r="K551" t="s" s="27">
        <v>1854</v>
      </c>
      <c r="L551" t="s" s="27">
        <v>1512</v>
      </c>
      <c r="M551" t="s" s="27">
        <v>26</v>
      </c>
    </row>
    <row r="552" ht="12.75" customHeight="1">
      <c r="A552" s="23">
        <v>258</v>
      </c>
      <c r="B552" t="s" s="24">
        <v>1851</v>
      </c>
      <c r="C552" t="s" s="24">
        <v>1852</v>
      </c>
      <c r="D552" s="23">
        <v>643</v>
      </c>
      <c r="E552" t="s" s="24">
        <v>63</v>
      </c>
      <c r="F552" t="s" s="24">
        <v>1855</v>
      </c>
      <c r="G552" t="s" s="24">
        <v>23</v>
      </c>
      <c r="H552" s="25">
        <f>G4</f>
        <v>0.01</v>
      </c>
      <c r="I552" s="25">
        <v>0.021</v>
      </c>
      <c r="J552" s="26">
        <f>H552+I552</f>
        <v>0.031</v>
      </c>
      <c r="K552" t="s" s="27">
        <v>1856</v>
      </c>
      <c r="L552" t="s" s="27">
        <v>1857</v>
      </c>
      <c r="M552" t="s" s="27">
        <v>26</v>
      </c>
    </row>
    <row r="553" ht="12.75" customHeight="1">
      <c r="A553" s="23">
        <v>258</v>
      </c>
      <c r="B553" t="s" s="24">
        <v>1851</v>
      </c>
      <c r="C553" t="s" s="24">
        <v>1852</v>
      </c>
      <c r="D553" s="23">
        <v>643</v>
      </c>
      <c r="E553" t="s" s="24">
        <v>98</v>
      </c>
      <c r="F553" t="s" s="24">
        <v>1858</v>
      </c>
      <c r="G553" t="s" s="24">
        <v>23</v>
      </c>
      <c r="H553" s="25">
        <f>G4</f>
        <v>0.01</v>
      </c>
      <c r="I553" s="25">
        <v>0.021</v>
      </c>
      <c r="J553" s="26">
        <f>H553+I553</f>
        <v>0.031</v>
      </c>
      <c r="K553" t="s" s="27">
        <v>1859</v>
      </c>
      <c r="L553" t="s" s="27">
        <v>1860</v>
      </c>
      <c r="M553" t="s" s="27">
        <v>26</v>
      </c>
    </row>
    <row r="554" ht="12.75" customHeight="1">
      <c r="A554" s="23">
        <v>95</v>
      </c>
      <c r="B554" t="s" s="24">
        <v>1861</v>
      </c>
      <c r="C554" t="s" s="24">
        <v>1862</v>
      </c>
      <c r="D554" s="23">
        <v>414</v>
      </c>
      <c r="E554" t="s" s="24">
        <v>114</v>
      </c>
      <c r="F554" t="s" s="24">
        <v>1863</v>
      </c>
      <c r="G554" t="s" s="24">
        <v>23</v>
      </c>
      <c r="H554" s="25">
        <f>G4</f>
        <v>0.01</v>
      </c>
      <c r="I554" s="25">
        <v>0.07829999999999999</v>
      </c>
      <c r="J554" s="26">
        <f>H554+I554</f>
        <v>0.0883</v>
      </c>
      <c r="K554" t="s" s="27">
        <v>1864</v>
      </c>
      <c r="L554" t="s" s="27">
        <v>88</v>
      </c>
      <c r="M554" t="s" s="27">
        <v>88</v>
      </c>
    </row>
    <row r="555" ht="12.75" customHeight="1">
      <c r="A555" s="23">
        <v>95</v>
      </c>
      <c r="B555" t="s" s="24">
        <v>1861</v>
      </c>
      <c r="C555" t="s" s="24">
        <v>1862</v>
      </c>
      <c r="D555" s="23">
        <v>414</v>
      </c>
      <c r="E555" t="s" s="24">
        <v>37</v>
      </c>
      <c r="F555" t="s" s="24">
        <v>1865</v>
      </c>
      <c r="G555" t="s" s="24">
        <v>23</v>
      </c>
      <c r="H555" s="25">
        <f>G4</f>
        <v>0.01</v>
      </c>
      <c r="I555" s="25">
        <v>0.0405</v>
      </c>
      <c r="J555" s="26">
        <f>H555+I555</f>
        <v>0.0505</v>
      </c>
      <c r="K555" t="s" s="27">
        <v>1866</v>
      </c>
      <c r="L555" t="s" s="27">
        <v>88</v>
      </c>
      <c r="M555" t="s" s="27">
        <v>88</v>
      </c>
    </row>
    <row r="556" ht="12.75" customHeight="1">
      <c r="A556" s="23">
        <v>95</v>
      </c>
      <c r="B556" t="s" s="24">
        <v>1861</v>
      </c>
      <c r="C556" t="s" s="24">
        <v>1862</v>
      </c>
      <c r="D556" s="23">
        <v>414</v>
      </c>
      <c r="E556" t="s" s="24">
        <v>300</v>
      </c>
      <c r="F556" t="s" s="24">
        <v>1867</v>
      </c>
      <c r="G556" t="s" s="24">
        <v>86</v>
      </c>
      <c r="H556" s="25">
        <f>G3</f>
        <v>0.0225</v>
      </c>
      <c r="I556" s="25">
        <v>0</v>
      </c>
      <c r="J556" s="26">
        <f>H556+I556</f>
        <v>0.0225</v>
      </c>
      <c r="K556" t="s" s="27">
        <v>87</v>
      </c>
      <c r="L556" t="s" s="27">
        <v>88</v>
      </c>
      <c r="M556" t="s" s="27">
        <v>88</v>
      </c>
    </row>
    <row r="557" ht="12.75" customHeight="1">
      <c r="A557" s="23">
        <v>95</v>
      </c>
      <c r="B557" t="s" s="24">
        <v>1861</v>
      </c>
      <c r="C557" t="s" s="24">
        <v>1862</v>
      </c>
      <c r="D557" s="23">
        <v>414</v>
      </c>
      <c r="E557" t="s" s="24">
        <v>295</v>
      </c>
      <c r="F557" t="s" s="24">
        <v>1868</v>
      </c>
      <c r="G557" t="s" s="24">
        <v>23</v>
      </c>
      <c r="H557" s="25">
        <f>G4</f>
        <v>0.01</v>
      </c>
      <c r="I557" s="25">
        <v>0.031</v>
      </c>
      <c r="J557" s="26">
        <f>H557+I557</f>
        <v>0.041</v>
      </c>
      <c r="K557" t="s" s="27">
        <v>1869</v>
      </c>
      <c r="L557" t="s" s="27">
        <v>88</v>
      </c>
      <c r="M557" t="s" s="27">
        <v>88</v>
      </c>
    </row>
    <row r="558" ht="12.75" customHeight="1">
      <c r="A558" s="23">
        <v>264</v>
      </c>
      <c r="B558" t="s" s="24">
        <v>1870</v>
      </c>
      <c r="C558" t="s" s="24">
        <v>1871</v>
      </c>
      <c r="D558" s="23">
        <v>649</v>
      </c>
      <c r="E558" t="s" s="24">
        <v>37</v>
      </c>
      <c r="F558" t="s" s="24">
        <v>1872</v>
      </c>
      <c r="G558" t="s" s="24">
        <v>23</v>
      </c>
      <c r="H558" s="25">
        <f>G4</f>
        <v>0.01</v>
      </c>
      <c r="I558" s="25">
        <v>0.0191</v>
      </c>
      <c r="J558" s="26">
        <f>H558+I558</f>
        <v>0.0291</v>
      </c>
      <c r="K558" t="s" s="27">
        <v>1873</v>
      </c>
      <c r="L558" t="s" s="27">
        <v>1874</v>
      </c>
      <c r="M558" t="s" s="27">
        <v>26</v>
      </c>
    </row>
    <row r="559" ht="12.75" customHeight="1">
      <c r="A559" s="23">
        <v>264</v>
      </c>
      <c r="B559" t="s" s="24">
        <v>1870</v>
      </c>
      <c r="C559" t="s" s="24">
        <v>1871</v>
      </c>
      <c r="D559" s="23">
        <v>649</v>
      </c>
      <c r="E559" t="s" s="24">
        <v>63</v>
      </c>
      <c r="F559" t="s" s="24">
        <v>1875</v>
      </c>
      <c r="G559" t="s" s="24">
        <v>23</v>
      </c>
      <c r="H559" s="25">
        <f>G4</f>
        <v>0.01</v>
      </c>
      <c r="I559" s="25">
        <v>0.01</v>
      </c>
      <c r="J559" s="26">
        <f>H559+I559</f>
        <v>0.02</v>
      </c>
      <c r="K559" t="s" s="27">
        <v>1876</v>
      </c>
      <c r="L559" t="s" s="27">
        <v>1877</v>
      </c>
      <c r="M559" t="s" s="27">
        <v>26</v>
      </c>
    </row>
    <row r="560" ht="12.75" customHeight="1">
      <c r="A560" s="23">
        <v>264</v>
      </c>
      <c r="B560" t="s" s="24">
        <v>1870</v>
      </c>
      <c r="C560" t="s" s="24">
        <v>1871</v>
      </c>
      <c r="D560" s="23">
        <v>649</v>
      </c>
      <c r="E560" t="s" s="24">
        <v>1878</v>
      </c>
      <c r="F560" t="s" s="24">
        <v>1879</v>
      </c>
      <c r="G560" t="s" s="24">
        <v>23</v>
      </c>
      <c r="H560" s="25">
        <f>G4</f>
        <v>0.01</v>
      </c>
      <c r="I560" s="25">
        <v>0.032</v>
      </c>
      <c r="J560" s="26">
        <f>H560+I560</f>
        <v>0.042</v>
      </c>
      <c r="K560" t="s" s="27">
        <v>110</v>
      </c>
      <c r="L560" t="s" s="27">
        <v>136</v>
      </c>
      <c r="M560" t="s" s="27">
        <v>26</v>
      </c>
    </row>
    <row r="561" ht="12.75" customHeight="1">
      <c r="A561" s="23">
        <v>674</v>
      </c>
      <c r="B561" t="s" s="24">
        <v>1880</v>
      </c>
      <c r="C561" t="s" s="24">
        <v>1881</v>
      </c>
      <c r="D561" s="23">
        <v>536</v>
      </c>
      <c r="E561" t="s" s="24">
        <v>67</v>
      </c>
      <c r="F561" t="s" s="24">
        <v>1882</v>
      </c>
      <c r="G561" t="s" s="24">
        <v>23</v>
      </c>
      <c r="H561" s="25">
        <f>G4</f>
        <v>0.01</v>
      </c>
      <c r="I561" s="25">
        <v>0.017</v>
      </c>
      <c r="J561" s="26">
        <f>H561+I561</f>
        <v>0.027</v>
      </c>
      <c r="K561" t="s" s="27">
        <v>1883</v>
      </c>
      <c r="L561" t="s" s="27">
        <v>678</v>
      </c>
      <c r="M561" t="s" s="27">
        <v>678</v>
      </c>
    </row>
    <row r="562" ht="12.75" customHeight="1">
      <c r="A562" s="23">
        <v>977</v>
      </c>
      <c r="B562" t="s" s="24">
        <v>1884</v>
      </c>
      <c r="C562" t="s" s="24">
        <v>1885</v>
      </c>
      <c r="D562" s="23">
        <v>429</v>
      </c>
      <c r="E562" t="s" s="24">
        <v>37</v>
      </c>
      <c r="F562" t="s" s="24">
        <v>1886</v>
      </c>
      <c r="G562" t="s" s="24">
        <v>23</v>
      </c>
      <c r="H562" s="25">
        <f>G4</f>
        <v>0.01</v>
      </c>
      <c r="I562" s="25">
        <v>0.095</v>
      </c>
      <c r="J562" s="26">
        <f>H562+I562</f>
        <v>0.105</v>
      </c>
      <c r="K562" t="s" s="27">
        <v>1887</v>
      </c>
      <c r="L562" t="s" s="27">
        <v>1888</v>
      </c>
      <c r="M562" t="s" s="27">
        <v>1889</v>
      </c>
    </row>
    <row r="563" ht="12.75" customHeight="1">
      <c r="A563" s="23">
        <v>977</v>
      </c>
      <c r="B563" t="s" s="24">
        <v>1884</v>
      </c>
      <c r="C563" t="s" s="24">
        <v>1885</v>
      </c>
      <c r="D563" s="23">
        <v>429</v>
      </c>
      <c r="E563" t="s" s="24">
        <v>67</v>
      </c>
      <c r="F563" t="s" s="24">
        <v>1890</v>
      </c>
      <c r="G563" t="s" s="24">
        <v>23</v>
      </c>
      <c r="H563" s="25">
        <f>G4</f>
        <v>0.01</v>
      </c>
      <c r="I563" s="25">
        <v>0.074</v>
      </c>
      <c r="J563" s="26">
        <f>H563+I563</f>
        <v>0.08400000000000001</v>
      </c>
      <c r="K563" t="s" s="27">
        <v>1891</v>
      </c>
      <c r="L563" t="s" s="27">
        <v>1892</v>
      </c>
      <c r="M563" t="s" s="27">
        <v>1889</v>
      </c>
    </row>
    <row r="564" ht="12.75" customHeight="1">
      <c r="A564" s="23">
        <v>977</v>
      </c>
      <c r="B564" t="s" s="24">
        <v>1884</v>
      </c>
      <c r="C564" t="s" s="24">
        <v>1885</v>
      </c>
      <c r="D564" s="23">
        <v>429</v>
      </c>
      <c r="E564" t="s" s="24">
        <v>98</v>
      </c>
      <c r="F564" t="s" s="24">
        <v>1893</v>
      </c>
      <c r="G564" t="s" s="24">
        <v>23</v>
      </c>
      <c r="H564" s="25">
        <f>G4</f>
        <v>0.01</v>
      </c>
      <c r="I564" s="25">
        <v>0.015</v>
      </c>
      <c r="J564" s="26">
        <f>H564+I564</f>
        <v>0.025</v>
      </c>
      <c r="K564" t="s" s="27">
        <v>1894</v>
      </c>
      <c r="L564" t="s" s="27">
        <v>1895</v>
      </c>
      <c r="M564" t="s" s="27">
        <v>1889</v>
      </c>
    </row>
    <row r="565" ht="12.75" customHeight="1">
      <c r="A565" s="23">
        <v>977</v>
      </c>
      <c r="B565" t="s" s="24">
        <v>1884</v>
      </c>
      <c r="C565" t="s" s="24">
        <v>1885</v>
      </c>
      <c r="D565" s="23">
        <v>429</v>
      </c>
      <c r="E565" t="s" s="24">
        <v>1896</v>
      </c>
      <c r="F565" t="s" s="24">
        <v>1897</v>
      </c>
      <c r="G565" t="s" s="24">
        <v>23</v>
      </c>
      <c r="H565" s="25">
        <f>G4</f>
        <v>0.01</v>
      </c>
      <c r="I565" s="25">
        <v>0.022</v>
      </c>
      <c r="J565" s="26">
        <f>H565+I565</f>
        <v>0.032</v>
      </c>
      <c r="K565" t="s" s="27">
        <v>1898</v>
      </c>
      <c r="L565" t="s" s="27">
        <v>1899</v>
      </c>
      <c r="M565" t="s" s="27">
        <v>1889</v>
      </c>
    </row>
    <row r="566" ht="12.75" customHeight="1">
      <c r="A566" s="23">
        <v>31</v>
      </c>
      <c r="B566" t="s" s="24">
        <v>1900</v>
      </c>
      <c r="C566" t="s" s="24">
        <v>1901</v>
      </c>
      <c r="D566" s="23">
        <v>204</v>
      </c>
      <c r="E566" t="s" s="24">
        <v>1902</v>
      </c>
      <c r="F566" t="s" s="24">
        <v>1903</v>
      </c>
      <c r="G566" t="s" s="24">
        <v>23</v>
      </c>
      <c r="H566" s="25">
        <f>G4</f>
        <v>0.01</v>
      </c>
      <c r="I566" s="25">
        <v>0.059</v>
      </c>
      <c r="J566" s="26">
        <f>H566+I566</f>
        <v>0.06900000000000001</v>
      </c>
      <c r="K566" t="s" s="27">
        <v>1904</v>
      </c>
      <c r="L566" t="s" s="27">
        <v>88</v>
      </c>
      <c r="M566" t="s" s="27">
        <v>88</v>
      </c>
    </row>
    <row r="567" ht="12.75" customHeight="1">
      <c r="A567" s="23">
        <v>31</v>
      </c>
      <c r="B567" t="s" s="24">
        <v>1900</v>
      </c>
      <c r="C567" t="s" s="24">
        <v>1901</v>
      </c>
      <c r="D567" s="23">
        <v>204</v>
      </c>
      <c r="E567" t="s" s="24">
        <v>1905</v>
      </c>
      <c r="F567" t="s" s="24">
        <v>1906</v>
      </c>
      <c r="G567" t="s" s="24">
        <v>86</v>
      </c>
      <c r="H567" s="25">
        <f>G3</f>
        <v>0.0225</v>
      </c>
      <c r="I567" s="25">
        <v>0</v>
      </c>
      <c r="J567" s="26">
        <f>H567+I567</f>
        <v>0.0225</v>
      </c>
      <c r="K567" t="s" s="27">
        <v>87</v>
      </c>
      <c r="L567" t="s" s="27">
        <v>88</v>
      </c>
      <c r="M567" t="s" s="27">
        <v>88</v>
      </c>
    </row>
    <row r="568" ht="12.75" customHeight="1">
      <c r="A568" s="23">
        <v>31</v>
      </c>
      <c r="B568" t="s" s="24">
        <v>1900</v>
      </c>
      <c r="C568" t="s" s="24">
        <v>1901</v>
      </c>
      <c r="D568" s="23">
        <v>204</v>
      </c>
      <c r="E568" t="s" s="24">
        <v>1907</v>
      </c>
      <c r="F568" t="s" s="24">
        <v>1908</v>
      </c>
      <c r="G568" t="s" s="24">
        <v>23</v>
      </c>
      <c r="H568" s="25">
        <f>G4</f>
        <v>0.01</v>
      </c>
      <c r="I568" s="25">
        <v>0.06</v>
      </c>
      <c r="J568" s="26">
        <f>H568+I568</f>
        <v>0.07000000000000001</v>
      </c>
      <c r="K568" t="s" s="27">
        <v>1909</v>
      </c>
      <c r="L568" t="s" s="27">
        <v>88</v>
      </c>
      <c r="M568" t="s" s="27">
        <v>88</v>
      </c>
    </row>
    <row r="569" ht="12.75" customHeight="1">
      <c r="A569" s="23">
        <v>31</v>
      </c>
      <c r="B569" t="s" s="24">
        <v>1900</v>
      </c>
      <c r="C569" t="s" s="24">
        <v>1901</v>
      </c>
      <c r="D569" s="23">
        <v>204</v>
      </c>
      <c r="E569" t="s" s="24">
        <v>67</v>
      </c>
      <c r="F569" t="s" s="24">
        <v>1910</v>
      </c>
      <c r="G569" t="s" s="24">
        <v>23</v>
      </c>
      <c r="H569" s="25">
        <f>G4</f>
        <v>0.01</v>
      </c>
      <c r="I569" s="25">
        <v>0.055</v>
      </c>
      <c r="J569" s="26">
        <f>H569+I569</f>
        <v>0.065</v>
      </c>
      <c r="K569" t="s" s="27">
        <v>1911</v>
      </c>
      <c r="L569" t="s" s="27">
        <v>88</v>
      </c>
      <c r="M569" t="s" s="27">
        <v>88</v>
      </c>
    </row>
    <row r="570" ht="12.75" customHeight="1">
      <c r="A570" s="23">
        <v>31</v>
      </c>
      <c r="B570" t="s" s="24">
        <v>1900</v>
      </c>
      <c r="C570" t="s" s="24">
        <v>1901</v>
      </c>
      <c r="D570" s="23">
        <v>204</v>
      </c>
      <c r="E570" t="s" s="24">
        <v>1000</v>
      </c>
      <c r="F570" t="s" s="24">
        <v>1912</v>
      </c>
      <c r="G570" t="s" s="24">
        <v>23</v>
      </c>
      <c r="H570" s="25">
        <f>G4</f>
        <v>0.01</v>
      </c>
      <c r="I570" s="25">
        <v>0.045</v>
      </c>
      <c r="J570" s="26">
        <f>H570+I570</f>
        <v>0.055</v>
      </c>
      <c r="K570" t="s" s="27">
        <v>110</v>
      </c>
      <c r="L570" t="s" s="27">
        <v>88</v>
      </c>
      <c r="M570" t="s" s="27">
        <v>88</v>
      </c>
    </row>
    <row r="571" ht="12.75" customHeight="1">
      <c r="A571" s="23">
        <v>31</v>
      </c>
      <c r="B571" t="s" s="24">
        <v>1900</v>
      </c>
      <c r="C571" t="s" s="24">
        <v>1901</v>
      </c>
      <c r="D571" s="23">
        <v>204</v>
      </c>
      <c r="E571" t="s" s="24">
        <v>932</v>
      </c>
      <c r="F571" t="s" s="24">
        <v>1913</v>
      </c>
      <c r="G571" t="s" s="24">
        <v>23</v>
      </c>
      <c r="H571" s="25">
        <f>G4</f>
        <v>0.01</v>
      </c>
      <c r="I571" s="25">
        <v>0.026</v>
      </c>
      <c r="J571" s="26">
        <f>H571+I571</f>
        <v>0.036</v>
      </c>
      <c r="K571" t="s" s="27">
        <v>110</v>
      </c>
      <c r="L571" t="s" s="27">
        <v>88</v>
      </c>
      <c r="M571" t="s" s="27">
        <v>88</v>
      </c>
    </row>
    <row r="572" ht="12.75" customHeight="1">
      <c r="A572" s="23">
        <v>31</v>
      </c>
      <c r="B572" t="s" s="24">
        <v>1900</v>
      </c>
      <c r="C572" t="s" s="24">
        <v>1901</v>
      </c>
      <c r="D572" s="23">
        <v>204</v>
      </c>
      <c r="E572" t="s" s="24">
        <v>1914</v>
      </c>
      <c r="F572" t="s" s="24">
        <v>1915</v>
      </c>
      <c r="G572" t="s" s="24">
        <v>23</v>
      </c>
      <c r="H572" s="25">
        <f>G4</f>
        <v>0.01</v>
      </c>
      <c r="I572" s="25">
        <v>0.051</v>
      </c>
      <c r="J572" s="26">
        <f>H572+I572</f>
        <v>0.061</v>
      </c>
      <c r="K572" t="s" s="27">
        <v>1916</v>
      </c>
      <c r="L572" t="s" s="27">
        <v>88</v>
      </c>
      <c r="M572" t="s" s="27">
        <v>88</v>
      </c>
    </row>
    <row r="573" ht="12.75" customHeight="1">
      <c r="A573" s="23">
        <v>31</v>
      </c>
      <c r="B573" t="s" s="24">
        <v>1900</v>
      </c>
      <c r="C573" t="s" s="24">
        <v>1901</v>
      </c>
      <c r="D573" s="23">
        <v>204</v>
      </c>
      <c r="E573" t="s" s="24">
        <v>399</v>
      </c>
      <c r="F573" t="s" s="24">
        <v>1917</v>
      </c>
      <c r="G573" t="s" s="24">
        <v>23</v>
      </c>
      <c r="H573" s="25">
        <f>G4</f>
        <v>0.01</v>
      </c>
      <c r="I573" s="25">
        <v>0.04</v>
      </c>
      <c r="J573" s="26">
        <f>H573+I573</f>
        <v>0.05</v>
      </c>
      <c r="K573" t="s" s="27">
        <v>1918</v>
      </c>
      <c r="L573" t="s" s="27">
        <v>88</v>
      </c>
      <c r="M573" t="s" s="27">
        <v>88</v>
      </c>
    </row>
    <row r="574" ht="12.75" customHeight="1">
      <c r="A574" s="23">
        <v>599</v>
      </c>
      <c r="B574" t="s" s="24">
        <v>1919</v>
      </c>
      <c r="C574" t="s" s="24">
        <v>1920</v>
      </c>
      <c r="D574" s="23">
        <v>362</v>
      </c>
      <c r="E574" t="s" s="24">
        <v>1921</v>
      </c>
      <c r="F574" t="s" s="24">
        <v>1922</v>
      </c>
      <c r="G574" t="s" s="24">
        <v>23</v>
      </c>
      <c r="H574" s="25">
        <f>G4</f>
        <v>0.01</v>
      </c>
      <c r="I574" s="25">
        <v>0.021</v>
      </c>
      <c r="J574" s="26">
        <f>H574+I574</f>
        <v>0.031</v>
      </c>
      <c r="K574" t="s" s="27">
        <v>1923</v>
      </c>
      <c r="L574" t="s" s="27">
        <v>88</v>
      </c>
      <c r="M574" t="s" s="27">
        <v>88</v>
      </c>
    </row>
    <row r="575" ht="12.75" customHeight="1">
      <c r="A575" s="23">
        <v>599</v>
      </c>
      <c r="B575" t="s" s="24">
        <v>1919</v>
      </c>
      <c r="C575" t="s" s="24">
        <v>1920</v>
      </c>
      <c r="D575" s="23">
        <v>362</v>
      </c>
      <c r="E575" t="s" s="24">
        <v>1924</v>
      </c>
      <c r="F575" t="s" s="24">
        <v>1925</v>
      </c>
      <c r="G575" t="s" s="24">
        <v>86</v>
      </c>
      <c r="H575" s="25">
        <f>G3</f>
        <v>0.0225</v>
      </c>
      <c r="I575" s="25">
        <v>0</v>
      </c>
      <c r="J575" s="26">
        <f>H575+I575</f>
        <v>0.0225</v>
      </c>
      <c r="K575" t="s" s="27">
        <v>87</v>
      </c>
      <c r="L575" t="s" s="27">
        <v>88</v>
      </c>
      <c r="M575" t="s" s="27">
        <v>88</v>
      </c>
    </row>
    <row r="576" ht="12.75" customHeight="1">
      <c r="A576" s="23">
        <v>599</v>
      </c>
      <c r="B576" t="s" s="24">
        <v>1919</v>
      </c>
      <c r="C576" t="s" s="24">
        <v>1920</v>
      </c>
      <c r="D576" s="23">
        <v>362</v>
      </c>
      <c r="E576" t="s" s="24">
        <v>1926</v>
      </c>
      <c r="F576" t="s" s="24">
        <v>1927</v>
      </c>
      <c r="G576" t="s" s="24">
        <v>86</v>
      </c>
      <c r="H576" s="25">
        <f>G3</f>
        <v>0.0225</v>
      </c>
      <c r="I576" s="25">
        <v>0</v>
      </c>
      <c r="J576" s="26">
        <f>H576+I576</f>
        <v>0.0225</v>
      </c>
      <c r="K576" t="s" s="27">
        <v>87</v>
      </c>
      <c r="L576" t="s" s="27">
        <v>88</v>
      </c>
      <c r="M576" t="s" s="27">
        <v>88</v>
      </c>
    </row>
    <row r="577" ht="12.75" customHeight="1">
      <c r="A577" s="23">
        <v>599</v>
      </c>
      <c r="B577" t="s" s="24">
        <v>1919</v>
      </c>
      <c r="C577" t="s" s="24">
        <v>1920</v>
      </c>
      <c r="D577" s="23">
        <v>362</v>
      </c>
      <c r="E577" t="s" s="24">
        <v>1928</v>
      </c>
      <c r="F577" t="s" s="24">
        <v>1929</v>
      </c>
      <c r="G577" t="s" s="24">
        <v>23</v>
      </c>
      <c r="H577" s="25">
        <f>G4</f>
        <v>0.01</v>
      </c>
      <c r="I577" s="25">
        <v>0.0216</v>
      </c>
      <c r="J577" s="26">
        <f>H577+I577</f>
        <v>0.0316</v>
      </c>
      <c r="K577" t="s" s="27">
        <v>1930</v>
      </c>
      <c r="L577" t="s" s="27">
        <v>88</v>
      </c>
      <c r="M577" t="s" s="27">
        <v>88</v>
      </c>
    </row>
    <row r="578" ht="12.75" customHeight="1">
      <c r="A578" s="23">
        <v>599</v>
      </c>
      <c r="B578" t="s" s="24">
        <v>1919</v>
      </c>
      <c r="C578" t="s" s="24">
        <v>1920</v>
      </c>
      <c r="D578" s="23">
        <v>362</v>
      </c>
      <c r="E578" t="s" s="24">
        <v>1931</v>
      </c>
      <c r="F578" t="s" s="24">
        <v>1932</v>
      </c>
      <c r="G578" t="s" s="24">
        <v>23</v>
      </c>
      <c r="H578" s="25">
        <f>G4</f>
        <v>0.01</v>
      </c>
      <c r="I578" s="25">
        <v>0.0107</v>
      </c>
      <c r="J578" s="26">
        <f>H578+I578</f>
        <v>0.0207</v>
      </c>
      <c r="K578" t="s" s="27">
        <v>1933</v>
      </c>
      <c r="L578" t="s" s="27">
        <v>88</v>
      </c>
      <c r="M578" t="s" s="27">
        <v>88</v>
      </c>
    </row>
    <row r="579" ht="12.75" customHeight="1">
      <c r="A579" s="23">
        <v>687</v>
      </c>
      <c r="B579" t="s" s="24">
        <v>1934</v>
      </c>
      <c r="C579" t="s" s="24">
        <v>1935</v>
      </c>
      <c r="D579" s="23">
        <v>546</v>
      </c>
      <c r="E579" t="s" s="24">
        <v>37</v>
      </c>
      <c r="F579" t="s" s="24">
        <v>1936</v>
      </c>
      <c r="G579" t="s" s="24">
        <v>23</v>
      </c>
      <c r="H579" s="25">
        <f>G4</f>
        <v>0.01</v>
      </c>
      <c r="I579" s="25">
        <v>0.045</v>
      </c>
      <c r="J579" s="26">
        <f>H579+I579</f>
        <v>0.055</v>
      </c>
      <c r="K579" t="s" s="27">
        <v>1937</v>
      </c>
      <c r="L579" t="s" s="27">
        <v>26</v>
      </c>
      <c r="M579" t="s" s="27">
        <v>26</v>
      </c>
    </row>
    <row r="580" ht="12.75" customHeight="1">
      <c r="A580" s="23">
        <v>64</v>
      </c>
      <c r="B580" t="s" s="24">
        <v>1938</v>
      </c>
      <c r="C580" t="s" s="24">
        <v>1939</v>
      </c>
      <c r="D580" s="23">
        <v>530</v>
      </c>
      <c r="E580" t="s" s="24">
        <v>1940</v>
      </c>
      <c r="F580" t="s" s="24">
        <v>1941</v>
      </c>
      <c r="G580" t="s" s="24">
        <v>23</v>
      </c>
      <c r="H580" s="25">
        <f>G4</f>
        <v>0.01</v>
      </c>
      <c r="I580" s="25">
        <v>0.0311</v>
      </c>
      <c r="J580" s="26">
        <f>H580+I580</f>
        <v>0.0411</v>
      </c>
      <c r="K580" t="s" s="27">
        <v>1942</v>
      </c>
      <c r="L580" t="s" s="27">
        <v>1943</v>
      </c>
      <c r="M580" t="s" s="27">
        <v>26</v>
      </c>
    </row>
    <row r="581" ht="12.75" customHeight="1">
      <c r="A581" s="23">
        <v>64</v>
      </c>
      <c r="B581" t="s" s="24">
        <v>1938</v>
      </c>
      <c r="C581" t="s" s="24">
        <v>1939</v>
      </c>
      <c r="D581" s="23">
        <v>530</v>
      </c>
      <c r="E581" t="s" s="24">
        <v>484</v>
      </c>
      <c r="F581" t="s" s="24">
        <v>1944</v>
      </c>
      <c r="G581" t="s" s="24">
        <v>23</v>
      </c>
      <c r="H581" s="25">
        <f>G4</f>
        <v>0.01</v>
      </c>
      <c r="I581" s="25">
        <v>0.0552</v>
      </c>
      <c r="J581" s="26">
        <f>H581+I581</f>
        <v>0.06519999999999999</v>
      </c>
      <c r="K581" t="s" s="27">
        <v>1945</v>
      </c>
      <c r="L581" t="s" s="27">
        <v>1946</v>
      </c>
      <c r="M581" t="s" s="27">
        <v>26</v>
      </c>
    </row>
    <row r="582" ht="12.75" customHeight="1">
      <c r="A582" s="23">
        <v>64</v>
      </c>
      <c r="B582" t="s" s="24">
        <v>1938</v>
      </c>
      <c r="C582" t="s" s="24">
        <v>1939</v>
      </c>
      <c r="D582" s="23">
        <v>530</v>
      </c>
      <c r="E582" t="s" s="24">
        <v>1632</v>
      </c>
      <c r="F582" t="s" s="24">
        <v>1915</v>
      </c>
      <c r="G582" t="s" s="24">
        <v>23</v>
      </c>
      <c r="H582" s="25">
        <f>G3</f>
        <v>0.0225</v>
      </c>
      <c r="I582" s="25">
        <v>0</v>
      </c>
      <c r="J582" s="26">
        <f>H582+I582</f>
        <v>0.0225</v>
      </c>
      <c r="K582" t="s" s="27">
        <v>1947</v>
      </c>
      <c r="L582" t="s" s="27">
        <v>1948</v>
      </c>
      <c r="M582" t="s" s="27">
        <v>26</v>
      </c>
    </row>
    <row r="583" ht="12.75" customHeight="1">
      <c r="A583" s="23">
        <v>505</v>
      </c>
      <c r="B583" t="s" s="24">
        <v>1949</v>
      </c>
      <c r="C583" t="s" s="24">
        <v>1950</v>
      </c>
      <c r="D583" s="23">
        <v>710</v>
      </c>
      <c r="E583" t="s" s="24">
        <v>87</v>
      </c>
      <c r="F583" t="s" s="24">
        <v>606</v>
      </c>
      <c r="G583" t="s" s="24">
        <v>86</v>
      </c>
      <c r="H583" s="25">
        <f>G3</f>
        <v>0.0225</v>
      </c>
      <c r="I583" s="25">
        <v>0</v>
      </c>
      <c r="J583" s="26">
        <f>H583+I583</f>
        <v>0.0225</v>
      </c>
      <c r="K583" t="s" s="27">
        <v>110</v>
      </c>
      <c r="L583" t="s" s="27">
        <v>136</v>
      </c>
      <c r="M583" t="s" s="27">
        <v>1951</v>
      </c>
    </row>
    <row r="584" ht="12.75" customHeight="1">
      <c r="A584" s="23">
        <v>505</v>
      </c>
      <c r="B584" t="s" s="24">
        <v>1949</v>
      </c>
      <c r="C584" t="s" s="24">
        <v>1950</v>
      </c>
      <c r="D584" s="23">
        <v>710</v>
      </c>
      <c r="E584" t="s" s="24">
        <v>1952</v>
      </c>
      <c r="F584" t="s" s="24">
        <v>1953</v>
      </c>
      <c r="G584" t="s" s="24">
        <v>23</v>
      </c>
      <c r="H584" s="25">
        <f>G4</f>
        <v>0.01</v>
      </c>
      <c r="I584" s="25">
        <v>0.022</v>
      </c>
      <c r="J584" s="26">
        <f>H584+I584</f>
        <v>0.032</v>
      </c>
      <c r="K584" t="s" s="27">
        <v>1954</v>
      </c>
      <c r="L584" t="s" s="27">
        <v>1955</v>
      </c>
      <c r="M584" t="s" s="27">
        <v>1951</v>
      </c>
    </row>
    <row r="585" ht="12.75" customHeight="1">
      <c r="A585" s="23">
        <v>505</v>
      </c>
      <c r="B585" t="s" s="24">
        <v>1949</v>
      </c>
      <c r="C585" t="s" s="24">
        <v>1950</v>
      </c>
      <c r="D585" s="23">
        <v>710</v>
      </c>
      <c r="E585" t="s" s="24">
        <v>1956</v>
      </c>
      <c r="F585" t="s" s="24">
        <v>1957</v>
      </c>
      <c r="G585" t="s" s="24">
        <v>86</v>
      </c>
      <c r="H585" s="25">
        <f>G3</f>
        <v>0.0225</v>
      </c>
      <c r="I585" s="25">
        <v>0</v>
      </c>
      <c r="J585" s="26">
        <f>H585+I585</f>
        <v>0.0225</v>
      </c>
      <c r="K585" t="s" s="27">
        <v>1958</v>
      </c>
      <c r="L585" t="s" s="27">
        <v>1959</v>
      </c>
      <c r="M585" t="s" s="27">
        <v>1951</v>
      </c>
    </row>
    <row r="586" ht="12.75" customHeight="1">
      <c r="A586" s="23">
        <v>505</v>
      </c>
      <c r="B586" t="s" s="24">
        <v>1949</v>
      </c>
      <c r="C586" t="s" s="24">
        <v>1950</v>
      </c>
      <c r="D586" s="23">
        <v>710</v>
      </c>
      <c r="E586" t="s" s="24">
        <v>1960</v>
      </c>
      <c r="F586" t="s" s="24">
        <v>653</v>
      </c>
      <c r="G586" t="s" s="24">
        <v>23</v>
      </c>
      <c r="H586" s="25">
        <f>G4</f>
        <v>0.01</v>
      </c>
      <c r="I586" s="25">
        <v>0.023</v>
      </c>
      <c r="J586" s="26">
        <f>H586+I586</f>
        <v>0.033</v>
      </c>
      <c r="K586" t="s" s="27">
        <v>1961</v>
      </c>
      <c r="L586" t="s" s="27">
        <v>1962</v>
      </c>
      <c r="M586" t="s" s="27">
        <v>1951</v>
      </c>
    </row>
    <row r="587" ht="12.75" customHeight="1">
      <c r="A587" s="23">
        <v>227</v>
      </c>
      <c r="B587" t="s" s="24">
        <v>1963</v>
      </c>
      <c r="C587" t="s" s="24">
        <v>1964</v>
      </c>
      <c r="D587" s="23">
        <v>614</v>
      </c>
      <c r="E587" t="s" s="24">
        <v>67</v>
      </c>
      <c r="F587" t="s" s="24">
        <v>1965</v>
      </c>
      <c r="G587" t="s" s="24">
        <v>23</v>
      </c>
      <c r="H587" s="25">
        <f>G4</f>
        <v>0.01</v>
      </c>
      <c r="I587" s="25">
        <v>0.0644</v>
      </c>
      <c r="J587" s="26">
        <f>H587+I587</f>
        <v>0.07439999999999999</v>
      </c>
      <c r="K587" t="s" s="27">
        <v>1966</v>
      </c>
      <c r="L587" t="s" s="27">
        <v>1967</v>
      </c>
      <c r="M587" t="s" s="27">
        <v>26</v>
      </c>
    </row>
    <row r="588" ht="12.75" customHeight="1">
      <c r="A588" s="23">
        <v>227</v>
      </c>
      <c r="B588" t="s" s="24">
        <v>1963</v>
      </c>
      <c r="C588" t="s" s="24">
        <v>1964</v>
      </c>
      <c r="D588" s="23">
        <v>614</v>
      </c>
      <c r="E588" t="s" s="24">
        <v>98</v>
      </c>
      <c r="F588" t="s" s="24">
        <v>1968</v>
      </c>
      <c r="G588" t="s" s="24">
        <v>23</v>
      </c>
      <c r="H588" s="25">
        <f>G4</f>
        <v>0.01</v>
      </c>
      <c r="I588" s="25">
        <v>0.03</v>
      </c>
      <c r="J588" s="26">
        <f>H588+I588</f>
        <v>0.04</v>
      </c>
      <c r="K588" t="s" s="27">
        <v>1969</v>
      </c>
      <c r="L588" t="s" s="27">
        <v>1970</v>
      </c>
      <c r="M588" t="s" s="27">
        <v>26</v>
      </c>
    </row>
    <row r="589" ht="12.75" customHeight="1">
      <c r="A589" s="23">
        <v>227</v>
      </c>
      <c r="B589" t="s" s="24">
        <v>1963</v>
      </c>
      <c r="C589" t="s" s="24">
        <v>1964</v>
      </c>
      <c r="D589" s="23">
        <v>614</v>
      </c>
      <c r="E589" t="s" s="24">
        <v>37</v>
      </c>
      <c r="F589" t="s" s="24">
        <v>1971</v>
      </c>
      <c r="G589" t="s" s="24">
        <v>23</v>
      </c>
      <c r="H589" s="25">
        <f>G4</f>
        <v>0.01</v>
      </c>
      <c r="I589" s="25">
        <v>0.0582</v>
      </c>
      <c r="J589" s="26">
        <f>H589+I589</f>
        <v>0.0682</v>
      </c>
      <c r="K589" t="s" s="27">
        <v>1972</v>
      </c>
      <c r="L589" t="s" s="27">
        <v>1973</v>
      </c>
      <c r="M589" t="s" s="27">
        <v>26</v>
      </c>
    </row>
    <row r="590" ht="12.75" customHeight="1">
      <c r="A590" s="23">
        <v>227</v>
      </c>
      <c r="B590" t="s" s="24">
        <v>1963</v>
      </c>
      <c r="C590" t="s" s="24">
        <v>1964</v>
      </c>
      <c r="D590" s="23">
        <v>614</v>
      </c>
      <c r="E590" t="s" s="24">
        <v>63</v>
      </c>
      <c r="F590" t="s" s="24">
        <v>1974</v>
      </c>
      <c r="G590" t="s" s="24">
        <v>23</v>
      </c>
      <c r="H590" s="25">
        <f>G4</f>
        <v>0.01</v>
      </c>
      <c r="I590" s="25">
        <v>0.0251</v>
      </c>
      <c r="J590" s="26">
        <f>H590+I590</f>
        <v>0.0351</v>
      </c>
      <c r="K590" t="s" s="27">
        <v>1975</v>
      </c>
      <c r="L590" t="s" s="27">
        <v>1976</v>
      </c>
      <c r="M590" t="s" s="27">
        <v>26</v>
      </c>
    </row>
    <row r="591" ht="12.75" customHeight="1">
      <c r="A591" s="23">
        <v>234</v>
      </c>
      <c r="B591" t="s" s="24">
        <v>1977</v>
      </c>
      <c r="C591" t="s" s="24">
        <v>1978</v>
      </c>
      <c r="D591" s="23">
        <v>621</v>
      </c>
      <c r="E591" t="s" s="24">
        <v>49</v>
      </c>
      <c r="F591" t="s" s="24">
        <v>1979</v>
      </c>
      <c r="G591" t="s" s="24">
        <v>23</v>
      </c>
      <c r="H591" s="25">
        <f>G4</f>
        <v>0.01</v>
      </c>
      <c r="I591" s="25">
        <v>0.0728</v>
      </c>
      <c r="J591" s="26">
        <f>H591+I591</f>
        <v>0.0828</v>
      </c>
      <c r="K591" t="s" s="27">
        <v>1980</v>
      </c>
      <c r="L591" t="s" s="27">
        <v>1981</v>
      </c>
      <c r="M591" t="s" s="27">
        <v>1982</v>
      </c>
    </row>
    <row r="592" ht="12.75" customHeight="1">
      <c r="A592" s="23">
        <v>234</v>
      </c>
      <c r="B592" t="s" s="24">
        <v>1977</v>
      </c>
      <c r="C592" t="s" s="24">
        <v>1978</v>
      </c>
      <c r="D592" s="23">
        <v>621</v>
      </c>
      <c r="E592" t="s" s="24">
        <v>1983</v>
      </c>
      <c r="F592" t="s" s="24">
        <v>1984</v>
      </c>
      <c r="G592" t="s" s="24">
        <v>23</v>
      </c>
      <c r="H592" s="25">
        <f>G4</f>
        <v>0.01</v>
      </c>
      <c r="I592" s="25">
        <v>0.0673</v>
      </c>
      <c r="J592" s="26">
        <f>H592+I592</f>
        <v>0.07729999999999999</v>
      </c>
      <c r="K592" t="s" s="27">
        <v>1985</v>
      </c>
      <c r="L592" t="s" s="27">
        <v>1986</v>
      </c>
      <c r="M592" t="s" s="27">
        <v>1982</v>
      </c>
    </row>
    <row r="593" ht="12.75" customHeight="1">
      <c r="A593" s="23">
        <v>234</v>
      </c>
      <c r="B593" t="s" s="24">
        <v>1977</v>
      </c>
      <c r="C593" t="s" s="24">
        <v>1978</v>
      </c>
      <c r="D593" s="23">
        <v>621</v>
      </c>
      <c r="E593" t="s" s="24">
        <v>45</v>
      </c>
      <c r="F593" t="s" s="24">
        <v>1987</v>
      </c>
      <c r="G593" t="s" s="24">
        <v>23</v>
      </c>
      <c r="H593" s="25">
        <f>G4</f>
        <v>0.01</v>
      </c>
      <c r="I593" s="25">
        <v>0.055</v>
      </c>
      <c r="J593" s="26">
        <f>H593+I593</f>
        <v>0.065</v>
      </c>
      <c r="K593" t="s" s="27">
        <v>1988</v>
      </c>
      <c r="L593" t="s" s="27">
        <v>1989</v>
      </c>
      <c r="M593" t="s" s="27">
        <v>1982</v>
      </c>
    </row>
    <row r="594" ht="12.75" customHeight="1">
      <c r="A594" s="23">
        <v>234</v>
      </c>
      <c r="B594" t="s" s="24">
        <v>1977</v>
      </c>
      <c r="C594" t="s" s="24">
        <v>1978</v>
      </c>
      <c r="D594" s="23">
        <v>621</v>
      </c>
      <c r="E594" t="s" s="24">
        <v>1990</v>
      </c>
      <c r="F594" t="s" s="24">
        <v>1991</v>
      </c>
      <c r="G594" t="s" s="24">
        <v>23</v>
      </c>
      <c r="H594" s="25">
        <f>G4</f>
        <v>0.01</v>
      </c>
      <c r="I594" s="25">
        <v>0.055</v>
      </c>
      <c r="J594" s="26">
        <f>H594+I594</f>
        <v>0.065</v>
      </c>
      <c r="K594" t="s" s="27">
        <v>1992</v>
      </c>
      <c r="L594" t="s" s="27">
        <v>1993</v>
      </c>
      <c r="M594" t="s" s="27">
        <v>1982</v>
      </c>
    </row>
    <row r="595" ht="12.75" customHeight="1">
      <c r="A595" s="23">
        <v>234</v>
      </c>
      <c r="B595" t="s" s="24">
        <v>1977</v>
      </c>
      <c r="C595" t="s" s="24">
        <v>1978</v>
      </c>
      <c r="D595" s="23">
        <v>621</v>
      </c>
      <c r="E595" t="s" s="24">
        <v>1994</v>
      </c>
      <c r="F595" t="s" s="24">
        <v>1995</v>
      </c>
      <c r="G595" t="s" s="24">
        <v>86</v>
      </c>
      <c r="H595" s="25">
        <f>G3</f>
        <v>0.0225</v>
      </c>
      <c r="I595" s="25">
        <v>0</v>
      </c>
      <c r="J595" s="26">
        <f>H595+I595</f>
        <v>0.0225</v>
      </c>
      <c r="K595" t="s" s="27">
        <v>1996</v>
      </c>
      <c r="L595" t="s" s="27">
        <v>136</v>
      </c>
      <c r="M595" t="s" s="27">
        <v>1982</v>
      </c>
    </row>
    <row r="596" ht="12.75" customHeight="1">
      <c r="A596" s="23">
        <v>234</v>
      </c>
      <c r="B596" t="s" s="24">
        <v>1977</v>
      </c>
      <c r="C596" t="s" s="24">
        <v>1978</v>
      </c>
      <c r="D596" s="23">
        <v>621</v>
      </c>
      <c r="E596" t="s" s="24">
        <v>41</v>
      </c>
      <c r="F596" t="s" s="24">
        <v>1997</v>
      </c>
      <c r="G596" t="s" s="24">
        <v>23</v>
      </c>
      <c r="H596" s="25">
        <f>G4</f>
        <v>0.01</v>
      </c>
      <c r="I596" s="25">
        <v>0.002</v>
      </c>
      <c r="J596" s="26">
        <f>H596+I596</f>
        <v>0.012</v>
      </c>
      <c r="K596" t="s" s="27">
        <v>1998</v>
      </c>
      <c r="L596" t="s" s="27">
        <v>1999</v>
      </c>
      <c r="M596" t="s" s="27">
        <v>1982</v>
      </c>
    </row>
    <row r="597" ht="12.75" customHeight="1">
      <c r="A597" s="23">
        <v>234</v>
      </c>
      <c r="B597" t="s" s="24">
        <v>1977</v>
      </c>
      <c r="C597" t="s" s="24">
        <v>1978</v>
      </c>
      <c r="D597" s="23">
        <v>621</v>
      </c>
      <c r="E597" t="s" s="24">
        <v>1000</v>
      </c>
      <c r="F597" t="s" s="24">
        <v>2000</v>
      </c>
      <c r="G597" t="s" s="24">
        <v>86</v>
      </c>
      <c r="H597" s="25">
        <f>G4</f>
        <v>0.01</v>
      </c>
      <c r="I597" s="25">
        <v>0.008999999999999999</v>
      </c>
      <c r="J597" s="26">
        <f>H597+I597</f>
        <v>0.019</v>
      </c>
      <c r="K597" t="s" s="27">
        <v>2001</v>
      </c>
      <c r="L597" t="s" s="27">
        <v>2002</v>
      </c>
      <c r="M597" t="s" s="27">
        <v>1982</v>
      </c>
    </row>
    <row r="598" ht="12.75" customHeight="1">
      <c r="A598" s="23">
        <v>234</v>
      </c>
      <c r="B598" t="s" s="24">
        <v>1977</v>
      </c>
      <c r="C598" t="s" s="24">
        <v>1978</v>
      </c>
      <c r="D598" s="23">
        <v>621</v>
      </c>
      <c r="E598" t="s" s="24">
        <v>1287</v>
      </c>
      <c r="F598" t="s" s="24">
        <v>2003</v>
      </c>
      <c r="G598" t="s" s="24">
        <v>86</v>
      </c>
      <c r="H598" s="25">
        <f>G3</f>
        <v>0.0225</v>
      </c>
      <c r="I598" s="25">
        <v>0</v>
      </c>
      <c r="J598" s="26">
        <f>H598+I598</f>
        <v>0.0225</v>
      </c>
      <c r="K598" t="s" s="27">
        <v>2004</v>
      </c>
      <c r="L598" t="s" s="27">
        <v>2005</v>
      </c>
      <c r="M598" t="s" s="27">
        <v>1982</v>
      </c>
    </row>
    <row r="599" ht="12.75" customHeight="1">
      <c r="A599" s="23">
        <v>683</v>
      </c>
      <c r="B599" t="s" s="24">
        <v>2006</v>
      </c>
      <c r="C599" t="s" s="24">
        <v>2007</v>
      </c>
      <c r="D599" s="23">
        <v>555</v>
      </c>
      <c r="E599" t="s" s="24">
        <v>37</v>
      </c>
      <c r="F599" t="s" s="24">
        <v>2008</v>
      </c>
      <c r="G599" t="s" s="24">
        <v>86</v>
      </c>
      <c r="H599" s="25">
        <f>G3</f>
        <v>0.0225</v>
      </c>
      <c r="I599" s="25">
        <v>0</v>
      </c>
      <c r="J599" s="26">
        <f>H599+I599</f>
        <v>0.0225</v>
      </c>
      <c r="K599" t="s" s="27">
        <v>110</v>
      </c>
      <c r="L599" t="s" s="27">
        <v>2002</v>
      </c>
      <c r="M599" t="s" s="27">
        <v>136</v>
      </c>
    </row>
    <row r="600" ht="12.75" customHeight="1">
      <c r="A600" s="23">
        <v>672</v>
      </c>
      <c r="B600" t="s" s="24">
        <v>2009</v>
      </c>
      <c r="C600" t="s" s="24">
        <v>2010</v>
      </c>
      <c r="D600" s="23">
        <v>505</v>
      </c>
      <c r="E600" t="s" s="24">
        <v>108</v>
      </c>
      <c r="F600" t="s" s="24">
        <v>2011</v>
      </c>
      <c r="G600" t="s" s="24">
        <v>86</v>
      </c>
      <c r="H600" s="25">
        <f>G3</f>
        <v>0.0225</v>
      </c>
      <c r="I600" s="25">
        <v>0</v>
      </c>
      <c r="J600" s="26">
        <f>H600+I600</f>
        <v>0.0225</v>
      </c>
      <c r="K600" t="s" s="27">
        <v>2012</v>
      </c>
      <c r="L600" t="s" s="27">
        <v>26</v>
      </c>
      <c r="M600" t="s" s="27">
        <v>136</v>
      </c>
    </row>
    <row r="601" ht="12.75" customHeight="1">
      <c r="A601" s="23">
        <v>47</v>
      </c>
      <c r="B601" t="s" s="24">
        <v>86</v>
      </c>
      <c r="C601" t="s" s="24">
        <v>2013</v>
      </c>
      <c r="D601" s="23">
        <v>242</v>
      </c>
      <c r="E601" t="s" s="24">
        <v>2014</v>
      </c>
      <c r="F601" t="s" s="24">
        <v>2015</v>
      </c>
      <c r="G601" t="s" s="24">
        <v>23</v>
      </c>
      <c r="H601" s="25">
        <f>G4</f>
        <v>0.01</v>
      </c>
      <c r="I601" s="25">
        <v>0.0245</v>
      </c>
      <c r="J601" s="26">
        <f>H601+I601</f>
        <v>0.0345</v>
      </c>
      <c r="K601" t="s" s="27">
        <v>2016</v>
      </c>
      <c r="L601" t="s" s="27">
        <v>2017</v>
      </c>
      <c r="M601" t="s" s="27">
        <v>2018</v>
      </c>
    </row>
    <row r="602" ht="12.75" customHeight="1">
      <c r="A602" s="23">
        <v>47</v>
      </c>
      <c r="B602" t="s" s="24">
        <v>86</v>
      </c>
      <c r="C602" t="s" s="24">
        <v>2013</v>
      </c>
      <c r="D602" s="23">
        <v>242</v>
      </c>
      <c r="E602" t="s" s="24">
        <v>2019</v>
      </c>
      <c r="F602" t="s" s="24">
        <v>2020</v>
      </c>
      <c r="G602" t="s" s="24">
        <v>23</v>
      </c>
      <c r="H602" s="25">
        <f>G4</f>
        <v>0.01</v>
      </c>
      <c r="I602" s="25">
        <v>0.0245</v>
      </c>
      <c r="J602" s="26">
        <f>H602+I602</f>
        <v>0.0345</v>
      </c>
      <c r="K602" t="s" s="27">
        <v>2021</v>
      </c>
      <c r="L602" t="s" s="27">
        <v>66</v>
      </c>
      <c r="M602" t="s" s="27">
        <v>2018</v>
      </c>
    </row>
    <row r="603" ht="12.75" customHeight="1">
      <c r="A603" s="23">
        <v>47</v>
      </c>
      <c r="B603" t="s" s="24">
        <v>86</v>
      </c>
      <c r="C603" t="s" s="24">
        <v>2013</v>
      </c>
      <c r="D603" s="23">
        <v>242</v>
      </c>
      <c r="E603" t="s" s="24">
        <v>2022</v>
      </c>
      <c r="F603" t="s" s="24">
        <v>2023</v>
      </c>
      <c r="G603" t="s" s="24">
        <v>23</v>
      </c>
      <c r="H603" s="25">
        <f>G4</f>
        <v>0.01</v>
      </c>
      <c r="I603" s="25">
        <v>0.0245</v>
      </c>
      <c r="J603" s="26">
        <f>H603+I603</f>
        <v>0.0345</v>
      </c>
      <c r="K603" t="s" s="27">
        <v>2024</v>
      </c>
      <c r="L603" t="s" s="27">
        <v>1342</v>
      </c>
      <c r="M603" t="s" s="27">
        <v>2018</v>
      </c>
    </row>
    <row r="604" ht="12.75" customHeight="1">
      <c r="A604" s="23">
        <v>47</v>
      </c>
      <c r="B604" t="s" s="24">
        <v>86</v>
      </c>
      <c r="C604" t="s" s="24">
        <v>2013</v>
      </c>
      <c r="D604" s="23">
        <v>242</v>
      </c>
      <c r="E604" t="s" s="24">
        <v>2025</v>
      </c>
      <c r="F604" t="s" s="24">
        <v>2026</v>
      </c>
      <c r="G604" t="s" s="24">
        <v>23</v>
      </c>
      <c r="H604" s="25">
        <f>G4</f>
        <v>0.01</v>
      </c>
      <c r="I604" s="25">
        <v>0.0245</v>
      </c>
      <c r="J604" s="26">
        <f>H604+I604</f>
        <v>0.0345</v>
      </c>
      <c r="K604" t="s" s="27">
        <v>2027</v>
      </c>
      <c r="L604" t="s" s="27">
        <v>2028</v>
      </c>
      <c r="M604" t="s" s="27">
        <v>2018</v>
      </c>
    </row>
    <row r="605" ht="12.75" customHeight="1">
      <c r="A605" s="23">
        <v>47</v>
      </c>
      <c r="B605" t="s" s="24">
        <v>86</v>
      </c>
      <c r="C605" t="s" s="24">
        <v>2013</v>
      </c>
      <c r="D605" s="23">
        <v>242</v>
      </c>
      <c r="E605" t="s" s="24">
        <v>63</v>
      </c>
      <c r="F605" t="s" s="24">
        <v>2029</v>
      </c>
      <c r="G605" t="s" s="24">
        <v>23</v>
      </c>
      <c r="H605" s="25">
        <f>G4</f>
        <v>0.01</v>
      </c>
      <c r="I605" s="25">
        <v>0.0436</v>
      </c>
      <c r="J605" s="26">
        <f>H605+I605</f>
        <v>0.0536</v>
      </c>
      <c r="K605" t="s" s="27">
        <v>110</v>
      </c>
      <c r="L605" t="s" s="27">
        <v>136</v>
      </c>
      <c r="M605" t="s" s="27">
        <v>2018</v>
      </c>
    </row>
    <row r="606" ht="12.75" customHeight="1">
      <c r="A606" s="23">
        <v>968</v>
      </c>
      <c r="B606" t="s" s="24">
        <v>2030</v>
      </c>
      <c r="C606" t="s" s="24">
        <v>2031</v>
      </c>
      <c r="D606" s="23">
        <v>422</v>
      </c>
      <c r="E606" t="s" s="24">
        <v>67</v>
      </c>
      <c r="F606" t="s" s="24">
        <v>2032</v>
      </c>
      <c r="G606" t="s" s="24">
        <v>23</v>
      </c>
      <c r="H606" s="25">
        <f>G4</f>
        <v>0.01</v>
      </c>
      <c r="I606" s="25">
        <v>0.047</v>
      </c>
      <c r="J606" s="26">
        <f>H606+I606</f>
        <v>0.057</v>
      </c>
      <c r="K606" t="s" s="27">
        <v>2033</v>
      </c>
      <c r="L606" t="s" s="27">
        <v>2034</v>
      </c>
      <c r="M606" t="s" s="27">
        <v>26</v>
      </c>
    </row>
    <row r="607" ht="12.75" customHeight="1">
      <c r="A607" s="23">
        <v>968</v>
      </c>
      <c r="B607" t="s" s="24">
        <v>2030</v>
      </c>
      <c r="C607" t="s" s="24">
        <v>2031</v>
      </c>
      <c r="D607" s="23">
        <v>422</v>
      </c>
      <c r="E607" t="s" s="24">
        <v>63</v>
      </c>
      <c r="F607" t="s" s="24">
        <v>2035</v>
      </c>
      <c r="G607" t="s" s="24">
        <v>23</v>
      </c>
      <c r="H607" s="25">
        <f>G4</f>
        <v>0.01</v>
      </c>
      <c r="I607" s="25">
        <v>0.013</v>
      </c>
      <c r="J607" s="26">
        <f>H607+I607</f>
        <v>0.023</v>
      </c>
      <c r="K607" t="s" s="27">
        <v>2036</v>
      </c>
      <c r="L607" t="s" s="27">
        <v>2037</v>
      </c>
      <c r="M607" t="s" s="27">
        <v>26</v>
      </c>
    </row>
    <row r="608" ht="12.75" customHeight="1">
      <c r="A608" s="23">
        <v>92</v>
      </c>
      <c r="B608" t="s" s="24">
        <v>2038</v>
      </c>
      <c r="C608" t="s" s="24">
        <v>2039</v>
      </c>
      <c r="D608" s="23">
        <v>410</v>
      </c>
      <c r="E608" t="s" s="24">
        <v>98</v>
      </c>
      <c r="F608" t="s" s="24">
        <v>2040</v>
      </c>
      <c r="G608" t="s" s="24">
        <v>23</v>
      </c>
      <c r="H608" s="25">
        <f>G4</f>
        <v>0.01</v>
      </c>
      <c r="I608" s="25">
        <v>0.0251</v>
      </c>
      <c r="J608" s="26">
        <f>H608+I608</f>
        <v>0.0351</v>
      </c>
      <c r="K608" t="s" s="27">
        <v>2041</v>
      </c>
      <c r="L608" t="s" s="27">
        <v>2042</v>
      </c>
      <c r="M608" t="s" s="27">
        <v>2043</v>
      </c>
    </row>
    <row r="609" ht="12.75" customHeight="1">
      <c r="A609" s="23">
        <v>92</v>
      </c>
      <c r="B609" t="s" s="24">
        <v>2038</v>
      </c>
      <c r="C609" t="s" s="24">
        <v>2039</v>
      </c>
      <c r="D609" s="23">
        <v>410</v>
      </c>
      <c r="E609" t="s" s="24">
        <v>37</v>
      </c>
      <c r="F609" t="s" s="24">
        <v>2044</v>
      </c>
      <c r="G609" t="s" s="24">
        <v>23</v>
      </c>
      <c r="H609" s="25">
        <f>G4</f>
        <v>0.01</v>
      </c>
      <c r="I609" s="25">
        <v>0.035</v>
      </c>
      <c r="J609" s="26">
        <f>H609+I609</f>
        <v>0.045</v>
      </c>
      <c r="K609" t="s" s="27">
        <v>2045</v>
      </c>
      <c r="L609" t="s" s="27">
        <v>2046</v>
      </c>
      <c r="M609" t="s" s="27">
        <v>2043</v>
      </c>
    </row>
    <row r="610" ht="12.75" customHeight="1">
      <c r="A610" s="23">
        <v>92</v>
      </c>
      <c r="B610" t="s" s="24">
        <v>2038</v>
      </c>
      <c r="C610" t="s" s="24">
        <v>2039</v>
      </c>
      <c r="D610" s="23">
        <v>410</v>
      </c>
      <c r="E610" t="s" s="24">
        <v>63</v>
      </c>
      <c r="F610" t="s" s="24">
        <v>2047</v>
      </c>
      <c r="G610" t="s" s="24">
        <v>23</v>
      </c>
      <c r="H610" s="25">
        <f>G4</f>
        <v>0.01</v>
      </c>
      <c r="I610" s="25">
        <v>0.043</v>
      </c>
      <c r="J610" s="26">
        <f>H610+I610</f>
        <v>0.053</v>
      </c>
      <c r="K610" t="s" s="27">
        <v>2048</v>
      </c>
      <c r="L610" t="s" s="27">
        <v>2049</v>
      </c>
      <c r="M610" t="s" s="27">
        <v>2043</v>
      </c>
    </row>
    <row r="611" ht="12.75" customHeight="1">
      <c r="A611" s="23">
        <v>92</v>
      </c>
      <c r="B611" t="s" s="24">
        <v>2038</v>
      </c>
      <c r="C611" t="s" s="24">
        <v>2039</v>
      </c>
      <c r="D611" s="23">
        <v>410</v>
      </c>
      <c r="E611" t="s" s="24">
        <v>2050</v>
      </c>
      <c r="F611" t="s" s="24">
        <v>2051</v>
      </c>
      <c r="G611" t="s" s="24">
        <v>86</v>
      </c>
      <c r="H611" s="25">
        <f>G4</f>
        <v>0.01</v>
      </c>
      <c r="I611" s="25">
        <v>0.033</v>
      </c>
      <c r="J611" s="26">
        <f>H611+I611</f>
        <v>0.043</v>
      </c>
      <c r="K611" t="s" s="27">
        <v>2052</v>
      </c>
      <c r="L611" t="s" s="27">
        <v>2053</v>
      </c>
      <c r="M611" t="s" s="27">
        <v>2043</v>
      </c>
    </row>
    <row r="612" ht="12.75" customHeight="1">
      <c r="A612" s="23">
        <v>92</v>
      </c>
      <c r="B612" t="s" s="24">
        <v>2038</v>
      </c>
      <c r="C612" t="s" s="24">
        <v>2039</v>
      </c>
      <c r="D612" s="23">
        <v>410</v>
      </c>
      <c r="E612" t="s" s="24">
        <v>295</v>
      </c>
      <c r="F612" t="s" s="24">
        <v>2054</v>
      </c>
      <c r="G612" t="s" s="24">
        <v>23</v>
      </c>
      <c r="H612" s="25">
        <f>G4</f>
        <v>0.01</v>
      </c>
      <c r="I612" s="25">
        <v>0.033</v>
      </c>
      <c r="J612" s="26">
        <f>H612+I612</f>
        <v>0.043</v>
      </c>
      <c r="K612" t="s" s="27">
        <v>2055</v>
      </c>
      <c r="L612" t="s" s="27">
        <v>2056</v>
      </c>
      <c r="M612" t="s" s="27">
        <v>2043</v>
      </c>
    </row>
    <row r="613" ht="12.75" customHeight="1">
      <c r="A613" s="23">
        <v>92</v>
      </c>
      <c r="B613" t="s" s="24">
        <v>2038</v>
      </c>
      <c r="C613" t="s" s="24">
        <v>2039</v>
      </c>
      <c r="D613" s="23">
        <v>410</v>
      </c>
      <c r="E613" t="s" s="24">
        <v>466</v>
      </c>
      <c r="F613" t="s" s="24">
        <v>2057</v>
      </c>
      <c r="G613" t="s" s="24">
        <v>23</v>
      </c>
      <c r="H613" s="25">
        <f>G4</f>
        <v>0.01</v>
      </c>
      <c r="I613" s="25">
        <v>0.013</v>
      </c>
      <c r="J613" s="26">
        <f>H613+I613</f>
        <v>0.023</v>
      </c>
      <c r="K613" t="s" s="27">
        <v>2058</v>
      </c>
      <c r="L613" t="s" s="27">
        <v>2059</v>
      </c>
      <c r="M613" t="s" s="27">
        <v>2043</v>
      </c>
    </row>
    <row r="614" ht="12.75" customHeight="1">
      <c r="A614" s="23">
        <v>680</v>
      </c>
      <c r="B614" t="s" s="24">
        <v>2060</v>
      </c>
      <c r="C614" t="s" s="24">
        <v>2061</v>
      </c>
      <c r="D614" s="23">
        <v>552</v>
      </c>
      <c r="E614" t="s" s="24">
        <v>33</v>
      </c>
      <c r="F614" t="s" s="24">
        <v>2062</v>
      </c>
      <c r="G614" t="s" s="24">
        <v>86</v>
      </c>
      <c r="H614" s="25">
        <f>G3</f>
        <v>0.0225</v>
      </c>
      <c r="I614" s="25">
        <v>0</v>
      </c>
      <c r="J614" s="26">
        <f>H614+I614</f>
        <v>0.0225</v>
      </c>
      <c r="K614" t="s" s="27">
        <v>2063</v>
      </c>
      <c r="L614" t="s" s="27">
        <v>2064</v>
      </c>
      <c r="M614" t="s" s="27">
        <v>136</v>
      </c>
    </row>
    <row r="615" ht="12.75" customHeight="1">
      <c r="A615" s="23">
        <v>680</v>
      </c>
      <c r="B615" t="s" s="24">
        <v>2060</v>
      </c>
      <c r="C615" t="s" s="24">
        <v>2061</v>
      </c>
      <c r="D615" s="23">
        <v>552</v>
      </c>
      <c r="E615" t="s" s="24">
        <v>37</v>
      </c>
      <c r="F615" t="s" s="24">
        <v>2065</v>
      </c>
      <c r="G615" t="s" s="24">
        <v>86</v>
      </c>
      <c r="H615" s="25">
        <f>G3</f>
        <v>0.0225</v>
      </c>
      <c r="I615" s="25">
        <v>0</v>
      </c>
      <c r="J615" s="26">
        <f>H615+I615</f>
        <v>0.0225</v>
      </c>
      <c r="K615" t="s" s="27">
        <v>2066</v>
      </c>
      <c r="L615" t="s" s="27">
        <v>2067</v>
      </c>
      <c r="M615" t="s" s="27">
        <v>136</v>
      </c>
    </row>
    <row r="616" ht="12.75" customHeight="1">
      <c r="A616" s="23">
        <v>970</v>
      </c>
      <c r="B616" t="s" s="24">
        <v>2068</v>
      </c>
      <c r="C616" t="s" s="24">
        <v>2069</v>
      </c>
      <c r="D616" s="23">
        <v>425</v>
      </c>
      <c r="E616" t="s" s="24">
        <v>114</v>
      </c>
      <c r="F616" t="s" s="24">
        <v>2070</v>
      </c>
      <c r="G616" t="s" s="24">
        <v>86</v>
      </c>
      <c r="H616" s="25">
        <f>G4</f>
        <v>0.01</v>
      </c>
      <c r="I616" s="25">
        <v>0.038</v>
      </c>
      <c r="J616" s="26">
        <f>H616+I616</f>
        <v>0.048</v>
      </c>
      <c r="K616" t="s" s="27">
        <v>2071</v>
      </c>
      <c r="L616" t="s" s="27">
        <v>2072</v>
      </c>
      <c r="M616" t="s" s="27">
        <v>2073</v>
      </c>
    </row>
    <row r="617" ht="12.75" customHeight="1">
      <c r="A617" s="23">
        <v>970</v>
      </c>
      <c r="B617" t="s" s="24">
        <v>2068</v>
      </c>
      <c r="C617" t="s" s="24">
        <v>2069</v>
      </c>
      <c r="D617" s="23">
        <v>425</v>
      </c>
      <c r="E617" t="s" s="24">
        <v>295</v>
      </c>
      <c r="F617" t="s" s="24">
        <v>2074</v>
      </c>
      <c r="G617" t="s" s="24">
        <v>23</v>
      </c>
      <c r="H617" s="25">
        <f>G4</f>
        <v>0.01</v>
      </c>
      <c r="I617" s="25">
        <v>0.017</v>
      </c>
      <c r="J617" s="26">
        <f>H617+I617</f>
        <v>0.027</v>
      </c>
      <c r="K617" t="s" s="27">
        <v>2075</v>
      </c>
      <c r="L617" t="s" s="27">
        <v>2073</v>
      </c>
      <c r="M617" t="s" s="27">
        <v>2073</v>
      </c>
    </row>
    <row r="618" ht="12.75" customHeight="1">
      <c r="A618" s="23">
        <v>507</v>
      </c>
      <c r="B618" t="s" s="24">
        <v>2076</v>
      </c>
      <c r="C618" t="s" s="24">
        <v>2077</v>
      </c>
      <c r="D618" s="23">
        <v>714</v>
      </c>
      <c r="E618" t="s" s="24">
        <v>87</v>
      </c>
      <c r="F618" t="s" s="24">
        <v>606</v>
      </c>
      <c r="G618" t="s" s="24">
        <v>23</v>
      </c>
      <c r="H618" s="25">
        <f>G4</f>
        <v>0.01</v>
      </c>
      <c r="I618" s="25">
        <v>0.03</v>
      </c>
      <c r="J618" s="26">
        <f>H618+I618</f>
        <v>0.04</v>
      </c>
      <c r="K618" t="s" s="27">
        <v>110</v>
      </c>
      <c r="L618" t="s" s="27">
        <v>136</v>
      </c>
      <c r="M618" t="s" s="27">
        <v>26</v>
      </c>
    </row>
    <row r="619" ht="12.75" customHeight="1">
      <c r="A619" s="23">
        <v>507</v>
      </c>
      <c r="B619" t="s" s="24">
        <v>2076</v>
      </c>
      <c r="C619" t="s" s="24">
        <v>2077</v>
      </c>
      <c r="D619" s="23">
        <v>714</v>
      </c>
      <c r="E619" t="s" s="24">
        <v>37</v>
      </c>
      <c r="F619" t="s" s="24">
        <v>2078</v>
      </c>
      <c r="G619" t="s" s="24">
        <v>23</v>
      </c>
      <c r="H619" s="25">
        <f>G4</f>
        <v>0.01</v>
      </c>
      <c r="I619" s="25">
        <v>0.02</v>
      </c>
      <c r="J619" s="26">
        <f>H619+I619</f>
        <v>0.03</v>
      </c>
      <c r="K619" t="s" s="27">
        <v>2079</v>
      </c>
      <c r="L619" t="s" s="27">
        <v>2080</v>
      </c>
      <c r="M619" t="s" s="27">
        <v>26</v>
      </c>
    </row>
    <row r="620" ht="12.75" customHeight="1">
      <c r="A620" s="23">
        <v>507</v>
      </c>
      <c r="B620" t="s" s="24">
        <v>2076</v>
      </c>
      <c r="C620" t="s" s="24">
        <v>2077</v>
      </c>
      <c r="D620" s="23">
        <v>714</v>
      </c>
      <c r="E620" t="s" s="24">
        <v>63</v>
      </c>
      <c r="F620" t="s" s="24">
        <v>2081</v>
      </c>
      <c r="G620" t="s" s="24">
        <v>23</v>
      </c>
      <c r="H620" s="25">
        <f>G4</f>
        <v>0.01</v>
      </c>
      <c r="I620" s="25">
        <v>0.028</v>
      </c>
      <c r="J620" s="26">
        <f>H620+I620</f>
        <v>0.038</v>
      </c>
      <c r="K620" t="s" s="27">
        <v>2082</v>
      </c>
      <c r="L620" t="s" s="27">
        <v>2083</v>
      </c>
      <c r="M620" t="s" s="27">
        <v>26</v>
      </c>
    </row>
    <row r="621" ht="12.75" customHeight="1">
      <c r="A621" s="23">
        <v>507</v>
      </c>
      <c r="B621" t="s" s="24">
        <v>2076</v>
      </c>
      <c r="C621" t="s" s="24">
        <v>2077</v>
      </c>
      <c r="D621" s="23">
        <v>714</v>
      </c>
      <c r="E621" t="s" s="24">
        <v>98</v>
      </c>
      <c r="F621" t="s" s="24">
        <v>938</v>
      </c>
      <c r="G621" t="s" s="24">
        <v>23</v>
      </c>
      <c r="H621" s="25">
        <f>G4</f>
        <v>0.01</v>
      </c>
      <c r="I621" s="25">
        <v>0.0258</v>
      </c>
      <c r="J621" s="26">
        <f>H621+I621</f>
        <v>0.0358</v>
      </c>
      <c r="K621" t="s" s="27">
        <v>2084</v>
      </c>
      <c r="L621" t="s" s="27">
        <v>2085</v>
      </c>
      <c r="M621" t="s" s="27">
        <v>26</v>
      </c>
    </row>
    <row r="622" ht="12.75" customHeight="1">
      <c r="A622" s="23">
        <v>507</v>
      </c>
      <c r="B622" t="s" s="24">
        <v>2076</v>
      </c>
      <c r="C622" t="s" s="24">
        <v>2077</v>
      </c>
      <c r="D622" s="23">
        <v>714</v>
      </c>
      <c r="E622" t="s" s="24">
        <v>804</v>
      </c>
      <c r="F622" t="s" s="24">
        <v>653</v>
      </c>
      <c r="G622" t="s" s="24">
        <v>23</v>
      </c>
      <c r="H622" s="25">
        <f>G4</f>
        <v>0.01</v>
      </c>
      <c r="I622" s="25">
        <v>0.02</v>
      </c>
      <c r="J622" s="26">
        <f>H622+I622</f>
        <v>0.03</v>
      </c>
      <c r="K622" t="s" s="27">
        <v>2086</v>
      </c>
      <c r="L622" t="s" s="27">
        <v>2087</v>
      </c>
      <c r="M622" t="s" s="27">
        <v>26</v>
      </c>
    </row>
    <row r="623" ht="12.75" customHeight="1">
      <c r="A623" s="23">
        <v>675</v>
      </c>
      <c r="B623" t="s" s="24">
        <v>2088</v>
      </c>
      <c r="C623" t="s" s="24">
        <v>2089</v>
      </c>
      <c r="D623" s="23">
        <v>537</v>
      </c>
      <c r="E623" t="s" s="24">
        <v>63</v>
      </c>
      <c r="F623" t="s" s="24">
        <v>2090</v>
      </c>
      <c r="G623" t="s" s="24">
        <v>23</v>
      </c>
      <c r="H623" s="25">
        <f>G4</f>
        <v>0.01</v>
      </c>
      <c r="I623" s="25">
        <v>0.021</v>
      </c>
      <c r="J623" s="26">
        <f>H623+I623</f>
        <v>0.031</v>
      </c>
      <c r="K623" t="s" s="27">
        <v>2091</v>
      </c>
      <c r="L623" t="s" s="27">
        <v>2092</v>
      </c>
      <c r="M623" t="s" s="27">
        <v>2093</v>
      </c>
    </row>
    <row r="624" ht="12.75" customHeight="1">
      <c r="A624" s="23">
        <v>675</v>
      </c>
      <c r="B624" t="s" s="24">
        <v>2088</v>
      </c>
      <c r="C624" t="s" s="24">
        <v>2089</v>
      </c>
      <c r="D624" s="23">
        <v>537</v>
      </c>
      <c r="E624" t="s" s="24">
        <v>37</v>
      </c>
      <c r="F624" t="s" s="24">
        <v>2094</v>
      </c>
      <c r="G624" t="s" s="24">
        <v>23</v>
      </c>
      <c r="H624" s="25">
        <f>G4</f>
        <v>0.01</v>
      </c>
      <c r="I624" s="25">
        <v>0.025</v>
      </c>
      <c r="J624" s="26">
        <f>H624+I624</f>
        <v>0.035</v>
      </c>
      <c r="K624" t="s" s="27">
        <v>2095</v>
      </c>
      <c r="L624" t="s" s="27">
        <v>2096</v>
      </c>
      <c r="M624" t="s" s="27">
        <v>2093</v>
      </c>
    </row>
    <row r="625" ht="12.75" customHeight="1">
      <c r="A625" s="23">
        <v>675</v>
      </c>
      <c r="B625" t="s" s="24">
        <v>2088</v>
      </c>
      <c r="C625" t="s" s="24">
        <v>2089</v>
      </c>
      <c r="D625" s="23">
        <v>537</v>
      </c>
      <c r="E625" t="s" s="24">
        <v>67</v>
      </c>
      <c r="F625" t="s" s="24">
        <v>2097</v>
      </c>
      <c r="G625" t="s" s="24">
        <v>86</v>
      </c>
      <c r="H625" s="25">
        <f>G3</f>
        <v>0.0225</v>
      </c>
      <c r="I625" s="25">
        <v>0</v>
      </c>
      <c r="J625" s="26">
        <f>H625+I625</f>
        <v>0.0225</v>
      </c>
      <c r="K625" t="s" s="27">
        <v>2098</v>
      </c>
      <c r="L625" t="s" s="27">
        <v>2099</v>
      </c>
      <c r="M625" t="s" s="27">
        <v>2093</v>
      </c>
    </row>
    <row r="626" ht="12.75" customHeight="1">
      <c r="A626" s="23">
        <v>595</v>
      </c>
      <c r="B626" t="s" s="24">
        <v>2100</v>
      </c>
      <c r="C626" t="s" s="24">
        <v>2101</v>
      </c>
      <c r="D626" s="23">
        <v>744</v>
      </c>
      <c r="E626" t="s" s="24">
        <v>87</v>
      </c>
      <c r="F626" t="s" s="24">
        <v>606</v>
      </c>
      <c r="G626" t="s" s="24">
        <v>86</v>
      </c>
      <c r="H626" s="25">
        <f>G3</f>
        <v>0.0225</v>
      </c>
      <c r="I626" s="25">
        <v>0</v>
      </c>
      <c r="J626" s="26">
        <f>H626+I626</f>
        <v>0.0225</v>
      </c>
      <c r="K626" t="s" s="27">
        <v>110</v>
      </c>
      <c r="L626" t="s" s="27">
        <v>136</v>
      </c>
      <c r="M626" t="s" s="27">
        <v>26</v>
      </c>
    </row>
    <row r="627" ht="12.75" customHeight="1">
      <c r="A627" s="23">
        <v>595</v>
      </c>
      <c r="B627" t="s" s="24">
        <v>2100</v>
      </c>
      <c r="C627" t="s" s="24">
        <v>2101</v>
      </c>
      <c r="D627" s="23">
        <v>744</v>
      </c>
      <c r="E627" t="s" s="24">
        <v>37</v>
      </c>
      <c r="F627" t="s" s="24">
        <v>2102</v>
      </c>
      <c r="G627" t="s" s="24">
        <v>23</v>
      </c>
      <c r="H627" s="25">
        <f>G4</f>
        <v>0.01</v>
      </c>
      <c r="I627" s="25">
        <v>0.019</v>
      </c>
      <c r="J627" s="26">
        <f>H627+I627</f>
        <v>0.029</v>
      </c>
      <c r="K627" t="s" s="27">
        <v>2103</v>
      </c>
      <c r="L627" t="s" s="27">
        <v>157</v>
      </c>
      <c r="M627" t="s" s="27">
        <v>26</v>
      </c>
    </row>
    <row r="628" ht="12.75" customHeight="1">
      <c r="A628" s="23">
        <v>595</v>
      </c>
      <c r="B628" t="s" s="24">
        <v>2100</v>
      </c>
      <c r="C628" t="s" s="24">
        <v>2101</v>
      </c>
      <c r="D628" s="23">
        <v>744</v>
      </c>
      <c r="E628" t="s" s="24">
        <v>67</v>
      </c>
      <c r="F628" t="s" s="24">
        <v>2104</v>
      </c>
      <c r="G628" t="s" s="24">
        <v>23</v>
      </c>
      <c r="H628" s="25">
        <f>G4</f>
        <v>0.01</v>
      </c>
      <c r="I628" s="25">
        <v>0.019</v>
      </c>
      <c r="J628" s="26">
        <f>H628+I628</f>
        <v>0.029</v>
      </c>
      <c r="K628" t="s" s="27">
        <v>2105</v>
      </c>
      <c r="L628" t="s" s="27">
        <v>2106</v>
      </c>
      <c r="M628" t="s" s="27">
        <v>26</v>
      </c>
    </row>
    <row r="629" ht="12.75" customHeight="1">
      <c r="A629" s="23">
        <v>595</v>
      </c>
      <c r="B629" t="s" s="24">
        <v>2100</v>
      </c>
      <c r="C629" t="s" s="24">
        <v>2101</v>
      </c>
      <c r="D629" s="23">
        <v>744</v>
      </c>
      <c r="E629" t="s" s="24">
        <v>630</v>
      </c>
      <c r="F629" t="s" s="24">
        <v>2107</v>
      </c>
      <c r="G629" t="s" s="24">
        <v>23</v>
      </c>
      <c r="H629" s="25">
        <f>G4</f>
        <v>0.01</v>
      </c>
      <c r="I629" s="25">
        <v>0.022</v>
      </c>
      <c r="J629" s="26">
        <f>H629+I629</f>
        <v>0.032</v>
      </c>
      <c r="K629" t="s" s="27">
        <v>2108</v>
      </c>
      <c r="L629" t="s" s="27">
        <v>2109</v>
      </c>
      <c r="M629" t="s" s="27">
        <v>26</v>
      </c>
    </row>
    <row r="630" ht="12.75" customHeight="1">
      <c r="A630" s="23">
        <v>595</v>
      </c>
      <c r="B630" t="s" s="24">
        <v>2100</v>
      </c>
      <c r="C630" t="s" s="24">
        <v>2101</v>
      </c>
      <c r="D630" s="23">
        <v>744</v>
      </c>
      <c r="E630" t="s" s="24">
        <v>98</v>
      </c>
      <c r="F630" t="s" s="24">
        <v>2110</v>
      </c>
      <c r="G630" t="s" s="24">
        <v>23</v>
      </c>
      <c r="H630" s="25">
        <f>G4</f>
        <v>0.01</v>
      </c>
      <c r="I630" s="25">
        <v>0.02</v>
      </c>
      <c r="J630" s="26">
        <f>H630+I630</f>
        <v>0.03</v>
      </c>
      <c r="K630" t="s" s="27">
        <v>2111</v>
      </c>
      <c r="L630" t="s" s="27">
        <v>2112</v>
      </c>
      <c r="M630" t="s" s="27">
        <v>26</v>
      </c>
    </row>
    <row r="631" ht="12.75" customHeight="1">
      <c r="A631" s="23">
        <v>51</v>
      </c>
      <c r="B631" t="s" s="24">
        <v>2113</v>
      </c>
      <c r="C631" t="s" s="24">
        <v>2114</v>
      </c>
      <c r="D631" s="23">
        <v>716</v>
      </c>
      <c r="E631" t="s" s="24">
        <v>87</v>
      </c>
      <c r="F631" t="s" s="24">
        <v>606</v>
      </c>
      <c r="G631" t="s" s="24">
        <v>23</v>
      </c>
      <c r="H631" s="25">
        <f>G4</f>
        <v>0.01</v>
      </c>
      <c r="I631" s="25">
        <v>0.02</v>
      </c>
      <c r="J631" s="26">
        <f>H631+I631</f>
        <v>0.03</v>
      </c>
      <c r="K631" t="s" s="27">
        <v>110</v>
      </c>
      <c r="L631" t="s" s="27">
        <v>88</v>
      </c>
      <c r="M631" t="s" s="27">
        <v>88</v>
      </c>
    </row>
    <row r="632" ht="12.75" customHeight="1">
      <c r="A632" s="23">
        <v>51</v>
      </c>
      <c r="B632" t="s" s="24">
        <v>2113</v>
      </c>
      <c r="C632" t="s" s="24">
        <v>2114</v>
      </c>
      <c r="D632" s="23">
        <v>716</v>
      </c>
      <c r="E632" t="s" s="24">
        <v>1299</v>
      </c>
      <c r="F632" t="s" s="24">
        <v>2115</v>
      </c>
      <c r="G632" t="s" s="24">
        <v>23</v>
      </c>
      <c r="H632" s="25">
        <f>G4</f>
        <v>0.01</v>
      </c>
      <c r="I632" s="25">
        <v>0.0186</v>
      </c>
      <c r="J632" s="26">
        <f>H632+I632</f>
        <v>0.0286</v>
      </c>
      <c r="K632" t="s" s="27">
        <v>2116</v>
      </c>
      <c r="L632" t="s" s="27">
        <v>88</v>
      </c>
      <c r="M632" t="s" s="27">
        <v>88</v>
      </c>
    </row>
    <row r="633" ht="12.75" customHeight="1">
      <c r="A633" s="23">
        <v>51</v>
      </c>
      <c r="B633" t="s" s="24">
        <v>2113</v>
      </c>
      <c r="C633" t="s" s="24">
        <v>2114</v>
      </c>
      <c r="D633" s="23">
        <v>716</v>
      </c>
      <c r="E633" t="s" s="24">
        <v>2117</v>
      </c>
      <c r="F633" t="s" s="24">
        <v>2118</v>
      </c>
      <c r="G633" t="s" s="24">
        <v>23</v>
      </c>
      <c r="H633" s="25">
        <f>G4</f>
        <v>0.01</v>
      </c>
      <c r="I633" s="25">
        <v>0.013</v>
      </c>
      <c r="J633" s="26">
        <f>H633+I633</f>
        <v>0.023</v>
      </c>
      <c r="K633" t="s" s="27">
        <v>2119</v>
      </c>
      <c r="L633" t="s" s="27">
        <v>88</v>
      </c>
      <c r="M633" t="s" s="27">
        <v>88</v>
      </c>
    </row>
    <row r="634" ht="12.75" customHeight="1">
      <c r="A634" s="23">
        <v>51</v>
      </c>
      <c r="B634" t="s" s="24">
        <v>2113</v>
      </c>
      <c r="C634" t="s" s="24">
        <v>2114</v>
      </c>
      <c r="D634" s="23">
        <v>716</v>
      </c>
      <c r="E634" t="s" s="24">
        <v>2120</v>
      </c>
      <c r="F634" t="s" s="24">
        <v>2121</v>
      </c>
      <c r="G634" t="s" s="24">
        <v>23</v>
      </c>
      <c r="H634" s="25">
        <f>G4</f>
        <v>0.01</v>
      </c>
      <c r="I634" s="25">
        <v>0.013</v>
      </c>
      <c r="J634" s="26">
        <f>H634+I634</f>
        <v>0.023</v>
      </c>
      <c r="K634" t="s" s="27">
        <v>2122</v>
      </c>
      <c r="L634" t="s" s="27">
        <v>88</v>
      </c>
      <c r="M634" t="s" s="27">
        <v>88</v>
      </c>
    </row>
    <row r="635" ht="12.75" customHeight="1">
      <c r="A635" s="23">
        <v>51</v>
      </c>
      <c r="B635" t="s" s="24">
        <v>2113</v>
      </c>
      <c r="C635" t="s" s="24">
        <v>2114</v>
      </c>
      <c r="D635" s="23">
        <v>716</v>
      </c>
      <c r="E635" t="s" s="24">
        <v>67</v>
      </c>
      <c r="F635" t="s" s="24">
        <v>2123</v>
      </c>
      <c r="G635" t="s" s="24">
        <v>86</v>
      </c>
      <c r="H635" s="25">
        <f>G3</f>
        <v>0.0225</v>
      </c>
      <c r="I635" s="25">
        <v>0</v>
      </c>
      <c r="J635" s="26">
        <f>H635+I635</f>
        <v>0.0225</v>
      </c>
      <c r="K635" t="s" s="27">
        <v>87</v>
      </c>
      <c r="L635" t="s" s="27">
        <v>88</v>
      </c>
      <c r="M635" t="s" s="27">
        <v>88</v>
      </c>
    </row>
    <row r="636" ht="12.75" customHeight="1">
      <c r="A636" s="23">
        <v>51</v>
      </c>
      <c r="B636" t="s" s="24">
        <v>2113</v>
      </c>
      <c r="C636" t="s" s="24">
        <v>2114</v>
      </c>
      <c r="D636" s="23">
        <v>716</v>
      </c>
      <c r="E636" t="s" s="24">
        <v>399</v>
      </c>
      <c r="F636" t="s" s="24">
        <v>2124</v>
      </c>
      <c r="G636" t="s" s="24">
        <v>23</v>
      </c>
      <c r="H636" s="25">
        <f>G4</f>
        <v>0.01</v>
      </c>
      <c r="I636" s="25">
        <v>0.027</v>
      </c>
      <c r="J636" s="26">
        <f>H636+I636</f>
        <v>0.037</v>
      </c>
      <c r="K636" t="s" s="27">
        <v>2125</v>
      </c>
      <c r="L636" t="s" s="27">
        <v>88</v>
      </c>
      <c r="M636" t="s" s="27">
        <v>88</v>
      </c>
    </row>
    <row r="637" ht="12.75" customHeight="1">
      <c r="A637" s="23">
        <v>63</v>
      </c>
      <c r="B637" t="s" s="24">
        <v>2126</v>
      </c>
      <c r="C637" t="s" s="24">
        <v>2127</v>
      </c>
      <c r="D637" s="23">
        <v>515</v>
      </c>
      <c r="E637" t="s" s="24">
        <v>295</v>
      </c>
      <c r="F637" t="s" s="24">
        <v>2128</v>
      </c>
      <c r="G637" t="s" s="24">
        <v>86</v>
      </c>
      <c r="H637" s="25">
        <f>G3</f>
        <v>0.0225</v>
      </c>
      <c r="I637" s="25">
        <v>0</v>
      </c>
      <c r="J637" s="26">
        <f>H637+I637</f>
        <v>0.0225</v>
      </c>
      <c r="K637" t="s" s="27">
        <v>87</v>
      </c>
      <c r="L637" t="s" s="27">
        <v>88</v>
      </c>
      <c r="M637" t="s" s="27">
        <v>88</v>
      </c>
    </row>
    <row r="638" ht="12.75" customHeight="1">
      <c r="A638" s="23">
        <v>63</v>
      </c>
      <c r="B638" t="s" s="24">
        <v>2126</v>
      </c>
      <c r="C638" t="s" s="24">
        <v>2127</v>
      </c>
      <c r="D638" s="23">
        <v>515</v>
      </c>
      <c r="E638" t="s" s="24">
        <v>1926</v>
      </c>
      <c r="F638" t="s" s="24">
        <v>2129</v>
      </c>
      <c r="G638" t="s" s="24">
        <v>86</v>
      </c>
      <c r="H638" s="25">
        <f>G3</f>
        <v>0.0225</v>
      </c>
      <c r="I638" s="25">
        <v>0</v>
      </c>
      <c r="J638" s="26">
        <f>H638+I638</f>
        <v>0.0225</v>
      </c>
      <c r="K638" t="s" s="27">
        <v>110</v>
      </c>
      <c r="L638" t="s" s="27">
        <v>88</v>
      </c>
      <c r="M638" t="s" s="27">
        <v>88</v>
      </c>
    </row>
    <row r="639" ht="12.75" customHeight="1">
      <c r="A639" s="23">
        <v>63</v>
      </c>
      <c r="B639" t="s" s="24">
        <v>2126</v>
      </c>
      <c r="C639" t="s" s="24">
        <v>2127</v>
      </c>
      <c r="D639" s="23">
        <v>515</v>
      </c>
      <c r="E639" t="s" s="24">
        <v>45</v>
      </c>
      <c r="F639" t="s" s="24">
        <v>2130</v>
      </c>
      <c r="G639" t="s" s="24">
        <v>86</v>
      </c>
      <c r="H639" s="25">
        <f>G3</f>
        <v>0.0225</v>
      </c>
      <c r="I639" s="25">
        <v>0</v>
      </c>
      <c r="J639" s="26">
        <f>H639+I639</f>
        <v>0.0225</v>
      </c>
      <c r="K639" t="s" s="27">
        <v>110</v>
      </c>
      <c r="L639" t="s" s="27">
        <v>88</v>
      </c>
      <c r="M639" t="s" s="27">
        <v>88</v>
      </c>
    </row>
    <row r="640" ht="12.75" customHeight="1">
      <c r="A640" s="23">
        <v>63</v>
      </c>
      <c r="B640" t="s" s="24">
        <v>2126</v>
      </c>
      <c r="C640" t="s" s="24">
        <v>2127</v>
      </c>
      <c r="D640" s="23">
        <v>515</v>
      </c>
      <c r="E640" t="s" s="24">
        <v>959</v>
      </c>
      <c r="F640" t="s" s="24">
        <v>2131</v>
      </c>
      <c r="G640" t="s" s="24">
        <v>86</v>
      </c>
      <c r="H640" s="25">
        <f>G4</f>
        <v>0.01</v>
      </c>
      <c r="I640" s="25">
        <v>0.0001</v>
      </c>
      <c r="J640" s="26">
        <f>H640+I640</f>
        <v>0.0101</v>
      </c>
      <c r="K640" t="s" s="27">
        <v>2132</v>
      </c>
      <c r="L640" t="s" s="27">
        <v>88</v>
      </c>
      <c r="M640" t="s" s="27">
        <v>88</v>
      </c>
    </row>
    <row r="641" ht="12.75" customHeight="1">
      <c r="A641" s="23">
        <v>63</v>
      </c>
      <c r="B641" t="s" s="24">
        <v>2126</v>
      </c>
      <c r="C641" t="s" s="24">
        <v>2127</v>
      </c>
      <c r="D641" s="23">
        <v>515</v>
      </c>
      <c r="E641" t="s" s="24">
        <v>1405</v>
      </c>
      <c r="F641" t="s" s="24">
        <v>2133</v>
      </c>
      <c r="G641" t="s" s="24">
        <v>86</v>
      </c>
      <c r="H641" s="25">
        <f>G4</f>
        <v>0.01</v>
      </c>
      <c r="I641" s="25">
        <v>0.0001</v>
      </c>
      <c r="J641" s="26">
        <f>H641+I641</f>
        <v>0.0101</v>
      </c>
      <c r="K641" t="s" s="27">
        <v>2134</v>
      </c>
      <c r="L641" t="s" s="27">
        <v>88</v>
      </c>
      <c r="M641" t="s" s="27">
        <v>88</v>
      </c>
    </row>
    <row r="642" ht="12.75" customHeight="1">
      <c r="A642" s="23">
        <v>63</v>
      </c>
      <c r="B642" t="s" s="24">
        <v>2126</v>
      </c>
      <c r="C642" t="s" s="24">
        <v>2127</v>
      </c>
      <c r="D642" s="23">
        <v>515</v>
      </c>
      <c r="E642" t="s" s="24">
        <v>2135</v>
      </c>
      <c r="F642" t="s" s="24">
        <v>2136</v>
      </c>
      <c r="G642" t="s" s="24">
        <v>86</v>
      </c>
      <c r="H642" s="25">
        <f>G4</f>
        <v>0.01</v>
      </c>
      <c r="I642" s="25">
        <v>0.015</v>
      </c>
      <c r="J642" s="26">
        <f>H642+I642</f>
        <v>0.025</v>
      </c>
      <c r="K642" t="s" s="27">
        <v>2137</v>
      </c>
      <c r="L642" t="s" s="27">
        <v>88</v>
      </c>
      <c r="M642" t="s" s="27">
        <v>88</v>
      </c>
    </row>
    <row r="643" ht="12.75" customHeight="1">
      <c r="A643" s="23">
        <v>870</v>
      </c>
      <c r="B643" s="28"/>
      <c r="C643" t="s" s="24">
        <v>2138</v>
      </c>
      <c r="D643" s="23">
        <v>901</v>
      </c>
      <c r="E643" t="s" s="24">
        <v>340</v>
      </c>
      <c r="F643" t="s" s="24">
        <v>2139</v>
      </c>
      <c r="G643" t="s" s="24">
        <v>86</v>
      </c>
      <c r="H643" s="25">
        <f>G3</f>
        <v>0.0225</v>
      </c>
      <c r="I643" s="25">
        <v>0</v>
      </c>
      <c r="J643" s="26">
        <f>H643+I643</f>
        <v>0.0225</v>
      </c>
      <c r="K643" t="s" s="27">
        <v>110</v>
      </c>
      <c r="L643" t="s" s="27">
        <v>136</v>
      </c>
      <c r="M643" t="s" s="27">
        <v>136</v>
      </c>
    </row>
    <row r="644" ht="12.75" customHeight="1">
      <c r="A644" s="23">
        <v>48</v>
      </c>
      <c r="B644" t="s" s="24">
        <v>2140</v>
      </c>
      <c r="C644" t="s" s="24">
        <v>2141</v>
      </c>
      <c r="D644" s="23">
        <v>260</v>
      </c>
      <c r="E644" t="s" s="24">
        <v>2142</v>
      </c>
      <c r="F644" t="s" s="24">
        <v>2143</v>
      </c>
      <c r="G644" t="s" s="24">
        <v>23</v>
      </c>
      <c r="H644" s="25">
        <f>G4</f>
        <v>0.01</v>
      </c>
      <c r="I644" s="25">
        <v>0.0089</v>
      </c>
      <c r="J644" s="26">
        <f>H644+I644</f>
        <v>0.0189</v>
      </c>
      <c r="K644" t="s" s="27">
        <v>2144</v>
      </c>
      <c r="L644" t="s" s="27">
        <v>2145</v>
      </c>
      <c r="M644" t="s" s="27">
        <v>26</v>
      </c>
    </row>
    <row r="645" ht="12.75" customHeight="1">
      <c r="A645" s="23">
        <v>48</v>
      </c>
      <c r="B645" t="s" s="24">
        <v>2140</v>
      </c>
      <c r="C645" t="s" s="24">
        <v>2141</v>
      </c>
      <c r="D645" s="23">
        <v>260</v>
      </c>
      <c r="E645" t="s" s="24">
        <v>2146</v>
      </c>
      <c r="F645" t="s" s="24">
        <v>2147</v>
      </c>
      <c r="G645" t="s" s="24">
        <v>23</v>
      </c>
      <c r="H645" s="25">
        <f>G4</f>
        <v>0.01</v>
      </c>
      <c r="I645" s="25">
        <v>0.0089</v>
      </c>
      <c r="J645" s="26">
        <f>H645+I645</f>
        <v>0.0189</v>
      </c>
      <c r="K645" t="s" s="27">
        <v>2148</v>
      </c>
      <c r="L645" t="s" s="27">
        <v>2149</v>
      </c>
      <c r="M645" t="s" s="27">
        <v>26</v>
      </c>
    </row>
    <row r="646" ht="12.75" customHeight="1">
      <c r="A646" s="23">
        <v>48</v>
      </c>
      <c r="B646" t="s" s="24">
        <v>2140</v>
      </c>
      <c r="C646" t="s" s="24">
        <v>2141</v>
      </c>
      <c r="D646" s="23">
        <v>260</v>
      </c>
      <c r="E646" t="s" s="24">
        <v>2150</v>
      </c>
      <c r="F646" t="s" s="24">
        <v>2151</v>
      </c>
      <c r="G646" t="s" s="24">
        <v>23</v>
      </c>
      <c r="H646" s="25">
        <f>G4</f>
        <v>0.01</v>
      </c>
      <c r="I646" s="25">
        <v>0.0089</v>
      </c>
      <c r="J646" s="26">
        <f>H646+I646</f>
        <v>0.0189</v>
      </c>
      <c r="K646" t="s" s="27">
        <v>2152</v>
      </c>
      <c r="L646" t="s" s="27">
        <v>2153</v>
      </c>
      <c r="M646" t="s" s="27">
        <v>26</v>
      </c>
    </row>
    <row r="647" ht="12.75" customHeight="1">
      <c r="A647" s="23">
        <v>48</v>
      </c>
      <c r="B647" t="s" s="24">
        <v>2140</v>
      </c>
      <c r="C647" t="s" s="24">
        <v>2141</v>
      </c>
      <c r="D647" s="23">
        <v>260</v>
      </c>
      <c r="E647" t="s" s="24">
        <v>2154</v>
      </c>
      <c r="F647" t="s" s="24">
        <v>2155</v>
      </c>
      <c r="G647" t="s" s="24">
        <v>23</v>
      </c>
      <c r="H647" s="25">
        <f>G4</f>
        <v>0.01</v>
      </c>
      <c r="I647" s="25">
        <v>0.0089</v>
      </c>
      <c r="J647" s="26">
        <f>H647+I647</f>
        <v>0.0189</v>
      </c>
      <c r="K647" t="s" s="27">
        <v>2156</v>
      </c>
      <c r="L647" t="s" s="27">
        <v>2157</v>
      </c>
      <c r="M647" t="s" s="27">
        <v>26</v>
      </c>
    </row>
    <row r="648" ht="12.75" customHeight="1">
      <c r="A648" s="23">
        <v>351</v>
      </c>
      <c r="B648" t="s" s="24">
        <v>2158</v>
      </c>
      <c r="C648" t="s" s="24">
        <v>2159</v>
      </c>
      <c r="D648" s="23">
        <v>268</v>
      </c>
      <c r="E648" t="s" s="24">
        <v>1355</v>
      </c>
      <c r="F648" t="s" s="24">
        <v>2160</v>
      </c>
      <c r="G648" t="s" s="24">
        <v>23</v>
      </c>
      <c r="H648" s="25">
        <f>G4</f>
        <v>0.01</v>
      </c>
      <c r="I648" s="25">
        <v>0.008999999999999999</v>
      </c>
      <c r="J648" s="26">
        <f>H648+I648</f>
        <v>0.019</v>
      </c>
      <c r="K648" t="s" s="27">
        <v>2161</v>
      </c>
      <c r="L648" t="s" s="27">
        <v>1105</v>
      </c>
      <c r="M648" t="s" s="27">
        <v>26</v>
      </c>
    </row>
    <row r="649" ht="12.75" customHeight="1">
      <c r="A649" s="23">
        <v>351</v>
      </c>
      <c r="B649" t="s" s="24">
        <v>2158</v>
      </c>
      <c r="C649" t="s" s="24">
        <v>2159</v>
      </c>
      <c r="D649" s="23">
        <v>268</v>
      </c>
      <c r="E649" t="s" s="24">
        <v>295</v>
      </c>
      <c r="F649" t="s" s="24">
        <v>2162</v>
      </c>
      <c r="G649" t="s" s="24">
        <v>23</v>
      </c>
      <c r="H649" s="25">
        <f>G4</f>
        <v>0.01</v>
      </c>
      <c r="I649" s="25">
        <v>0.008999999999999999</v>
      </c>
      <c r="J649" s="26">
        <f>H649+I649</f>
        <v>0.019</v>
      </c>
      <c r="K649" t="s" s="27">
        <v>2163</v>
      </c>
      <c r="L649" t="s" s="27">
        <v>2164</v>
      </c>
      <c r="M649" t="s" s="27">
        <v>26</v>
      </c>
    </row>
    <row r="650" ht="12.75" customHeight="1">
      <c r="A650" s="23">
        <v>351</v>
      </c>
      <c r="B650" t="s" s="24">
        <v>2158</v>
      </c>
      <c r="C650" t="s" s="24">
        <v>2159</v>
      </c>
      <c r="D650" s="23">
        <v>268</v>
      </c>
      <c r="E650" t="s" s="24">
        <v>1632</v>
      </c>
      <c r="F650" t="s" s="24">
        <v>2165</v>
      </c>
      <c r="G650" t="s" s="24">
        <v>23</v>
      </c>
      <c r="H650" s="25">
        <f>G4</f>
        <v>0.01</v>
      </c>
      <c r="I650" s="25">
        <v>0.008999999999999999</v>
      </c>
      <c r="J650" s="26">
        <f>H650+I650</f>
        <v>0.019</v>
      </c>
      <c r="K650" t="s" s="27">
        <v>2166</v>
      </c>
      <c r="L650" t="s" s="27">
        <v>2167</v>
      </c>
      <c r="M650" t="s" s="27">
        <v>26</v>
      </c>
    </row>
    <row r="651" ht="12.75" customHeight="1">
      <c r="A651" s="23">
        <v>1</v>
      </c>
      <c r="B651" t="s" s="24">
        <v>2168</v>
      </c>
      <c r="C651" t="s" s="24">
        <v>2169</v>
      </c>
      <c r="D651" s="23">
        <v>330</v>
      </c>
      <c r="E651" t="s" s="24">
        <v>87</v>
      </c>
      <c r="F651" t="s" s="24">
        <v>606</v>
      </c>
      <c r="G651" t="s" s="24">
        <v>23</v>
      </c>
      <c r="H651" s="25">
        <f>G4</f>
        <v>0.01</v>
      </c>
      <c r="I651" s="25">
        <v>0.023</v>
      </c>
      <c r="J651" s="26">
        <f>H651+I651</f>
        <v>0.033</v>
      </c>
      <c r="K651" t="s" s="27">
        <v>2170</v>
      </c>
      <c r="L651" t="s" s="27">
        <v>2171</v>
      </c>
      <c r="M651" t="s" s="27">
        <v>2172</v>
      </c>
    </row>
    <row r="652" ht="12.75" customHeight="1">
      <c r="A652" s="23">
        <v>1</v>
      </c>
      <c r="B652" t="s" s="24">
        <v>2168</v>
      </c>
      <c r="C652" t="s" s="24">
        <v>2169</v>
      </c>
      <c r="D652" s="23">
        <v>330</v>
      </c>
      <c r="E652" t="s" s="24">
        <v>776</v>
      </c>
      <c r="F652" t="s" s="24">
        <v>2173</v>
      </c>
      <c r="G652" t="s" s="24">
        <v>23</v>
      </c>
      <c r="H652" s="25">
        <f>G4</f>
        <v>0.01</v>
      </c>
      <c r="I652" s="25">
        <v>0.0203</v>
      </c>
      <c r="J652" s="26">
        <f>H652+I652</f>
        <v>0.0303</v>
      </c>
      <c r="K652" t="s" s="27">
        <v>2174</v>
      </c>
      <c r="L652" t="s" s="27">
        <v>2175</v>
      </c>
      <c r="M652" t="s" s="27">
        <v>2172</v>
      </c>
    </row>
    <row r="653" ht="12.75" customHeight="1">
      <c r="A653" s="23">
        <v>1</v>
      </c>
      <c r="B653" t="s" s="24">
        <v>2168</v>
      </c>
      <c r="C653" t="s" s="24">
        <v>2169</v>
      </c>
      <c r="D653" s="23">
        <v>330</v>
      </c>
      <c r="E653" t="s" s="24">
        <v>2176</v>
      </c>
      <c r="F653" t="s" s="24">
        <v>2177</v>
      </c>
      <c r="G653" t="s" s="24">
        <v>86</v>
      </c>
      <c r="H653" s="25">
        <f>G4</f>
        <v>0.01</v>
      </c>
      <c r="I653" s="25">
        <v>0.029</v>
      </c>
      <c r="J653" s="26">
        <f>H653+I653</f>
        <v>0.039</v>
      </c>
      <c r="K653" t="s" s="27">
        <v>2178</v>
      </c>
      <c r="L653" t="s" s="27">
        <v>2179</v>
      </c>
      <c r="M653" t="s" s="27">
        <v>2172</v>
      </c>
    </row>
    <row r="654" ht="12.75" customHeight="1">
      <c r="A654" s="23">
        <v>974</v>
      </c>
      <c r="B654" t="s" s="24">
        <v>2180</v>
      </c>
      <c r="C654" t="s" s="24">
        <v>2181</v>
      </c>
      <c r="D654" s="23">
        <v>427</v>
      </c>
      <c r="E654" t="s" s="24">
        <v>37</v>
      </c>
      <c r="F654" t="s" s="24">
        <v>2182</v>
      </c>
      <c r="G654" t="s" s="24">
        <v>23</v>
      </c>
      <c r="H654" s="25">
        <f>G4</f>
        <v>0.01</v>
      </c>
      <c r="I654" s="25">
        <v>0.022</v>
      </c>
      <c r="J654" s="26">
        <f>H654+I654</f>
        <v>0.032</v>
      </c>
      <c r="K654" t="s" s="27">
        <v>2183</v>
      </c>
      <c r="L654" t="s" s="27">
        <v>2184</v>
      </c>
      <c r="M654" t="s" s="27">
        <v>26</v>
      </c>
    </row>
    <row r="655" ht="12.75" customHeight="1">
      <c r="A655" s="23">
        <v>974</v>
      </c>
      <c r="B655" t="s" s="24">
        <v>2180</v>
      </c>
      <c r="C655" t="s" s="24">
        <v>2181</v>
      </c>
      <c r="D655" s="23">
        <v>427</v>
      </c>
      <c r="E655" t="s" s="24">
        <v>67</v>
      </c>
      <c r="F655" t="s" s="24">
        <v>2185</v>
      </c>
      <c r="G655" t="s" s="24">
        <v>23</v>
      </c>
      <c r="H655" s="25">
        <f>G4</f>
        <v>0.01</v>
      </c>
      <c r="I655" s="25">
        <v>0.008</v>
      </c>
      <c r="J655" s="26">
        <f>H655+I655</f>
        <v>0.018</v>
      </c>
      <c r="K655" t="s" s="27">
        <v>2186</v>
      </c>
      <c r="L655" t="s" s="27">
        <v>2187</v>
      </c>
      <c r="M655" t="s" s="27">
        <v>26</v>
      </c>
    </row>
    <row r="656" ht="12.75" customHeight="1">
      <c r="A656" s="23">
        <v>262</v>
      </c>
      <c r="B656" t="s" s="24">
        <v>2188</v>
      </c>
      <c r="C656" t="s" s="24">
        <v>2189</v>
      </c>
      <c r="D656" s="23">
        <v>647</v>
      </c>
      <c r="E656" t="s" s="24">
        <v>84</v>
      </c>
      <c r="F656" t="s" s="24">
        <v>2190</v>
      </c>
      <c r="G656" t="s" s="24">
        <v>23</v>
      </c>
      <c r="H656" s="25">
        <f>G4</f>
        <v>0.01</v>
      </c>
      <c r="I656" s="25">
        <v>0.035</v>
      </c>
      <c r="J656" s="26">
        <f>H656+I656</f>
        <v>0.045</v>
      </c>
      <c r="K656" t="s" s="27">
        <v>2191</v>
      </c>
      <c r="L656" t="s" s="27">
        <v>2192</v>
      </c>
      <c r="M656" t="s" s="27">
        <v>26</v>
      </c>
    </row>
    <row r="657" ht="12.75" customHeight="1">
      <c r="A657" s="23">
        <v>262</v>
      </c>
      <c r="B657" t="s" s="24">
        <v>2188</v>
      </c>
      <c r="C657" t="s" s="24">
        <v>2189</v>
      </c>
      <c r="D657" s="23">
        <v>647</v>
      </c>
      <c r="E657" t="s" s="24">
        <v>600</v>
      </c>
      <c r="F657" t="s" s="24">
        <v>2193</v>
      </c>
      <c r="G657" t="s" s="24">
        <v>23</v>
      </c>
      <c r="H657" s="25">
        <f>G4</f>
        <v>0.01</v>
      </c>
      <c r="I657" s="25">
        <v>0.0552</v>
      </c>
      <c r="J657" s="26">
        <f>H657+I657</f>
        <v>0.06519999999999999</v>
      </c>
      <c r="K657" t="s" s="27">
        <v>2194</v>
      </c>
      <c r="L657" t="s" s="27">
        <v>2195</v>
      </c>
      <c r="M657" t="s" s="27">
        <v>26</v>
      </c>
    </row>
    <row r="658" ht="12.75" customHeight="1">
      <c r="A658" s="23">
        <v>262</v>
      </c>
      <c r="B658" t="s" s="24">
        <v>2188</v>
      </c>
      <c r="C658" t="s" s="24">
        <v>2189</v>
      </c>
      <c r="D658" s="23">
        <v>647</v>
      </c>
      <c r="E658" t="s" s="24">
        <v>108</v>
      </c>
      <c r="F658" t="s" s="24">
        <v>2196</v>
      </c>
      <c r="G658" t="s" s="24">
        <v>23</v>
      </c>
      <c r="H658" s="25">
        <f>G4</f>
        <v>0.01</v>
      </c>
      <c r="I658" s="25">
        <v>0.07000000000000001</v>
      </c>
      <c r="J658" s="26">
        <f>H658+I658</f>
        <v>0.08</v>
      </c>
      <c r="K658" t="s" s="27">
        <v>2197</v>
      </c>
      <c r="L658" t="s" s="27">
        <v>2198</v>
      </c>
      <c r="M658" t="s" s="27">
        <v>26</v>
      </c>
    </row>
    <row r="659" ht="12.75" customHeight="1">
      <c r="A659" s="23">
        <v>262</v>
      </c>
      <c r="B659" t="s" s="24">
        <v>2188</v>
      </c>
      <c r="C659" t="s" s="24">
        <v>2189</v>
      </c>
      <c r="D659" s="23">
        <v>647</v>
      </c>
      <c r="E659" t="s" s="24">
        <v>98</v>
      </c>
      <c r="F659" t="s" s="24">
        <v>2199</v>
      </c>
      <c r="G659" t="s" s="24">
        <v>86</v>
      </c>
      <c r="H659" s="25">
        <f>G4</f>
        <v>0.01</v>
      </c>
      <c r="I659" s="25">
        <v>0.053</v>
      </c>
      <c r="J659" s="26">
        <f>H659+I659</f>
        <v>0.063</v>
      </c>
      <c r="K659" t="s" s="27">
        <v>110</v>
      </c>
      <c r="L659" t="s" s="27">
        <v>136</v>
      </c>
      <c r="M659" t="s" s="27">
        <v>26</v>
      </c>
    </row>
    <row r="660" ht="12.75" customHeight="1">
      <c r="A660" s="23">
        <v>40</v>
      </c>
      <c r="B660" t="s" s="24">
        <v>2200</v>
      </c>
      <c r="C660" t="s" s="24">
        <v>2201</v>
      </c>
      <c r="D660" s="23">
        <v>226</v>
      </c>
      <c r="E660" t="s" s="24">
        <v>2202</v>
      </c>
      <c r="F660" t="s" s="24">
        <v>2203</v>
      </c>
      <c r="G660" t="s" s="24">
        <v>86</v>
      </c>
      <c r="H660" s="25">
        <f>G4</f>
        <v>0.01</v>
      </c>
      <c r="I660" s="25">
        <v>0.0229</v>
      </c>
      <c r="J660" s="26">
        <f>H660+I660</f>
        <v>0.0329</v>
      </c>
      <c r="K660" t="s" s="27">
        <v>2204</v>
      </c>
      <c r="L660" t="s" s="27">
        <v>2205</v>
      </c>
      <c r="M660" t="s" s="27">
        <v>2206</v>
      </c>
    </row>
    <row r="661" ht="12.75" customHeight="1">
      <c r="A661" s="23">
        <v>40</v>
      </c>
      <c r="B661" t="s" s="24">
        <v>2200</v>
      </c>
      <c r="C661" t="s" s="24">
        <v>2201</v>
      </c>
      <c r="D661" s="23">
        <v>226</v>
      </c>
      <c r="E661" t="s" s="24">
        <v>108</v>
      </c>
      <c r="F661" t="s" s="24">
        <v>2207</v>
      </c>
      <c r="G661" t="s" s="24">
        <v>23</v>
      </c>
      <c r="H661" s="25">
        <f>G4</f>
        <v>0.01</v>
      </c>
      <c r="I661" s="25">
        <v>0.0249</v>
      </c>
      <c r="J661" s="26">
        <f>H661+I661</f>
        <v>0.0349</v>
      </c>
      <c r="K661" t="s" s="27">
        <v>2208</v>
      </c>
      <c r="L661" t="s" s="27">
        <v>2209</v>
      </c>
      <c r="M661" t="s" s="27">
        <v>2206</v>
      </c>
    </row>
    <row r="662" ht="12.75" customHeight="1">
      <c r="A662" s="23">
        <v>40</v>
      </c>
      <c r="B662" t="s" s="24">
        <v>2200</v>
      </c>
      <c r="C662" t="s" s="24">
        <v>2201</v>
      </c>
      <c r="D662" s="23">
        <v>226</v>
      </c>
      <c r="E662" t="s" s="24">
        <v>114</v>
      </c>
      <c r="F662" t="s" s="24">
        <v>2210</v>
      </c>
      <c r="G662" t="s" s="24">
        <v>23</v>
      </c>
      <c r="H662" s="25">
        <f>G4</f>
        <v>0.01</v>
      </c>
      <c r="I662" s="25">
        <v>0.0249</v>
      </c>
      <c r="J662" s="26">
        <f>H662+I662</f>
        <v>0.0349</v>
      </c>
      <c r="K662" t="s" s="27">
        <v>2211</v>
      </c>
      <c r="L662" t="s" s="27">
        <v>2212</v>
      </c>
      <c r="M662" t="s" s="27">
        <v>2206</v>
      </c>
    </row>
    <row r="663" ht="12.75" customHeight="1">
      <c r="A663" s="23">
        <v>40</v>
      </c>
      <c r="B663" t="s" s="24">
        <v>2200</v>
      </c>
      <c r="C663" t="s" s="24">
        <v>2201</v>
      </c>
      <c r="D663" s="23">
        <v>226</v>
      </c>
      <c r="E663" t="s" s="24">
        <v>37</v>
      </c>
      <c r="F663" t="s" s="24">
        <v>2213</v>
      </c>
      <c r="G663" t="s" s="24">
        <v>23</v>
      </c>
      <c r="H663" s="25">
        <f>G4</f>
        <v>0.01</v>
      </c>
      <c r="I663" s="25">
        <v>0.0199</v>
      </c>
      <c r="J663" s="26">
        <f>H663+I663</f>
        <v>0.0299</v>
      </c>
      <c r="K663" t="s" s="27">
        <v>2214</v>
      </c>
      <c r="L663" t="s" s="27">
        <v>2215</v>
      </c>
      <c r="M663" t="s" s="27">
        <v>2206</v>
      </c>
    </row>
    <row r="664" ht="12.75" customHeight="1">
      <c r="A664" s="23">
        <v>7</v>
      </c>
      <c r="B664" t="s" s="24">
        <v>2216</v>
      </c>
      <c r="C664" t="s" s="24">
        <v>2217</v>
      </c>
      <c r="D664" s="23">
        <v>250</v>
      </c>
      <c r="E664" t="s" s="24">
        <v>2218</v>
      </c>
      <c r="F664" t="s" s="24">
        <v>2219</v>
      </c>
      <c r="G664" t="s" s="24">
        <v>23</v>
      </c>
      <c r="H664" s="25">
        <f>G4</f>
        <v>0.01</v>
      </c>
      <c r="I664" s="25">
        <v>0.052</v>
      </c>
      <c r="J664" s="26">
        <f>H664+I664</f>
        <v>0.062</v>
      </c>
      <c r="K664" t="s" s="27">
        <v>2220</v>
      </c>
      <c r="L664" t="s" s="27">
        <v>88</v>
      </c>
      <c r="M664" t="s" s="27">
        <v>88</v>
      </c>
    </row>
    <row r="665" ht="12.75" customHeight="1">
      <c r="A665" s="23">
        <v>7</v>
      </c>
      <c r="B665" t="s" s="24">
        <v>2216</v>
      </c>
      <c r="C665" t="s" s="24">
        <v>2217</v>
      </c>
      <c r="D665" s="23">
        <v>250</v>
      </c>
      <c r="E665" t="s" s="24">
        <v>1000</v>
      </c>
      <c r="F665" t="s" s="24">
        <v>2221</v>
      </c>
      <c r="G665" t="s" s="24">
        <v>23</v>
      </c>
      <c r="H665" s="25">
        <f>G4</f>
        <v>0.01</v>
      </c>
      <c r="I665" s="25">
        <v>0.0227</v>
      </c>
      <c r="J665" s="26">
        <f>H665+I665</f>
        <v>0.0327</v>
      </c>
      <c r="K665" t="s" s="27">
        <v>2222</v>
      </c>
      <c r="L665" t="s" s="27">
        <v>88</v>
      </c>
      <c r="M665" t="s" s="27">
        <v>88</v>
      </c>
    </row>
    <row r="666" ht="12.75" customHeight="1">
      <c r="A666" s="23">
        <v>7</v>
      </c>
      <c r="B666" t="s" s="24">
        <v>2216</v>
      </c>
      <c r="C666" t="s" s="24">
        <v>2217</v>
      </c>
      <c r="D666" s="23">
        <v>250</v>
      </c>
      <c r="E666" t="s" s="24">
        <v>108</v>
      </c>
      <c r="F666" t="s" s="24">
        <v>2223</v>
      </c>
      <c r="G666" t="s" s="24">
        <v>23</v>
      </c>
      <c r="H666" s="25">
        <f>G4</f>
        <v>0.01</v>
      </c>
      <c r="I666" s="25">
        <v>0.0227</v>
      </c>
      <c r="J666" s="26">
        <f>H666+I666</f>
        <v>0.0327</v>
      </c>
      <c r="K666" t="s" s="27">
        <v>110</v>
      </c>
      <c r="L666" t="s" s="27">
        <v>88</v>
      </c>
      <c r="M666" t="s" s="27">
        <v>88</v>
      </c>
    </row>
    <row r="667" ht="12.75" customHeight="1">
      <c r="A667" s="23">
        <v>7</v>
      </c>
      <c r="B667" t="s" s="24">
        <v>2216</v>
      </c>
      <c r="C667" t="s" s="24">
        <v>2217</v>
      </c>
      <c r="D667" s="23">
        <v>250</v>
      </c>
      <c r="E667" t="s" s="24">
        <v>2224</v>
      </c>
      <c r="F667" t="s" s="24">
        <v>2225</v>
      </c>
      <c r="G667" t="s" s="24">
        <v>23</v>
      </c>
      <c r="H667" s="25">
        <f>G4</f>
        <v>0.01</v>
      </c>
      <c r="I667" s="25">
        <v>0.0227</v>
      </c>
      <c r="J667" s="26">
        <f>H667+I667</f>
        <v>0.0327</v>
      </c>
      <c r="K667" t="s" s="27">
        <v>110</v>
      </c>
      <c r="L667" t="s" s="27">
        <v>88</v>
      </c>
      <c r="M667" t="s" s="27">
        <v>88</v>
      </c>
    </row>
    <row r="668" ht="12.75" customHeight="1">
      <c r="A668" s="23">
        <v>7</v>
      </c>
      <c r="B668" t="s" s="24">
        <v>2216</v>
      </c>
      <c r="C668" t="s" s="24">
        <v>2217</v>
      </c>
      <c r="D668" s="23">
        <v>250</v>
      </c>
      <c r="E668" t="s" s="24">
        <v>2226</v>
      </c>
      <c r="F668" t="s" s="24">
        <v>2227</v>
      </c>
      <c r="G668" t="s" s="24">
        <v>23</v>
      </c>
      <c r="H668" s="25">
        <f>G4</f>
        <v>0.01</v>
      </c>
      <c r="I668" s="25">
        <v>0.0227</v>
      </c>
      <c r="J668" s="26">
        <f>H668+I668</f>
        <v>0.0327</v>
      </c>
      <c r="K668" t="s" s="27">
        <v>110</v>
      </c>
      <c r="L668" t="s" s="27">
        <v>88</v>
      </c>
      <c r="M668" t="s" s="27">
        <v>88</v>
      </c>
    </row>
    <row r="669" ht="12.75" customHeight="1">
      <c r="A669" s="23">
        <v>7</v>
      </c>
      <c r="B669" t="s" s="24">
        <v>2216</v>
      </c>
      <c r="C669" t="s" s="24">
        <v>2217</v>
      </c>
      <c r="D669" s="23">
        <v>250</v>
      </c>
      <c r="E669" t="s" s="24">
        <v>2228</v>
      </c>
      <c r="F669" t="s" s="24">
        <v>2229</v>
      </c>
      <c r="G669" t="s" s="24">
        <v>23</v>
      </c>
      <c r="H669" s="25">
        <f>G4</f>
        <v>0.01</v>
      </c>
      <c r="I669" s="25">
        <v>0.014</v>
      </c>
      <c r="J669" s="26">
        <f>H669+I669</f>
        <v>0.024</v>
      </c>
      <c r="K669" t="s" s="27">
        <v>110</v>
      </c>
      <c r="L669" t="s" s="27">
        <v>88</v>
      </c>
      <c r="M669" t="s" s="27">
        <v>88</v>
      </c>
    </row>
    <row r="670" ht="12.75" customHeight="1">
      <c r="A670" s="23">
        <v>7</v>
      </c>
      <c r="B670" t="s" s="24">
        <v>2216</v>
      </c>
      <c r="C670" t="s" s="24">
        <v>2217</v>
      </c>
      <c r="D670" s="23">
        <v>250</v>
      </c>
      <c r="E670" t="s" s="24">
        <v>1323</v>
      </c>
      <c r="F670" t="s" s="24">
        <v>2230</v>
      </c>
      <c r="G670" t="s" s="24">
        <v>23</v>
      </c>
      <c r="H670" s="25">
        <f>G4</f>
        <v>0.01</v>
      </c>
      <c r="I670" s="25">
        <v>0.0227</v>
      </c>
      <c r="J670" s="26">
        <f>H670+I670</f>
        <v>0.0327</v>
      </c>
      <c r="K670" t="s" s="27">
        <v>87</v>
      </c>
      <c r="L670" t="s" s="27">
        <v>88</v>
      </c>
      <c r="M670" t="s" s="27">
        <v>88</v>
      </c>
    </row>
    <row r="671" ht="12.75" customHeight="1">
      <c r="A671" s="23">
        <v>7</v>
      </c>
      <c r="B671" t="s" s="24">
        <v>2216</v>
      </c>
      <c r="C671" t="s" s="24">
        <v>2217</v>
      </c>
      <c r="D671" s="23">
        <v>250</v>
      </c>
      <c r="E671" t="s" s="24">
        <v>37</v>
      </c>
      <c r="F671" t="s" s="24">
        <v>2231</v>
      </c>
      <c r="G671" t="s" s="24">
        <v>23</v>
      </c>
      <c r="H671" s="25">
        <f>G4</f>
        <v>0.01</v>
      </c>
      <c r="I671" s="25">
        <v>0.02</v>
      </c>
      <c r="J671" s="26">
        <f>H671+I671</f>
        <v>0.03</v>
      </c>
      <c r="K671" t="s" s="27">
        <v>2232</v>
      </c>
      <c r="L671" t="s" s="27">
        <v>88</v>
      </c>
      <c r="M671" t="s" s="27">
        <v>88</v>
      </c>
    </row>
    <row r="672" ht="12.75" customHeight="1">
      <c r="A672" s="23">
        <v>7</v>
      </c>
      <c r="B672" t="s" s="24">
        <v>2216</v>
      </c>
      <c r="C672" t="s" s="24">
        <v>2217</v>
      </c>
      <c r="D672" s="23">
        <v>250</v>
      </c>
      <c r="E672" t="s" s="24">
        <v>2233</v>
      </c>
      <c r="F672" t="s" s="24">
        <v>2234</v>
      </c>
      <c r="G672" t="s" s="24">
        <v>23</v>
      </c>
      <c r="H672" s="25">
        <f>G4</f>
        <v>0.01</v>
      </c>
      <c r="I672" s="25">
        <v>0.044</v>
      </c>
      <c r="J672" s="26">
        <f>H672+I672</f>
        <v>0.054</v>
      </c>
      <c r="K672" t="s" s="27">
        <v>2235</v>
      </c>
      <c r="L672" t="s" s="27">
        <v>88</v>
      </c>
      <c r="M672" t="s" s="27">
        <v>88</v>
      </c>
    </row>
    <row r="673" ht="12.75" customHeight="1">
      <c r="A673" s="23">
        <v>7</v>
      </c>
      <c r="B673" t="s" s="24">
        <v>2216</v>
      </c>
      <c r="C673" t="s" s="24">
        <v>2217</v>
      </c>
      <c r="D673" s="23">
        <v>250</v>
      </c>
      <c r="E673" t="s" s="24">
        <v>1396</v>
      </c>
      <c r="F673" t="s" s="24">
        <v>2236</v>
      </c>
      <c r="G673" t="s" s="24">
        <v>23</v>
      </c>
      <c r="H673" s="25">
        <f>G4</f>
        <v>0.01</v>
      </c>
      <c r="I673" s="25">
        <v>0.025</v>
      </c>
      <c r="J673" s="26">
        <f>H673+I673</f>
        <v>0.035</v>
      </c>
      <c r="K673" t="s" s="27">
        <v>2237</v>
      </c>
      <c r="L673" t="s" s="27">
        <v>88</v>
      </c>
      <c r="M673" t="s" s="27">
        <v>88</v>
      </c>
    </row>
    <row r="674" ht="12.75" customHeight="1">
      <c r="A674" s="23">
        <v>7</v>
      </c>
      <c r="B674" t="s" s="24">
        <v>2216</v>
      </c>
      <c r="C674" t="s" s="24">
        <v>2217</v>
      </c>
      <c r="D674" s="23">
        <v>250</v>
      </c>
      <c r="E674" t="s" s="24">
        <v>2238</v>
      </c>
      <c r="F674" t="s" s="24">
        <v>2239</v>
      </c>
      <c r="G674" t="s" s="24">
        <v>86</v>
      </c>
      <c r="H674" s="25">
        <f>G3</f>
        <v>0.0225</v>
      </c>
      <c r="I674" s="25">
        <v>0</v>
      </c>
      <c r="J674" s="26">
        <f>H674+I674</f>
        <v>0.0225</v>
      </c>
      <c r="K674" t="s" s="27">
        <v>87</v>
      </c>
      <c r="L674" t="s" s="27">
        <v>88</v>
      </c>
      <c r="M674" t="s" s="27">
        <v>88</v>
      </c>
    </row>
    <row r="675" ht="12.75" customHeight="1">
      <c r="A675" s="23">
        <v>7</v>
      </c>
      <c r="B675" t="s" s="24">
        <v>2216</v>
      </c>
      <c r="C675" t="s" s="24">
        <v>2217</v>
      </c>
      <c r="D675" s="23">
        <v>250</v>
      </c>
      <c r="E675" t="s" s="24">
        <v>492</v>
      </c>
      <c r="F675" t="s" s="24">
        <v>2240</v>
      </c>
      <c r="G675" t="s" s="24">
        <v>23</v>
      </c>
      <c r="H675" s="25">
        <f>G4</f>
        <v>0.01</v>
      </c>
      <c r="I675" s="25">
        <v>0.0227</v>
      </c>
      <c r="J675" s="26">
        <f>H675+I675</f>
        <v>0.0327</v>
      </c>
      <c r="K675" t="s" s="27">
        <v>110</v>
      </c>
      <c r="L675" t="s" s="27">
        <v>88</v>
      </c>
      <c r="M675" t="s" s="27">
        <v>88</v>
      </c>
    </row>
    <row r="676" ht="12.75" customHeight="1">
      <c r="A676" s="23">
        <v>7</v>
      </c>
      <c r="B676" t="s" s="24">
        <v>2216</v>
      </c>
      <c r="C676" t="s" s="24">
        <v>2217</v>
      </c>
      <c r="D676" s="23">
        <v>250</v>
      </c>
      <c r="E676" t="s" s="24">
        <v>2241</v>
      </c>
      <c r="F676" t="s" s="24">
        <v>2242</v>
      </c>
      <c r="G676" t="s" s="24">
        <v>23</v>
      </c>
      <c r="H676" s="25">
        <f>G4</f>
        <v>0.01</v>
      </c>
      <c r="I676" s="25">
        <v>0.0227</v>
      </c>
      <c r="J676" s="26">
        <f>H676+I676</f>
        <v>0.0327</v>
      </c>
      <c r="K676" t="s" s="27">
        <v>110</v>
      </c>
      <c r="L676" t="s" s="27">
        <v>88</v>
      </c>
      <c r="M676" t="s" s="27">
        <v>88</v>
      </c>
    </row>
    <row r="677" ht="12.75" customHeight="1">
      <c r="A677" s="23">
        <v>7</v>
      </c>
      <c r="B677" t="s" s="24">
        <v>2216</v>
      </c>
      <c r="C677" t="s" s="24">
        <v>2217</v>
      </c>
      <c r="D677" s="23">
        <v>250</v>
      </c>
      <c r="E677" t="s" s="24">
        <v>98</v>
      </c>
      <c r="F677" t="s" s="24">
        <v>2243</v>
      </c>
      <c r="G677" t="s" s="24">
        <v>23</v>
      </c>
      <c r="H677" s="25">
        <f>G4</f>
        <v>0.01</v>
      </c>
      <c r="I677" s="25">
        <v>0.0227</v>
      </c>
      <c r="J677" s="26">
        <f>H677+I677</f>
        <v>0.0327</v>
      </c>
      <c r="K677" t="s" s="27">
        <v>110</v>
      </c>
      <c r="L677" t="s" s="27">
        <v>88</v>
      </c>
      <c r="M677" t="s" s="27">
        <v>88</v>
      </c>
    </row>
    <row r="678" ht="12.75" customHeight="1">
      <c r="A678" s="23">
        <v>7</v>
      </c>
      <c r="B678" t="s" s="24">
        <v>2216</v>
      </c>
      <c r="C678" t="s" s="24">
        <v>2217</v>
      </c>
      <c r="D678" s="23">
        <v>250</v>
      </c>
      <c r="E678" t="s" s="24">
        <v>2244</v>
      </c>
      <c r="F678" t="s" s="24">
        <v>2245</v>
      </c>
      <c r="G678" t="s" s="24">
        <v>23</v>
      </c>
      <c r="H678" s="25">
        <f>G4</f>
        <v>0.01</v>
      </c>
      <c r="I678" s="25">
        <v>0.0227</v>
      </c>
      <c r="J678" s="26">
        <f>H678+I678</f>
        <v>0.0327</v>
      </c>
      <c r="K678" t="s" s="27">
        <v>110</v>
      </c>
      <c r="L678" t="s" s="27">
        <v>88</v>
      </c>
      <c r="M678" t="s" s="27">
        <v>88</v>
      </c>
    </row>
    <row r="679" ht="12.75" customHeight="1">
      <c r="A679" s="23">
        <v>7</v>
      </c>
      <c r="B679" t="s" s="24">
        <v>2216</v>
      </c>
      <c r="C679" t="s" s="24">
        <v>2217</v>
      </c>
      <c r="D679" s="23">
        <v>250</v>
      </c>
      <c r="E679" t="s" s="24">
        <v>2246</v>
      </c>
      <c r="F679" t="s" s="24">
        <v>2247</v>
      </c>
      <c r="G679" t="s" s="24">
        <v>23</v>
      </c>
      <c r="H679" s="25">
        <f>G4</f>
        <v>0.01</v>
      </c>
      <c r="I679" s="25">
        <v>0.0227</v>
      </c>
      <c r="J679" s="26">
        <f>H679+I679</f>
        <v>0.0327</v>
      </c>
      <c r="K679" t="s" s="27">
        <v>87</v>
      </c>
      <c r="L679" t="s" s="27">
        <v>88</v>
      </c>
      <c r="M679" t="s" s="27">
        <v>88</v>
      </c>
    </row>
    <row r="680" ht="12.75" customHeight="1">
      <c r="A680" s="23">
        <v>7</v>
      </c>
      <c r="B680" t="s" s="24">
        <v>2216</v>
      </c>
      <c r="C680" t="s" s="24">
        <v>2217</v>
      </c>
      <c r="D680" s="23">
        <v>250</v>
      </c>
      <c r="E680" t="s" s="24">
        <v>1287</v>
      </c>
      <c r="F680" t="s" s="24">
        <v>2248</v>
      </c>
      <c r="G680" t="s" s="24">
        <v>23</v>
      </c>
      <c r="H680" s="25">
        <f>G4</f>
        <v>0.01</v>
      </c>
      <c r="I680" s="25">
        <v>0.014</v>
      </c>
      <c r="J680" s="26">
        <f>H680+I680</f>
        <v>0.024</v>
      </c>
      <c r="K680" t="s" s="27">
        <v>2249</v>
      </c>
      <c r="L680" t="s" s="27">
        <v>88</v>
      </c>
      <c r="M680" t="s" s="27">
        <v>88</v>
      </c>
    </row>
    <row r="681" ht="12.75" customHeight="1">
      <c r="A681" s="23">
        <v>7</v>
      </c>
      <c r="B681" t="s" s="24">
        <v>2216</v>
      </c>
      <c r="C681" t="s" s="24">
        <v>2217</v>
      </c>
      <c r="D681" s="23">
        <v>250</v>
      </c>
      <c r="E681" t="s" s="24">
        <v>2250</v>
      </c>
      <c r="F681" t="s" s="24">
        <v>2251</v>
      </c>
      <c r="G681" t="s" s="24">
        <v>23</v>
      </c>
      <c r="H681" s="25">
        <f>G4</f>
        <v>0.01</v>
      </c>
      <c r="I681" s="25">
        <v>0.04</v>
      </c>
      <c r="J681" s="26">
        <f>H681+I681</f>
        <v>0.05</v>
      </c>
      <c r="K681" t="s" s="27">
        <v>2252</v>
      </c>
      <c r="L681" t="s" s="27">
        <v>88</v>
      </c>
      <c r="M681" t="s" s="27">
        <v>88</v>
      </c>
    </row>
    <row r="682" ht="12.75" customHeight="1">
      <c r="A682" s="23">
        <v>7</v>
      </c>
      <c r="B682" t="s" s="24">
        <v>2216</v>
      </c>
      <c r="C682" t="s" s="24">
        <v>2217</v>
      </c>
      <c r="D682" s="23">
        <v>250</v>
      </c>
      <c r="E682" t="s" s="24">
        <v>114</v>
      </c>
      <c r="F682" t="s" s="24">
        <v>2253</v>
      </c>
      <c r="G682" t="s" s="24">
        <v>23</v>
      </c>
      <c r="H682" s="25">
        <f>G4</f>
        <v>0.01</v>
      </c>
      <c r="I682" s="25">
        <v>0.0227</v>
      </c>
      <c r="J682" s="26">
        <f>H682+I682</f>
        <v>0.0327</v>
      </c>
      <c r="K682" t="s" s="27">
        <v>110</v>
      </c>
      <c r="L682" t="s" s="27">
        <v>88</v>
      </c>
      <c r="M682" t="s" s="27">
        <v>88</v>
      </c>
    </row>
    <row r="683" ht="12.75" customHeight="1">
      <c r="A683" s="23">
        <v>7</v>
      </c>
      <c r="B683" t="s" s="24">
        <v>2216</v>
      </c>
      <c r="C683" t="s" s="24">
        <v>2217</v>
      </c>
      <c r="D683" s="23">
        <v>250</v>
      </c>
      <c r="E683" t="s" s="24">
        <v>2254</v>
      </c>
      <c r="F683" t="s" s="24">
        <v>2255</v>
      </c>
      <c r="G683" t="s" s="24">
        <v>23</v>
      </c>
      <c r="H683" s="25">
        <f>G4</f>
        <v>0.01</v>
      </c>
      <c r="I683" s="25">
        <v>0.0227</v>
      </c>
      <c r="J683" s="26">
        <f>H683+I683</f>
        <v>0.0327</v>
      </c>
      <c r="K683" t="s" s="27">
        <v>2256</v>
      </c>
      <c r="L683" t="s" s="27">
        <v>88</v>
      </c>
      <c r="M683" t="s" s="27">
        <v>88</v>
      </c>
    </row>
    <row r="684" ht="12.75" customHeight="1">
      <c r="A684" s="23">
        <v>250</v>
      </c>
      <c r="B684" t="s" s="24">
        <v>2257</v>
      </c>
      <c r="C684" t="s" s="24">
        <v>2258</v>
      </c>
      <c r="D684" s="23">
        <v>635</v>
      </c>
      <c r="E684" t="s" s="24">
        <v>898</v>
      </c>
      <c r="F684" t="s" s="24">
        <v>2259</v>
      </c>
      <c r="G684" t="s" s="24">
        <v>23</v>
      </c>
      <c r="H684" s="25">
        <f>G4</f>
        <v>0.01</v>
      </c>
      <c r="I684" s="25">
        <v>0.016</v>
      </c>
      <c r="J684" s="26">
        <f>H684+I684</f>
        <v>0.026</v>
      </c>
      <c r="K684" t="s" s="27">
        <v>2260</v>
      </c>
      <c r="L684" t="s" s="27">
        <v>2261</v>
      </c>
      <c r="M684" t="s" s="27">
        <v>26</v>
      </c>
    </row>
    <row r="685" ht="12.75" customHeight="1">
      <c r="A685" s="23">
        <v>250</v>
      </c>
      <c r="B685" t="s" s="24">
        <v>2257</v>
      </c>
      <c r="C685" t="s" s="24">
        <v>2258</v>
      </c>
      <c r="D685" s="23">
        <v>635</v>
      </c>
      <c r="E685" t="s" s="24">
        <v>108</v>
      </c>
      <c r="F685" t="s" s="24">
        <v>2262</v>
      </c>
      <c r="G685" t="s" s="24">
        <v>23</v>
      </c>
      <c r="H685" s="25">
        <f>G4</f>
        <v>0.01</v>
      </c>
      <c r="I685" s="25">
        <v>0.014</v>
      </c>
      <c r="J685" s="26">
        <f>H685+I685</f>
        <v>0.024</v>
      </c>
      <c r="K685" t="s" s="27">
        <v>2263</v>
      </c>
      <c r="L685" t="s" s="27">
        <v>2264</v>
      </c>
      <c r="M685" t="s" s="27">
        <v>26</v>
      </c>
    </row>
    <row r="686" ht="12.75" customHeight="1">
      <c r="A686" s="23">
        <v>250</v>
      </c>
      <c r="B686" t="s" s="24">
        <v>2257</v>
      </c>
      <c r="C686" t="s" s="24">
        <v>2258</v>
      </c>
      <c r="D686" s="23">
        <v>635</v>
      </c>
      <c r="E686" t="s" s="24">
        <v>2265</v>
      </c>
      <c r="F686" t="s" s="24">
        <v>2266</v>
      </c>
      <c r="G686" t="s" s="24">
        <v>86</v>
      </c>
      <c r="H686" s="25">
        <f>G3</f>
        <v>0.0225</v>
      </c>
      <c r="I686" s="25">
        <v>0</v>
      </c>
      <c r="J686" s="26">
        <f>H686+I686</f>
        <v>0.0225</v>
      </c>
      <c r="K686" t="s" s="27">
        <v>110</v>
      </c>
      <c r="L686" t="s" s="27">
        <v>136</v>
      </c>
      <c r="M686" t="s" s="27">
        <v>26</v>
      </c>
    </row>
    <row r="687" ht="12.75" customHeight="1">
      <c r="A687" s="23">
        <v>250</v>
      </c>
      <c r="B687" t="s" s="24">
        <v>2257</v>
      </c>
      <c r="C687" t="s" s="24">
        <v>2258</v>
      </c>
      <c r="D687" s="23">
        <v>635</v>
      </c>
      <c r="E687" t="s" s="24">
        <v>2267</v>
      </c>
      <c r="F687" t="s" s="24">
        <v>2268</v>
      </c>
      <c r="G687" t="s" s="24">
        <v>23</v>
      </c>
      <c r="H687" s="25">
        <f>G4</f>
        <v>0.01</v>
      </c>
      <c r="I687" s="25">
        <v>0.01</v>
      </c>
      <c r="J687" s="26">
        <f>H687+I687</f>
        <v>0.02</v>
      </c>
      <c r="K687" t="s" s="27">
        <v>2269</v>
      </c>
      <c r="L687" t="s" s="27">
        <v>2270</v>
      </c>
      <c r="M687" t="s" s="27">
        <v>26</v>
      </c>
    </row>
    <row r="688" ht="12.75" customHeight="1">
      <c r="A688" s="23">
        <v>685</v>
      </c>
      <c r="B688" t="s" s="24">
        <v>2271</v>
      </c>
      <c r="C688" t="s" s="24">
        <v>2272</v>
      </c>
      <c r="D688" s="23">
        <v>549</v>
      </c>
      <c r="E688" t="s" s="24">
        <v>2273</v>
      </c>
      <c r="F688" t="s" s="24">
        <v>938</v>
      </c>
      <c r="G688" t="s" s="24">
        <v>23</v>
      </c>
      <c r="H688" s="25">
        <f>G4</f>
        <v>0.01</v>
      </c>
      <c r="I688" s="25">
        <v>0.02</v>
      </c>
      <c r="J688" s="26">
        <f>H688+I688</f>
        <v>0.03</v>
      </c>
      <c r="K688" t="s" s="27">
        <v>2274</v>
      </c>
      <c r="L688" t="s" s="27">
        <v>2275</v>
      </c>
      <c r="M688" t="s" s="27">
        <v>26</v>
      </c>
    </row>
    <row r="689" ht="12.75" customHeight="1">
      <c r="A689" s="23">
        <v>685</v>
      </c>
      <c r="B689" t="s" s="24">
        <v>2271</v>
      </c>
      <c r="C689" t="s" s="24">
        <v>2272</v>
      </c>
      <c r="D689" s="23">
        <v>549</v>
      </c>
      <c r="E689" t="s" s="24">
        <v>1287</v>
      </c>
      <c r="F689" t="s" s="24">
        <v>2276</v>
      </c>
      <c r="G689" t="s" s="24">
        <v>23</v>
      </c>
      <c r="H689" s="25">
        <f>G4</f>
        <v>0.01</v>
      </c>
      <c r="I689" s="25">
        <v>0.025</v>
      </c>
      <c r="J689" s="26">
        <f>H689+I689</f>
        <v>0.035</v>
      </c>
      <c r="K689" t="s" s="27">
        <v>2277</v>
      </c>
      <c r="L689" t="s" s="27">
        <v>2278</v>
      </c>
      <c r="M689" t="s" s="27">
        <v>26</v>
      </c>
    </row>
    <row r="690" ht="12.75" customHeight="1">
      <c r="A690" s="23">
        <v>378</v>
      </c>
      <c r="B690" t="s" s="24">
        <v>2279</v>
      </c>
      <c r="C690" t="s" s="24">
        <v>2280</v>
      </c>
      <c r="D690" s="23">
        <v>292</v>
      </c>
      <c r="E690" t="s" s="24">
        <v>2281</v>
      </c>
      <c r="F690" t="s" s="24">
        <v>2282</v>
      </c>
      <c r="G690" t="s" s="24">
        <v>23</v>
      </c>
      <c r="H690" s="25">
        <f>G4</f>
        <v>0.01</v>
      </c>
      <c r="I690" s="25">
        <v>0.0432</v>
      </c>
      <c r="J690" s="26">
        <f>H690+I690</f>
        <v>0.0532</v>
      </c>
      <c r="K690" t="s" s="27">
        <v>2283</v>
      </c>
      <c r="L690" t="s" s="27">
        <v>875</v>
      </c>
      <c r="M690" t="s" s="27">
        <v>875</v>
      </c>
    </row>
    <row r="691" ht="12.75" customHeight="1">
      <c r="A691" s="23">
        <v>239</v>
      </c>
      <c r="B691" t="s" s="24">
        <v>2284</v>
      </c>
      <c r="C691" t="s" s="24">
        <v>2285</v>
      </c>
      <c r="D691" s="23">
        <v>626</v>
      </c>
      <c r="E691" t="s" s="24">
        <v>37</v>
      </c>
      <c r="F691" t="s" s="24">
        <v>2286</v>
      </c>
      <c r="G691" t="s" s="24">
        <v>86</v>
      </c>
      <c r="H691" s="25">
        <f>G3</f>
        <v>0.0225</v>
      </c>
      <c r="I691" s="25">
        <v>0</v>
      </c>
      <c r="J691" s="26">
        <f>H691+I691</f>
        <v>0.0225</v>
      </c>
      <c r="K691" t="s" s="27">
        <v>2287</v>
      </c>
      <c r="L691" t="s" s="27">
        <v>2288</v>
      </c>
      <c r="M691" t="s" s="27">
        <v>2289</v>
      </c>
    </row>
    <row r="692" ht="12.75" customHeight="1">
      <c r="A692" s="23">
        <v>239</v>
      </c>
      <c r="B692" t="s" s="24">
        <v>2284</v>
      </c>
      <c r="C692" t="s" s="24">
        <v>2285</v>
      </c>
      <c r="D692" s="23">
        <v>626</v>
      </c>
      <c r="E692" t="s" s="24">
        <v>67</v>
      </c>
      <c r="F692" t="s" s="24">
        <v>2290</v>
      </c>
      <c r="G692" t="s" s="24">
        <v>23</v>
      </c>
      <c r="H692" s="25">
        <f>G4</f>
        <v>0.01</v>
      </c>
      <c r="I692" s="25">
        <v>0.012</v>
      </c>
      <c r="J692" s="26">
        <f>H692+I692</f>
        <v>0.022</v>
      </c>
      <c r="K692" t="s" s="27">
        <v>2291</v>
      </c>
      <c r="L692" t="s" s="27">
        <v>2289</v>
      </c>
      <c r="M692" t="s" s="27">
        <v>2289</v>
      </c>
    </row>
    <row r="693" ht="12.75" customHeight="1">
      <c r="A693" s="23">
        <v>882</v>
      </c>
      <c r="B693" s="28"/>
      <c r="C693" t="s" s="24">
        <v>2292</v>
      </c>
      <c r="D693" s="23">
        <v>901</v>
      </c>
      <c r="E693" t="s" s="24">
        <v>898</v>
      </c>
      <c r="F693" t="s" s="24">
        <v>2293</v>
      </c>
      <c r="G693" t="s" s="24">
        <v>86</v>
      </c>
      <c r="H693" s="25">
        <f>G3</f>
        <v>0.0225</v>
      </c>
      <c r="I693" s="25">
        <v>0</v>
      </c>
      <c r="J693" s="26">
        <f>H693+I693</f>
        <v>0.0225</v>
      </c>
      <c r="K693" t="s" s="27">
        <v>110</v>
      </c>
      <c r="L693" t="s" s="27">
        <v>88</v>
      </c>
      <c r="M693" t="s" s="27">
        <v>88</v>
      </c>
    </row>
    <row r="694" ht="12.75" customHeight="1">
      <c r="A694" s="23">
        <v>882</v>
      </c>
      <c r="B694" s="28"/>
      <c r="C694" t="s" s="24">
        <v>2292</v>
      </c>
      <c r="D694" s="23">
        <v>901</v>
      </c>
      <c r="E694" t="s" s="24">
        <v>2267</v>
      </c>
      <c r="F694" t="s" s="24">
        <v>2294</v>
      </c>
      <c r="G694" t="s" s="24">
        <v>86</v>
      </c>
      <c r="H694" s="25">
        <f>G3</f>
        <v>0.0225</v>
      </c>
      <c r="I694" s="25">
        <v>0</v>
      </c>
      <c r="J694" s="26">
        <f>H694+I694</f>
        <v>0.0225</v>
      </c>
      <c r="K694" t="s" s="27">
        <v>110</v>
      </c>
      <c r="L694" t="s" s="27">
        <v>88</v>
      </c>
      <c r="M694" t="s" s="27">
        <v>88</v>
      </c>
    </row>
    <row r="695" ht="12.75" customHeight="1">
      <c r="A695" s="23">
        <v>882</v>
      </c>
      <c r="B695" s="28"/>
      <c r="C695" t="s" s="24">
        <v>2292</v>
      </c>
      <c r="D695" s="23">
        <v>901</v>
      </c>
      <c r="E695" t="s" s="24">
        <v>492</v>
      </c>
      <c r="F695" t="s" s="24">
        <v>2295</v>
      </c>
      <c r="G695" t="s" s="24">
        <v>86</v>
      </c>
      <c r="H695" s="25">
        <f>G3</f>
        <v>0.0225</v>
      </c>
      <c r="I695" s="25">
        <v>0</v>
      </c>
      <c r="J695" s="26">
        <f>H695+I695</f>
        <v>0.0225</v>
      </c>
      <c r="K695" t="s" s="27">
        <v>110</v>
      </c>
      <c r="L695" t="s" s="27">
        <v>88</v>
      </c>
      <c r="M695" t="s" s="27">
        <v>88</v>
      </c>
    </row>
    <row r="696" ht="12.75" customHeight="1">
      <c r="A696" s="23">
        <v>882</v>
      </c>
      <c r="B696" s="28"/>
      <c r="C696" t="s" s="24">
        <v>2292</v>
      </c>
      <c r="D696" s="23">
        <v>901</v>
      </c>
      <c r="E696" t="s" s="24">
        <v>197</v>
      </c>
      <c r="F696" t="s" s="24">
        <v>2296</v>
      </c>
      <c r="G696" t="s" s="24">
        <v>86</v>
      </c>
      <c r="H696" s="25">
        <f>G3</f>
        <v>0.0225</v>
      </c>
      <c r="I696" s="25">
        <v>0</v>
      </c>
      <c r="J696" s="26">
        <f>H696+I696</f>
        <v>0.0225</v>
      </c>
      <c r="K696" t="s" s="27">
        <v>110</v>
      </c>
      <c r="L696" t="s" s="27">
        <v>88</v>
      </c>
      <c r="M696" t="s" s="27">
        <v>88</v>
      </c>
    </row>
    <row r="697" ht="12.75" customHeight="1">
      <c r="A697" s="23">
        <v>882</v>
      </c>
      <c r="B697" s="28"/>
      <c r="C697" t="s" s="24">
        <v>2292</v>
      </c>
      <c r="D697" s="23">
        <v>901</v>
      </c>
      <c r="E697" t="s" s="24">
        <v>399</v>
      </c>
      <c r="F697" t="s" s="24">
        <v>2297</v>
      </c>
      <c r="G697" t="s" s="24">
        <v>86</v>
      </c>
      <c r="H697" s="25">
        <f>G3</f>
        <v>0.0225</v>
      </c>
      <c r="I697" s="25">
        <v>0</v>
      </c>
      <c r="J697" s="26">
        <f>H697+I697</f>
        <v>0.0225</v>
      </c>
      <c r="K697" t="s" s="27">
        <v>110</v>
      </c>
      <c r="L697" t="s" s="27">
        <v>88</v>
      </c>
      <c r="M697" t="s" s="27">
        <v>88</v>
      </c>
    </row>
    <row r="698" ht="12.75" customHeight="1">
      <c r="A698" s="23">
        <v>882</v>
      </c>
      <c r="B698" s="28"/>
      <c r="C698" t="s" s="24">
        <v>2292</v>
      </c>
      <c r="D698" s="23">
        <v>901</v>
      </c>
      <c r="E698" t="s" s="24">
        <v>114</v>
      </c>
      <c r="F698" t="s" s="24">
        <v>2298</v>
      </c>
      <c r="G698" t="s" s="24">
        <v>23</v>
      </c>
      <c r="H698" s="25">
        <f>G4</f>
        <v>0.01</v>
      </c>
      <c r="I698" s="25">
        <v>0.028</v>
      </c>
      <c r="J698" s="26">
        <f>H698+I698</f>
        <v>0.038</v>
      </c>
      <c r="K698" t="s" s="27">
        <v>110</v>
      </c>
      <c r="L698" t="s" s="27">
        <v>88</v>
      </c>
      <c r="M698" t="s" s="27">
        <v>88</v>
      </c>
    </row>
    <row r="699" ht="12.75" customHeight="1">
      <c r="A699" s="23">
        <v>882</v>
      </c>
      <c r="B699" s="28"/>
      <c r="C699" t="s" s="24">
        <v>2292</v>
      </c>
      <c r="D699" s="23">
        <v>901</v>
      </c>
      <c r="E699" t="s" s="24">
        <v>2299</v>
      </c>
      <c r="F699" t="s" s="24">
        <v>2300</v>
      </c>
      <c r="G699" t="s" s="24">
        <v>86</v>
      </c>
      <c r="H699" s="25">
        <f>G3</f>
        <v>0.0225</v>
      </c>
      <c r="I699" s="25">
        <v>0</v>
      </c>
      <c r="J699" s="26">
        <f>H699+I699</f>
        <v>0.0225</v>
      </c>
      <c r="K699" t="s" s="27">
        <v>110</v>
      </c>
      <c r="L699" t="s" s="27">
        <v>88</v>
      </c>
      <c r="M699" t="s" s="27">
        <v>88</v>
      </c>
    </row>
    <row r="700" ht="12.75" customHeight="1">
      <c r="A700" s="23">
        <v>882</v>
      </c>
      <c r="B700" s="28"/>
      <c r="C700" t="s" s="24">
        <v>2292</v>
      </c>
      <c r="D700" s="23">
        <v>901</v>
      </c>
      <c r="E700" t="s" s="24">
        <v>2301</v>
      </c>
      <c r="F700" t="s" s="24">
        <v>2302</v>
      </c>
      <c r="G700" t="s" s="24">
        <v>86</v>
      </c>
      <c r="H700" s="25">
        <f>G4</f>
        <v>0.01</v>
      </c>
      <c r="I700" s="25">
        <v>0.0123</v>
      </c>
      <c r="J700" s="26">
        <f>H700+I700</f>
        <v>0.0223</v>
      </c>
      <c r="K700" t="s" s="27">
        <v>87</v>
      </c>
      <c r="L700" t="s" s="27">
        <v>88</v>
      </c>
      <c r="M700" t="s" s="27">
        <v>88</v>
      </c>
    </row>
    <row r="701" ht="12.75" customHeight="1">
      <c r="A701" s="23">
        <v>966</v>
      </c>
      <c r="B701" t="s" s="24">
        <v>2303</v>
      </c>
      <c r="C701" t="s" s="24">
        <v>2304</v>
      </c>
      <c r="D701" s="23">
        <v>420</v>
      </c>
      <c r="E701" t="s" s="24">
        <v>2305</v>
      </c>
      <c r="F701" t="s" s="24">
        <v>2306</v>
      </c>
      <c r="G701" t="s" s="24">
        <v>23</v>
      </c>
      <c r="H701" s="25">
        <f>G4</f>
        <v>0.01</v>
      </c>
      <c r="I701" s="25">
        <v>0.0236</v>
      </c>
      <c r="J701" s="26">
        <f>H701+I701</f>
        <v>0.0336</v>
      </c>
      <c r="K701" t="s" s="27">
        <v>2307</v>
      </c>
      <c r="L701" t="s" s="27">
        <v>88</v>
      </c>
      <c r="M701" t="s" s="27">
        <v>88</v>
      </c>
    </row>
    <row r="702" ht="12.75" customHeight="1">
      <c r="A702" s="23">
        <v>966</v>
      </c>
      <c r="B702" t="s" s="24">
        <v>2303</v>
      </c>
      <c r="C702" t="s" s="24">
        <v>2304</v>
      </c>
      <c r="D702" s="23">
        <v>420</v>
      </c>
      <c r="E702" t="s" s="24">
        <v>2308</v>
      </c>
      <c r="F702" t="s" s="24">
        <v>2309</v>
      </c>
      <c r="G702" t="s" s="24">
        <v>23</v>
      </c>
      <c r="H702" s="25">
        <f>G4</f>
        <v>0.01</v>
      </c>
      <c r="I702" s="25">
        <v>0.028</v>
      </c>
      <c r="J702" s="26">
        <f>H702+I702</f>
        <v>0.038</v>
      </c>
      <c r="K702" t="s" s="27">
        <v>2310</v>
      </c>
      <c r="L702" t="s" s="27">
        <v>88</v>
      </c>
      <c r="M702" t="s" s="27">
        <v>88</v>
      </c>
    </row>
    <row r="703" ht="12.75" customHeight="1">
      <c r="A703" s="23">
        <v>966</v>
      </c>
      <c r="B703" t="s" s="24">
        <v>2303</v>
      </c>
      <c r="C703" t="s" s="24">
        <v>2304</v>
      </c>
      <c r="D703" s="23">
        <v>420</v>
      </c>
      <c r="E703" t="s" s="24">
        <v>37</v>
      </c>
      <c r="F703" t="s" s="24">
        <v>2311</v>
      </c>
      <c r="G703" t="s" s="24">
        <v>23</v>
      </c>
      <c r="H703" s="25">
        <f>G4</f>
        <v>0.01</v>
      </c>
      <c r="I703" s="25">
        <v>0.0089</v>
      </c>
      <c r="J703" s="26">
        <f>H703+I703</f>
        <v>0.0189</v>
      </c>
      <c r="K703" t="s" s="27">
        <v>2312</v>
      </c>
      <c r="L703" t="s" s="27">
        <v>88</v>
      </c>
      <c r="M703" t="s" s="27">
        <v>88</v>
      </c>
    </row>
    <row r="704" ht="12.75" customHeight="1">
      <c r="A704" s="23">
        <v>966</v>
      </c>
      <c r="B704" t="s" s="24">
        <v>2303</v>
      </c>
      <c r="C704" t="s" s="24">
        <v>2304</v>
      </c>
      <c r="D704" s="23">
        <v>420</v>
      </c>
      <c r="E704" t="s" s="24">
        <v>114</v>
      </c>
      <c r="F704" t="s" s="24">
        <v>2313</v>
      </c>
      <c r="G704" t="s" s="24">
        <v>23</v>
      </c>
      <c r="H704" s="25">
        <f>G4</f>
        <v>0.01</v>
      </c>
      <c r="I704" s="25">
        <v>0.0089</v>
      </c>
      <c r="J704" s="26">
        <f>H704+I704</f>
        <v>0.0189</v>
      </c>
      <c r="K704" t="s" s="27">
        <v>87</v>
      </c>
      <c r="L704" t="s" s="27">
        <v>88</v>
      </c>
      <c r="M704" t="s" s="27">
        <v>88</v>
      </c>
    </row>
    <row r="705" ht="12.75" customHeight="1">
      <c r="A705" s="23">
        <v>221</v>
      </c>
      <c r="B705" t="s" s="24">
        <v>2314</v>
      </c>
      <c r="C705" t="s" s="24">
        <v>2315</v>
      </c>
      <c r="D705" s="23">
        <v>608</v>
      </c>
      <c r="E705" t="s" s="24">
        <v>63</v>
      </c>
      <c r="F705" t="s" s="24">
        <v>2316</v>
      </c>
      <c r="G705" t="s" s="24">
        <v>23</v>
      </c>
      <c r="H705" s="25">
        <f>G4</f>
        <v>0.01</v>
      </c>
      <c r="I705" s="25">
        <v>0.059</v>
      </c>
      <c r="J705" s="26">
        <f>H705+I705</f>
        <v>0.06900000000000001</v>
      </c>
      <c r="K705" t="s" s="27">
        <v>2317</v>
      </c>
      <c r="L705" t="s" s="27">
        <v>2318</v>
      </c>
      <c r="M705" t="s" s="27">
        <v>26</v>
      </c>
    </row>
    <row r="706" ht="12.75" customHeight="1">
      <c r="A706" s="23">
        <v>221</v>
      </c>
      <c r="B706" t="s" s="24">
        <v>2314</v>
      </c>
      <c r="C706" t="s" s="24">
        <v>2315</v>
      </c>
      <c r="D706" s="23">
        <v>608</v>
      </c>
      <c r="E706" t="s" s="24">
        <v>37</v>
      </c>
      <c r="F706" t="s" s="24">
        <v>2319</v>
      </c>
      <c r="G706" t="s" s="24">
        <v>23</v>
      </c>
      <c r="H706" s="25">
        <f>G4</f>
        <v>0.01</v>
      </c>
      <c r="I706" s="25">
        <v>0.032</v>
      </c>
      <c r="J706" s="26">
        <f>H706+I706</f>
        <v>0.042</v>
      </c>
      <c r="K706" t="s" s="27">
        <v>2320</v>
      </c>
      <c r="L706" t="s" s="27">
        <v>2321</v>
      </c>
      <c r="M706" t="s" s="27">
        <v>26</v>
      </c>
    </row>
    <row r="707" ht="12.75" customHeight="1">
      <c r="A707" s="23">
        <v>221</v>
      </c>
      <c r="B707" t="s" s="24">
        <v>2314</v>
      </c>
      <c r="C707" t="s" s="24">
        <v>2315</v>
      </c>
      <c r="D707" s="23">
        <v>608</v>
      </c>
      <c r="E707" t="s" s="24">
        <v>67</v>
      </c>
      <c r="F707" t="s" s="24">
        <v>2322</v>
      </c>
      <c r="G707" t="s" s="24">
        <v>23</v>
      </c>
      <c r="H707" s="25">
        <f>G4</f>
        <v>0.01</v>
      </c>
      <c r="I707" s="25">
        <v>0.01</v>
      </c>
      <c r="J707" s="26">
        <f>H707+I707</f>
        <v>0.02</v>
      </c>
      <c r="K707" t="s" s="27">
        <v>2323</v>
      </c>
      <c r="L707" t="s" s="27">
        <v>2324</v>
      </c>
      <c r="M707" t="s" s="27">
        <v>26</v>
      </c>
    </row>
    <row r="708" ht="12.75" customHeight="1">
      <c r="A708" s="23">
        <v>381</v>
      </c>
      <c r="B708" t="s" s="24">
        <v>2325</v>
      </c>
      <c r="C708" t="s" s="24">
        <v>2326</v>
      </c>
      <c r="D708" s="23">
        <v>220</v>
      </c>
      <c r="E708" t="s" s="24">
        <v>63</v>
      </c>
      <c r="F708" t="s" s="24">
        <v>2327</v>
      </c>
      <c r="G708" t="s" s="24">
        <v>23</v>
      </c>
      <c r="H708" s="25">
        <f>G4</f>
        <v>0.01</v>
      </c>
      <c r="I708" s="25">
        <v>0.034</v>
      </c>
      <c r="J708" s="26">
        <f>H708+I708</f>
        <v>0.044</v>
      </c>
      <c r="K708" t="s" s="27">
        <v>2328</v>
      </c>
      <c r="L708" t="s" s="27">
        <v>2329</v>
      </c>
      <c r="M708" t="s" s="27">
        <v>26</v>
      </c>
    </row>
    <row r="709" ht="12.75" customHeight="1">
      <c r="A709" s="23">
        <v>381</v>
      </c>
      <c r="B709" t="s" s="24">
        <v>2325</v>
      </c>
      <c r="C709" t="s" s="24">
        <v>2326</v>
      </c>
      <c r="D709" s="23">
        <v>220</v>
      </c>
      <c r="E709" t="s" s="24">
        <v>37</v>
      </c>
      <c r="F709" t="s" s="24">
        <v>2330</v>
      </c>
      <c r="G709" t="s" s="24">
        <v>23</v>
      </c>
      <c r="H709" s="25">
        <f>G4</f>
        <v>0.01</v>
      </c>
      <c r="I709" s="25">
        <v>0.0237</v>
      </c>
      <c r="J709" s="26">
        <f>H709+I709</f>
        <v>0.0337</v>
      </c>
      <c r="K709" t="s" s="27">
        <v>2331</v>
      </c>
      <c r="L709" t="s" s="27">
        <v>2175</v>
      </c>
      <c r="M709" t="s" s="27">
        <v>26</v>
      </c>
    </row>
    <row r="710" ht="12.75" customHeight="1">
      <c r="A710" s="23">
        <v>381</v>
      </c>
      <c r="B710" t="s" s="24">
        <v>2325</v>
      </c>
      <c r="C710" t="s" s="24">
        <v>2326</v>
      </c>
      <c r="D710" s="23">
        <v>220</v>
      </c>
      <c r="E710" t="s" s="24">
        <v>2332</v>
      </c>
      <c r="F710" t="s" s="24">
        <v>2333</v>
      </c>
      <c r="G710" t="s" s="24">
        <v>23</v>
      </c>
      <c r="H710" s="25">
        <f>G4</f>
        <v>0.01</v>
      </c>
      <c r="I710" s="25">
        <v>0.027</v>
      </c>
      <c r="J710" s="26">
        <f>H710+I710</f>
        <v>0.037</v>
      </c>
      <c r="K710" t="s" s="27">
        <v>2334</v>
      </c>
      <c r="L710" t="s" s="27">
        <v>2335</v>
      </c>
      <c r="M710" t="s" s="27">
        <v>26</v>
      </c>
    </row>
    <row r="711" ht="12.75" customHeight="1">
      <c r="A711" s="23">
        <v>248</v>
      </c>
      <c r="B711" t="s" s="24">
        <v>2336</v>
      </c>
      <c r="C711" t="s" s="24">
        <v>2337</v>
      </c>
      <c r="D711" s="23">
        <v>633</v>
      </c>
      <c r="E711" t="s" s="24">
        <v>37</v>
      </c>
      <c r="F711" t="s" s="24">
        <v>2338</v>
      </c>
      <c r="G711" t="s" s="24">
        <v>23</v>
      </c>
      <c r="H711" s="25">
        <f>G4</f>
        <v>0.01</v>
      </c>
      <c r="I711" s="25">
        <v>0.007</v>
      </c>
      <c r="J711" s="26">
        <f>H711+I711</f>
        <v>0.017</v>
      </c>
      <c r="K711" t="s" s="27">
        <v>2339</v>
      </c>
      <c r="L711" t="s" s="27">
        <v>2340</v>
      </c>
      <c r="M711" t="s" s="27">
        <v>26</v>
      </c>
    </row>
    <row r="712" ht="12.75" customHeight="1">
      <c r="A712" s="23">
        <v>248</v>
      </c>
      <c r="B712" t="s" s="24">
        <v>2336</v>
      </c>
      <c r="C712" t="s" s="24">
        <v>2337</v>
      </c>
      <c r="D712" s="23">
        <v>633</v>
      </c>
      <c r="E712" t="s" s="24">
        <v>67</v>
      </c>
      <c r="F712" t="s" s="24">
        <v>2341</v>
      </c>
      <c r="G712" t="s" s="24">
        <v>23</v>
      </c>
      <c r="H712" s="25">
        <f>G4</f>
        <v>0.01</v>
      </c>
      <c r="I712" s="25">
        <v>0.05</v>
      </c>
      <c r="J712" s="26">
        <f>H712+I712</f>
        <v>0.06</v>
      </c>
      <c r="K712" t="s" s="27">
        <v>2342</v>
      </c>
      <c r="L712" t="s" s="27">
        <v>2343</v>
      </c>
      <c r="M712" t="s" s="27">
        <v>26</v>
      </c>
    </row>
    <row r="713" ht="12.75" customHeight="1">
      <c r="A713" s="23">
        <v>248</v>
      </c>
      <c r="B713" t="s" s="24">
        <v>2336</v>
      </c>
      <c r="C713" t="s" s="24">
        <v>2337</v>
      </c>
      <c r="D713" s="23">
        <v>633</v>
      </c>
      <c r="E713" t="s" s="24">
        <v>108</v>
      </c>
      <c r="F713" t="s" s="24">
        <v>2344</v>
      </c>
      <c r="G713" t="s" s="24">
        <v>23</v>
      </c>
      <c r="H713" s="25">
        <f>G4</f>
        <v>0.01</v>
      </c>
      <c r="I713" s="25">
        <v>0.0275</v>
      </c>
      <c r="J713" s="26">
        <f>H713+I713</f>
        <v>0.0375</v>
      </c>
      <c r="K713" t="s" s="27">
        <v>2345</v>
      </c>
      <c r="L713" t="s" s="27">
        <v>2346</v>
      </c>
      <c r="M713" t="s" s="27">
        <v>26</v>
      </c>
    </row>
    <row r="714" ht="12.75" customHeight="1">
      <c r="A714" s="23">
        <v>232</v>
      </c>
      <c r="B714" t="s" s="24">
        <v>2347</v>
      </c>
      <c r="C714" t="s" s="24">
        <v>2348</v>
      </c>
      <c r="D714" s="23">
        <v>619</v>
      </c>
      <c r="E714" t="s" s="24">
        <v>1847</v>
      </c>
      <c r="F714" t="s" s="24">
        <v>2349</v>
      </c>
      <c r="G714" t="s" s="24">
        <v>23</v>
      </c>
      <c r="H714" s="25">
        <f>G4</f>
        <v>0.01</v>
      </c>
      <c r="I714" s="25">
        <v>0.0056</v>
      </c>
      <c r="J714" s="26">
        <f>H714+I714</f>
        <v>0.0156</v>
      </c>
      <c r="K714" t="s" s="27">
        <v>2350</v>
      </c>
      <c r="L714" t="s" s="27">
        <v>2351</v>
      </c>
      <c r="M714" t="s" s="27">
        <v>2352</v>
      </c>
    </row>
    <row r="715" ht="12.75" customHeight="1">
      <c r="A715" s="23">
        <v>232</v>
      </c>
      <c r="B715" t="s" s="24">
        <v>2347</v>
      </c>
      <c r="C715" t="s" s="24">
        <v>2348</v>
      </c>
      <c r="D715" s="23">
        <v>619</v>
      </c>
      <c r="E715" t="s" s="24">
        <v>37</v>
      </c>
      <c r="F715" t="s" s="24">
        <v>2353</v>
      </c>
      <c r="G715" t="s" s="24">
        <v>23</v>
      </c>
      <c r="H715" s="25">
        <f>G4</f>
        <v>0.01</v>
      </c>
      <c r="I715" s="25">
        <v>0.022</v>
      </c>
      <c r="J715" s="26">
        <f>H715+I715</f>
        <v>0.032</v>
      </c>
      <c r="K715" t="s" s="27">
        <v>2354</v>
      </c>
      <c r="L715" t="s" s="27">
        <v>2355</v>
      </c>
      <c r="M715" t="s" s="27">
        <v>2352</v>
      </c>
    </row>
    <row r="716" ht="12.75" customHeight="1">
      <c r="A716" s="23">
        <v>232</v>
      </c>
      <c r="B716" t="s" s="24">
        <v>2347</v>
      </c>
      <c r="C716" t="s" s="24">
        <v>2348</v>
      </c>
      <c r="D716" s="23">
        <v>619</v>
      </c>
      <c r="E716" t="s" s="24">
        <v>98</v>
      </c>
      <c r="F716" t="s" s="24">
        <v>2356</v>
      </c>
      <c r="G716" t="s" s="24">
        <v>86</v>
      </c>
      <c r="H716" s="25">
        <f>G3</f>
        <v>0.0225</v>
      </c>
      <c r="I716" s="25">
        <v>0</v>
      </c>
      <c r="J716" s="26">
        <f>H716+I716</f>
        <v>0.0225</v>
      </c>
      <c r="K716" t="s" s="27">
        <v>2357</v>
      </c>
      <c r="L716" t="s" s="27">
        <v>2358</v>
      </c>
      <c r="M716" t="s" s="27">
        <v>2352</v>
      </c>
    </row>
    <row r="717" ht="12.75" customHeight="1">
      <c r="A717" s="23">
        <v>232</v>
      </c>
      <c r="B717" t="s" s="24">
        <v>2347</v>
      </c>
      <c r="C717" t="s" s="24">
        <v>2348</v>
      </c>
      <c r="D717" s="23">
        <v>619</v>
      </c>
      <c r="E717" t="s" s="24">
        <v>295</v>
      </c>
      <c r="F717" t="s" s="24">
        <v>2359</v>
      </c>
      <c r="G717" t="s" s="24">
        <v>86</v>
      </c>
      <c r="H717" s="25">
        <f>G4</f>
        <v>0.01</v>
      </c>
      <c r="I717" s="25">
        <v>0.01</v>
      </c>
      <c r="J717" s="26">
        <f>H717+I717</f>
        <v>0.02</v>
      </c>
      <c r="K717" t="s" s="27">
        <v>2360</v>
      </c>
      <c r="L717" t="s" s="27">
        <v>2361</v>
      </c>
      <c r="M717" t="s" s="27">
        <v>2352</v>
      </c>
    </row>
    <row r="718" ht="12.75" customHeight="1">
      <c r="A718" s="23">
        <v>232</v>
      </c>
      <c r="B718" t="s" s="24">
        <v>2347</v>
      </c>
      <c r="C718" t="s" s="24">
        <v>2348</v>
      </c>
      <c r="D718" s="23">
        <v>619</v>
      </c>
      <c r="E718" t="s" s="24">
        <v>300</v>
      </c>
      <c r="F718" t="s" s="24">
        <v>2362</v>
      </c>
      <c r="G718" t="s" s="24">
        <v>86</v>
      </c>
      <c r="H718" s="25">
        <f>G3</f>
        <v>0.0225</v>
      </c>
      <c r="I718" s="25">
        <v>0</v>
      </c>
      <c r="J718" s="26">
        <f>H718+I718</f>
        <v>0.0225</v>
      </c>
      <c r="K718" t="s" s="27">
        <v>2363</v>
      </c>
      <c r="L718" t="s" s="27">
        <v>2364</v>
      </c>
      <c r="M718" t="s" s="27">
        <v>2352</v>
      </c>
    </row>
    <row r="719" ht="12.75" customHeight="1">
      <c r="A719" s="23">
        <v>65</v>
      </c>
      <c r="B719" t="s" s="24">
        <v>2365</v>
      </c>
      <c r="C719" t="s" s="24">
        <v>2366</v>
      </c>
      <c r="D719" s="23">
        <v>525</v>
      </c>
      <c r="E719" t="s" s="24">
        <v>1000</v>
      </c>
      <c r="F719" t="s" s="24">
        <v>2367</v>
      </c>
      <c r="G719" t="s" s="24">
        <v>86</v>
      </c>
      <c r="H719" s="25">
        <f>G3</f>
        <v>0.0225</v>
      </c>
      <c r="I719" s="25">
        <v>0</v>
      </c>
      <c r="J719" s="26">
        <f>H719+I719</f>
        <v>0.0225</v>
      </c>
      <c r="K719" t="s" s="27">
        <v>2368</v>
      </c>
      <c r="L719" t="s" s="27">
        <v>88</v>
      </c>
      <c r="M719" t="s" s="27">
        <v>88</v>
      </c>
    </row>
    <row r="720" ht="12.75" customHeight="1">
      <c r="A720" s="23">
        <v>65</v>
      </c>
      <c r="B720" t="s" s="24">
        <v>2365</v>
      </c>
      <c r="C720" t="s" s="24">
        <v>2366</v>
      </c>
      <c r="D720" s="23">
        <v>525</v>
      </c>
      <c r="E720" t="s" s="24">
        <v>2369</v>
      </c>
      <c r="F720" t="s" s="24">
        <v>2370</v>
      </c>
      <c r="G720" t="s" s="24">
        <v>23</v>
      </c>
      <c r="H720" s="25">
        <f>G4</f>
        <v>0.01</v>
      </c>
      <c r="I720" s="25">
        <v>0.017</v>
      </c>
      <c r="J720" s="26">
        <f>H720+I720</f>
        <v>0.027</v>
      </c>
      <c r="K720" t="s" s="27">
        <v>2371</v>
      </c>
      <c r="L720" t="s" s="27">
        <v>88</v>
      </c>
      <c r="M720" t="s" s="27">
        <v>88</v>
      </c>
    </row>
    <row r="721" ht="12.75" customHeight="1">
      <c r="A721" s="23">
        <v>65</v>
      </c>
      <c r="B721" t="s" s="24">
        <v>2365</v>
      </c>
      <c r="C721" t="s" s="24">
        <v>2366</v>
      </c>
      <c r="D721" s="23">
        <v>525</v>
      </c>
      <c r="E721" t="s" s="24">
        <v>2372</v>
      </c>
      <c r="F721" t="s" s="24">
        <v>2373</v>
      </c>
      <c r="G721" t="s" s="24">
        <v>23</v>
      </c>
      <c r="H721" s="25">
        <f>G4</f>
        <v>0.01</v>
      </c>
      <c r="I721" s="25">
        <v>0.017</v>
      </c>
      <c r="J721" s="26">
        <f>H721+I721</f>
        <v>0.027</v>
      </c>
      <c r="K721" t="s" s="27">
        <v>2374</v>
      </c>
      <c r="L721" t="s" s="27">
        <v>88</v>
      </c>
      <c r="M721" t="s" s="27">
        <v>88</v>
      </c>
    </row>
    <row r="722" ht="12.75" customHeight="1">
      <c r="A722" s="23">
        <v>65</v>
      </c>
      <c r="B722" t="s" s="24">
        <v>2365</v>
      </c>
      <c r="C722" t="s" s="24">
        <v>2366</v>
      </c>
      <c r="D722" s="23">
        <v>525</v>
      </c>
      <c r="E722" t="s" s="24">
        <v>2375</v>
      </c>
      <c r="F722" t="s" s="24">
        <v>2376</v>
      </c>
      <c r="G722" t="s" s="24">
        <v>23</v>
      </c>
      <c r="H722" s="25">
        <f>G4</f>
        <v>0.01</v>
      </c>
      <c r="I722" s="25">
        <v>0.0175</v>
      </c>
      <c r="J722" s="26">
        <f>H722+I722</f>
        <v>0.0275</v>
      </c>
      <c r="K722" t="s" s="27">
        <v>2377</v>
      </c>
      <c r="L722" t="s" s="27">
        <v>88</v>
      </c>
      <c r="M722" t="s" s="27">
        <v>88</v>
      </c>
    </row>
    <row r="723" ht="12.75" customHeight="1">
      <c r="A723" s="23">
        <v>65</v>
      </c>
      <c r="B723" t="s" s="24">
        <v>2365</v>
      </c>
      <c r="C723" t="s" s="24">
        <v>2366</v>
      </c>
      <c r="D723" s="23">
        <v>525</v>
      </c>
      <c r="E723" t="s" s="24">
        <v>2378</v>
      </c>
      <c r="F723" t="s" s="24">
        <v>2379</v>
      </c>
      <c r="G723" t="s" s="24">
        <v>86</v>
      </c>
      <c r="H723" s="25">
        <f>G4</f>
        <v>0.01</v>
      </c>
      <c r="I723" s="25">
        <v>0.017</v>
      </c>
      <c r="J723" s="26">
        <f>H723+I723</f>
        <v>0.027</v>
      </c>
      <c r="K723" t="s" s="27">
        <v>87</v>
      </c>
      <c r="L723" t="s" s="27">
        <v>88</v>
      </c>
      <c r="M723" t="s" s="27">
        <v>88</v>
      </c>
    </row>
    <row r="724" ht="12.75" customHeight="1">
      <c r="A724" s="23">
        <v>421</v>
      </c>
      <c r="B724" t="s" s="24">
        <v>2380</v>
      </c>
      <c r="C724" t="s" s="24">
        <v>2381</v>
      </c>
      <c r="D724" s="23">
        <v>231</v>
      </c>
      <c r="E724" t="s" s="24">
        <v>235</v>
      </c>
      <c r="F724" t="s" s="24">
        <v>2382</v>
      </c>
      <c r="G724" t="s" s="24">
        <v>23</v>
      </c>
      <c r="H724" s="25">
        <f>G4</f>
        <v>0.01</v>
      </c>
      <c r="I724" s="25">
        <v>0.033</v>
      </c>
      <c r="J724" s="26">
        <f>H724+I724</f>
        <v>0.043</v>
      </c>
      <c r="K724" t="s" s="27">
        <v>2383</v>
      </c>
      <c r="L724" t="s" s="27">
        <v>2384</v>
      </c>
      <c r="M724" t="s" s="27">
        <v>26</v>
      </c>
    </row>
    <row r="725" ht="12.75" customHeight="1">
      <c r="A725" s="23">
        <v>421</v>
      </c>
      <c r="B725" t="s" s="24">
        <v>2380</v>
      </c>
      <c r="C725" t="s" s="24">
        <v>2381</v>
      </c>
      <c r="D725" s="23">
        <v>231</v>
      </c>
      <c r="E725" t="s" s="24">
        <v>446</v>
      </c>
      <c r="F725" t="s" s="24">
        <v>2385</v>
      </c>
      <c r="G725" t="s" s="24">
        <v>23</v>
      </c>
      <c r="H725" s="25">
        <f>G4</f>
        <v>0.01</v>
      </c>
      <c r="I725" s="25">
        <v>0.035</v>
      </c>
      <c r="J725" s="26">
        <f>H725+I725</f>
        <v>0.045</v>
      </c>
      <c r="K725" t="s" s="27">
        <v>2386</v>
      </c>
      <c r="L725" t="s" s="27">
        <v>2387</v>
      </c>
      <c r="M725" t="s" s="27">
        <v>26</v>
      </c>
    </row>
    <row r="726" ht="12.75" customHeight="1">
      <c r="A726" s="23">
        <v>421</v>
      </c>
      <c r="B726" t="s" s="24">
        <v>2380</v>
      </c>
      <c r="C726" t="s" s="24">
        <v>2381</v>
      </c>
      <c r="D726" s="23">
        <v>231</v>
      </c>
      <c r="E726" t="s" s="24">
        <v>295</v>
      </c>
      <c r="F726" t="s" s="24">
        <v>2388</v>
      </c>
      <c r="G726" t="s" s="24">
        <v>23</v>
      </c>
      <c r="H726" s="25">
        <f>G4</f>
        <v>0.01</v>
      </c>
      <c r="I726" s="25">
        <v>0.039</v>
      </c>
      <c r="J726" s="26">
        <f>H726+I726</f>
        <v>0.049</v>
      </c>
      <c r="K726" t="s" s="27">
        <v>2389</v>
      </c>
      <c r="L726" t="s" s="27">
        <v>2390</v>
      </c>
      <c r="M726" t="s" s="27">
        <v>26</v>
      </c>
    </row>
    <row r="727" ht="12.75" customHeight="1">
      <c r="A727" s="23">
        <v>421</v>
      </c>
      <c r="B727" t="s" s="24">
        <v>2380</v>
      </c>
      <c r="C727" t="s" s="24">
        <v>2381</v>
      </c>
      <c r="D727" s="23">
        <v>231</v>
      </c>
      <c r="E727" t="s" s="24">
        <v>63</v>
      </c>
      <c r="F727" t="s" s="24">
        <v>2391</v>
      </c>
      <c r="G727" t="s" s="24">
        <v>23</v>
      </c>
      <c r="H727" s="25">
        <f>G4</f>
        <v>0.01</v>
      </c>
      <c r="I727" s="25">
        <v>0.039</v>
      </c>
      <c r="J727" s="26">
        <f>H727+I727</f>
        <v>0.049</v>
      </c>
      <c r="K727" t="s" s="27">
        <v>2392</v>
      </c>
      <c r="L727" t="s" s="27">
        <v>2393</v>
      </c>
      <c r="M727" t="s" s="27">
        <v>26</v>
      </c>
    </row>
    <row r="728" ht="12.75" customHeight="1">
      <c r="A728" s="23">
        <v>386</v>
      </c>
      <c r="B728" t="s" s="24">
        <v>2394</v>
      </c>
      <c r="C728" t="s" s="24">
        <v>2395</v>
      </c>
      <c r="D728" s="23">
        <v>293</v>
      </c>
      <c r="E728" t="s" s="24">
        <v>2396</v>
      </c>
      <c r="F728" t="s" s="24">
        <v>2397</v>
      </c>
      <c r="G728" t="s" s="24">
        <v>23</v>
      </c>
      <c r="H728" s="25">
        <f>G3</f>
        <v>0.0225</v>
      </c>
      <c r="I728" s="25">
        <v>0</v>
      </c>
      <c r="J728" s="26">
        <f>H728+I728</f>
        <v>0.0225</v>
      </c>
      <c r="K728" t="s" s="27">
        <v>2398</v>
      </c>
      <c r="L728" t="s" s="27">
        <v>2399</v>
      </c>
      <c r="M728" t="s" s="27">
        <v>26</v>
      </c>
    </row>
    <row r="729" ht="12.75" customHeight="1">
      <c r="A729" s="23">
        <v>386</v>
      </c>
      <c r="B729" t="s" s="24">
        <v>2394</v>
      </c>
      <c r="C729" t="s" s="24">
        <v>2395</v>
      </c>
      <c r="D729" s="23">
        <v>293</v>
      </c>
      <c r="E729" t="s" s="24">
        <v>41</v>
      </c>
      <c r="F729" t="s" s="24">
        <v>2400</v>
      </c>
      <c r="G729" t="s" s="24">
        <v>23</v>
      </c>
      <c r="H729" s="25">
        <f>G4</f>
        <v>0.01</v>
      </c>
      <c r="I729" s="25">
        <v>0.0092</v>
      </c>
      <c r="J729" s="26">
        <f>H729+I729</f>
        <v>0.0192</v>
      </c>
      <c r="K729" t="s" s="27">
        <v>2401</v>
      </c>
      <c r="L729" t="s" s="27">
        <v>2402</v>
      </c>
      <c r="M729" t="s" s="27">
        <v>26</v>
      </c>
    </row>
    <row r="730" ht="12.75" customHeight="1">
      <c r="A730" s="23">
        <v>386</v>
      </c>
      <c r="B730" t="s" s="24">
        <v>2394</v>
      </c>
      <c r="C730" t="s" s="24">
        <v>2395</v>
      </c>
      <c r="D730" s="23">
        <v>293</v>
      </c>
      <c r="E730" t="s" s="24">
        <v>2403</v>
      </c>
      <c r="F730" t="s" s="24">
        <v>2404</v>
      </c>
      <c r="G730" t="s" s="24">
        <v>23</v>
      </c>
      <c r="H730" s="25">
        <f>G3</f>
        <v>0.0225</v>
      </c>
      <c r="I730" s="25">
        <v>0</v>
      </c>
      <c r="J730" s="26">
        <f>H730+I730</f>
        <v>0.0225</v>
      </c>
      <c r="K730" t="s" s="27">
        <v>2405</v>
      </c>
      <c r="L730" t="s" s="27">
        <v>2406</v>
      </c>
      <c r="M730" t="s" s="27">
        <v>26</v>
      </c>
    </row>
    <row r="731" ht="12.75" customHeight="1">
      <c r="A731" s="23">
        <v>386</v>
      </c>
      <c r="B731" t="s" s="24">
        <v>2394</v>
      </c>
      <c r="C731" t="s" s="24">
        <v>2395</v>
      </c>
      <c r="D731" s="23">
        <v>293</v>
      </c>
      <c r="E731" t="s" s="24">
        <v>1333</v>
      </c>
      <c r="F731" t="s" s="24">
        <v>2407</v>
      </c>
      <c r="G731" t="s" s="24">
        <v>23</v>
      </c>
      <c r="H731" s="25">
        <f>G4</f>
        <v>0.01</v>
      </c>
      <c r="I731" s="25">
        <v>0.012</v>
      </c>
      <c r="J731" s="26">
        <f>H731+I731</f>
        <v>0.022</v>
      </c>
      <c r="K731" t="s" s="27">
        <v>2408</v>
      </c>
      <c r="L731" t="s" s="27">
        <v>2409</v>
      </c>
      <c r="M731" t="s" s="27">
        <v>26</v>
      </c>
    </row>
    <row r="732" ht="12.75" customHeight="1">
      <c r="A732" s="23">
        <v>677</v>
      </c>
      <c r="B732" t="s" s="24">
        <v>2410</v>
      </c>
      <c r="C732" t="s" s="24">
        <v>2411</v>
      </c>
      <c r="D732" s="23">
        <v>540</v>
      </c>
      <c r="E732" t="s" s="24">
        <v>67</v>
      </c>
      <c r="F732" t="s" s="24">
        <v>2412</v>
      </c>
      <c r="G732" t="s" s="24">
        <v>23</v>
      </c>
      <c r="H732" s="25">
        <f>G4</f>
        <v>0.01</v>
      </c>
      <c r="I732" s="25">
        <v>0.0143</v>
      </c>
      <c r="J732" s="26">
        <f>H732+I732</f>
        <v>0.0243</v>
      </c>
      <c r="K732" t="s" s="27">
        <v>2413</v>
      </c>
      <c r="L732" t="s" s="27">
        <v>2414</v>
      </c>
      <c r="M732" t="s" s="27">
        <v>26</v>
      </c>
    </row>
    <row r="733" ht="12.75" customHeight="1">
      <c r="A733" s="23">
        <v>677</v>
      </c>
      <c r="B733" t="s" s="24">
        <v>2410</v>
      </c>
      <c r="C733" t="s" s="24">
        <v>2411</v>
      </c>
      <c r="D733" s="23">
        <v>540</v>
      </c>
      <c r="E733" t="s" s="24">
        <v>37</v>
      </c>
      <c r="F733" t="s" s="24">
        <v>2415</v>
      </c>
      <c r="G733" t="s" s="24">
        <v>23</v>
      </c>
      <c r="H733" s="25">
        <f>G4</f>
        <v>0.01</v>
      </c>
      <c r="I733" s="25">
        <v>0.024</v>
      </c>
      <c r="J733" s="26">
        <f>H733+I733</f>
        <v>0.034</v>
      </c>
      <c r="K733" t="s" s="27">
        <v>2416</v>
      </c>
      <c r="L733" t="s" s="27">
        <v>2417</v>
      </c>
      <c r="M733" t="s" s="27">
        <v>26</v>
      </c>
    </row>
    <row r="734" ht="12.75" customHeight="1">
      <c r="A734" s="23">
        <v>252</v>
      </c>
      <c r="B734" t="s" s="24">
        <v>2418</v>
      </c>
      <c r="C734" t="s" s="24">
        <v>2419</v>
      </c>
      <c r="D734" s="23">
        <v>637</v>
      </c>
      <c r="E734" t="s" s="24">
        <v>466</v>
      </c>
      <c r="F734" t="s" s="24">
        <v>2420</v>
      </c>
      <c r="G734" t="s" s="24">
        <v>23</v>
      </c>
      <c r="H734" s="25">
        <f>G4</f>
        <v>0.01</v>
      </c>
      <c r="I734" s="25">
        <v>0.055</v>
      </c>
      <c r="J734" s="26">
        <f>H734+I734</f>
        <v>0.065</v>
      </c>
      <c r="K734" t="s" s="27">
        <v>110</v>
      </c>
      <c r="L734" t="s" s="27">
        <v>136</v>
      </c>
      <c r="M734" t="s" s="27">
        <v>2421</v>
      </c>
    </row>
    <row r="735" ht="12.75" customHeight="1">
      <c r="A735" s="23">
        <v>252</v>
      </c>
      <c r="B735" t="s" s="24">
        <v>2418</v>
      </c>
      <c r="C735" t="s" s="24">
        <v>2419</v>
      </c>
      <c r="D735" s="23">
        <v>637</v>
      </c>
      <c r="E735" t="s" s="24">
        <v>1194</v>
      </c>
      <c r="F735" t="s" s="24">
        <v>2422</v>
      </c>
      <c r="G735" t="s" s="24">
        <v>23</v>
      </c>
      <c r="H735" s="25">
        <f>G4</f>
        <v>0.01</v>
      </c>
      <c r="I735" s="25">
        <v>0.0483</v>
      </c>
      <c r="J735" s="26">
        <f>H735+I735</f>
        <v>0.0583</v>
      </c>
      <c r="K735" t="s" s="27">
        <v>2423</v>
      </c>
      <c r="L735" t="s" s="27">
        <v>2424</v>
      </c>
      <c r="M735" t="s" s="27">
        <v>2421</v>
      </c>
    </row>
    <row r="736" ht="12.75" customHeight="1">
      <c r="A736" s="23">
        <v>252</v>
      </c>
      <c r="B736" t="s" s="24">
        <v>2418</v>
      </c>
      <c r="C736" t="s" s="24">
        <v>2419</v>
      </c>
      <c r="D736" s="23">
        <v>637</v>
      </c>
      <c r="E736" t="s" s="24">
        <v>2425</v>
      </c>
      <c r="F736" t="s" s="24">
        <v>2426</v>
      </c>
      <c r="G736" t="s" s="24">
        <v>23</v>
      </c>
      <c r="H736" s="25">
        <f>G4</f>
        <v>0.01</v>
      </c>
      <c r="I736" s="25">
        <v>0.0561</v>
      </c>
      <c r="J736" s="26">
        <f>H736+I736</f>
        <v>0.06610000000000001</v>
      </c>
      <c r="K736" t="s" s="27">
        <v>2427</v>
      </c>
      <c r="L736" t="s" s="27">
        <v>2428</v>
      </c>
      <c r="M736" t="s" s="27">
        <v>2421</v>
      </c>
    </row>
    <row r="737" ht="12.75" customHeight="1">
      <c r="A737" s="23">
        <v>252</v>
      </c>
      <c r="B737" t="s" s="24">
        <v>2418</v>
      </c>
      <c r="C737" t="s" s="24">
        <v>2419</v>
      </c>
      <c r="D737" s="23">
        <v>637</v>
      </c>
      <c r="E737" t="s" s="24">
        <v>2429</v>
      </c>
      <c r="F737" t="s" s="24">
        <v>2430</v>
      </c>
      <c r="G737" t="s" s="24">
        <v>23</v>
      </c>
      <c r="H737" s="25">
        <f>G4</f>
        <v>0.01</v>
      </c>
      <c r="I737" s="25">
        <v>0.0169</v>
      </c>
      <c r="J737" s="26">
        <f>H737+I737</f>
        <v>0.0269</v>
      </c>
      <c r="K737" t="s" s="27">
        <v>110</v>
      </c>
      <c r="L737" t="s" s="27">
        <v>136</v>
      </c>
      <c r="M737" t="s" s="27">
        <v>2421</v>
      </c>
    </row>
    <row r="738" ht="12.75" customHeight="1">
      <c r="A738" s="23">
        <v>252</v>
      </c>
      <c r="B738" t="s" s="24">
        <v>2418</v>
      </c>
      <c r="C738" t="s" s="24">
        <v>2419</v>
      </c>
      <c r="D738" s="23">
        <v>637</v>
      </c>
      <c r="E738" t="s" s="24">
        <v>2431</v>
      </c>
      <c r="F738" t="s" s="24">
        <v>2432</v>
      </c>
      <c r="G738" t="s" s="24">
        <v>23</v>
      </c>
      <c r="H738" s="25">
        <f>G4</f>
        <v>0.01</v>
      </c>
      <c r="I738" s="25">
        <v>0.055</v>
      </c>
      <c r="J738" s="26">
        <f>H738+I738</f>
        <v>0.065</v>
      </c>
      <c r="K738" t="s" s="27">
        <v>2433</v>
      </c>
      <c r="L738" t="s" s="27">
        <v>2434</v>
      </c>
      <c r="M738" t="s" s="27">
        <v>2421</v>
      </c>
    </row>
    <row r="739" ht="12.75" customHeight="1">
      <c r="A739" s="23">
        <v>252</v>
      </c>
      <c r="B739" t="s" s="24">
        <v>2418</v>
      </c>
      <c r="C739" t="s" s="24">
        <v>2419</v>
      </c>
      <c r="D739" s="23">
        <v>637</v>
      </c>
      <c r="E739" t="s" s="24">
        <v>98</v>
      </c>
      <c r="F739" t="s" s="24">
        <v>2435</v>
      </c>
      <c r="G739" t="s" s="24">
        <v>23</v>
      </c>
      <c r="H739" s="25">
        <f>G4</f>
        <v>0.01</v>
      </c>
      <c r="I739" s="25">
        <v>0.055</v>
      </c>
      <c r="J739" s="26">
        <f>H739+I739</f>
        <v>0.065</v>
      </c>
      <c r="K739" t="s" s="27">
        <v>2436</v>
      </c>
      <c r="L739" t="s" s="27">
        <v>2437</v>
      </c>
      <c r="M739" t="s" s="27">
        <v>2421</v>
      </c>
    </row>
    <row r="740" ht="12.75" customHeight="1">
      <c r="A740" s="23">
        <v>252</v>
      </c>
      <c r="B740" t="s" s="24">
        <v>2418</v>
      </c>
      <c r="C740" t="s" s="24">
        <v>2419</v>
      </c>
      <c r="D740" s="23">
        <v>637</v>
      </c>
      <c r="E740" t="s" s="24">
        <v>2438</v>
      </c>
      <c r="F740" t="s" s="24">
        <v>2439</v>
      </c>
      <c r="G740" t="s" s="24">
        <v>23</v>
      </c>
      <c r="H740" s="25">
        <f>G4</f>
        <v>0.01</v>
      </c>
      <c r="I740" s="25">
        <v>0.0672</v>
      </c>
      <c r="J740" s="26">
        <f>H740+I740</f>
        <v>0.0772</v>
      </c>
      <c r="K740" t="s" s="27">
        <v>2440</v>
      </c>
      <c r="L740" t="s" s="27">
        <v>2441</v>
      </c>
      <c r="M740" t="s" s="27">
        <v>2421</v>
      </c>
    </row>
    <row r="741" ht="12.75" customHeight="1">
      <c r="A741" s="23">
        <v>252</v>
      </c>
      <c r="B741" t="s" s="24">
        <v>2418</v>
      </c>
      <c r="C741" t="s" s="24">
        <v>2419</v>
      </c>
      <c r="D741" s="23">
        <v>637</v>
      </c>
      <c r="E741" t="s" s="24">
        <v>37</v>
      </c>
      <c r="F741" t="s" s="24">
        <v>2442</v>
      </c>
      <c r="G741" t="s" s="24">
        <v>23</v>
      </c>
      <c r="H741" s="25">
        <f>G4</f>
        <v>0.01</v>
      </c>
      <c r="I741" s="25">
        <v>0.048</v>
      </c>
      <c r="J741" s="26">
        <f>H741+I741</f>
        <v>0.058</v>
      </c>
      <c r="K741" t="s" s="27">
        <v>2443</v>
      </c>
      <c r="L741" t="s" s="27">
        <v>2444</v>
      </c>
      <c r="M741" t="s" s="27">
        <v>2421</v>
      </c>
    </row>
    <row r="742" ht="12.75" customHeight="1">
      <c r="A742" s="23">
        <v>27</v>
      </c>
      <c r="B742" t="s" s="24">
        <v>2445</v>
      </c>
      <c r="C742" t="s" s="24">
        <v>2446</v>
      </c>
      <c r="D742" s="23">
        <v>655</v>
      </c>
      <c r="E742" t="s" s="24">
        <v>2447</v>
      </c>
      <c r="F742" t="s" s="24">
        <v>2448</v>
      </c>
      <c r="G742" t="s" s="24">
        <v>23</v>
      </c>
      <c r="H742" s="25">
        <f>G4</f>
        <v>0.01</v>
      </c>
      <c r="I742" s="25">
        <v>0.0055</v>
      </c>
      <c r="J742" s="26">
        <f>H742+I742</f>
        <v>0.0155</v>
      </c>
      <c r="K742" t="s" s="27">
        <v>2449</v>
      </c>
      <c r="L742" t="s" s="27">
        <v>88</v>
      </c>
      <c r="M742" t="s" s="27">
        <v>88</v>
      </c>
    </row>
    <row r="743" ht="12.75" customHeight="1">
      <c r="A743" s="23">
        <v>27</v>
      </c>
      <c r="B743" t="s" s="24">
        <v>2445</v>
      </c>
      <c r="C743" t="s" s="24">
        <v>2446</v>
      </c>
      <c r="D743" s="23">
        <v>655</v>
      </c>
      <c r="E743" t="s" s="24">
        <v>2450</v>
      </c>
      <c r="F743" t="s" s="24">
        <v>2451</v>
      </c>
      <c r="G743" t="s" s="24">
        <v>23</v>
      </c>
      <c r="H743" s="25">
        <f>G4</f>
        <v>0.01</v>
      </c>
      <c r="I743" s="25">
        <v>0.0047</v>
      </c>
      <c r="J743" s="26">
        <f>H743+I743</f>
        <v>0.0147</v>
      </c>
      <c r="K743" t="s" s="27">
        <v>2452</v>
      </c>
      <c r="L743" t="s" s="27">
        <v>88</v>
      </c>
      <c r="M743" t="s" s="27">
        <v>88</v>
      </c>
    </row>
    <row r="744" ht="12.75" customHeight="1">
      <c r="A744" s="23">
        <v>27</v>
      </c>
      <c r="B744" t="s" s="24">
        <v>2445</v>
      </c>
      <c r="C744" t="s" s="24">
        <v>2446</v>
      </c>
      <c r="D744" s="23">
        <v>655</v>
      </c>
      <c r="E744" t="s" s="24">
        <v>2453</v>
      </c>
      <c r="F744" t="s" s="24">
        <v>2454</v>
      </c>
      <c r="G744" t="s" s="24">
        <v>86</v>
      </c>
      <c r="H744" s="25">
        <f>G3</f>
        <v>0.0225</v>
      </c>
      <c r="I744" s="25">
        <v>0</v>
      </c>
      <c r="J744" s="26">
        <f>H744+I744</f>
        <v>0.0225</v>
      </c>
      <c r="K744" t="s" s="27">
        <v>87</v>
      </c>
      <c r="L744" t="s" s="27">
        <v>88</v>
      </c>
      <c r="M744" t="s" s="27">
        <v>88</v>
      </c>
    </row>
    <row r="745" ht="12.75" customHeight="1">
      <c r="A745" s="23">
        <v>27</v>
      </c>
      <c r="B745" t="s" s="24">
        <v>2445</v>
      </c>
      <c r="C745" t="s" s="24">
        <v>2446</v>
      </c>
      <c r="D745" s="23">
        <v>655</v>
      </c>
      <c r="E745" t="s" s="24">
        <v>67</v>
      </c>
      <c r="F745" t="s" s="24">
        <v>2455</v>
      </c>
      <c r="G745" t="s" s="24">
        <v>23</v>
      </c>
      <c r="H745" s="25">
        <f>G4</f>
        <v>0.01</v>
      </c>
      <c r="I745" s="25">
        <v>0.0055</v>
      </c>
      <c r="J745" s="26">
        <f>H745+I745</f>
        <v>0.0155</v>
      </c>
      <c r="K745" t="s" s="27">
        <v>2456</v>
      </c>
      <c r="L745" t="s" s="27">
        <v>88</v>
      </c>
      <c r="M745" t="s" s="27">
        <v>88</v>
      </c>
    </row>
    <row r="746" ht="12.75" customHeight="1">
      <c r="A746" s="23">
        <v>27</v>
      </c>
      <c r="B746" t="s" s="24">
        <v>2445</v>
      </c>
      <c r="C746" t="s" s="24">
        <v>2446</v>
      </c>
      <c r="D746" s="23">
        <v>655</v>
      </c>
      <c r="E746" t="s" s="24">
        <v>37</v>
      </c>
      <c r="F746" t="s" s="24">
        <v>2457</v>
      </c>
      <c r="G746" t="s" s="24">
        <v>23</v>
      </c>
      <c r="H746" s="25">
        <f>G4</f>
        <v>0.01</v>
      </c>
      <c r="I746" s="25">
        <v>0.0035</v>
      </c>
      <c r="J746" s="26">
        <f>H746+I746</f>
        <v>0.0135</v>
      </c>
      <c r="K746" t="s" s="27">
        <v>2458</v>
      </c>
      <c r="L746" t="s" s="27">
        <v>88</v>
      </c>
      <c r="M746" t="s" s="27">
        <v>88</v>
      </c>
    </row>
    <row r="747" ht="12.75" customHeight="1">
      <c r="A747" s="23">
        <v>27</v>
      </c>
      <c r="B747" t="s" s="24">
        <v>2445</v>
      </c>
      <c r="C747" t="s" s="24">
        <v>2446</v>
      </c>
      <c r="D747" s="23">
        <v>655</v>
      </c>
      <c r="E747" t="s" s="24">
        <v>2459</v>
      </c>
      <c r="F747" t="s" s="24">
        <v>2460</v>
      </c>
      <c r="G747" t="s" s="24">
        <v>86</v>
      </c>
      <c r="H747" s="25">
        <f>G3</f>
        <v>0.0225</v>
      </c>
      <c r="I747" s="25">
        <v>0</v>
      </c>
      <c r="J747" s="26">
        <f>H747+I747</f>
        <v>0.0225</v>
      </c>
      <c r="K747" t="s" s="27">
        <v>87</v>
      </c>
      <c r="L747" t="s" s="27">
        <v>88</v>
      </c>
      <c r="M747" t="s" s="27">
        <v>88</v>
      </c>
    </row>
    <row r="748" ht="12.75" customHeight="1">
      <c r="A748" s="23">
        <v>27</v>
      </c>
      <c r="B748" t="s" s="24">
        <v>2445</v>
      </c>
      <c r="C748" t="s" s="24">
        <v>2446</v>
      </c>
      <c r="D748" s="23">
        <v>655</v>
      </c>
      <c r="E748" t="s" s="24">
        <v>2461</v>
      </c>
      <c r="F748" t="s" s="24">
        <v>2462</v>
      </c>
      <c r="G748" t="s" s="24">
        <v>86</v>
      </c>
      <c r="H748" s="25">
        <f>G3</f>
        <v>0.0225</v>
      </c>
      <c r="I748" s="25">
        <v>0</v>
      </c>
      <c r="J748" s="26">
        <f>H748+I748</f>
        <v>0.0225</v>
      </c>
      <c r="K748" t="s" s="27">
        <v>87</v>
      </c>
      <c r="L748" t="s" s="27">
        <v>88</v>
      </c>
      <c r="M748" t="s" s="27">
        <v>88</v>
      </c>
    </row>
    <row r="749" ht="12.75" customHeight="1">
      <c r="A749" s="23">
        <v>211</v>
      </c>
      <c r="B749" t="s" s="24">
        <v>2463</v>
      </c>
      <c r="C749" t="s" s="24">
        <v>2464</v>
      </c>
      <c r="D749" s="23">
        <v>659</v>
      </c>
      <c r="E749" t="s" s="24">
        <v>63</v>
      </c>
      <c r="F749" t="s" s="24">
        <v>2465</v>
      </c>
      <c r="G749" t="s" s="24">
        <v>23</v>
      </c>
      <c r="H749" s="25">
        <f>G4</f>
        <v>0.01</v>
      </c>
      <c r="I749" s="25">
        <v>0.023</v>
      </c>
      <c r="J749" s="26">
        <f>H749+I749</f>
        <v>0.033</v>
      </c>
      <c r="K749" t="s" s="27">
        <v>2466</v>
      </c>
      <c r="L749" t="s" s="27">
        <v>2467</v>
      </c>
      <c r="M749" t="s" s="27">
        <v>2468</v>
      </c>
    </row>
    <row r="750" ht="12.75" customHeight="1">
      <c r="A750" s="23">
        <v>211</v>
      </c>
      <c r="B750" t="s" s="24">
        <v>2463</v>
      </c>
      <c r="C750" t="s" s="24">
        <v>2464</v>
      </c>
      <c r="D750" s="23">
        <v>659</v>
      </c>
      <c r="E750" t="s" s="24">
        <v>67</v>
      </c>
      <c r="F750" t="s" s="24">
        <v>2469</v>
      </c>
      <c r="G750" t="s" s="24">
        <v>23</v>
      </c>
      <c r="H750" s="25">
        <f>G4</f>
        <v>0.01</v>
      </c>
      <c r="I750" s="25">
        <v>0.051</v>
      </c>
      <c r="J750" s="26">
        <f>H750+I750</f>
        <v>0.061</v>
      </c>
      <c r="K750" t="s" s="27">
        <v>2470</v>
      </c>
      <c r="L750" t="s" s="27">
        <v>2471</v>
      </c>
      <c r="M750" t="s" s="27">
        <v>2468</v>
      </c>
    </row>
    <row r="751" ht="12.75" customHeight="1">
      <c r="A751" s="23">
        <v>211</v>
      </c>
      <c r="B751" t="s" s="24">
        <v>2463</v>
      </c>
      <c r="C751" t="s" s="24">
        <v>2464</v>
      </c>
      <c r="D751" s="23">
        <v>659</v>
      </c>
      <c r="E751" t="s" s="24">
        <v>98</v>
      </c>
      <c r="F751" t="s" s="24">
        <v>2472</v>
      </c>
      <c r="G751" t="s" s="24">
        <v>23</v>
      </c>
      <c r="H751" s="25">
        <f>G4</f>
        <v>0.01</v>
      </c>
      <c r="I751" s="25">
        <v>0.0432</v>
      </c>
      <c r="J751" s="26">
        <f>H751+I751</f>
        <v>0.0532</v>
      </c>
      <c r="K751" t="s" s="27">
        <v>2473</v>
      </c>
      <c r="L751" t="s" s="27">
        <v>543</v>
      </c>
      <c r="M751" t="s" s="27">
        <v>2468</v>
      </c>
    </row>
    <row r="752" ht="12.75" customHeight="1">
      <c r="A752" s="23">
        <v>211</v>
      </c>
      <c r="B752" t="s" s="24">
        <v>2463</v>
      </c>
      <c r="C752" t="s" s="24">
        <v>2464</v>
      </c>
      <c r="D752" s="23">
        <v>659</v>
      </c>
      <c r="E752" t="s" s="24">
        <v>295</v>
      </c>
      <c r="F752" t="s" s="24">
        <v>2474</v>
      </c>
      <c r="G752" t="s" s="24">
        <v>23</v>
      </c>
      <c r="H752" s="25">
        <f>G4</f>
        <v>0.01</v>
      </c>
      <c r="I752" s="25">
        <v>0.0499</v>
      </c>
      <c r="J752" s="26">
        <f>H752+I752</f>
        <v>0.0599</v>
      </c>
      <c r="K752" t="s" s="27">
        <v>2475</v>
      </c>
      <c r="L752" t="s" s="27">
        <v>2476</v>
      </c>
      <c r="M752" t="s" s="27">
        <v>2468</v>
      </c>
    </row>
    <row r="753" ht="12.75" customHeight="1">
      <c r="A753" s="23">
        <v>34</v>
      </c>
      <c r="B753" t="s" s="24">
        <v>2477</v>
      </c>
      <c r="C753" t="s" s="24">
        <v>2478</v>
      </c>
      <c r="D753" s="23">
        <v>214</v>
      </c>
      <c r="E753" t="s" s="24">
        <v>2479</v>
      </c>
      <c r="F753" t="s" s="24">
        <v>2480</v>
      </c>
      <c r="G753" t="s" s="24">
        <v>23</v>
      </c>
      <c r="H753" s="25">
        <f>G4</f>
        <v>0.01</v>
      </c>
      <c r="I753" s="25">
        <v>0.0215</v>
      </c>
      <c r="J753" s="26">
        <f>H753+I753</f>
        <v>0.0315</v>
      </c>
      <c r="K753" t="s" s="27">
        <v>110</v>
      </c>
      <c r="L753" t="s" s="27">
        <v>136</v>
      </c>
      <c r="M753" t="s" s="27">
        <v>26</v>
      </c>
    </row>
    <row r="754" ht="12.75" customHeight="1">
      <c r="A754" s="23">
        <v>34</v>
      </c>
      <c r="B754" t="s" s="24">
        <v>2477</v>
      </c>
      <c r="C754" t="s" s="24">
        <v>2478</v>
      </c>
      <c r="D754" s="23">
        <v>214</v>
      </c>
      <c r="E754" t="s" s="24">
        <v>2226</v>
      </c>
      <c r="F754" t="s" s="24">
        <v>2481</v>
      </c>
      <c r="G754" t="s" s="24">
        <v>23</v>
      </c>
      <c r="H754" s="25">
        <f>G4</f>
        <v>0.01</v>
      </c>
      <c r="I754" s="25">
        <v>0.0215</v>
      </c>
      <c r="J754" s="26">
        <f>H754+I754</f>
        <v>0.0315</v>
      </c>
      <c r="K754" t="s" s="27">
        <v>110</v>
      </c>
      <c r="L754" t="s" s="27">
        <v>136</v>
      </c>
      <c r="M754" t="s" s="27">
        <v>26</v>
      </c>
    </row>
    <row r="755" ht="12.75" customHeight="1">
      <c r="A755" s="23">
        <v>34</v>
      </c>
      <c r="B755" t="s" s="24">
        <v>2477</v>
      </c>
      <c r="C755" t="s" s="24">
        <v>2478</v>
      </c>
      <c r="D755" s="23">
        <v>214</v>
      </c>
      <c r="E755" t="s" s="24">
        <v>733</v>
      </c>
      <c r="F755" t="s" s="24">
        <v>2482</v>
      </c>
      <c r="G755" t="s" s="24">
        <v>23</v>
      </c>
      <c r="H755" s="25">
        <f>G4</f>
        <v>0.01</v>
      </c>
      <c r="I755" s="25">
        <v>0.0235</v>
      </c>
      <c r="J755" s="26">
        <f>H755+I755</f>
        <v>0.0335</v>
      </c>
      <c r="K755" t="s" s="27">
        <v>110</v>
      </c>
      <c r="L755" t="s" s="27">
        <v>136</v>
      </c>
      <c r="M755" t="s" s="27">
        <v>26</v>
      </c>
    </row>
    <row r="756" ht="12.75" customHeight="1">
      <c r="A756" s="23">
        <v>34</v>
      </c>
      <c r="B756" t="s" s="24">
        <v>2477</v>
      </c>
      <c r="C756" t="s" s="24">
        <v>2478</v>
      </c>
      <c r="D756" s="23">
        <v>214</v>
      </c>
      <c r="E756" t="s" s="24">
        <v>470</v>
      </c>
      <c r="F756" t="s" s="24">
        <v>2483</v>
      </c>
      <c r="G756" t="s" s="24">
        <v>23</v>
      </c>
      <c r="H756" s="25">
        <f>G4</f>
        <v>0.01</v>
      </c>
      <c r="I756" s="25">
        <v>0.0235</v>
      </c>
      <c r="J756" s="26">
        <f>H756+I756</f>
        <v>0.0335</v>
      </c>
      <c r="K756" t="s" s="27">
        <v>110</v>
      </c>
      <c r="L756" t="s" s="27">
        <v>136</v>
      </c>
      <c r="M756" t="s" s="27">
        <v>26</v>
      </c>
    </row>
    <row r="757" ht="12.75" customHeight="1">
      <c r="A757" s="23">
        <v>34</v>
      </c>
      <c r="B757" t="s" s="24">
        <v>2477</v>
      </c>
      <c r="C757" t="s" s="24">
        <v>2478</v>
      </c>
      <c r="D757" s="23">
        <v>214</v>
      </c>
      <c r="E757" t="s" s="24">
        <v>49</v>
      </c>
      <c r="F757" t="s" s="24">
        <v>2484</v>
      </c>
      <c r="G757" t="s" s="24">
        <v>23</v>
      </c>
      <c r="H757" s="25">
        <f>G4</f>
        <v>0.01</v>
      </c>
      <c r="I757" s="25">
        <v>0.0235</v>
      </c>
      <c r="J757" s="26">
        <f>H757+I757</f>
        <v>0.0335</v>
      </c>
      <c r="K757" t="s" s="27">
        <v>110</v>
      </c>
      <c r="L757" t="s" s="27">
        <v>136</v>
      </c>
      <c r="M757" t="s" s="27">
        <v>26</v>
      </c>
    </row>
    <row r="758" ht="12.75" customHeight="1">
      <c r="A758" s="23">
        <v>34</v>
      </c>
      <c r="B758" t="s" s="24">
        <v>2477</v>
      </c>
      <c r="C758" t="s" s="24">
        <v>2478</v>
      </c>
      <c r="D758" s="23">
        <v>214</v>
      </c>
      <c r="E758" t="s" s="24">
        <v>1246</v>
      </c>
      <c r="F758" t="s" s="24">
        <v>2485</v>
      </c>
      <c r="G758" t="s" s="24">
        <v>23</v>
      </c>
      <c r="H758" s="25">
        <f>G4</f>
        <v>0.01</v>
      </c>
      <c r="I758" s="25">
        <v>0.0235</v>
      </c>
      <c r="J758" s="26">
        <f>H758+I758</f>
        <v>0.0335</v>
      </c>
      <c r="K758" t="s" s="27">
        <v>110</v>
      </c>
      <c r="L758" t="s" s="27">
        <v>136</v>
      </c>
      <c r="M758" t="s" s="27">
        <v>26</v>
      </c>
    </row>
    <row r="759" ht="12.75" customHeight="1">
      <c r="A759" s="23">
        <v>34</v>
      </c>
      <c r="B759" t="s" s="24">
        <v>2477</v>
      </c>
      <c r="C759" t="s" s="24">
        <v>2478</v>
      </c>
      <c r="D759" s="23">
        <v>214</v>
      </c>
      <c r="E759" t="s" s="24">
        <v>2461</v>
      </c>
      <c r="F759" t="s" s="24">
        <v>2486</v>
      </c>
      <c r="G759" t="s" s="24">
        <v>23</v>
      </c>
      <c r="H759" s="25">
        <f>G4</f>
        <v>0.01</v>
      </c>
      <c r="I759" s="25">
        <v>0.0235</v>
      </c>
      <c r="J759" s="26">
        <f>H759+I759</f>
        <v>0.0335</v>
      </c>
      <c r="K759" t="s" s="27">
        <v>110</v>
      </c>
      <c r="L759" t="s" s="27">
        <v>136</v>
      </c>
      <c r="M759" t="s" s="27">
        <v>26</v>
      </c>
    </row>
    <row r="760" ht="12.75" customHeight="1">
      <c r="A760" s="23">
        <v>34</v>
      </c>
      <c r="B760" t="s" s="24">
        <v>2477</v>
      </c>
      <c r="C760" t="s" s="24">
        <v>2478</v>
      </c>
      <c r="D760" s="23">
        <v>214</v>
      </c>
      <c r="E760" t="s" s="24">
        <v>2487</v>
      </c>
      <c r="F760" t="s" s="24">
        <v>2118</v>
      </c>
      <c r="G760" t="s" s="24">
        <v>23</v>
      </c>
      <c r="H760" s="25">
        <f>G4</f>
        <v>0.01</v>
      </c>
      <c r="I760" s="25">
        <v>0.0235</v>
      </c>
      <c r="J760" s="26">
        <f>H760+I760</f>
        <v>0.0335</v>
      </c>
      <c r="K760" t="s" s="27">
        <v>2488</v>
      </c>
      <c r="L760" t="s" s="27">
        <v>2489</v>
      </c>
      <c r="M760" t="s" s="27">
        <v>26</v>
      </c>
    </row>
    <row r="761" ht="12.75" customHeight="1">
      <c r="A761" s="23">
        <v>34</v>
      </c>
      <c r="B761" t="s" s="24">
        <v>2477</v>
      </c>
      <c r="C761" t="s" s="24">
        <v>2478</v>
      </c>
      <c r="D761" s="23">
        <v>214</v>
      </c>
      <c r="E761" t="s" s="24">
        <v>932</v>
      </c>
      <c r="F761" t="s" s="24">
        <v>2490</v>
      </c>
      <c r="G761" t="s" s="24">
        <v>23</v>
      </c>
      <c r="H761" s="25">
        <f>G4</f>
        <v>0.01</v>
      </c>
      <c r="I761" s="25">
        <v>0.0235</v>
      </c>
      <c r="J761" s="26">
        <f>H761+I761</f>
        <v>0.0335</v>
      </c>
      <c r="K761" t="s" s="27">
        <v>110</v>
      </c>
      <c r="L761" t="s" s="27">
        <v>136</v>
      </c>
      <c r="M761" t="s" s="27">
        <v>26</v>
      </c>
    </row>
    <row r="762" ht="12.75" customHeight="1">
      <c r="A762" s="23">
        <v>34</v>
      </c>
      <c r="B762" t="s" s="24">
        <v>2477</v>
      </c>
      <c r="C762" t="s" s="24">
        <v>2478</v>
      </c>
      <c r="D762" s="23">
        <v>214</v>
      </c>
      <c r="E762" t="s" s="24">
        <v>2491</v>
      </c>
      <c r="F762" t="s" s="24">
        <v>2492</v>
      </c>
      <c r="G762" t="s" s="24">
        <v>23</v>
      </c>
      <c r="H762" s="25">
        <f>G4</f>
        <v>0.01</v>
      </c>
      <c r="I762" s="25">
        <v>0.025</v>
      </c>
      <c r="J762" s="26">
        <f>H762+I762</f>
        <v>0.035</v>
      </c>
      <c r="K762" t="s" s="27">
        <v>2493</v>
      </c>
      <c r="L762" t="s" s="27">
        <v>2494</v>
      </c>
      <c r="M762" t="s" s="27">
        <v>26</v>
      </c>
    </row>
    <row r="763" ht="12.75" customHeight="1">
      <c r="A763" s="23">
        <v>34</v>
      </c>
      <c r="B763" t="s" s="24">
        <v>2477</v>
      </c>
      <c r="C763" t="s" s="24">
        <v>2478</v>
      </c>
      <c r="D763" s="23">
        <v>214</v>
      </c>
      <c r="E763" t="s" s="24">
        <v>492</v>
      </c>
      <c r="F763" t="s" s="24">
        <v>2495</v>
      </c>
      <c r="G763" t="s" s="24">
        <v>23</v>
      </c>
      <c r="H763" s="25">
        <f>G4</f>
        <v>0.01</v>
      </c>
      <c r="I763" s="25">
        <v>0.0235</v>
      </c>
      <c r="J763" s="26">
        <f>H763+I763</f>
        <v>0.0335</v>
      </c>
      <c r="K763" t="s" s="27">
        <v>110</v>
      </c>
      <c r="L763" t="s" s="27">
        <v>136</v>
      </c>
      <c r="M763" t="s" s="27">
        <v>26</v>
      </c>
    </row>
    <row r="764" ht="12.75" customHeight="1">
      <c r="A764" s="23">
        <v>34</v>
      </c>
      <c r="B764" t="s" s="24">
        <v>2477</v>
      </c>
      <c r="C764" t="s" s="24">
        <v>2478</v>
      </c>
      <c r="D764" s="23">
        <v>214</v>
      </c>
      <c r="E764" t="s" s="24">
        <v>2496</v>
      </c>
      <c r="F764" t="s" s="24">
        <v>2497</v>
      </c>
      <c r="G764" t="s" s="24">
        <v>23</v>
      </c>
      <c r="H764" s="25">
        <f>G4</f>
        <v>0.01</v>
      </c>
      <c r="I764" s="25">
        <v>0.0235</v>
      </c>
      <c r="J764" s="26">
        <f>H764+I764</f>
        <v>0.0335</v>
      </c>
      <c r="K764" t="s" s="27">
        <v>2498</v>
      </c>
      <c r="L764" t="s" s="27">
        <v>1860</v>
      </c>
      <c r="M764" t="s" s="27">
        <v>26</v>
      </c>
    </row>
    <row r="765" ht="12.75" customHeight="1">
      <c r="A765" s="23">
        <v>34</v>
      </c>
      <c r="B765" t="s" s="24">
        <v>2477</v>
      </c>
      <c r="C765" t="s" s="24">
        <v>2478</v>
      </c>
      <c r="D765" s="23">
        <v>214</v>
      </c>
      <c r="E765" t="s" s="24">
        <v>98</v>
      </c>
      <c r="F765" t="s" s="24">
        <v>2499</v>
      </c>
      <c r="G765" t="s" s="24">
        <v>23</v>
      </c>
      <c r="H765" s="25">
        <f>G4</f>
        <v>0.01</v>
      </c>
      <c r="I765" s="25">
        <v>0.0235</v>
      </c>
      <c r="J765" s="26">
        <f>H765+I765</f>
        <v>0.0335</v>
      </c>
      <c r="K765" t="s" s="27">
        <v>2500</v>
      </c>
      <c r="L765" t="s" s="27">
        <v>2501</v>
      </c>
      <c r="M765" t="s" s="27">
        <v>26</v>
      </c>
    </row>
    <row r="766" ht="12.75" customHeight="1">
      <c r="A766" s="23">
        <v>34</v>
      </c>
      <c r="B766" t="s" s="24">
        <v>2477</v>
      </c>
      <c r="C766" t="s" s="24">
        <v>2478</v>
      </c>
      <c r="D766" s="23">
        <v>214</v>
      </c>
      <c r="E766" t="s" s="24">
        <v>2502</v>
      </c>
      <c r="F766" t="s" s="24">
        <v>2503</v>
      </c>
      <c r="G766" t="s" s="24">
        <v>23</v>
      </c>
      <c r="H766" s="25">
        <f>G4</f>
        <v>0.01</v>
      </c>
      <c r="I766" s="25">
        <v>0.0235</v>
      </c>
      <c r="J766" s="26">
        <f>H766+I766</f>
        <v>0.0335</v>
      </c>
      <c r="K766" t="s" s="27">
        <v>110</v>
      </c>
      <c r="L766" t="s" s="27">
        <v>136</v>
      </c>
      <c r="M766" t="s" s="27">
        <v>26</v>
      </c>
    </row>
    <row r="767" ht="12.75" customHeight="1">
      <c r="A767" s="23">
        <v>94</v>
      </c>
      <c r="B767" t="s" s="24">
        <v>2504</v>
      </c>
      <c r="C767" t="s" s="24">
        <v>2505</v>
      </c>
      <c r="D767" s="23">
        <v>413</v>
      </c>
      <c r="E767" t="s" s="24">
        <v>114</v>
      </c>
      <c r="F767" t="s" s="24">
        <v>2506</v>
      </c>
      <c r="G767" t="s" s="24">
        <v>23</v>
      </c>
      <c r="H767" s="25">
        <f>G4</f>
        <v>0.01</v>
      </c>
      <c r="I767" s="25">
        <v>0.059</v>
      </c>
      <c r="J767" s="26">
        <f>H767+I767</f>
        <v>0.06900000000000001</v>
      </c>
      <c r="K767" t="s" s="27">
        <v>2507</v>
      </c>
      <c r="L767" t="s" s="27">
        <v>2508</v>
      </c>
      <c r="M767" t="s" s="27">
        <v>26</v>
      </c>
    </row>
    <row r="768" ht="12.75" customHeight="1">
      <c r="A768" s="23">
        <v>94</v>
      </c>
      <c r="B768" t="s" s="24">
        <v>2504</v>
      </c>
      <c r="C768" t="s" s="24">
        <v>2505</v>
      </c>
      <c r="D768" s="23">
        <v>413</v>
      </c>
      <c r="E768" t="s" s="24">
        <v>63</v>
      </c>
      <c r="F768" t="s" s="24">
        <v>2509</v>
      </c>
      <c r="G768" t="s" s="24">
        <v>23</v>
      </c>
      <c r="H768" s="25">
        <f>G4</f>
        <v>0.01</v>
      </c>
      <c r="I768" s="25">
        <v>0.052</v>
      </c>
      <c r="J768" s="26">
        <f>H768+I768</f>
        <v>0.062</v>
      </c>
      <c r="K768" t="s" s="27">
        <v>2510</v>
      </c>
      <c r="L768" t="s" s="27">
        <v>2511</v>
      </c>
      <c r="M768" t="s" s="27">
        <v>26</v>
      </c>
    </row>
    <row r="769" ht="12.75" customHeight="1">
      <c r="A769" s="23">
        <v>94</v>
      </c>
      <c r="B769" t="s" s="24">
        <v>2504</v>
      </c>
      <c r="C769" t="s" s="24">
        <v>2505</v>
      </c>
      <c r="D769" s="23">
        <v>413</v>
      </c>
      <c r="E769" t="s" s="24">
        <v>67</v>
      </c>
      <c r="F769" t="s" s="24">
        <v>2512</v>
      </c>
      <c r="G769" t="s" s="24">
        <v>23</v>
      </c>
      <c r="H769" s="25">
        <f>G4</f>
        <v>0.01</v>
      </c>
      <c r="I769" s="25">
        <v>0.044</v>
      </c>
      <c r="J769" s="26">
        <f>H769+I769</f>
        <v>0.054</v>
      </c>
      <c r="K769" t="s" s="27">
        <v>2513</v>
      </c>
      <c r="L769" t="s" s="27">
        <v>2514</v>
      </c>
      <c r="M769" t="s" s="27">
        <v>26</v>
      </c>
    </row>
    <row r="770" ht="12.75" customHeight="1">
      <c r="A770" s="23">
        <v>94</v>
      </c>
      <c r="B770" t="s" s="24">
        <v>2504</v>
      </c>
      <c r="C770" t="s" s="24">
        <v>2505</v>
      </c>
      <c r="D770" s="23">
        <v>413</v>
      </c>
      <c r="E770" t="s" s="24">
        <v>470</v>
      </c>
      <c r="F770" t="s" s="24">
        <v>2515</v>
      </c>
      <c r="G770" t="s" s="24">
        <v>23</v>
      </c>
      <c r="H770" s="25">
        <f>G4</f>
        <v>0.01</v>
      </c>
      <c r="I770" s="25">
        <v>0.043</v>
      </c>
      <c r="J770" s="26">
        <f>H770+I770</f>
        <v>0.053</v>
      </c>
      <c r="K770" t="s" s="27">
        <v>2516</v>
      </c>
      <c r="L770" t="s" s="27">
        <v>2517</v>
      </c>
      <c r="M770" t="s" s="27">
        <v>26</v>
      </c>
    </row>
    <row r="771" ht="12.75" customHeight="1">
      <c r="A771" s="23">
        <v>94</v>
      </c>
      <c r="B771" t="s" s="24">
        <v>2504</v>
      </c>
      <c r="C771" t="s" s="24">
        <v>2505</v>
      </c>
      <c r="D771" s="23">
        <v>413</v>
      </c>
      <c r="E771" t="s" s="24">
        <v>37</v>
      </c>
      <c r="F771" t="s" s="24">
        <v>2518</v>
      </c>
      <c r="G771" t="s" s="24">
        <v>23</v>
      </c>
      <c r="H771" s="25">
        <f>G4</f>
        <v>0.01</v>
      </c>
      <c r="I771" s="25">
        <v>0.073</v>
      </c>
      <c r="J771" s="26">
        <f>H771+I771</f>
        <v>0.083</v>
      </c>
      <c r="K771" t="s" s="27">
        <v>2519</v>
      </c>
      <c r="L771" t="s" s="27">
        <v>2520</v>
      </c>
      <c r="M771" t="s" s="27">
        <v>26</v>
      </c>
    </row>
    <row r="772" ht="12.75" customHeight="1">
      <c r="A772" s="23">
        <v>94</v>
      </c>
      <c r="B772" t="s" s="24">
        <v>2504</v>
      </c>
      <c r="C772" t="s" s="24">
        <v>2505</v>
      </c>
      <c r="D772" s="23">
        <v>413</v>
      </c>
      <c r="E772" t="s" s="24">
        <v>998</v>
      </c>
      <c r="F772" t="s" s="24">
        <v>2521</v>
      </c>
      <c r="G772" t="s" s="24">
        <v>86</v>
      </c>
      <c r="H772" s="25">
        <f>G3</f>
        <v>0.0225</v>
      </c>
      <c r="I772" s="25">
        <v>0</v>
      </c>
      <c r="J772" s="26">
        <f>H772+I772</f>
        <v>0.0225</v>
      </c>
      <c r="K772" t="s" s="27">
        <v>110</v>
      </c>
      <c r="L772" t="s" s="27">
        <v>136</v>
      </c>
      <c r="M772" t="s" s="27">
        <v>26</v>
      </c>
    </row>
    <row r="773" ht="12.75" customHeight="1">
      <c r="A773" s="23">
        <v>290</v>
      </c>
      <c r="B773" t="s" s="24">
        <v>173</v>
      </c>
      <c r="C773" t="s" s="24">
        <v>2522</v>
      </c>
      <c r="D773" s="23">
        <v>658</v>
      </c>
      <c r="E773" t="s" s="24">
        <v>37</v>
      </c>
      <c r="F773" t="s" s="24">
        <v>2523</v>
      </c>
      <c r="G773" t="s" s="24">
        <v>23</v>
      </c>
      <c r="H773" s="25">
        <f>G4</f>
        <v>0.01</v>
      </c>
      <c r="I773" s="25">
        <v>0.01</v>
      </c>
      <c r="J773" s="26">
        <f>H773+I773</f>
        <v>0.02</v>
      </c>
      <c r="K773" t="s" s="27">
        <v>110</v>
      </c>
      <c r="L773" t="s" s="27">
        <v>176</v>
      </c>
      <c r="M773" t="s" s="27">
        <v>176</v>
      </c>
    </row>
    <row r="774" ht="12.75" customHeight="1">
      <c r="A774" s="23">
        <v>1</v>
      </c>
      <c r="B774" t="s" s="24">
        <v>2524</v>
      </c>
      <c r="C774" t="s" s="24">
        <v>2525</v>
      </c>
      <c r="D774" s="23">
        <v>356</v>
      </c>
      <c r="E774" t="s" s="24">
        <v>776</v>
      </c>
      <c r="F774" t="s" s="24">
        <v>2526</v>
      </c>
      <c r="G774" t="s" s="24">
        <v>23</v>
      </c>
      <c r="H774" s="25">
        <f>G4</f>
        <v>0.01</v>
      </c>
      <c r="I774" s="25">
        <v>0.021</v>
      </c>
      <c r="J774" s="26">
        <f>H774+I774</f>
        <v>0.031</v>
      </c>
      <c r="K774" t="s" s="27">
        <v>2527</v>
      </c>
      <c r="L774" t="s" s="27">
        <v>2528</v>
      </c>
      <c r="M774" t="s" s="27">
        <v>2184</v>
      </c>
    </row>
    <row r="775" ht="12.75" customHeight="1">
      <c r="A775" s="23">
        <v>1</v>
      </c>
      <c r="B775" t="s" s="24">
        <v>2524</v>
      </c>
      <c r="C775" t="s" s="24">
        <v>2525</v>
      </c>
      <c r="D775" s="23">
        <v>356</v>
      </c>
      <c r="E775" t="s" s="24">
        <v>125</v>
      </c>
      <c r="F775" t="s" s="24">
        <v>126</v>
      </c>
      <c r="G775" t="s" s="24">
        <v>86</v>
      </c>
      <c r="H775" s="25">
        <f>G4</f>
        <v>0.01</v>
      </c>
      <c r="I775" s="25">
        <v>0.021</v>
      </c>
      <c r="J775" s="26">
        <f>H775+I775</f>
        <v>0.031</v>
      </c>
      <c r="K775" t="s" s="27">
        <v>2529</v>
      </c>
      <c r="L775" t="s" s="27">
        <v>2530</v>
      </c>
      <c r="M775" t="s" s="27">
        <v>2184</v>
      </c>
    </row>
    <row r="776" ht="12.75" customHeight="1">
      <c r="A776" s="23">
        <v>1</v>
      </c>
      <c r="B776" t="s" s="24">
        <v>2524</v>
      </c>
      <c r="C776" t="s" s="24">
        <v>2525</v>
      </c>
      <c r="D776" s="23">
        <v>356</v>
      </c>
      <c r="E776" t="s" s="24">
        <v>2531</v>
      </c>
      <c r="F776" t="s" s="24">
        <v>2532</v>
      </c>
      <c r="G776" t="s" s="24">
        <v>23</v>
      </c>
      <c r="H776" s="25">
        <f>G4</f>
        <v>0.01</v>
      </c>
      <c r="I776" s="25">
        <v>0.0216</v>
      </c>
      <c r="J776" s="26">
        <f>H776+I776</f>
        <v>0.0316</v>
      </c>
      <c r="K776" t="s" s="27">
        <v>2533</v>
      </c>
      <c r="L776" t="s" s="27">
        <v>469</v>
      </c>
      <c r="M776" t="s" s="27">
        <v>2184</v>
      </c>
    </row>
    <row r="777" ht="12.75" customHeight="1">
      <c r="A777" s="23">
        <v>1</v>
      </c>
      <c r="B777" t="s" s="24">
        <v>2534</v>
      </c>
      <c r="C777" t="s" s="24">
        <v>2535</v>
      </c>
      <c r="D777" s="23">
        <v>358</v>
      </c>
      <c r="E777" t="s" s="24">
        <v>776</v>
      </c>
      <c r="F777" t="s" s="24">
        <v>123</v>
      </c>
      <c r="G777" t="s" s="24">
        <v>23</v>
      </c>
      <c r="H777" s="25">
        <f>G4</f>
        <v>0.01</v>
      </c>
      <c r="I777" s="25">
        <v>0.023</v>
      </c>
      <c r="J777" s="26">
        <f>H777+I777</f>
        <v>0.033</v>
      </c>
      <c r="K777" t="s" s="27">
        <v>2536</v>
      </c>
      <c r="L777" t="s" s="27">
        <v>2037</v>
      </c>
      <c r="M777" t="s" s="27">
        <v>2184</v>
      </c>
    </row>
    <row r="778" ht="12.75" customHeight="1">
      <c r="A778" s="23">
        <v>1</v>
      </c>
      <c r="B778" t="s" s="24">
        <v>2534</v>
      </c>
      <c r="C778" t="s" s="24">
        <v>2535</v>
      </c>
      <c r="D778" s="23">
        <v>358</v>
      </c>
      <c r="E778" t="s" s="24">
        <v>125</v>
      </c>
      <c r="F778" t="s" s="24">
        <v>2537</v>
      </c>
      <c r="G778" t="s" s="24">
        <v>86</v>
      </c>
      <c r="H778" s="25">
        <f>G4</f>
        <v>0.01</v>
      </c>
      <c r="I778" s="25">
        <v>0.021</v>
      </c>
      <c r="J778" s="26">
        <f>H778+I778</f>
        <v>0.031</v>
      </c>
      <c r="K778" t="s" s="27">
        <v>2538</v>
      </c>
      <c r="L778" t="s" s="27">
        <v>2034</v>
      </c>
      <c r="M778" t="s" s="27">
        <v>2184</v>
      </c>
    </row>
    <row r="779" ht="12.75" customHeight="1">
      <c r="A779" s="23">
        <v>508</v>
      </c>
      <c r="B779" t="s" s="24">
        <v>2539</v>
      </c>
      <c r="C779" t="s" s="24">
        <v>2540</v>
      </c>
      <c r="D779" s="23">
        <v>308</v>
      </c>
      <c r="E779" t="s" s="24">
        <v>67</v>
      </c>
      <c r="F779" t="s" s="24">
        <v>2541</v>
      </c>
      <c r="G779" t="s" s="24">
        <v>86</v>
      </c>
      <c r="H779" s="25">
        <f>G4</f>
        <v>0.01</v>
      </c>
      <c r="I779" s="25">
        <v>0.0191</v>
      </c>
      <c r="J779" s="26">
        <f>H779+I779</f>
        <v>0.0291</v>
      </c>
      <c r="K779" t="s" s="27">
        <v>87</v>
      </c>
      <c r="L779" t="s" s="27">
        <v>88</v>
      </c>
      <c r="M779" t="s" s="27">
        <v>88</v>
      </c>
    </row>
    <row r="780" ht="12.75" customHeight="1">
      <c r="A780" s="23">
        <v>508</v>
      </c>
      <c r="B780" t="s" s="24">
        <v>2539</v>
      </c>
      <c r="C780" t="s" s="24">
        <v>2540</v>
      </c>
      <c r="D780" s="23">
        <v>308</v>
      </c>
      <c r="E780" t="s" s="24">
        <v>37</v>
      </c>
      <c r="F780" t="s" s="24">
        <v>2542</v>
      </c>
      <c r="G780" t="s" s="24">
        <v>23</v>
      </c>
      <c r="H780" s="25">
        <f>G4</f>
        <v>0.01</v>
      </c>
      <c r="I780" s="25">
        <v>0.07000000000000001</v>
      </c>
      <c r="J780" s="26">
        <f>H780+I780</f>
        <v>0.08</v>
      </c>
      <c r="K780" t="s" s="27">
        <v>2543</v>
      </c>
      <c r="L780" t="s" s="27">
        <v>88</v>
      </c>
      <c r="M780" t="s" s="27">
        <v>88</v>
      </c>
    </row>
    <row r="781" ht="12.75" customHeight="1">
      <c r="A781" s="23">
        <v>1</v>
      </c>
      <c r="B781" t="s" s="24">
        <v>2544</v>
      </c>
      <c r="C781" t="s" s="24">
        <v>2545</v>
      </c>
      <c r="D781" s="23">
        <v>360</v>
      </c>
      <c r="E781" t="s" s="24">
        <v>776</v>
      </c>
      <c r="F781" t="s" s="24">
        <v>267</v>
      </c>
      <c r="G781" t="s" s="24">
        <v>23</v>
      </c>
      <c r="H781" s="25">
        <f>G4</f>
        <v>0.01</v>
      </c>
      <c r="I781" s="25">
        <v>0.023</v>
      </c>
      <c r="J781" s="26">
        <f>H781+I781</f>
        <v>0.033</v>
      </c>
      <c r="K781" t="s" s="27">
        <v>2546</v>
      </c>
      <c r="L781" t="s" s="27">
        <v>2547</v>
      </c>
      <c r="M781" t="s" s="27">
        <v>2547</v>
      </c>
    </row>
    <row r="782" ht="12.75" customHeight="1">
      <c r="A782" s="23">
        <v>1</v>
      </c>
      <c r="B782" t="s" s="24">
        <v>2544</v>
      </c>
      <c r="C782" t="s" s="24">
        <v>2545</v>
      </c>
      <c r="D782" s="23">
        <v>360</v>
      </c>
      <c r="E782" t="s" s="24">
        <v>2548</v>
      </c>
      <c r="F782" t="s" s="24">
        <v>270</v>
      </c>
      <c r="G782" t="s" s="24">
        <v>86</v>
      </c>
      <c r="H782" s="25">
        <f>G4</f>
        <v>0.01</v>
      </c>
      <c r="I782" s="25">
        <v>0.021</v>
      </c>
      <c r="J782" s="26">
        <f>H782+I782</f>
        <v>0.031</v>
      </c>
      <c r="K782" t="s" s="27">
        <v>2549</v>
      </c>
      <c r="L782" t="s" s="27">
        <v>2550</v>
      </c>
      <c r="M782" t="s" s="27">
        <v>2547</v>
      </c>
    </row>
    <row r="783" ht="12.75" customHeight="1">
      <c r="A783" s="23">
        <v>249</v>
      </c>
      <c r="B783" t="s" s="24">
        <v>2551</v>
      </c>
      <c r="C783" t="s" s="24">
        <v>2552</v>
      </c>
      <c r="D783" s="23">
        <v>634</v>
      </c>
      <c r="E783" t="s" s="24">
        <v>67</v>
      </c>
      <c r="F783" t="s" s="24">
        <v>2553</v>
      </c>
      <c r="G783" t="s" s="24">
        <v>23</v>
      </c>
      <c r="H783" s="25">
        <f>G4</f>
        <v>0.01</v>
      </c>
      <c r="I783" s="25">
        <v>0.038</v>
      </c>
      <c r="J783" s="26">
        <f>H783+I783</f>
        <v>0.048</v>
      </c>
      <c r="K783" t="s" s="27">
        <v>2554</v>
      </c>
      <c r="L783" t="s" s="27">
        <v>2555</v>
      </c>
      <c r="M783" t="s" s="27">
        <v>26</v>
      </c>
    </row>
    <row r="784" ht="12.75" customHeight="1">
      <c r="A784" s="23">
        <v>249</v>
      </c>
      <c r="B784" t="s" s="24">
        <v>2551</v>
      </c>
      <c r="C784" t="s" s="24">
        <v>2552</v>
      </c>
      <c r="D784" s="23">
        <v>634</v>
      </c>
      <c r="E784" t="s" s="24">
        <v>496</v>
      </c>
      <c r="F784" t="s" s="24">
        <v>2556</v>
      </c>
      <c r="G784" t="s" s="24">
        <v>23</v>
      </c>
      <c r="H784" s="25">
        <f>G4</f>
        <v>0.01</v>
      </c>
      <c r="I784" s="25">
        <v>0.033</v>
      </c>
      <c r="J784" s="26">
        <f>H784+I784</f>
        <v>0.043</v>
      </c>
      <c r="K784" t="s" s="27">
        <v>110</v>
      </c>
      <c r="L784" t="s" s="27">
        <v>136</v>
      </c>
      <c r="M784" t="s" s="27">
        <v>26</v>
      </c>
    </row>
    <row r="785" ht="12.75" customHeight="1">
      <c r="A785" s="23">
        <v>249</v>
      </c>
      <c r="B785" t="s" s="24">
        <v>2551</v>
      </c>
      <c r="C785" t="s" s="24">
        <v>2552</v>
      </c>
      <c r="D785" s="23">
        <v>634</v>
      </c>
      <c r="E785" t="s" s="24">
        <v>37</v>
      </c>
      <c r="F785" t="s" s="24">
        <v>2557</v>
      </c>
      <c r="G785" t="s" s="24">
        <v>23</v>
      </c>
      <c r="H785" s="25">
        <f>G4</f>
        <v>0.01</v>
      </c>
      <c r="I785" s="25">
        <v>0.0403</v>
      </c>
      <c r="J785" s="26">
        <f>H785+I785</f>
        <v>0.0503</v>
      </c>
      <c r="K785" t="s" s="27">
        <v>2558</v>
      </c>
      <c r="L785" t="s" s="27">
        <v>2559</v>
      </c>
      <c r="M785" t="s" s="27">
        <v>26</v>
      </c>
    </row>
    <row r="786" ht="12.75" customHeight="1">
      <c r="A786" s="23">
        <v>249</v>
      </c>
      <c r="B786" t="s" s="24">
        <v>2551</v>
      </c>
      <c r="C786" t="s" s="24">
        <v>2552</v>
      </c>
      <c r="D786" s="23">
        <v>634</v>
      </c>
      <c r="E786" t="s" s="24">
        <v>466</v>
      </c>
      <c r="F786" t="s" s="24">
        <v>2560</v>
      </c>
      <c r="G786" t="s" s="24">
        <v>23</v>
      </c>
      <c r="H786" s="25">
        <f>G4</f>
        <v>0.01</v>
      </c>
      <c r="I786" s="25">
        <v>0.0323</v>
      </c>
      <c r="J786" s="26">
        <f>H786+I786</f>
        <v>0.0423</v>
      </c>
      <c r="K786" t="s" s="27">
        <v>2561</v>
      </c>
      <c r="L786" t="s" s="27">
        <v>2562</v>
      </c>
      <c r="M786" t="s" s="27">
        <v>26</v>
      </c>
    </row>
    <row r="787" ht="12.75" customHeight="1">
      <c r="A787" s="23">
        <v>597</v>
      </c>
      <c r="B787" t="s" s="24">
        <v>2563</v>
      </c>
      <c r="C787" t="s" s="24">
        <v>2564</v>
      </c>
      <c r="D787" s="23">
        <v>746</v>
      </c>
      <c r="E787" t="s" s="24">
        <v>478</v>
      </c>
      <c r="F787" t="s" s="24">
        <v>938</v>
      </c>
      <c r="G787" t="s" s="24">
        <v>23</v>
      </c>
      <c r="H787" s="25">
        <f>G4</f>
        <v>0.01</v>
      </c>
      <c r="I787" s="25">
        <v>0.035</v>
      </c>
      <c r="J787" s="26">
        <f>H787+I787</f>
        <v>0.045</v>
      </c>
      <c r="K787" t="s" s="27">
        <v>2565</v>
      </c>
      <c r="L787" t="s" s="27">
        <v>2566</v>
      </c>
      <c r="M787" t="s" s="27">
        <v>2567</v>
      </c>
    </row>
    <row r="788" ht="12.75" customHeight="1">
      <c r="A788" s="23">
        <v>597</v>
      </c>
      <c r="B788" t="s" s="24">
        <v>2563</v>
      </c>
      <c r="C788" t="s" s="24">
        <v>2564</v>
      </c>
      <c r="D788" s="23">
        <v>746</v>
      </c>
      <c r="E788" t="s" s="24">
        <v>859</v>
      </c>
      <c r="F788" t="s" s="24">
        <v>2568</v>
      </c>
      <c r="G788" t="s" s="24">
        <v>23</v>
      </c>
      <c r="H788" s="25">
        <f>G4</f>
        <v>0.01</v>
      </c>
      <c r="I788" s="25">
        <v>0.0215</v>
      </c>
      <c r="J788" s="26">
        <f>H788+I788</f>
        <v>0.0315</v>
      </c>
      <c r="K788" t="s" s="27">
        <v>2569</v>
      </c>
      <c r="L788" t="s" s="27">
        <v>2570</v>
      </c>
      <c r="M788" t="s" s="27">
        <v>2567</v>
      </c>
    </row>
    <row r="789" ht="12.75" customHeight="1">
      <c r="A789" s="23">
        <v>268</v>
      </c>
      <c r="B789" t="s" s="24">
        <v>2571</v>
      </c>
      <c r="C789" t="s" s="24">
        <v>2572</v>
      </c>
      <c r="D789" s="23">
        <v>653</v>
      </c>
      <c r="E789" t="s" s="24">
        <v>108</v>
      </c>
      <c r="F789" t="s" s="24">
        <v>2573</v>
      </c>
      <c r="G789" t="s" s="24">
        <v>23</v>
      </c>
      <c r="H789" s="25">
        <f>G4</f>
        <v>0.01</v>
      </c>
      <c r="I789" s="25">
        <v>0.05</v>
      </c>
      <c r="J789" s="26">
        <f>H789+I789</f>
        <v>0.06</v>
      </c>
      <c r="K789" t="s" s="27">
        <v>2574</v>
      </c>
      <c r="L789" t="s" s="27">
        <v>88</v>
      </c>
      <c r="M789" t="s" s="27">
        <v>88</v>
      </c>
    </row>
    <row r="790" ht="12.75" customHeight="1">
      <c r="A790" s="23">
        <v>268</v>
      </c>
      <c r="B790" t="s" s="24">
        <v>2571</v>
      </c>
      <c r="C790" t="s" s="24">
        <v>2572</v>
      </c>
      <c r="D790" s="23">
        <v>653</v>
      </c>
      <c r="E790" t="s" s="24">
        <v>67</v>
      </c>
      <c r="F790" t="s" s="24">
        <v>2575</v>
      </c>
      <c r="G790" t="s" s="24">
        <v>23</v>
      </c>
      <c r="H790" s="25">
        <f>G4</f>
        <v>0.01</v>
      </c>
      <c r="I790" s="25">
        <v>0.05</v>
      </c>
      <c r="J790" s="26">
        <f>H790+I790</f>
        <v>0.06</v>
      </c>
      <c r="K790" t="s" s="27">
        <v>87</v>
      </c>
      <c r="L790" t="s" s="27">
        <v>88</v>
      </c>
      <c r="M790" t="s" s="27">
        <v>88</v>
      </c>
    </row>
    <row r="791" ht="12.75" customHeight="1">
      <c r="A791" s="23">
        <v>46</v>
      </c>
      <c r="B791" t="s" s="24">
        <v>2576</v>
      </c>
      <c r="C791" t="s" s="24">
        <v>2577</v>
      </c>
      <c r="D791" s="23">
        <v>240</v>
      </c>
      <c r="E791" t="s" s="24">
        <v>2578</v>
      </c>
      <c r="F791" t="s" s="24">
        <v>2579</v>
      </c>
      <c r="G791" t="s" s="24">
        <v>23</v>
      </c>
      <c r="H791" s="25">
        <f>G4</f>
        <v>0.01</v>
      </c>
      <c r="I791" s="25">
        <v>0.02</v>
      </c>
      <c r="J791" s="26">
        <f>H791+I791</f>
        <v>0.03</v>
      </c>
      <c r="K791" t="s" s="27">
        <v>2580</v>
      </c>
      <c r="L791" t="s" s="27">
        <v>1860</v>
      </c>
      <c r="M791" t="s" s="27">
        <v>26</v>
      </c>
    </row>
    <row r="792" ht="12.75" customHeight="1">
      <c r="A792" s="23">
        <v>46</v>
      </c>
      <c r="B792" t="s" s="24">
        <v>2576</v>
      </c>
      <c r="C792" t="s" s="24">
        <v>2577</v>
      </c>
      <c r="D792" s="23">
        <v>240</v>
      </c>
      <c r="E792" t="s" s="24">
        <v>2581</v>
      </c>
      <c r="F792" t="s" s="24">
        <v>2582</v>
      </c>
      <c r="G792" t="s" s="24">
        <v>23</v>
      </c>
      <c r="H792" s="25">
        <f>G4</f>
        <v>0.01</v>
      </c>
      <c r="I792" s="25">
        <v>0.0225</v>
      </c>
      <c r="J792" s="26">
        <f>H792+I792</f>
        <v>0.0325</v>
      </c>
      <c r="K792" t="s" s="27">
        <v>2583</v>
      </c>
      <c r="L792" t="s" s="27">
        <v>2584</v>
      </c>
      <c r="M792" t="s" s="27">
        <v>26</v>
      </c>
    </row>
    <row r="793" ht="12.75" customHeight="1">
      <c r="A793" s="23">
        <v>46</v>
      </c>
      <c r="B793" t="s" s="24">
        <v>2576</v>
      </c>
      <c r="C793" t="s" s="24">
        <v>2577</v>
      </c>
      <c r="D793" s="23">
        <v>240</v>
      </c>
      <c r="E793" t="s" s="24">
        <v>2585</v>
      </c>
      <c r="F793" t="s" s="24">
        <v>2586</v>
      </c>
      <c r="G793" t="s" s="24">
        <v>23</v>
      </c>
      <c r="H793" s="25">
        <f>G4</f>
        <v>0.01</v>
      </c>
      <c r="I793" s="25">
        <v>0.0225</v>
      </c>
      <c r="J793" s="26">
        <f>H793+I793</f>
        <v>0.0325</v>
      </c>
      <c r="K793" t="s" s="27">
        <v>2587</v>
      </c>
      <c r="L793" t="s" s="27">
        <v>2588</v>
      </c>
      <c r="M793" t="s" s="27">
        <v>26</v>
      </c>
    </row>
    <row r="794" ht="12.75" customHeight="1">
      <c r="A794" s="23">
        <v>46</v>
      </c>
      <c r="B794" t="s" s="24">
        <v>2576</v>
      </c>
      <c r="C794" t="s" s="24">
        <v>2577</v>
      </c>
      <c r="D794" s="23">
        <v>240</v>
      </c>
      <c r="E794" t="s" s="24">
        <v>2589</v>
      </c>
      <c r="F794" t="s" s="24">
        <v>2590</v>
      </c>
      <c r="G794" t="s" s="24">
        <v>23</v>
      </c>
      <c r="H794" s="25">
        <f>G4</f>
        <v>0.01</v>
      </c>
      <c r="I794" s="25">
        <v>0.0225</v>
      </c>
      <c r="J794" s="26">
        <f>H794+I794</f>
        <v>0.0325</v>
      </c>
      <c r="K794" t="s" s="27">
        <v>2591</v>
      </c>
      <c r="L794" t="s" s="27">
        <v>2592</v>
      </c>
      <c r="M794" t="s" s="27">
        <v>26</v>
      </c>
    </row>
    <row r="795" ht="12.75" customHeight="1">
      <c r="A795" s="23">
        <v>41</v>
      </c>
      <c r="B795" t="s" s="24">
        <v>2593</v>
      </c>
      <c r="C795" t="s" s="24">
        <v>2594</v>
      </c>
      <c r="D795" s="23">
        <v>228</v>
      </c>
      <c r="E795" t="s" s="24">
        <v>1931</v>
      </c>
      <c r="F795" t="s" s="24">
        <v>2595</v>
      </c>
      <c r="G795" t="s" s="24">
        <v>86</v>
      </c>
      <c r="H795" s="25">
        <f>G4</f>
        <v>0.01</v>
      </c>
      <c r="I795" s="25">
        <v>0.0167</v>
      </c>
      <c r="J795" s="26">
        <f>H795+I795</f>
        <v>0.0267</v>
      </c>
      <c r="K795" t="s" s="27">
        <v>110</v>
      </c>
      <c r="L795" t="s" s="27">
        <v>136</v>
      </c>
      <c r="M795" t="s" s="27">
        <v>26</v>
      </c>
    </row>
    <row r="796" ht="12.75" customHeight="1">
      <c r="A796" s="23">
        <v>41</v>
      </c>
      <c r="B796" t="s" s="24">
        <v>2593</v>
      </c>
      <c r="C796" t="s" s="24">
        <v>2594</v>
      </c>
      <c r="D796" s="23">
        <v>228</v>
      </c>
      <c r="E796" t="s" s="24">
        <v>2596</v>
      </c>
      <c r="F796" t="s" s="24">
        <v>2597</v>
      </c>
      <c r="G796" t="s" s="24">
        <v>86</v>
      </c>
      <c r="H796" s="25">
        <f>G4</f>
        <v>0.01</v>
      </c>
      <c r="I796" s="25">
        <v>0.0167</v>
      </c>
      <c r="J796" s="26">
        <f>H796+I796</f>
        <v>0.0267</v>
      </c>
      <c r="K796" t="s" s="27">
        <v>110</v>
      </c>
      <c r="L796" t="s" s="27">
        <v>136</v>
      </c>
      <c r="M796" t="s" s="27">
        <v>26</v>
      </c>
    </row>
    <row r="797" ht="12.75" customHeight="1">
      <c r="A797" s="23">
        <v>41</v>
      </c>
      <c r="B797" t="s" s="24">
        <v>2593</v>
      </c>
      <c r="C797" t="s" s="24">
        <v>2594</v>
      </c>
      <c r="D797" s="23">
        <v>228</v>
      </c>
      <c r="E797" t="s" s="24">
        <v>466</v>
      </c>
      <c r="F797" t="s" s="24">
        <v>2598</v>
      </c>
      <c r="G797" t="s" s="24">
        <v>86</v>
      </c>
      <c r="H797" s="25">
        <f>G4</f>
        <v>0.01</v>
      </c>
      <c r="I797" s="25">
        <v>0.0167</v>
      </c>
      <c r="J797" s="26">
        <f>H797+I797</f>
        <v>0.0267</v>
      </c>
      <c r="K797" t="s" s="27">
        <v>110</v>
      </c>
      <c r="L797" t="s" s="27">
        <v>136</v>
      </c>
      <c r="M797" t="s" s="27">
        <v>26</v>
      </c>
    </row>
    <row r="798" ht="12.75" customHeight="1">
      <c r="A798" s="23">
        <v>41</v>
      </c>
      <c r="B798" t="s" s="24">
        <v>2593</v>
      </c>
      <c r="C798" t="s" s="24">
        <v>2594</v>
      </c>
      <c r="D798" s="23">
        <v>228</v>
      </c>
      <c r="E798" t="s" s="24">
        <v>2599</v>
      </c>
      <c r="F798" t="s" s="24">
        <v>2600</v>
      </c>
      <c r="G798" t="s" s="24">
        <v>23</v>
      </c>
      <c r="H798" s="25">
        <f>G4</f>
        <v>0.01</v>
      </c>
      <c r="I798" s="25">
        <v>0.047</v>
      </c>
      <c r="J798" s="26">
        <f>H798+I798</f>
        <v>0.057</v>
      </c>
      <c r="K798" t="s" s="27">
        <v>2601</v>
      </c>
      <c r="L798" t="s" s="27">
        <v>2602</v>
      </c>
      <c r="M798" t="s" s="27">
        <v>26</v>
      </c>
    </row>
    <row r="799" ht="12.75" customHeight="1">
      <c r="A799" s="23">
        <v>41</v>
      </c>
      <c r="B799" t="s" s="24">
        <v>2593</v>
      </c>
      <c r="C799" t="s" s="24">
        <v>2594</v>
      </c>
      <c r="D799" s="23">
        <v>228</v>
      </c>
      <c r="E799" t="s" s="24">
        <v>2603</v>
      </c>
      <c r="F799" t="s" s="24">
        <v>2604</v>
      </c>
      <c r="G799" t="s" s="24">
        <v>23</v>
      </c>
      <c r="H799" s="25">
        <f>G4</f>
        <v>0.01</v>
      </c>
      <c r="I799" s="25">
        <v>0.0145</v>
      </c>
      <c r="J799" s="26">
        <f>H799+I799</f>
        <v>0.0245</v>
      </c>
      <c r="K799" t="s" s="27">
        <v>2605</v>
      </c>
      <c r="L799" t="s" s="27">
        <v>2606</v>
      </c>
      <c r="M799" t="s" s="27">
        <v>26</v>
      </c>
    </row>
    <row r="800" ht="12.75" customHeight="1">
      <c r="A800" s="23">
        <v>41</v>
      </c>
      <c r="B800" t="s" s="24">
        <v>2593</v>
      </c>
      <c r="C800" t="s" s="24">
        <v>2594</v>
      </c>
      <c r="D800" s="23">
        <v>228</v>
      </c>
      <c r="E800" t="s" s="24">
        <v>2607</v>
      </c>
      <c r="F800" t="s" s="24">
        <v>2608</v>
      </c>
      <c r="G800" t="s" s="24">
        <v>23</v>
      </c>
      <c r="H800" s="25">
        <f>G4</f>
        <v>0.01</v>
      </c>
      <c r="I800" s="25">
        <v>0.0145</v>
      </c>
      <c r="J800" s="26">
        <f>H800+I800</f>
        <v>0.0245</v>
      </c>
      <c r="K800" t="s" s="27">
        <v>2609</v>
      </c>
      <c r="L800" t="s" s="27">
        <v>2610</v>
      </c>
      <c r="M800" t="s" s="27">
        <v>26</v>
      </c>
    </row>
    <row r="801" ht="12.75" customHeight="1">
      <c r="A801" s="23">
        <v>963</v>
      </c>
      <c r="B801" t="s" s="24">
        <v>2611</v>
      </c>
      <c r="C801" t="s" s="24">
        <v>2612</v>
      </c>
      <c r="D801" s="23">
        <v>417</v>
      </c>
      <c r="E801" t="s" s="24">
        <v>67</v>
      </c>
      <c r="F801" t="s" s="24">
        <v>2613</v>
      </c>
      <c r="G801" t="s" s="24">
        <v>23</v>
      </c>
      <c r="H801" s="25">
        <f>G4</f>
        <v>0.01</v>
      </c>
      <c r="I801" s="25">
        <v>0.057</v>
      </c>
      <c r="J801" s="26">
        <f>H801+I801</f>
        <v>0.067</v>
      </c>
      <c r="K801" t="s" s="27">
        <v>2614</v>
      </c>
      <c r="L801" t="s" s="27">
        <v>452</v>
      </c>
      <c r="M801" t="s" s="27">
        <v>26</v>
      </c>
    </row>
    <row r="802" ht="12.75" customHeight="1">
      <c r="A802" s="23">
        <v>963</v>
      </c>
      <c r="B802" t="s" s="24">
        <v>2611</v>
      </c>
      <c r="C802" t="s" s="24">
        <v>2612</v>
      </c>
      <c r="D802" s="23">
        <v>417</v>
      </c>
      <c r="E802" t="s" s="24">
        <v>37</v>
      </c>
      <c r="F802" t="s" s="24">
        <v>2615</v>
      </c>
      <c r="G802" t="s" s="24">
        <v>23</v>
      </c>
      <c r="H802" s="25">
        <f>G4</f>
        <v>0.01</v>
      </c>
      <c r="I802" s="25">
        <v>0.057</v>
      </c>
      <c r="J802" s="26">
        <f>H802+I802</f>
        <v>0.067</v>
      </c>
      <c r="K802" t="s" s="27">
        <v>2616</v>
      </c>
      <c r="L802" t="s" s="27">
        <v>705</v>
      </c>
      <c r="M802" t="s" s="27">
        <v>26</v>
      </c>
    </row>
    <row r="803" ht="12.75" customHeight="1">
      <c r="A803" s="23">
        <v>886</v>
      </c>
      <c r="B803" t="s" s="24">
        <v>2617</v>
      </c>
      <c r="C803" t="s" s="24">
        <v>2618</v>
      </c>
      <c r="D803" s="23">
        <v>466</v>
      </c>
      <c r="E803" t="s" s="24">
        <v>2619</v>
      </c>
      <c r="F803" t="s" s="24">
        <v>2620</v>
      </c>
      <c r="G803" t="s" s="24">
        <v>23</v>
      </c>
      <c r="H803" s="25">
        <f>G4</f>
        <v>0.01</v>
      </c>
      <c r="I803" s="25">
        <v>0.0225</v>
      </c>
      <c r="J803" s="26">
        <f>H803+I803</f>
        <v>0.0325</v>
      </c>
      <c r="K803" t="s" s="27">
        <v>2621</v>
      </c>
      <c r="L803" t="s" s="27">
        <v>2622</v>
      </c>
      <c r="M803" t="s" s="27">
        <v>26</v>
      </c>
    </row>
    <row r="804" ht="12.75" customHeight="1">
      <c r="A804" s="23">
        <v>886</v>
      </c>
      <c r="B804" t="s" s="24">
        <v>2617</v>
      </c>
      <c r="C804" t="s" s="24">
        <v>2618</v>
      </c>
      <c r="D804" s="23">
        <v>466</v>
      </c>
      <c r="E804" t="s" s="24">
        <v>2623</v>
      </c>
      <c r="F804" t="s" s="24">
        <v>2624</v>
      </c>
      <c r="G804" t="s" s="24">
        <v>23</v>
      </c>
      <c r="H804" s="25">
        <f>G4</f>
        <v>0.01</v>
      </c>
      <c r="I804" s="25">
        <v>0.022</v>
      </c>
      <c r="J804" s="26">
        <f>H804+I804</f>
        <v>0.032</v>
      </c>
      <c r="K804" t="s" s="27">
        <v>2625</v>
      </c>
      <c r="L804" t="s" s="27">
        <v>2626</v>
      </c>
      <c r="M804" t="s" s="27">
        <v>26</v>
      </c>
    </row>
    <row r="805" ht="12.75" customHeight="1">
      <c r="A805" s="23">
        <v>886</v>
      </c>
      <c r="B805" t="s" s="24">
        <v>2617</v>
      </c>
      <c r="C805" t="s" s="24">
        <v>2618</v>
      </c>
      <c r="D805" s="23">
        <v>466</v>
      </c>
      <c r="E805" t="s" s="24">
        <v>2627</v>
      </c>
      <c r="F805" t="s" s="24">
        <v>2628</v>
      </c>
      <c r="G805" t="s" s="24">
        <v>23</v>
      </c>
      <c r="H805" s="25">
        <f>G4</f>
        <v>0.01</v>
      </c>
      <c r="I805" s="25">
        <v>0.022</v>
      </c>
      <c r="J805" s="26">
        <f>H805+I805</f>
        <v>0.032</v>
      </c>
      <c r="K805" t="s" s="27">
        <v>2629</v>
      </c>
      <c r="L805" t="s" s="27">
        <v>2630</v>
      </c>
      <c r="M805" t="s" s="27">
        <v>26</v>
      </c>
    </row>
    <row r="806" ht="12.75" customHeight="1">
      <c r="A806" s="23">
        <v>886</v>
      </c>
      <c r="B806" t="s" s="24">
        <v>2617</v>
      </c>
      <c r="C806" t="s" s="24">
        <v>2618</v>
      </c>
      <c r="D806" s="23">
        <v>466</v>
      </c>
      <c r="E806" t="s" s="24">
        <v>2631</v>
      </c>
      <c r="F806" t="s" s="24">
        <v>2632</v>
      </c>
      <c r="G806" t="s" s="24">
        <v>23</v>
      </c>
      <c r="H806" s="25">
        <f>G4</f>
        <v>0.01</v>
      </c>
      <c r="I806" s="25">
        <v>0.022</v>
      </c>
      <c r="J806" s="26">
        <f>H806+I806</f>
        <v>0.032</v>
      </c>
      <c r="K806" t="s" s="27">
        <v>2633</v>
      </c>
      <c r="L806" t="s" s="27">
        <v>2634</v>
      </c>
      <c r="M806" t="s" s="27">
        <v>26</v>
      </c>
    </row>
    <row r="807" ht="12.75" customHeight="1">
      <c r="A807" s="23">
        <v>886</v>
      </c>
      <c r="B807" t="s" s="24">
        <v>2617</v>
      </c>
      <c r="C807" t="s" s="24">
        <v>2618</v>
      </c>
      <c r="D807" s="23">
        <v>466</v>
      </c>
      <c r="E807" t="s" s="24">
        <v>2635</v>
      </c>
      <c r="F807" t="s" s="24">
        <v>2636</v>
      </c>
      <c r="G807" t="s" s="24">
        <v>23</v>
      </c>
      <c r="H807" s="25">
        <f>G4</f>
        <v>0.01</v>
      </c>
      <c r="I807" s="25">
        <v>0.022</v>
      </c>
      <c r="J807" s="26">
        <f>H807+I807</f>
        <v>0.032</v>
      </c>
      <c r="K807" t="s" s="27">
        <v>2637</v>
      </c>
      <c r="L807" t="s" s="27">
        <v>2638</v>
      </c>
      <c r="M807" t="s" s="27">
        <v>26</v>
      </c>
    </row>
    <row r="808" ht="12.75" customHeight="1">
      <c r="A808" s="23">
        <v>992</v>
      </c>
      <c r="B808" t="s" s="24">
        <v>2639</v>
      </c>
      <c r="C808" t="s" s="24">
        <v>2640</v>
      </c>
      <c r="D808" s="23">
        <v>436</v>
      </c>
      <c r="E808" t="s" s="24">
        <v>98</v>
      </c>
      <c r="F808" t="s" s="24">
        <v>2641</v>
      </c>
      <c r="G808" t="s" s="24">
        <v>23</v>
      </c>
      <c r="H808" s="25">
        <f>G4</f>
        <v>0.01</v>
      </c>
      <c r="I808" s="25">
        <v>0.066</v>
      </c>
      <c r="J808" s="26">
        <f>H808+I808</f>
        <v>0.076</v>
      </c>
      <c r="K808" t="s" s="27">
        <v>2642</v>
      </c>
      <c r="L808" t="s" s="27">
        <v>2643</v>
      </c>
      <c r="M808" t="s" s="27">
        <v>26</v>
      </c>
    </row>
    <row r="809" ht="12.75" customHeight="1">
      <c r="A809" s="23">
        <v>992</v>
      </c>
      <c r="B809" t="s" s="24">
        <v>2639</v>
      </c>
      <c r="C809" t="s" s="24">
        <v>2640</v>
      </c>
      <c r="D809" s="23">
        <v>436</v>
      </c>
      <c r="E809" t="s" s="24">
        <v>2644</v>
      </c>
      <c r="F809" t="s" s="24">
        <v>2645</v>
      </c>
      <c r="G809" t="s" s="24">
        <v>23</v>
      </c>
      <c r="H809" s="25">
        <f>G4</f>
        <v>0.01</v>
      </c>
      <c r="I809" s="25">
        <v>0.077</v>
      </c>
      <c r="J809" s="26">
        <f>H809+I809</f>
        <v>0.08699999999999999</v>
      </c>
      <c r="K809" t="s" s="27">
        <v>2646</v>
      </c>
      <c r="L809" t="s" s="27">
        <v>2647</v>
      </c>
      <c r="M809" t="s" s="27">
        <v>26</v>
      </c>
    </row>
    <row r="810" ht="12.75" customHeight="1">
      <c r="A810" s="23">
        <v>992</v>
      </c>
      <c r="B810" t="s" s="24">
        <v>2639</v>
      </c>
      <c r="C810" t="s" s="24">
        <v>2640</v>
      </c>
      <c r="D810" s="23">
        <v>436</v>
      </c>
      <c r="E810" t="s" s="24">
        <v>114</v>
      </c>
      <c r="F810" t="s" s="24">
        <v>2648</v>
      </c>
      <c r="G810" t="s" s="24">
        <v>23</v>
      </c>
      <c r="H810" s="25">
        <f>G4</f>
        <v>0.01</v>
      </c>
      <c r="I810" s="25">
        <v>0.079</v>
      </c>
      <c r="J810" s="26">
        <f>H810+I810</f>
        <v>0.089</v>
      </c>
      <c r="K810" t="s" s="27">
        <v>2649</v>
      </c>
      <c r="L810" t="s" s="27">
        <v>2650</v>
      </c>
      <c r="M810" t="s" s="27">
        <v>26</v>
      </c>
    </row>
    <row r="811" ht="12.75" customHeight="1">
      <c r="A811" s="23">
        <v>992</v>
      </c>
      <c r="B811" t="s" s="24">
        <v>2639</v>
      </c>
      <c r="C811" t="s" s="24">
        <v>2640</v>
      </c>
      <c r="D811" s="23">
        <v>436</v>
      </c>
      <c r="E811" t="s" s="24">
        <v>2651</v>
      </c>
      <c r="F811" t="s" s="24">
        <v>2652</v>
      </c>
      <c r="G811" t="s" s="24">
        <v>23</v>
      </c>
      <c r="H811" s="25">
        <f>G4</f>
        <v>0.01</v>
      </c>
      <c r="I811" s="25">
        <v>0.016</v>
      </c>
      <c r="J811" s="26">
        <f>H811+I811</f>
        <v>0.026</v>
      </c>
      <c r="K811" t="s" s="27">
        <v>2653</v>
      </c>
      <c r="L811" t="s" s="27">
        <v>2654</v>
      </c>
      <c r="M811" t="s" s="27">
        <v>26</v>
      </c>
    </row>
    <row r="812" ht="12.75" customHeight="1">
      <c r="A812" s="23">
        <v>992</v>
      </c>
      <c r="B812" t="s" s="24">
        <v>2639</v>
      </c>
      <c r="C812" t="s" s="24">
        <v>2640</v>
      </c>
      <c r="D812" s="23">
        <v>436</v>
      </c>
      <c r="E812" t="s" s="24">
        <v>63</v>
      </c>
      <c r="F812" t="s" s="24">
        <v>2655</v>
      </c>
      <c r="G812" t="s" s="24">
        <v>23</v>
      </c>
      <c r="H812" s="25">
        <f>G4</f>
        <v>0.01</v>
      </c>
      <c r="I812" s="25">
        <v>0.079</v>
      </c>
      <c r="J812" s="26">
        <f>H812+I812</f>
        <v>0.089</v>
      </c>
      <c r="K812" t="s" s="27">
        <v>2656</v>
      </c>
      <c r="L812" t="s" s="27">
        <v>2657</v>
      </c>
      <c r="M812" t="s" s="27">
        <v>26</v>
      </c>
    </row>
    <row r="813" ht="12.75" customHeight="1">
      <c r="A813" s="23">
        <v>255</v>
      </c>
      <c r="B813" t="s" s="24">
        <v>2658</v>
      </c>
      <c r="C813" t="s" s="24">
        <v>2659</v>
      </c>
      <c r="D813" s="23">
        <v>640</v>
      </c>
      <c r="E813" t="s" s="24">
        <v>470</v>
      </c>
      <c r="F813" t="s" s="24">
        <v>2660</v>
      </c>
      <c r="G813" t="s" s="24">
        <v>23</v>
      </c>
      <c r="H813" s="25">
        <f>G4</f>
        <v>0.01</v>
      </c>
      <c r="I813" s="25">
        <v>0.0432</v>
      </c>
      <c r="J813" s="26">
        <f>H813+I813</f>
        <v>0.0532</v>
      </c>
      <c r="K813" t="s" s="27">
        <v>2661</v>
      </c>
      <c r="L813" t="s" s="27">
        <v>2662</v>
      </c>
      <c r="M813" t="s" s="27">
        <v>2663</v>
      </c>
    </row>
    <row r="814" ht="12.75" customHeight="1">
      <c r="A814" s="23">
        <v>255</v>
      </c>
      <c r="B814" t="s" s="24">
        <v>2658</v>
      </c>
      <c r="C814" t="s" s="24">
        <v>2659</v>
      </c>
      <c r="D814" s="23">
        <v>640</v>
      </c>
      <c r="E814" t="s" s="24">
        <v>114</v>
      </c>
      <c r="F814" t="s" s="24">
        <v>2664</v>
      </c>
      <c r="G814" t="s" s="24">
        <v>23</v>
      </c>
      <c r="H814" s="25">
        <f>G4</f>
        <v>0.01</v>
      </c>
      <c r="I814" s="25">
        <v>0.058</v>
      </c>
      <c r="J814" s="26">
        <f>H814+I814</f>
        <v>0.068</v>
      </c>
      <c r="K814" t="s" s="27">
        <v>2665</v>
      </c>
      <c r="L814" t="s" s="27">
        <v>2666</v>
      </c>
      <c r="M814" t="s" s="27">
        <v>2663</v>
      </c>
    </row>
    <row r="815" ht="12.75" customHeight="1">
      <c r="A815" s="23">
        <v>255</v>
      </c>
      <c r="B815" t="s" s="24">
        <v>2658</v>
      </c>
      <c r="C815" t="s" s="24">
        <v>2659</v>
      </c>
      <c r="D815" s="23">
        <v>640</v>
      </c>
      <c r="E815" t="s" s="24">
        <v>67</v>
      </c>
      <c r="F815" t="s" s="24">
        <v>2667</v>
      </c>
      <c r="G815" t="s" s="24">
        <v>23</v>
      </c>
      <c r="H815" s="25">
        <f>G4</f>
        <v>0.01</v>
      </c>
      <c r="I815" s="25">
        <v>0.0634</v>
      </c>
      <c r="J815" s="26">
        <f>H815+I815</f>
        <v>0.07340000000000001</v>
      </c>
      <c r="K815" t="s" s="27">
        <v>2668</v>
      </c>
      <c r="L815" t="s" s="27">
        <v>2669</v>
      </c>
      <c r="M815" t="s" s="27">
        <v>2663</v>
      </c>
    </row>
    <row r="816" ht="12.75" customHeight="1">
      <c r="A816" s="23">
        <v>255</v>
      </c>
      <c r="B816" t="s" s="24">
        <v>2658</v>
      </c>
      <c r="C816" t="s" s="24">
        <v>2659</v>
      </c>
      <c r="D816" s="23">
        <v>640</v>
      </c>
      <c r="E816" t="s" s="24">
        <v>340</v>
      </c>
      <c r="F816" t="s" s="24">
        <v>2670</v>
      </c>
      <c r="G816" t="s" s="24">
        <v>86</v>
      </c>
      <c r="H816" s="25">
        <f>G3</f>
        <v>0.0225</v>
      </c>
      <c r="I816" s="25">
        <v>0</v>
      </c>
      <c r="J816" s="26">
        <f>H816+I816</f>
        <v>0.0225</v>
      </c>
      <c r="K816" t="s" s="27">
        <v>2671</v>
      </c>
      <c r="L816" t="s" s="27">
        <v>1249</v>
      </c>
      <c r="M816" t="s" s="27">
        <v>2663</v>
      </c>
    </row>
    <row r="817" ht="12.75" customHeight="1">
      <c r="A817" s="23">
        <v>255</v>
      </c>
      <c r="B817" t="s" s="24">
        <v>2658</v>
      </c>
      <c r="C817" t="s" s="24">
        <v>2659</v>
      </c>
      <c r="D817" s="23">
        <v>640</v>
      </c>
      <c r="E817" t="s" s="24">
        <v>295</v>
      </c>
      <c r="F817" t="s" s="24">
        <v>2672</v>
      </c>
      <c r="G817" t="s" s="24">
        <v>23</v>
      </c>
      <c r="H817" s="25">
        <f>G4</f>
        <v>0.01</v>
      </c>
      <c r="I817" s="25">
        <v>0.064</v>
      </c>
      <c r="J817" s="26">
        <f>H817+I817</f>
        <v>0.074</v>
      </c>
      <c r="K817" t="s" s="27">
        <v>2673</v>
      </c>
      <c r="L817" t="s" s="27">
        <v>1603</v>
      </c>
      <c r="M817" t="s" s="27">
        <v>2663</v>
      </c>
    </row>
    <row r="818" ht="12.75" customHeight="1">
      <c r="A818" s="23">
        <v>255</v>
      </c>
      <c r="B818" t="s" s="24">
        <v>2658</v>
      </c>
      <c r="C818" t="s" s="24">
        <v>2659</v>
      </c>
      <c r="D818" s="23">
        <v>640</v>
      </c>
      <c r="E818" t="s" s="24">
        <v>466</v>
      </c>
      <c r="F818" t="s" s="24">
        <v>2674</v>
      </c>
      <c r="G818" t="s" s="24">
        <v>23</v>
      </c>
      <c r="H818" s="25">
        <f>G4</f>
        <v>0.01</v>
      </c>
      <c r="I818" s="25">
        <v>0.0095</v>
      </c>
      <c r="J818" s="26">
        <f>H818+I818</f>
        <v>0.0195</v>
      </c>
      <c r="K818" t="s" s="27">
        <v>2675</v>
      </c>
      <c r="L818" t="s" s="27">
        <v>2053</v>
      </c>
      <c r="M818" t="s" s="27">
        <v>2663</v>
      </c>
    </row>
    <row r="819" ht="12.75" customHeight="1">
      <c r="A819" s="23">
        <v>255</v>
      </c>
      <c r="B819" t="s" s="24">
        <v>2658</v>
      </c>
      <c r="C819" t="s" s="24">
        <v>2659</v>
      </c>
      <c r="D819" s="23">
        <v>640</v>
      </c>
      <c r="E819" t="s" s="24">
        <v>300</v>
      </c>
      <c r="F819" t="s" s="24">
        <v>2676</v>
      </c>
      <c r="G819" t="s" s="24">
        <v>23</v>
      </c>
      <c r="H819" s="25">
        <f>G4</f>
        <v>0.01</v>
      </c>
      <c r="I819" s="25">
        <v>0.02</v>
      </c>
      <c r="J819" s="26">
        <f>H819+I819</f>
        <v>0.03</v>
      </c>
      <c r="K819" t="s" s="27">
        <v>2677</v>
      </c>
      <c r="L819" t="s" s="27">
        <v>2678</v>
      </c>
      <c r="M819" t="s" s="27">
        <v>2663</v>
      </c>
    </row>
    <row r="820" ht="12.75" customHeight="1">
      <c r="A820" s="23">
        <v>255</v>
      </c>
      <c r="B820" t="s" s="24">
        <v>2658</v>
      </c>
      <c r="C820" t="s" s="24">
        <v>2659</v>
      </c>
      <c r="D820" s="23">
        <v>640</v>
      </c>
      <c r="E820" t="s" s="24">
        <v>98</v>
      </c>
      <c r="F820" t="s" s="24">
        <v>2679</v>
      </c>
      <c r="G820" t="s" s="24">
        <v>23</v>
      </c>
      <c r="H820" s="25">
        <f>G4</f>
        <v>0.01</v>
      </c>
      <c r="I820" s="25">
        <v>0.0251</v>
      </c>
      <c r="J820" s="26">
        <f>H820+I820</f>
        <v>0.0351</v>
      </c>
      <c r="K820" t="s" s="27">
        <v>2680</v>
      </c>
      <c r="L820" t="s" s="27">
        <v>2681</v>
      </c>
      <c r="M820" t="s" s="27">
        <v>2663</v>
      </c>
    </row>
    <row r="821" ht="12.75" customHeight="1">
      <c r="A821" s="23">
        <v>255</v>
      </c>
      <c r="B821" t="s" s="24">
        <v>2658</v>
      </c>
      <c r="C821" t="s" s="24">
        <v>2659</v>
      </c>
      <c r="D821" s="23">
        <v>640</v>
      </c>
      <c r="E821" t="s" s="24">
        <v>63</v>
      </c>
      <c r="F821" t="s" s="24">
        <v>2682</v>
      </c>
      <c r="G821" t="s" s="24">
        <v>23</v>
      </c>
      <c r="H821" s="25">
        <f>G4</f>
        <v>0.01</v>
      </c>
      <c r="I821" s="25">
        <v>0.0506</v>
      </c>
      <c r="J821" s="26">
        <f>H821+I821</f>
        <v>0.0606</v>
      </c>
      <c r="K821" t="s" s="27">
        <v>2683</v>
      </c>
      <c r="L821" t="s" s="27">
        <v>2684</v>
      </c>
      <c r="M821" t="s" s="27">
        <v>2663</v>
      </c>
    </row>
    <row r="822" ht="12.75" customHeight="1">
      <c r="A822" s="23">
        <v>66</v>
      </c>
      <c r="B822" t="s" s="24">
        <v>2685</v>
      </c>
      <c r="C822" t="s" s="24">
        <v>2686</v>
      </c>
      <c r="D822" s="23">
        <v>520</v>
      </c>
      <c r="E822" t="s" s="24">
        <v>399</v>
      </c>
      <c r="F822" t="s" s="24">
        <v>2687</v>
      </c>
      <c r="G822" t="s" s="24">
        <v>86</v>
      </c>
      <c r="H822" s="25">
        <f>G4</f>
        <v>0.01</v>
      </c>
      <c r="I822" s="25">
        <v>0.0035</v>
      </c>
      <c r="J822" s="26">
        <f>H822+I822</f>
        <v>0.0135</v>
      </c>
      <c r="K822" t="s" s="27">
        <v>2688</v>
      </c>
      <c r="L822" t="s" s="27">
        <v>2689</v>
      </c>
      <c r="M822" t="s" s="27">
        <v>2690</v>
      </c>
    </row>
    <row r="823" ht="12.75" customHeight="1">
      <c r="A823" s="23">
        <v>66</v>
      </c>
      <c r="B823" t="s" s="24">
        <v>2685</v>
      </c>
      <c r="C823" t="s" s="24">
        <v>2686</v>
      </c>
      <c r="D823" s="23">
        <v>520</v>
      </c>
      <c r="E823" t="s" s="24">
        <v>2691</v>
      </c>
      <c r="F823" t="s" s="24">
        <v>2692</v>
      </c>
      <c r="G823" t="s" s="24">
        <v>86</v>
      </c>
      <c r="H823" s="25">
        <f>G4</f>
        <v>0.01</v>
      </c>
      <c r="I823" s="25">
        <v>0.0035</v>
      </c>
      <c r="J823" s="26">
        <f>H823+I823</f>
        <v>0.0135</v>
      </c>
      <c r="K823" t="s" s="27">
        <v>2693</v>
      </c>
      <c r="L823" t="s" s="27">
        <v>2694</v>
      </c>
      <c r="M823" t="s" s="27">
        <v>2690</v>
      </c>
    </row>
    <row r="824" ht="12.75" customHeight="1">
      <c r="A824" s="23">
        <v>66</v>
      </c>
      <c r="B824" t="s" s="24">
        <v>2685</v>
      </c>
      <c r="C824" t="s" s="24">
        <v>2686</v>
      </c>
      <c r="D824" s="23">
        <v>520</v>
      </c>
      <c r="E824" t="s" s="24">
        <v>2695</v>
      </c>
      <c r="F824" t="s" s="24">
        <v>2696</v>
      </c>
      <c r="G824" t="s" s="24">
        <v>23</v>
      </c>
      <c r="H824" s="25">
        <f>G4</f>
        <v>0.01</v>
      </c>
      <c r="I824" s="25">
        <v>0.0035</v>
      </c>
      <c r="J824" s="26">
        <f>H824+I824</f>
        <v>0.0135</v>
      </c>
      <c r="K824" t="s" s="27">
        <v>2697</v>
      </c>
      <c r="L824" t="s" s="27">
        <v>2698</v>
      </c>
      <c r="M824" t="s" s="27">
        <v>2690</v>
      </c>
    </row>
    <row r="825" ht="12.75" customHeight="1">
      <c r="A825" s="23">
        <v>66</v>
      </c>
      <c r="B825" t="s" s="24">
        <v>2685</v>
      </c>
      <c r="C825" t="s" s="24">
        <v>2686</v>
      </c>
      <c r="D825" s="23">
        <v>520</v>
      </c>
      <c r="E825" t="s" s="24">
        <v>2699</v>
      </c>
      <c r="F825" t="s" s="24">
        <v>2700</v>
      </c>
      <c r="G825" t="s" s="24">
        <v>23</v>
      </c>
      <c r="H825" s="25">
        <f>G4</f>
        <v>0.01</v>
      </c>
      <c r="I825" s="25">
        <v>0.0035</v>
      </c>
      <c r="J825" s="26">
        <f>H825+I825</f>
        <v>0.0135</v>
      </c>
      <c r="K825" t="s" s="27">
        <v>2701</v>
      </c>
      <c r="L825" t="s" s="27">
        <v>232</v>
      </c>
      <c r="M825" t="s" s="27">
        <v>2690</v>
      </c>
    </row>
    <row r="826" ht="12.75" customHeight="1">
      <c r="A826" s="23">
        <v>228</v>
      </c>
      <c r="B826" t="s" s="24">
        <v>2702</v>
      </c>
      <c r="C826" t="s" s="24">
        <v>2703</v>
      </c>
      <c r="D826" s="23">
        <v>615</v>
      </c>
      <c r="E826" t="s" s="24">
        <v>630</v>
      </c>
      <c r="F826" t="s" s="24">
        <v>2704</v>
      </c>
      <c r="G826" t="s" s="24">
        <v>23</v>
      </c>
      <c r="H826" s="25">
        <f>G4</f>
        <v>0.01</v>
      </c>
      <c r="I826" s="25">
        <v>0.031</v>
      </c>
      <c r="J826" s="26">
        <f>H826+I826</f>
        <v>0.041</v>
      </c>
      <c r="K826" t="s" s="27">
        <v>2705</v>
      </c>
      <c r="L826" t="s" s="27">
        <v>2706</v>
      </c>
      <c r="M826" t="s" s="27">
        <v>2706</v>
      </c>
    </row>
    <row r="827" ht="12.75" customHeight="1">
      <c r="A827" s="23">
        <v>228</v>
      </c>
      <c r="B827" t="s" s="24">
        <v>2702</v>
      </c>
      <c r="C827" t="s" s="24">
        <v>2703</v>
      </c>
      <c r="D827" s="23">
        <v>615</v>
      </c>
      <c r="E827" t="s" s="24">
        <v>37</v>
      </c>
      <c r="F827" t="s" s="24">
        <v>2707</v>
      </c>
      <c r="G827" t="s" s="24">
        <v>86</v>
      </c>
      <c r="H827" s="25">
        <f>G4</f>
        <v>0.01</v>
      </c>
      <c r="I827" s="25">
        <v>0.0095</v>
      </c>
      <c r="J827" s="26">
        <f>H827+I827</f>
        <v>0.0195</v>
      </c>
      <c r="K827" t="s" s="27">
        <v>2708</v>
      </c>
      <c r="L827" t="s" s="27">
        <v>2709</v>
      </c>
      <c r="M827" t="s" s="27">
        <v>2706</v>
      </c>
    </row>
    <row r="828" ht="12.75" customHeight="1">
      <c r="A828" s="23">
        <v>676</v>
      </c>
      <c r="B828" t="s" s="24">
        <v>2710</v>
      </c>
      <c r="C828" t="s" s="24">
        <v>2711</v>
      </c>
      <c r="D828" s="23">
        <v>539</v>
      </c>
      <c r="E828" t="s" s="24">
        <v>2712</v>
      </c>
      <c r="F828" t="s" s="24">
        <v>938</v>
      </c>
      <c r="G828" t="s" s="24">
        <v>23</v>
      </c>
      <c r="H828" s="25">
        <f>G4</f>
        <v>0.01</v>
      </c>
      <c r="I828" s="25">
        <v>0.02</v>
      </c>
      <c r="J828" s="26">
        <f>H828+I828</f>
        <v>0.03</v>
      </c>
      <c r="K828" t="s" s="27">
        <v>2713</v>
      </c>
      <c r="L828" t="s" s="27">
        <v>2714</v>
      </c>
      <c r="M828" t="s" s="27">
        <v>2714</v>
      </c>
    </row>
    <row r="829" ht="12.75" customHeight="1">
      <c r="A829" s="23">
        <v>676</v>
      </c>
      <c r="B829" t="s" s="24">
        <v>2710</v>
      </c>
      <c r="C829" t="s" s="24">
        <v>2711</v>
      </c>
      <c r="D829" s="23">
        <v>539</v>
      </c>
      <c r="E829" t="s" s="24">
        <v>37</v>
      </c>
      <c r="F829" t="s" s="24">
        <v>2715</v>
      </c>
      <c r="G829" t="s" s="24">
        <v>86</v>
      </c>
      <c r="H829" s="25">
        <f>G3</f>
        <v>0.0225</v>
      </c>
      <c r="I829" s="25">
        <v>0</v>
      </c>
      <c r="J829" s="26">
        <f>H829+I829</f>
        <v>0.0225</v>
      </c>
      <c r="K829" t="s" s="27">
        <v>2716</v>
      </c>
      <c r="L829" t="s" s="27">
        <v>2717</v>
      </c>
      <c r="M829" t="s" s="27">
        <v>2714</v>
      </c>
    </row>
    <row r="830" ht="12.75" customHeight="1">
      <c r="A830" s="23">
        <v>1</v>
      </c>
      <c r="B830" t="s" s="24">
        <v>2718</v>
      </c>
      <c r="C830" t="s" s="24">
        <v>2719</v>
      </c>
      <c r="D830" s="23">
        <v>374</v>
      </c>
      <c r="E830" t="s" s="24">
        <v>640</v>
      </c>
      <c r="F830" t="s" s="24">
        <v>2720</v>
      </c>
      <c r="G830" t="s" s="24">
        <v>23</v>
      </c>
      <c r="H830" s="25">
        <f>G4</f>
        <v>0.01</v>
      </c>
      <c r="I830" s="25">
        <v>0.021</v>
      </c>
      <c r="J830" s="26">
        <f>H830+I830</f>
        <v>0.031</v>
      </c>
      <c r="K830" t="s" s="27">
        <v>2721</v>
      </c>
      <c r="L830" t="s" s="27">
        <v>2722</v>
      </c>
      <c r="M830" t="s" s="27">
        <v>26</v>
      </c>
    </row>
    <row r="831" ht="12.75" customHeight="1">
      <c r="A831" s="23">
        <v>1</v>
      </c>
      <c r="B831" t="s" s="24">
        <v>2718</v>
      </c>
      <c r="C831" t="s" s="24">
        <v>2719</v>
      </c>
      <c r="D831" s="23">
        <v>374</v>
      </c>
      <c r="E831" t="s" s="24">
        <v>1000</v>
      </c>
      <c r="F831" t="s" s="24">
        <v>2723</v>
      </c>
      <c r="G831" t="s" s="24">
        <v>23</v>
      </c>
      <c r="H831" s="25">
        <f>G4</f>
        <v>0.01</v>
      </c>
      <c r="I831" s="25">
        <v>0.021</v>
      </c>
      <c r="J831" s="26">
        <f>H831+I831</f>
        <v>0.031</v>
      </c>
      <c r="K831" t="s" s="27">
        <v>2724</v>
      </c>
      <c r="L831" t="s" s="27">
        <v>2725</v>
      </c>
      <c r="M831" t="s" s="27">
        <v>26</v>
      </c>
    </row>
    <row r="832" ht="12.75" customHeight="1">
      <c r="A832" s="23">
        <v>216</v>
      </c>
      <c r="B832" t="s" s="24">
        <v>2726</v>
      </c>
      <c r="C832" t="s" s="24">
        <v>2727</v>
      </c>
      <c r="D832" s="23">
        <v>605</v>
      </c>
      <c r="E832" t="s" s="24">
        <v>2728</v>
      </c>
      <c r="F832" t="s" s="24">
        <v>589</v>
      </c>
      <c r="G832" t="s" s="24">
        <v>23</v>
      </c>
      <c r="H832" s="25">
        <f>G4</f>
        <v>0.01</v>
      </c>
      <c r="I832" s="25">
        <v>0.0439</v>
      </c>
      <c r="J832" s="26">
        <f>H832+I832</f>
        <v>0.0539</v>
      </c>
      <c r="K832" t="s" s="27">
        <v>2729</v>
      </c>
      <c r="L832" t="s" s="27">
        <v>2666</v>
      </c>
      <c r="M832" t="s" s="27">
        <v>26</v>
      </c>
    </row>
    <row r="833" ht="12.75" customHeight="1">
      <c r="A833" s="23">
        <v>216</v>
      </c>
      <c r="B833" t="s" s="24">
        <v>2726</v>
      </c>
      <c r="C833" t="s" s="24">
        <v>2727</v>
      </c>
      <c r="D833" s="23">
        <v>605</v>
      </c>
      <c r="E833" t="s" s="24">
        <v>63</v>
      </c>
      <c r="F833" t="s" s="24">
        <v>2730</v>
      </c>
      <c r="G833" t="s" s="24">
        <v>23</v>
      </c>
      <c r="H833" s="25">
        <f>G4</f>
        <v>0.01</v>
      </c>
      <c r="I833" s="25">
        <v>0.059</v>
      </c>
      <c r="J833" s="26">
        <f>H833+I833</f>
        <v>0.06900000000000001</v>
      </c>
      <c r="K833" t="s" s="27">
        <v>2731</v>
      </c>
      <c r="L833" t="s" s="27">
        <v>2732</v>
      </c>
      <c r="M833" t="s" s="27">
        <v>26</v>
      </c>
    </row>
    <row r="834" ht="12.75" customHeight="1">
      <c r="A834" s="23">
        <v>216</v>
      </c>
      <c r="B834" t="s" s="24">
        <v>2726</v>
      </c>
      <c r="C834" t="s" s="24">
        <v>2727</v>
      </c>
      <c r="D834" s="23">
        <v>605</v>
      </c>
      <c r="E834" t="s" s="24">
        <v>1878</v>
      </c>
      <c r="F834" t="s" s="24">
        <v>2733</v>
      </c>
      <c r="G834" t="s" s="24">
        <v>23</v>
      </c>
      <c r="H834" s="25">
        <f>G4</f>
        <v>0.01</v>
      </c>
      <c r="I834" s="25">
        <v>0.037</v>
      </c>
      <c r="J834" s="26">
        <f>H834+I834</f>
        <v>0.047</v>
      </c>
      <c r="K834" t="s" s="27">
        <v>2734</v>
      </c>
      <c r="L834" t="s" s="27">
        <v>2735</v>
      </c>
      <c r="M834" t="s" s="27">
        <v>26</v>
      </c>
    </row>
    <row r="835" ht="12.75" customHeight="1">
      <c r="A835" s="23">
        <v>90</v>
      </c>
      <c r="B835" t="s" s="24">
        <v>2736</v>
      </c>
      <c r="C835" t="s" s="24">
        <v>2737</v>
      </c>
      <c r="D835" s="23">
        <v>286</v>
      </c>
      <c r="E835" t="s" s="24">
        <v>478</v>
      </c>
      <c r="F835" t="s" s="24">
        <v>2738</v>
      </c>
      <c r="G835" t="s" s="24">
        <v>23</v>
      </c>
      <c r="H835" s="25">
        <f>G4</f>
        <v>0.01</v>
      </c>
      <c r="I835" s="25">
        <v>0.004</v>
      </c>
      <c r="J835" s="26">
        <f>H835+I835</f>
        <v>0.014</v>
      </c>
      <c r="K835" t="s" s="27">
        <v>2739</v>
      </c>
      <c r="L835" t="s" s="27">
        <v>2740</v>
      </c>
      <c r="M835" t="s" s="27">
        <v>26</v>
      </c>
    </row>
    <row r="836" ht="12.75" customHeight="1">
      <c r="A836" s="23">
        <v>90</v>
      </c>
      <c r="B836" t="s" s="24">
        <v>2736</v>
      </c>
      <c r="C836" t="s" s="24">
        <v>2737</v>
      </c>
      <c r="D836" s="23">
        <v>286</v>
      </c>
      <c r="E836" t="s" s="24">
        <v>37</v>
      </c>
      <c r="F836" t="s" s="24">
        <v>2741</v>
      </c>
      <c r="G836" t="s" s="24">
        <v>23</v>
      </c>
      <c r="H836" s="25">
        <f>G4</f>
        <v>0.01</v>
      </c>
      <c r="I836" s="25">
        <v>0.004</v>
      </c>
      <c r="J836" s="26">
        <f>H836+I836</f>
        <v>0.014</v>
      </c>
      <c r="K836" t="s" s="27">
        <v>2742</v>
      </c>
      <c r="L836" t="s" s="27">
        <v>2743</v>
      </c>
      <c r="M836" t="s" s="27">
        <v>26</v>
      </c>
    </row>
    <row r="837" ht="12.75" customHeight="1">
      <c r="A837" s="23">
        <v>90</v>
      </c>
      <c r="B837" t="s" s="24">
        <v>2736</v>
      </c>
      <c r="C837" t="s" s="24">
        <v>2737</v>
      </c>
      <c r="D837" s="23">
        <v>286</v>
      </c>
      <c r="E837" t="s" s="24">
        <v>859</v>
      </c>
      <c r="F837" t="s" s="24">
        <v>2744</v>
      </c>
      <c r="G837" t="s" s="24">
        <v>23</v>
      </c>
      <c r="H837" s="25">
        <f>G4</f>
        <v>0.01</v>
      </c>
      <c r="I837" s="25">
        <v>0.004</v>
      </c>
      <c r="J837" s="26">
        <f>H837+I837</f>
        <v>0.014</v>
      </c>
      <c r="K837" t="s" s="27">
        <v>2745</v>
      </c>
      <c r="L837" t="s" s="27">
        <v>2746</v>
      </c>
      <c r="M837" t="s" s="27">
        <v>26</v>
      </c>
    </row>
    <row r="838" ht="12.75" customHeight="1">
      <c r="A838" s="23">
        <v>993</v>
      </c>
      <c r="B838" t="s" s="24">
        <v>2747</v>
      </c>
      <c r="C838" t="s" s="24">
        <v>2748</v>
      </c>
      <c r="D838" s="23">
        <v>438</v>
      </c>
      <c r="E838" t="s" s="24">
        <v>67</v>
      </c>
      <c r="F838" t="s" s="24">
        <v>2749</v>
      </c>
      <c r="G838" t="s" s="24">
        <v>23</v>
      </c>
      <c r="H838" s="25">
        <f>G4</f>
        <v>0.01</v>
      </c>
      <c r="I838" s="25">
        <v>0.0487</v>
      </c>
      <c r="J838" s="26">
        <f>H838+I838</f>
        <v>0.0587</v>
      </c>
      <c r="K838" t="s" s="27">
        <v>2750</v>
      </c>
      <c r="L838" t="s" s="27">
        <v>2751</v>
      </c>
      <c r="M838" t="s" s="27">
        <v>26</v>
      </c>
    </row>
    <row r="839" ht="12.75" customHeight="1">
      <c r="A839" s="23">
        <v>993</v>
      </c>
      <c r="B839" t="s" s="24">
        <v>2747</v>
      </c>
      <c r="C839" t="s" s="24">
        <v>2748</v>
      </c>
      <c r="D839" s="23">
        <v>438</v>
      </c>
      <c r="E839" t="s" s="24">
        <v>37</v>
      </c>
      <c r="F839" t="s" s="24">
        <v>2752</v>
      </c>
      <c r="G839" t="s" s="24">
        <v>23</v>
      </c>
      <c r="H839" s="25">
        <f>G4</f>
        <v>0.01</v>
      </c>
      <c r="I839" s="25">
        <v>0.012</v>
      </c>
      <c r="J839" s="26">
        <f>H839+I839</f>
        <v>0.022</v>
      </c>
      <c r="K839" t="s" s="27">
        <v>2753</v>
      </c>
      <c r="L839" t="s" s="27">
        <v>2754</v>
      </c>
      <c r="M839" t="s" s="27">
        <v>26</v>
      </c>
    </row>
    <row r="840" ht="12.75" customHeight="1">
      <c r="A840" s="23">
        <v>1</v>
      </c>
      <c r="B840" t="s" s="24">
        <v>2755</v>
      </c>
      <c r="C840" t="s" s="24">
        <v>2756</v>
      </c>
      <c r="D840" s="23">
        <v>376</v>
      </c>
      <c r="E840" t="s" s="24">
        <v>2757</v>
      </c>
      <c r="F840" t="s" s="24">
        <v>123</v>
      </c>
      <c r="G840" t="s" s="24">
        <v>23</v>
      </c>
      <c r="H840" s="25">
        <f>G4</f>
        <v>0.01</v>
      </c>
      <c r="I840" s="25">
        <v>0.024</v>
      </c>
      <c r="J840" s="26">
        <f>H840+I840</f>
        <v>0.034</v>
      </c>
      <c r="K840" t="s" s="27">
        <v>2758</v>
      </c>
      <c r="L840" t="s" s="27">
        <v>2759</v>
      </c>
      <c r="M840" t="s" s="27">
        <v>2759</v>
      </c>
    </row>
    <row r="841" ht="12.75" customHeight="1">
      <c r="A841" s="23">
        <v>1</v>
      </c>
      <c r="B841" t="s" s="24">
        <v>2755</v>
      </c>
      <c r="C841" t="s" s="24">
        <v>2756</v>
      </c>
      <c r="D841" s="23">
        <v>376</v>
      </c>
      <c r="E841" t="s" s="24">
        <v>125</v>
      </c>
      <c r="F841" t="s" s="24">
        <v>126</v>
      </c>
      <c r="G841" t="s" s="24">
        <v>86</v>
      </c>
      <c r="H841" s="25">
        <f>G4</f>
        <v>0.01</v>
      </c>
      <c r="I841" s="25">
        <v>0.021</v>
      </c>
      <c r="J841" s="26">
        <f>H841+I841</f>
        <v>0.031</v>
      </c>
      <c r="K841" t="s" s="27">
        <v>2760</v>
      </c>
      <c r="L841" t="s" s="27">
        <v>2761</v>
      </c>
      <c r="M841" t="s" s="27">
        <v>2759</v>
      </c>
    </row>
    <row r="842" ht="12.75" customHeight="1">
      <c r="A842" s="23">
        <v>688</v>
      </c>
      <c r="B842" t="s" s="24">
        <v>2762</v>
      </c>
      <c r="C842" t="s" s="24">
        <v>2763</v>
      </c>
      <c r="D842" s="23">
        <v>553</v>
      </c>
      <c r="E842" t="s" s="24">
        <v>37</v>
      </c>
      <c r="F842" t="s" s="24">
        <v>2764</v>
      </c>
      <c r="G842" t="s" s="24">
        <v>23</v>
      </c>
      <c r="H842" s="25">
        <f>G4</f>
        <v>0.01</v>
      </c>
      <c r="I842" s="25">
        <v>0.0311</v>
      </c>
      <c r="J842" s="26">
        <f>H842+I842</f>
        <v>0.0411</v>
      </c>
      <c r="K842" t="s" s="27">
        <v>2765</v>
      </c>
      <c r="L842" t="s" s="27">
        <v>26</v>
      </c>
      <c r="M842" t="s" s="27">
        <v>26</v>
      </c>
    </row>
    <row r="843" ht="12.75" customHeight="1">
      <c r="A843" s="23">
        <v>1</v>
      </c>
      <c r="B843" t="s" s="24">
        <v>2766</v>
      </c>
      <c r="C843" t="s" s="24">
        <v>2767</v>
      </c>
      <c r="D843" s="23">
        <v>311</v>
      </c>
      <c r="E843" t="s" s="24">
        <v>1090</v>
      </c>
      <c r="F843" t="s" s="24">
        <v>2768</v>
      </c>
      <c r="G843" t="s" s="24">
        <v>86</v>
      </c>
      <c r="H843" s="25">
        <f>G3</f>
        <v>0.0225</v>
      </c>
      <c r="I843" s="25">
        <v>0</v>
      </c>
      <c r="J843" s="26">
        <f>H843+I843</f>
        <v>0.0225</v>
      </c>
      <c r="K843" t="s" s="27">
        <v>2769</v>
      </c>
      <c r="L843" t="s" s="27">
        <v>26</v>
      </c>
      <c r="M843" t="s" s="27">
        <v>136</v>
      </c>
    </row>
    <row r="844" ht="12.75" customHeight="1">
      <c r="A844" s="23">
        <v>971</v>
      </c>
      <c r="B844" t="s" s="24">
        <v>2770</v>
      </c>
      <c r="C844" t="s" s="24">
        <v>2771</v>
      </c>
      <c r="D844" s="23">
        <v>424</v>
      </c>
      <c r="E844" t="s" s="24">
        <v>959</v>
      </c>
      <c r="F844" t="s" s="24">
        <v>2772</v>
      </c>
      <c r="G844" t="s" s="24">
        <v>23</v>
      </c>
      <c r="H844" s="25">
        <f>G4</f>
        <v>0.01</v>
      </c>
      <c r="I844" s="25">
        <v>0.012</v>
      </c>
      <c r="J844" s="26">
        <f>H844+I844</f>
        <v>0.022</v>
      </c>
      <c r="K844" t="s" s="27">
        <v>2773</v>
      </c>
      <c r="L844" t="s" s="27">
        <v>2774</v>
      </c>
      <c r="M844" t="s" s="27">
        <v>26</v>
      </c>
    </row>
    <row r="845" ht="12.75" customHeight="1">
      <c r="A845" s="23">
        <v>971</v>
      </c>
      <c r="B845" t="s" s="24">
        <v>2770</v>
      </c>
      <c r="C845" t="s" s="24">
        <v>2771</v>
      </c>
      <c r="D845" s="23">
        <v>424</v>
      </c>
      <c r="E845" t="s" s="24">
        <v>63</v>
      </c>
      <c r="F845" t="s" s="24">
        <v>2775</v>
      </c>
      <c r="G845" t="s" s="24">
        <v>23</v>
      </c>
      <c r="H845" s="25">
        <f>G4</f>
        <v>0.01</v>
      </c>
      <c r="I845" s="25">
        <v>0.012</v>
      </c>
      <c r="J845" s="26">
        <f>H845+I845</f>
        <v>0.022</v>
      </c>
      <c r="K845" t="s" s="27">
        <v>2776</v>
      </c>
      <c r="L845" t="s" s="27">
        <v>2777</v>
      </c>
      <c r="M845" t="s" s="27">
        <v>26</v>
      </c>
    </row>
    <row r="846" ht="12.75" customHeight="1">
      <c r="A846" s="23">
        <v>1</v>
      </c>
      <c r="B846" t="s" s="24">
        <v>2778</v>
      </c>
      <c r="C846" t="s" s="24">
        <v>2779</v>
      </c>
      <c r="D846" s="23">
        <v>310</v>
      </c>
      <c r="E846" t="s" s="24">
        <v>45</v>
      </c>
      <c r="F846" t="s" s="24">
        <v>2780</v>
      </c>
      <c r="G846" t="s" s="24">
        <v>86</v>
      </c>
      <c r="H846" s="25">
        <f>G3</f>
        <v>0.0225</v>
      </c>
      <c r="I846" s="25">
        <v>0</v>
      </c>
      <c r="J846" s="26">
        <f>H846+I846</f>
        <v>0.0225</v>
      </c>
      <c r="K846" t="s" s="27">
        <v>2781</v>
      </c>
      <c r="L846" t="s" s="27">
        <v>2782</v>
      </c>
      <c r="M846" t="s" s="27">
        <v>136</v>
      </c>
    </row>
    <row r="847" ht="12.75" customHeight="1">
      <c r="A847" s="23">
        <v>1</v>
      </c>
      <c r="B847" t="s" s="24">
        <v>2778</v>
      </c>
      <c r="C847" t="s" s="24">
        <v>2779</v>
      </c>
      <c r="D847" s="23">
        <v>310</v>
      </c>
      <c r="E847" t="s" s="24">
        <v>2783</v>
      </c>
      <c r="F847" t="s" s="24">
        <v>2784</v>
      </c>
      <c r="G847" t="s" s="24">
        <v>86</v>
      </c>
      <c r="H847" s="25">
        <f>G3</f>
        <v>0.0225</v>
      </c>
      <c r="I847" s="25">
        <v>0</v>
      </c>
      <c r="J847" s="26">
        <f>H847+I847</f>
        <v>0.0225</v>
      </c>
      <c r="K847" t="s" s="27">
        <v>110</v>
      </c>
      <c r="L847" t="s" s="27">
        <v>136</v>
      </c>
      <c r="M847" t="s" s="27">
        <v>136</v>
      </c>
    </row>
    <row r="848" ht="12.75" customHeight="1">
      <c r="A848" s="23">
        <v>1</v>
      </c>
      <c r="B848" t="s" s="24">
        <v>2778</v>
      </c>
      <c r="C848" t="s" s="24">
        <v>2779</v>
      </c>
      <c r="D848" s="23">
        <v>310</v>
      </c>
      <c r="E848" t="s" s="24">
        <v>2785</v>
      </c>
      <c r="F848" t="s" s="24">
        <v>2786</v>
      </c>
      <c r="G848" t="s" s="24">
        <v>86</v>
      </c>
      <c r="H848" s="25">
        <f>G3</f>
        <v>0.0225</v>
      </c>
      <c r="I848" s="25">
        <v>0</v>
      </c>
      <c r="J848" s="26">
        <f>H848+I848</f>
        <v>0.0225</v>
      </c>
      <c r="K848" t="s" s="27">
        <v>2787</v>
      </c>
      <c r="L848" t="s" s="27">
        <v>2788</v>
      </c>
      <c r="M848" t="s" s="27">
        <v>136</v>
      </c>
    </row>
    <row r="849" ht="12.75" customHeight="1">
      <c r="A849" s="23">
        <v>1</v>
      </c>
      <c r="B849" t="s" s="24">
        <v>2778</v>
      </c>
      <c r="C849" t="s" s="24">
        <v>2779</v>
      </c>
      <c r="D849" s="23">
        <v>310</v>
      </c>
      <c r="E849" t="s" s="24">
        <v>2789</v>
      </c>
      <c r="F849" t="s" s="24">
        <v>2790</v>
      </c>
      <c r="G849" t="s" s="24">
        <v>86</v>
      </c>
      <c r="H849" s="25">
        <f>G3</f>
        <v>0.0225</v>
      </c>
      <c r="I849" s="25">
        <v>0</v>
      </c>
      <c r="J849" s="26">
        <f>H849+I849</f>
        <v>0.0225</v>
      </c>
      <c r="K849" t="s" s="27">
        <v>2791</v>
      </c>
      <c r="L849" t="s" s="27">
        <v>136</v>
      </c>
      <c r="M849" t="s" s="27">
        <v>136</v>
      </c>
    </row>
    <row r="850" ht="12.75" customHeight="1">
      <c r="A850" s="23">
        <v>1</v>
      </c>
      <c r="B850" t="s" s="24">
        <v>2778</v>
      </c>
      <c r="C850" t="s" s="24">
        <v>2779</v>
      </c>
      <c r="D850" s="23">
        <v>310</v>
      </c>
      <c r="E850" t="s" s="24">
        <v>2792</v>
      </c>
      <c r="F850" t="s" s="24">
        <v>2793</v>
      </c>
      <c r="G850" t="s" s="24">
        <v>86</v>
      </c>
      <c r="H850" s="25">
        <f>G3</f>
        <v>0.0225</v>
      </c>
      <c r="I850" s="25">
        <v>0</v>
      </c>
      <c r="J850" s="26">
        <f>H850+I850</f>
        <v>0.0225</v>
      </c>
      <c r="K850" t="s" s="27">
        <v>2794</v>
      </c>
      <c r="L850" t="s" s="27">
        <v>1603</v>
      </c>
      <c r="M850" t="s" s="27">
        <v>136</v>
      </c>
    </row>
    <row r="851" ht="12.75" customHeight="1">
      <c r="A851" s="23">
        <v>1</v>
      </c>
      <c r="B851" t="s" s="24">
        <v>2778</v>
      </c>
      <c r="C851" t="s" s="24">
        <v>2779</v>
      </c>
      <c r="D851" s="23">
        <v>310</v>
      </c>
      <c r="E851" t="s" s="24">
        <v>2795</v>
      </c>
      <c r="F851" t="s" s="24">
        <v>2796</v>
      </c>
      <c r="G851" t="s" s="24">
        <v>86</v>
      </c>
      <c r="H851" s="25">
        <f>G3</f>
        <v>0.0225</v>
      </c>
      <c r="I851" s="25">
        <v>0</v>
      </c>
      <c r="J851" s="26">
        <f>H851+I851</f>
        <v>0.0225</v>
      </c>
      <c r="K851" t="s" s="27">
        <v>110</v>
      </c>
      <c r="L851" t="s" s="27">
        <v>136</v>
      </c>
      <c r="M851" t="s" s="27">
        <v>136</v>
      </c>
    </row>
    <row r="852" ht="12.75" customHeight="1">
      <c r="A852" s="23">
        <v>1</v>
      </c>
      <c r="B852" t="s" s="24">
        <v>2778</v>
      </c>
      <c r="C852" t="s" s="24">
        <v>2779</v>
      </c>
      <c r="D852" s="23">
        <v>310</v>
      </c>
      <c r="E852" t="s" s="24">
        <v>2797</v>
      </c>
      <c r="F852" t="s" s="24">
        <v>2798</v>
      </c>
      <c r="G852" t="s" s="24">
        <v>86</v>
      </c>
      <c r="H852" s="25">
        <f>G3</f>
        <v>0.0225</v>
      </c>
      <c r="I852" s="25">
        <v>0</v>
      </c>
      <c r="J852" s="26">
        <f>H852+I852</f>
        <v>0.0225</v>
      </c>
      <c r="K852" t="s" s="27">
        <v>110</v>
      </c>
      <c r="L852" t="s" s="27">
        <v>136</v>
      </c>
      <c r="M852" t="s" s="27">
        <v>136</v>
      </c>
    </row>
    <row r="853" ht="12.75" customHeight="1">
      <c r="A853" s="23">
        <v>1</v>
      </c>
      <c r="B853" t="s" s="24">
        <v>2778</v>
      </c>
      <c r="C853" t="s" s="24">
        <v>2779</v>
      </c>
      <c r="D853" s="23">
        <v>310</v>
      </c>
      <c r="E853" t="s" s="24">
        <v>87</v>
      </c>
      <c r="F853" t="s" s="24">
        <v>2799</v>
      </c>
      <c r="G853" t="s" s="24">
        <v>86</v>
      </c>
      <c r="H853" s="25">
        <f>G3</f>
        <v>0.0225</v>
      </c>
      <c r="I853" s="25">
        <v>0</v>
      </c>
      <c r="J853" s="26">
        <f>H853+I853</f>
        <v>0.0225</v>
      </c>
      <c r="K853" t="s" s="27">
        <v>110</v>
      </c>
      <c r="L853" t="s" s="27">
        <v>136</v>
      </c>
      <c r="M853" t="s" s="27">
        <v>136</v>
      </c>
    </row>
    <row r="854" ht="12.75" customHeight="1">
      <c r="A854" s="23">
        <v>1</v>
      </c>
      <c r="B854" t="s" s="24">
        <v>2778</v>
      </c>
      <c r="C854" t="s" s="24">
        <v>2779</v>
      </c>
      <c r="D854" s="23">
        <v>310</v>
      </c>
      <c r="E854" t="s" s="24">
        <v>2800</v>
      </c>
      <c r="F854" t="s" s="24">
        <v>2801</v>
      </c>
      <c r="G854" t="s" s="24">
        <v>86</v>
      </c>
      <c r="H854" s="25">
        <f>G3</f>
        <v>0.0225</v>
      </c>
      <c r="I854" s="25">
        <v>0</v>
      </c>
      <c r="J854" s="26">
        <f>H854+I854</f>
        <v>0.0225</v>
      </c>
      <c r="K854" t="s" s="27">
        <v>2802</v>
      </c>
      <c r="L854" t="s" s="27">
        <v>2803</v>
      </c>
      <c r="M854" t="s" s="27">
        <v>136</v>
      </c>
    </row>
    <row r="855" ht="12.75" customHeight="1">
      <c r="A855" s="23">
        <v>1</v>
      </c>
      <c r="B855" t="s" s="24">
        <v>2778</v>
      </c>
      <c r="C855" t="s" s="24">
        <v>2779</v>
      </c>
      <c r="D855" s="23">
        <v>310</v>
      </c>
      <c r="E855" t="s" s="24">
        <v>2804</v>
      </c>
      <c r="F855" t="s" s="24">
        <v>2805</v>
      </c>
      <c r="G855" t="s" s="24">
        <v>86</v>
      </c>
      <c r="H855" s="25">
        <f>G3</f>
        <v>0.0225</v>
      </c>
      <c r="I855" s="25">
        <v>0</v>
      </c>
      <c r="J855" s="26">
        <f>H855+I855</f>
        <v>0.0225</v>
      </c>
      <c r="K855" t="s" s="27">
        <v>110</v>
      </c>
      <c r="L855" t="s" s="27">
        <v>136</v>
      </c>
      <c r="M855" t="s" s="27">
        <v>136</v>
      </c>
    </row>
    <row r="856" ht="12.75" customHeight="1">
      <c r="A856" s="23">
        <v>1</v>
      </c>
      <c r="B856" t="s" s="24">
        <v>2778</v>
      </c>
      <c r="C856" t="s" s="24">
        <v>2779</v>
      </c>
      <c r="D856" s="23">
        <v>310</v>
      </c>
      <c r="E856" t="s" s="24">
        <v>2806</v>
      </c>
      <c r="F856" t="s" s="24">
        <v>2807</v>
      </c>
      <c r="G856" t="s" s="24">
        <v>86</v>
      </c>
      <c r="H856" s="25">
        <f>G3</f>
        <v>0.0225</v>
      </c>
      <c r="I856" s="25">
        <v>0</v>
      </c>
      <c r="J856" s="26">
        <f>H856+I856</f>
        <v>0.0225</v>
      </c>
      <c r="K856" t="s" s="27">
        <v>110</v>
      </c>
      <c r="L856" t="s" s="27">
        <v>136</v>
      </c>
      <c r="M856" t="s" s="27">
        <v>136</v>
      </c>
    </row>
    <row r="857" ht="12.75" customHeight="1">
      <c r="A857" s="23">
        <v>1</v>
      </c>
      <c r="B857" t="s" s="24">
        <v>2778</v>
      </c>
      <c r="C857" t="s" s="24">
        <v>2779</v>
      </c>
      <c r="D857" s="23">
        <v>310</v>
      </c>
      <c r="E857" t="s" s="24">
        <v>2808</v>
      </c>
      <c r="F857" t="s" s="24">
        <v>2809</v>
      </c>
      <c r="G857" t="s" s="24">
        <v>86</v>
      </c>
      <c r="H857" s="25">
        <f>G3</f>
        <v>0.0225</v>
      </c>
      <c r="I857" s="25">
        <v>0</v>
      </c>
      <c r="J857" s="26">
        <f>H857+I857</f>
        <v>0.0225</v>
      </c>
      <c r="K857" t="s" s="27">
        <v>2810</v>
      </c>
      <c r="L857" t="s" s="27">
        <v>2803</v>
      </c>
      <c r="M857" t="s" s="27">
        <v>136</v>
      </c>
    </row>
    <row r="858" ht="12.75" customHeight="1">
      <c r="A858" s="23">
        <v>1</v>
      </c>
      <c r="B858" t="s" s="24">
        <v>2778</v>
      </c>
      <c r="C858" t="s" s="24">
        <v>2779</v>
      </c>
      <c r="D858" s="23">
        <v>311</v>
      </c>
      <c r="E858" t="s" s="24">
        <v>87</v>
      </c>
      <c r="F858" t="s" s="24">
        <v>2811</v>
      </c>
      <c r="G858" t="s" s="24">
        <v>86</v>
      </c>
      <c r="H858" s="25">
        <f>G3</f>
        <v>0.0225</v>
      </c>
      <c r="I858" s="25">
        <v>0</v>
      </c>
      <c r="J858" s="26">
        <f>H858+I858</f>
        <v>0.0225</v>
      </c>
      <c r="K858" t="s" s="27">
        <v>2812</v>
      </c>
      <c r="L858" t="s" s="27">
        <v>2813</v>
      </c>
      <c r="M858" t="s" s="27">
        <v>136</v>
      </c>
    </row>
    <row r="859" ht="12.75" customHeight="1">
      <c r="A859" s="23">
        <v>1</v>
      </c>
      <c r="B859" t="s" s="24">
        <v>2778</v>
      </c>
      <c r="C859" t="s" s="24">
        <v>2779</v>
      </c>
      <c r="D859" s="23">
        <v>310</v>
      </c>
      <c r="E859" t="s" s="24">
        <v>87</v>
      </c>
      <c r="F859" t="s" s="24">
        <v>2814</v>
      </c>
      <c r="G859" t="s" s="24">
        <v>86</v>
      </c>
      <c r="H859" s="25">
        <f>G3</f>
        <v>0.0225</v>
      </c>
      <c r="I859" s="25">
        <v>0</v>
      </c>
      <c r="J859" s="26">
        <f>H859+I859</f>
        <v>0.0225</v>
      </c>
      <c r="K859" t="s" s="27">
        <v>110</v>
      </c>
      <c r="L859" t="s" s="27">
        <v>136</v>
      </c>
      <c r="M859" t="s" s="27">
        <v>136</v>
      </c>
    </row>
    <row r="860" ht="12.75" customHeight="1">
      <c r="A860" s="23">
        <v>1</v>
      </c>
      <c r="B860" t="s" s="24">
        <v>2778</v>
      </c>
      <c r="C860" t="s" s="24">
        <v>2779</v>
      </c>
      <c r="D860" s="23">
        <v>310</v>
      </c>
      <c r="E860" t="s" s="24">
        <v>2815</v>
      </c>
      <c r="F860" t="s" s="24">
        <v>2816</v>
      </c>
      <c r="G860" t="s" s="24">
        <v>86</v>
      </c>
      <c r="H860" s="25">
        <f>G3</f>
        <v>0.0225</v>
      </c>
      <c r="I860" s="25">
        <v>0</v>
      </c>
      <c r="J860" s="26">
        <f>H860+I860</f>
        <v>0.0225</v>
      </c>
      <c r="K860" t="s" s="27">
        <v>110</v>
      </c>
      <c r="L860" t="s" s="27">
        <v>136</v>
      </c>
      <c r="M860" t="s" s="27">
        <v>136</v>
      </c>
    </row>
    <row r="861" ht="12.75" customHeight="1">
      <c r="A861" s="23">
        <v>1</v>
      </c>
      <c r="B861" t="s" s="24">
        <v>2778</v>
      </c>
      <c r="C861" t="s" s="24">
        <v>2779</v>
      </c>
      <c r="D861" s="23">
        <v>311</v>
      </c>
      <c r="E861" t="s" s="24">
        <v>2817</v>
      </c>
      <c r="F861" t="s" s="24">
        <v>2818</v>
      </c>
      <c r="G861" t="s" s="24">
        <v>86</v>
      </c>
      <c r="H861" s="25">
        <f>G3</f>
        <v>0.0225</v>
      </c>
      <c r="I861" s="25">
        <v>0</v>
      </c>
      <c r="J861" s="26">
        <f>H861+I861</f>
        <v>0.0225</v>
      </c>
      <c r="K861" t="s" s="27">
        <v>110</v>
      </c>
      <c r="L861" t="s" s="27">
        <v>136</v>
      </c>
      <c r="M861" t="s" s="27">
        <v>136</v>
      </c>
    </row>
    <row r="862" ht="12.75" customHeight="1">
      <c r="A862" s="23">
        <v>1</v>
      </c>
      <c r="B862" t="s" s="24">
        <v>2778</v>
      </c>
      <c r="C862" t="s" s="24">
        <v>2779</v>
      </c>
      <c r="D862" s="23">
        <v>311</v>
      </c>
      <c r="E862" t="s" s="24">
        <v>2819</v>
      </c>
      <c r="F862" t="s" s="24">
        <v>2820</v>
      </c>
      <c r="G862" t="s" s="24">
        <v>86</v>
      </c>
      <c r="H862" s="25">
        <f>G3</f>
        <v>0.0225</v>
      </c>
      <c r="I862" s="25">
        <v>0</v>
      </c>
      <c r="J862" s="26">
        <f>H862+I862</f>
        <v>0.0225</v>
      </c>
      <c r="K862" t="s" s="27">
        <v>110</v>
      </c>
      <c r="L862" t="s" s="27">
        <v>136</v>
      </c>
      <c r="M862" t="s" s="27">
        <v>136</v>
      </c>
    </row>
    <row r="863" ht="12.75" customHeight="1">
      <c r="A863" s="23">
        <v>1</v>
      </c>
      <c r="B863" t="s" s="24">
        <v>2778</v>
      </c>
      <c r="C863" t="s" s="24">
        <v>2779</v>
      </c>
      <c r="D863" s="23">
        <v>310</v>
      </c>
      <c r="E863" t="s" s="24">
        <v>2821</v>
      </c>
      <c r="F863" t="s" s="24">
        <v>2822</v>
      </c>
      <c r="G863" t="s" s="24">
        <v>86</v>
      </c>
      <c r="H863" s="25">
        <f>G3</f>
        <v>0.0225</v>
      </c>
      <c r="I863" s="25">
        <v>0</v>
      </c>
      <c r="J863" s="26">
        <f>H863+I863</f>
        <v>0.0225</v>
      </c>
      <c r="K863" t="s" s="27">
        <v>110</v>
      </c>
      <c r="L863" t="s" s="27">
        <v>136</v>
      </c>
      <c r="M863" t="s" s="27">
        <v>136</v>
      </c>
    </row>
    <row r="864" ht="12.75" customHeight="1">
      <c r="A864" s="23">
        <v>1</v>
      </c>
      <c r="B864" t="s" s="24">
        <v>2778</v>
      </c>
      <c r="C864" t="s" s="24">
        <v>2779</v>
      </c>
      <c r="D864" s="23">
        <v>310</v>
      </c>
      <c r="E864" t="s" s="24">
        <v>2823</v>
      </c>
      <c r="F864" t="s" s="24">
        <v>2824</v>
      </c>
      <c r="G864" t="s" s="24">
        <v>86</v>
      </c>
      <c r="H864" s="25">
        <f>G3</f>
        <v>0.0225</v>
      </c>
      <c r="I864" s="25">
        <v>0</v>
      </c>
      <c r="J864" s="26">
        <f>H864+I864</f>
        <v>0.0225</v>
      </c>
      <c r="K864" t="s" s="27">
        <v>110</v>
      </c>
      <c r="L864" t="s" s="27">
        <v>136</v>
      </c>
      <c r="M864" t="s" s="27">
        <v>136</v>
      </c>
    </row>
    <row r="865" ht="12.75" customHeight="1">
      <c r="A865" s="23">
        <v>1</v>
      </c>
      <c r="B865" t="s" s="24">
        <v>2778</v>
      </c>
      <c r="C865" t="s" s="24">
        <v>2779</v>
      </c>
      <c r="D865" s="23">
        <v>999</v>
      </c>
      <c r="E865" t="s" s="24">
        <v>2825</v>
      </c>
      <c r="F865" t="s" s="24">
        <v>2826</v>
      </c>
      <c r="G865" t="s" s="24">
        <v>86</v>
      </c>
      <c r="H865" s="25">
        <f>G3</f>
        <v>0.0225</v>
      </c>
      <c r="I865" s="25">
        <v>0</v>
      </c>
      <c r="J865" s="26">
        <f>H865+I865</f>
        <v>0.0225</v>
      </c>
      <c r="K865" t="s" s="27">
        <v>110</v>
      </c>
      <c r="L865" t="s" s="27">
        <v>136</v>
      </c>
      <c r="M865" t="s" s="27">
        <v>136</v>
      </c>
    </row>
    <row r="866" ht="12.75" customHeight="1">
      <c r="A866" s="23">
        <v>1</v>
      </c>
      <c r="B866" t="s" s="24">
        <v>2778</v>
      </c>
      <c r="C866" t="s" s="24">
        <v>2779</v>
      </c>
      <c r="D866" s="23">
        <v>311</v>
      </c>
      <c r="E866" t="s" s="24">
        <v>2800</v>
      </c>
      <c r="F866" t="s" s="24">
        <v>2827</v>
      </c>
      <c r="G866" t="s" s="24">
        <v>86</v>
      </c>
      <c r="H866" s="25">
        <f>G3</f>
        <v>0.0225</v>
      </c>
      <c r="I866" s="25">
        <v>0</v>
      </c>
      <c r="J866" s="26">
        <f>H866+I866</f>
        <v>0.0225</v>
      </c>
      <c r="K866" t="s" s="27">
        <v>2828</v>
      </c>
      <c r="L866" t="s" s="27">
        <v>1603</v>
      </c>
      <c r="M866" t="s" s="27">
        <v>136</v>
      </c>
    </row>
    <row r="867" ht="12.75" customHeight="1">
      <c r="A867" s="23">
        <v>1</v>
      </c>
      <c r="B867" t="s" s="24">
        <v>2778</v>
      </c>
      <c r="C867" t="s" s="24">
        <v>2779</v>
      </c>
      <c r="D867" s="23">
        <v>311</v>
      </c>
      <c r="E867" t="s" s="24">
        <v>2829</v>
      </c>
      <c r="F867" t="s" s="24">
        <v>2830</v>
      </c>
      <c r="G867" t="s" s="24">
        <v>86</v>
      </c>
      <c r="H867" s="25">
        <f>G3</f>
        <v>0.0225</v>
      </c>
      <c r="I867" s="25">
        <v>0</v>
      </c>
      <c r="J867" s="26">
        <f>H867+I867</f>
        <v>0.0225</v>
      </c>
      <c r="K867" t="s" s="27">
        <v>2831</v>
      </c>
      <c r="L867" t="s" s="27">
        <v>2832</v>
      </c>
      <c r="M867" t="s" s="27">
        <v>136</v>
      </c>
    </row>
    <row r="868" ht="12.75" customHeight="1">
      <c r="A868" s="23">
        <v>1</v>
      </c>
      <c r="B868" t="s" s="24">
        <v>2778</v>
      </c>
      <c r="C868" t="s" s="24">
        <v>2779</v>
      </c>
      <c r="D868" s="23">
        <v>310</v>
      </c>
      <c r="E868" t="s" s="24">
        <v>87</v>
      </c>
      <c r="F868" t="s" s="24">
        <v>2833</v>
      </c>
      <c r="G868" t="s" s="24">
        <v>86</v>
      </c>
      <c r="H868" s="25">
        <f>G3</f>
        <v>0.0225</v>
      </c>
      <c r="I868" s="25">
        <v>0</v>
      </c>
      <c r="J868" s="26">
        <f>H868+I868</f>
        <v>0.0225</v>
      </c>
      <c r="K868" t="s" s="27">
        <v>110</v>
      </c>
      <c r="L868" t="s" s="27">
        <v>136</v>
      </c>
      <c r="M868" t="s" s="27">
        <v>136</v>
      </c>
    </row>
    <row r="869" ht="12.75" customHeight="1">
      <c r="A869" s="23">
        <v>1</v>
      </c>
      <c r="B869" t="s" s="24">
        <v>2778</v>
      </c>
      <c r="C869" t="s" s="24">
        <v>2779</v>
      </c>
      <c r="D869" s="23">
        <v>311</v>
      </c>
      <c r="E869" t="s" s="24">
        <v>2834</v>
      </c>
      <c r="F869" t="s" s="24">
        <v>2835</v>
      </c>
      <c r="G869" t="s" s="24">
        <v>86</v>
      </c>
      <c r="H869" s="25">
        <f>G3</f>
        <v>0.0225</v>
      </c>
      <c r="I869" s="25">
        <v>0</v>
      </c>
      <c r="J869" s="26">
        <f>H869+I869</f>
        <v>0.0225</v>
      </c>
      <c r="K869" t="s" s="27">
        <v>110</v>
      </c>
      <c r="L869" t="s" s="27">
        <v>136</v>
      </c>
      <c r="M869" t="s" s="27">
        <v>136</v>
      </c>
    </row>
    <row r="870" ht="12.75" customHeight="1">
      <c r="A870" s="23">
        <v>1</v>
      </c>
      <c r="B870" t="s" s="24">
        <v>2778</v>
      </c>
      <c r="C870" t="s" s="24">
        <v>2779</v>
      </c>
      <c r="D870" s="23">
        <v>311</v>
      </c>
      <c r="E870" t="s" s="24">
        <v>2836</v>
      </c>
      <c r="F870" t="s" s="24">
        <v>2837</v>
      </c>
      <c r="G870" t="s" s="24">
        <v>86</v>
      </c>
      <c r="H870" s="25">
        <f>G3</f>
        <v>0.0225</v>
      </c>
      <c r="I870" s="25">
        <v>0</v>
      </c>
      <c r="J870" s="26">
        <f>H870+I870</f>
        <v>0.0225</v>
      </c>
      <c r="K870" t="s" s="27">
        <v>110</v>
      </c>
      <c r="L870" t="s" s="27">
        <v>136</v>
      </c>
      <c r="M870" t="s" s="27">
        <v>136</v>
      </c>
    </row>
    <row r="871" ht="12.75" customHeight="1">
      <c r="A871" s="23">
        <v>1</v>
      </c>
      <c r="B871" t="s" s="24">
        <v>2778</v>
      </c>
      <c r="C871" t="s" s="24">
        <v>2779</v>
      </c>
      <c r="D871" s="23">
        <v>310</v>
      </c>
      <c r="E871" t="s" s="24">
        <v>2838</v>
      </c>
      <c r="F871" t="s" s="24">
        <v>2839</v>
      </c>
      <c r="G871" t="s" s="24">
        <v>86</v>
      </c>
      <c r="H871" s="25">
        <f>G3</f>
        <v>0.0225</v>
      </c>
      <c r="I871" s="25">
        <v>0</v>
      </c>
      <c r="J871" s="26">
        <f>H871+I871</f>
        <v>0.0225</v>
      </c>
      <c r="K871" t="s" s="27">
        <v>110</v>
      </c>
      <c r="L871" t="s" s="27">
        <v>136</v>
      </c>
      <c r="M871" t="s" s="27">
        <v>136</v>
      </c>
    </row>
    <row r="872" ht="12.75" customHeight="1">
      <c r="A872" s="23">
        <v>1</v>
      </c>
      <c r="B872" t="s" s="24">
        <v>2778</v>
      </c>
      <c r="C872" t="s" s="24">
        <v>2779</v>
      </c>
      <c r="D872" s="23">
        <v>310</v>
      </c>
      <c r="E872" t="s" s="24">
        <v>2840</v>
      </c>
      <c r="F872" t="s" s="24">
        <v>2841</v>
      </c>
      <c r="G872" t="s" s="24">
        <v>86</v>
      </c>
      <c r="H872" s="25">
        <f>G3</f>
        <v>0.0225</v>
      </c>
      <c r="I872" s="25">
        <v>0</v>
      </c>
      <c r="J872" s="26">
        <f>H872+I872</f>
        <v>0.0225</v>
      </c>
      <c r="K872" t="s" s="27">
        <v>2842</v>
      </c>
      <c r="L872" t="s" s="27">
        <v>2843</v>
      </c>
      <c r="M872" t="s" s="27">
        <v>136</v>
      </c>
    </row>
    <row r="873" ht="12.75" customHeight="1">
      <c r="A873" s="23">
        <v>1</v>
      </c>
      <c r="B873" t="s" s="24">
        <v>2778</v>
      </c>
      <c r="C873" t="s" s="24">
        <v>2779</v>
      </c>
      <c r="D873" s="23">
        <v>310</v>
      </c>
      <c r="E873" t="s" s="24">
        <v>2844</v>
      </c>
      <c r="F873" t="s" s="24">
        <v>2845</v>
      </c>
      <c r="G873" t="s" s="24">
        <v>86</v>
      </c>
      <c r="H873" s="25">
        <f>G3</f>
        <v>0.0225</v>
      </c>
      <c r="I873" s="25">
        <v>0</v>
      </c>
      <c r="J873" s="26">
        <f>H873+I873</f>
        <v>0.0225</v>
      </c>
      <c r="K873" t="s" s="27">
        <v>110</v>
      </c>
      <c r="L873" t="s" s="27">
        <v>136</v>
      </c>
      <c r="M873" t="s" s="27">
        <v>136</v>
      </c>
    </row>
    <row r="874" ht="12.75" customHeight="1">
      <c r="A874" s="23">
        <v>1</v>
      </c>
      <c r="B874" t="s" s="24">
        <v>2778</v>
      </c>
      <c r="C874" t="s" s="24">
        <v>2779</v>
      </c>
      <c r="D874" s="23">
        <v>999</v>
      </c>
      <c r="E874" t="s" s="24">
        <v>2846</v>
      </c>
      <c r="F874" t="s" s="24">
        <v>2847</v>
      </c>
      <c r="G874" t="s" s="24">
        <v>86</v>
      </c>
      <c r="H874" s="25">
        <f>G3</f>
        <v>0.0225</v>
      </c>
      <c r="I874" s="25">
        <v>0</v>
      </c>
      <c r="J874" s="26">
        <f>H874+I874</f>
        <v>0.0225</v>
      </c>
      <c r="K874" t="s" s="27">
        <v>110</v>
      </c>
      <c r="L874" t="s" s="27">
        <v>136</v>
      </c>
      <c r="M874" t="s" s="27">
        <v>136</v>
      </c>
    </row>
    <row r="875" ht="12.75" customHeight="1">
      <c r="A875" s="23">
        <v>1</v>
      </c>
      <c r="B875" t="s" s="24">
        <v>2778</v>
      </c>
      <c r="C875" t="s" s="24">
        <v>2779</v>
      </c>
      <c r="D875" s="23">
        <v>310</v>
      </c>
      <c r="E875" t="s" s="24">
        <v>525</v>
      </c>
      <c r="F875" t="s" s="24">
        <v>2848</v>
      </c>
      <c r="G875" t="s" s="24">
        <v>86</v>
      </c>
      <c r="H875" s="25">
        <f>G3</f>
        <v>0.0225</v>
      </c>
      <c r="I875" s="25">
        <v>0</v>
      </c>
      <c r="J875" s="26">
        <f>H875+I875</f>
        <v>0.0225</v>
      </c>
      <c r="K875" t="s" s="27">
        <v>110</v>
      </c>
      <c r="L875" t="s" s="27">
        <v>136</v>
      </c>
      <c r="M875" t="s" s="27">
        <v>136</v>
      </c>
    </row>
    <row r="876" ht="12.75" customHeight="1">
      <c r="A876" s="23">
        <v>1</v>
      </c>
      <c r="B876" t="s" s="24">
        <v>2778</v>
      </c>
      <c r="C876" t="s" s="24">
        <v>2779</v>
      </c>
      <c r="D876" s="23">
        <v>311</v>
      </c>
      <c r="E876" t="s" s="24">
        <v>2849</v>
      </c>
      <c r="F876" t="s" s="24">
        <v>2850</v>
      </c>
      <c r="G876" t="s" s="24">
        <v>86</v>
      </c>
      <c r="H876" s="25">
        <f>G3</f>
        <v>0.0225</v>
      </c>
      <c r="I876" s="25">
        <v>0</v>
      </c>
      <c r="J876" s="26">
        <f>H876+I876</f>
        <v>0.0225</v>
      </c>
      <c r="K876" t="s" s="27">
        <v>2851</v>
      </c>
      <c r="L876" t="s" s="27">
        <v>2852</v>
      </c>
      <c r="M876" t="s" s="27">
        <v>136</v>
      </c>
    </row>
    <row r="877" ht="12.75" customHeight="1">
      <c r="A877" s="23">
        <v>1</v>
      </c>
      <c r="B877" t="s" s="24">
        <v>2778</v>
      </c>
      <c r="C877" t="s" s="24">
        <v>2779</v>
      </c>
      <c r="D877" s="23">
        <v>311</v>
      </c>
      <c r="E877" t="s" s="24">
        <v>2853</v>
      </c>
      <c r="F877" t="s" s="24">
        <v>2854</v>
      </c>
      <c r="G877" t="s" s="24">
        <v>86</v>
      </c>
      <c r="H877" s="25">
        <f>G3</f>
        <v>0.0225</v>
      </c>
      <c r="I877" s="25">
        <v>0</v>
      </c>
      <c r="J877" s="26">
        <f>H877+I877</f>
        <v>0.0225</v>
      </c>
      <c r="K877" t="s" s="27">
        <v>110</v>
      </c>
      <c r="L877" t="s" s="27">
        <v>136</v>
      </c>
      <c r="M877" t="s" s="27">
        <v>136</v>
      </c>
    </row>
    <row r="878" ht="12.75" customHeight="1">
      <c r="A878" s="23">
        <v>1</v>
      </c>
      <c r="B878" t="s" s="24">
        <v>2778</v>
      </c>
      <c r="C878" t="s" s="24">
        <v>2779</v>
      </c>
      <c r="D878" s="23">
        <v>310</v>
      </c>
      <c r="E878" t="s" s="24">
        <v>2855</v>
      </c>
      <c r="F878" t="s" s="24">
        <v>2856</v>
      </c>
      <c r="G878" t="s" s="24">
        <v>86</v>
      </c>
      <c r="H878" s="25">
        <f>G3</f>
        <v>0.0225</v>
      </c>
      <c r="I878" s="25">
        <v>0</v>
      </c>
      <c r="J878" s="26">
        <f>H878+I878</f>
        <v>0.0225</v>
      </c>
      <c r="K878" t="s" s="27">
        <v>110</v>
      </c>
      <c r="L878" t="s" s="27">
        <v>136</v>
      </c>
      <c r="M878" t="s" s="27">
        <v>136</v>
      </c>
    </row>
    <row r="879" ht="12.75" customHeight="1">
      <c r="A879" s="23">
        <v>1</v>
      </c>
      <c r="B879" t="s" s="24">
        <v>2778</v>
      </c>
      <c r="C879" t="s" s="24">
        <v>2779</v>
      </c>
      <c r="D879" s="23">
        <v>310</v>
      </c>
      <c r="E879" t="s" s="24">
        <v>2857</v>
      </c>
      <c r="F879" t="s" s="24">
        <v>2858</v>
      </c>
      <c r="G879" t="s" s="24">
        <v>86</v>
      </c>
      <c r="H879" s="25">
        <f>G3</f>
        <v>0.0225</v>
      </c>
      <c r="I879" s="25">
        <v>0</v>
      </c>
      <c r="J879" s="26">
        <f>H879+I879</f>
        <v>0.0225</v>
      </c>
      <c r="K879" t="s" s="27">
        <v>110</v>
      </c>
      <c r="L879" t="s" s="27">
        <v>136</v>
      </c>
      <c r="M879" t="s" s="27">
        <v>136</v>
      </c>
    </row>
    <row r="880" ht="12.75" customHeight="1">
      <c r="A880" s="23">
        <v>1</v>
      </c>
      <c r="B880" t="s" s="24">
        <v>2778</v>
      </c>
      <c r="C880" t="s" s="24">
        <v>2779</v>
      </c>
      <c r="D880" s="23">
        <v>310</v>
      </c>
      <c r="E880" t="s" s="24">
        <v>2859</v>
      </c>
      <c r="F880" t="s" s="24">
        <v>2860</v>
      </c>
      <c r="G880" t="s" s="24">
        <v>86</v>
      </c>
      <c r="H880" s="25">
        <f>G3</f>
        <v>0.0225</v>
      </c>
      <c r="I880" s="25">
        <v>0</v>
      </c>
      <c r="J880" s="26">
        <f>H880+I880</f>
        <v>0.0225</v>
      </c>
      <c r="K880" t="s" s="27">
        <v>110</v>
      </c>
      <c r="L880" t="s" s="27">
        <v>136</v>
      </c>
      <c r="M880" t="s" s="27">
        <v>136</v>
      </c>
    </row>
    <row r="881" ht="12.75" customHeight="1">
      <c r="A881" s="23">
        <v>1</v>
      </c>
      <c r="B881" t="s" s="24">
        <v>2778</v>
      </c>
      <c r="C881" t="s" s="24">
        <v>2779</v>
      </c>
      <c r="D881" s="23">
        <v>310</v>
      </c>
      <c r="E881" t="s" s="24">
        <v>2861</v>
      </c>
      <c r="F881" t="s" s="24">
        <v>2862</v>
      </c>
      <c r="G881" t="s" s="24">
        <v>86</v>
      </c>
      <c r="H881" s="25">
        <f>G3</f>
        <v>0.0225</v>
      </c>
      <c r="I881" s="25">
        <v>0</v>
      </c>
      <c r="J881" s="26">
        <f>H881+I881</f>
        <v>0.0225</v>
      </c>
      <c r="K881" t="s" s="27">
        <v>110</v>
      </c>
      <c r="L881" t="s" s="27">
        <v>136</v>
      </c>
      <c r="M881" t="s" s="27">
        <v>136</v>
      </c>
    </row>
    <row r="882" ht="12.75" customHeight="1">
      <c r="A882" s="23">
        <v>1</v>
      </c>
      <c r="B882" t="s" s="24">
        <v>2778</v>
      </c>
      <c r="C882" t="s" s="24">
        <v>2779</v>
      </c>
      <c r="D882" s="23">
        <v>999</v>
      </c>
      <c r="E882" t="s" s="24">
        <v>2863</v>
      </c>
      <c r="F882" t="s" s="24">
        <v>2864</v>
      </c>
      <c r="G882" t="s" s="24">
        <v>86</v>
      </c>
      <c r="H882" s="25">
        <f>G3</f>
        <v>0.0225</v>
      </c>
      <c r="I882" s="25">
        <v>0</v>
      </c>
      <c r="J882" s="26">
        <f>H882+I882</f>
        <v>0.0225</v>
      </c>
      <c r="K882" t="s" s="27">
        <v>110</v>
      </c>
      <c r="L882" t="s" s="27">
        <v>136</v>
      </c>
      <c r="M882" t="s" s="27">
        <v>136</v>
      </c>
    </row>
    <row r="883" ht="12.75" customHeight="1">
      <c r="A883" s="23">
        <v>1</v>
      </c>
      <c r="B883" t="s" s="24">
        <v>2778</v>
      </c>
      <c r="C883" t="s" s="24">
        <v>2779</v>
      </c>
      <c r="D883" s="23">
        <v>310</v>
      </c>
      <c r="E883" t="s" s="24">
        <v>2865</v>
      </c>
      <c r="F883" t="s" s="24">
        <v>2866</v>
      </c>
      <c r="G883" t="s" s="24">
        <v>86</v>
      </c>
      <c r="H883" s="25">
        <f>G3</f>
        <v>0.0225</v>
      </c>
      <c r="I883" s="25">
        <v>0</v>
      </c>
      <c r="J883" s="26">
        <f>H883+I883</f>
        <v>0.0225</v>
      </c>
      <c r="K883" t="s" s="27">
        <v>110</v>
      </c>
      <c r="L883" t="s" s="27">
        <v>136</v>
      </c>
      <c r="M883" t="s" s="27">
        <v>136</v>
      </c>
    </row>
    <row r="884" ht="12.75" customHeight="1">
      <c r="A884" s="23">
        <v>1</v>
      </c>
      <c r="B884" t="s" s="24">
        <v>2778</v>
      </c>
      <c r="C884" t="s" s="24">
        <v>2779</v>
      </c>
      <c r="D884" s="23">
        <v>310</v>
      </c>
      <c r="E884" t="s" s="24">
        <v>2867</v>
      </c>
      <c r="F884" t="s" s="24">
        <v>2868</v>
      </c>
      <c r="G884" t="s" s="24">
        <v>86</v>
      </c>
      <c r="H884" s="25">
        <f>G3</f>
        <v>0.0225</v>
      </c>
      <c r="I884" s="25">
        <v>0</v>
      </c>
      <c r="J884" s="26">
        <f>H884+I884</f>
        <v>0.0225</v>
      </c>
      <c r="K884" t="s" s="27">
        <v>110</v>
      </c>
      <c r="L884" t="s" s="27">
        <v>136</v>
      </c>
      <c r="M884" t="s" s="27">
        <v>136</v>
      </c>
    </row>
    <row r="885" ht="12.75" customHeight="1">
      <c r="A885" s="23">
        <v>1</v>
      </c>
      <c r="B885" t="s" s="24">
        <v>2778</v>
      </c>
      <c r="C885" t="s" s="24">
        <v>2779</v>
      </c>
      <c r="D885" s="23">
        <v>311</v>
      </c>
      <c r="E885" t="s" s="24">
        <v>2869</v>
      </c>
      <c r="F885" t="s" s="24">
        <v>2870</v>
      </c>
      <c r="G885" t="s" s="24">
        <v>86</v>
      </c>
      <c r="H885" s="25">
        <f>G3</f>
        <v>0.0225</v>
      </c>
      <c r="I885" s="25">
        <v>0</v>
      </c>
      <c r="J885" s="26">
        <f>H885+I885</f>
        <v>0.0225</v>
      </c>
      <c r="K885" t="s" s="27">
        <v>110</v>
      </c>
      <c r="L885" t="s" s="27">
        <v>136</v>
      </c>
      <c r="M885" t="s" s="27">
        <v>136</v>
      </c>
    </row>
    <row r="886" ht="12.75" customHeight="1">
      <c r="A886" s="23">
        <v>1</v>
      </c>
      <c r="B886" t="s" s="24">
        <v>2778</v>
      </c>
      <c r="C886" t="s" s="24">
        <v>2779</v>
      </c>
      <c r="D886" s="23">
        <v>310</v>
      </c>
      <c r="E886" t="s" s="24">
        <v>87</v>
      </c>
      <c r="F886" t="s" s="24">
        <v>2871</v>
      </c>
      <c r="G886" t="s" s="24">
        <v>86</v>
      </c>
      <c r="H886" s="25">
        <f>G3</f>
        <v>0.0225</v>
      </c>
      <c r="I886" s="25">
        <v>0</v>
      </c>
      <c r="J886" s="26">
        <f>H886+I886</f>
        <v>0.0225</v>
      </c>
      <c r="K886" t="s" s="27">
        <v>110</v>
      </c>
      <c r="L886" t="s" s="27">
        <v>136</v>
      </c>
      <c r="M886" t="s" s="27">
        <v>136</v>
      </c>
    </row>
    <row r="887" ht="12.75" customHeight="1">
      <c r="A887" s="23">
        <v>1</v>
      </c>
      <c r="B887" t="s" s="24">
        <v>2778</v>
      </c>
      <c r="C887" t="s" s="24">
        <v>2779</v>
      </c>
      <c r="D887" s="23">
        <v>310</v>
      </c>
      <c r="E887" t="s" s="24">
        <v>2872</v>
      </c>
      <c r="F887" t="s" s="24">
        <v>2873</v>
      </c>
      <c r="G887" t="s" s="24">
        <v>86</v>
      </c>
      <c r="H887" s="25">
        <f>G3</f>
        <v>0.0225</v>
      </c>
      <c r="I887" s="25">
        <v>0</v>
      </c>
      <c r="J887" s="26">
        <f>H887+I887</f>
        <v>0.0225</v>
      </c>
      <c r="K887" t="s" s="27">
        <v>110</v>
      </c>
      <c r="L887" t="s" s="27">
        <v>136</v>
      </c>
      <c r="M887" t="s" s="27">
        <v>136</v>
      </c>
    </row>
    <row r="888" ht="12.75" customHeight="1">
      <c r="A888" s="23">
        <v>1</v>
      </c>
      <c r="B888" t="s" s="24">
        <v>2778</v>
      </c>
      <c r="C888" t="s" s="24">
        <v>2779</v>
      </c>
      <c r="D888" s="23">
        <v>311</v>
      </c>
      <c r="E888" t="s" s="24">
        <v>2874</v>
      </c>
      <c r="F888" t="s" s="24">
        <v>2875</v>
      </c>
      <c r="G888" t="s" s="24">
        <v>86</v>
      </c>
      <c r="H888" s="25">
        <f>G3</f>
        <v>0.0225</v>
      </c>
      <c r="I888" s="25">
        <v>0</v>
      </c>
      <c r="J888" s="26">
        <f>H888+I888</f>
        <v>0.0225</v>
      </c>
      <c r="K888" t="s" s="27">
        <v>110</v>
      </c>
      <c r="L888" t="s" s="27">
        <v>136</v>
      </c>
      <c r="M888" t="s" s="27">
        <v>136</v>
      </c>
    </row>
    <row r="889" ht="12.75" customHeight="1">
      <c r="A889" s="23">
        <v>1</v>
      </c>
      <c r="B889" t="s" s="24">
        <v>2778</v>
      </c>
      <c r="C889" t="s" s="24">
        <v>2779</v>
      </c>
      <c r="D889" s="23">
        <v>310</v>
      </c>
      <c r="E889" t="s" s="24">
        <v>2876</v>
      </c>
      <c r="F889" t="s" s="24">
        <v>2877</v>
      </c>
      <c r="G889" t="s" s="24">
        <v>86</v>
      </c>
      <c r="H889" s="25">
        <f>G3</f>
        <v>0.0225</v>
      </c>
      <c r="I889" s="25">
        <v>0</v>
      </c>
      <c r="J889" s="26">
        <f>H889+I889</f>
        <v>0.0225</v>
      </c>
      <c r="K889" t="s" s="27">
        <v>110</v>
      </c>
      <c r="L889" t="s" s="27">
        <v>136</v>
      </c>
      <c r="M889" t="s" s="27">
        <v>136</v>
      </c>
    </row>
    <row r="890" ht="12.75" customHeight="1">
      <c r="A890" s="23">
        <v>1</v>
      </c>
      <c r="B890" t="s" s="24">
        <v>2778</v>
      </c>
      <c r="C890" t="s" s="24">
        <v>2779</v>
      </c>
      <c r="D890" s="23">
        <v>311</v>
      </c>
      <c r="E890" t="s" s="24">
        <v>2878</v>
      </c>
      <c r="F890" t="s" s="24">
        <v>2879</v>
      </c>
      <c r="G890" t="s" s="24">
        <v>86</v>
      </c>
      <c r="H890" s="25">
        <f>G3</f>
        <v>0.0225</v>
      </c>
      <c r="I890" s="25">
        <v>0</v>
      </c>
      <c r="J890" s="26">
        <f>H890+I890</f>
        <v>0.0225</v>
      </c>
      <c r="K890" t="s" s="27">
        <v>110</v>
      </c>
      <c r="L890" t="s" s="27">
        <v>136</v>
      </c>
      <c r="M890" t="s" s="27">
        <v>136</v>
      </c>
    </row>
    <row r="891" ht="12.75" customHeight="1">
      <c r="A891" s="23">
        <v>1</v>
      </c>
      <c r="B891" t="s" s="24">
        <v>2778</v>
      </c>
      <c r="C891" t="s" s="24">
        <v>2779</v>
      </c>
      <c r="D891" s="23">
        <v>311</v>
      </c>
      <c r="E891" t="s" s="24">
        <v>2880</v>
      </c>
      <c r="F891" t="s" s="24">
        <v>2881</v>
      </c>
      <c r="G891" t="s" s="24">
        <v>86</v>
      </c>
      <c r="H891" s="25">
        <f>G3</f>
        <v>0.0225</v>
      </c>
      <c r="I891" s="25">
        <v>0</v>
      </c>
      <c r="J891" s="26">
        <f>H891+I891</f>
        <v>0.0225</v>
      </c>
      <c r="K891" t="s" s="27">
        <v>110</v>
      </c>
      <c r="L891" t="s" s="27">
        <v>136</v>
      </c>
      <c r="M891" t="s" s="27">
        <v>136</v>
      </c>
    </row>
    <row r="892" ht="12.75" customHeight="1">
      <c r="A892" s="23">
        <v>1</v>
      </c>
      <c r="B892" t="s" s="24">
        <v>2778</v>
      </c>
      <c r="C892" t="s" s="24">
        <v>2779</v>
      </c>
      <c r="D892" s="23">
        <v>310</v>
      </c>
      <c r="E892" t="s" s="24">
        <v>1835</v>
      </c>
      <c r="F892" t="s" s="24">
        <v>2882</v>
      </c>
      <c r="G892" t="s" s="24">
        <v>86</v>
      </c>
      <c r="H892" s="25">
        <f>G3</f>
        <v>0.0225</v>
      </c>
      <c r="I892" s="25">
        <v>0</v>
      </c>
      <c r="J892" s="26">
        <f>H892+I892</f>
        <v>0.0225</v>
      </c>
      <c r="K892" t="s" s="27">
        <v>110</v>
      </c>
      <c r="L892" t="s" s="27">
        <v>136</v>
      </c>
      <c r="M892" t="s" s="27">
        <v>136</v>
      </c>
    </row>
    <row r="893" ht="12.75" customHeight="1">
      <c r="A893" s="23">
        <v>1</v>
      </c>
      <c r="B893" t="s" s="24">
        <v>2778</v>
      </c>
      <c r="C893" t="s" s="24">
        <v>2779</v>
      </c>
      <c r="D893" s="23">
        <v>310</v>
      </c>
      <c r="E893" t="s" s="24">
        <v>87</v>
      </c>
      <c r="F893" t="s" s="24">
        <v>2883</v>
      </c>
      <c r="G893" t="s" s="24">
        <v>86</v>
      </c>
      <c r="H893" s="25">
        <f>G3</f>
        <v>0.0225</v>
      </c>
      <c r="I893" s="25">
        <v>0</v>
      </c>
      <c r="J893" s="26">
        <f>H893+I893</f>
        <v>0.0225</v>
      </c>
      <c r="K893" t="s" s="27">
        <v>110</v>
      </c>
      <c r="L893" t="s" s="27">
        <v>136</v>
      </c>
      <c r="M893" t="s" s="27">
        <v>136</v>
      </c>
    </row>
    <row r="894" ht="12.75" customHeight="1">
      <c r="A894" s="23">
        <v>1</v>
      </c>
      <c r="B894" t="s" s="24">
        <v>2778</v>
      </c>
      <c r="C894" t="s" s="24">
        <v>2779</v>
      </c>
      <c r="D894" s="23">
        <v>311</v>
      </c>
      <c r="E894" t="s" s="24">
        <v>521</v>
      </c>
      <c r="F894" t="s" s="24">
        <v>2884</v>
      </c>
      <c r="G894" t="s" s="24">
        <v>86</v>
      </c>
      <c r="H894" s="25">
        <f>G3</f>
        <v>0.0225</v>
      </c>
      <c r="I894" s="25">
        <v>0</v>
      </c>
      <c r="J894" s="26">
        <f>H894+I894</f>
        <v>0.0225</v>
      </c>
      <c r="K894" t="s" s="27">
        <v>2885</v>
      </c>
      <c r="L894" t="s" s="27">
        <v>2782</v>
      </c>
      <c r="M894" t="s" s="27">
        <v>136</v>
      </c>
    </row>
    <row r="895" ht="12.75" customHeight="1">
      <c r="A895" s="23">
        <v>1</v>
      </c>
      <c r="B895" t="s" s="24">
        <v>2778</v>
      </c>
      <c r="C895" t="s" s="24">
        <v>2779</v>
      </c>
      <c r="D895" s="23">
        <v>310</v>
      </c>
      <c r="E895" t="s" s="24">
        <v>519</v>
      </c>
      <c r="F895" t="s" s="24">
        <v>2886</v>
      </c>
      <c r="G895" t="s" s="24">
        <v>86</v>
      </c>
      <c r="H895" s="25">
        <f>G3</f>
        <v>0.0225</v>
      </c>
      <c r="I895" s="25">
        <v>0</v>
      </c>
      <c r="J895" s="26">
        <f>H895+I895</f>
        <v>0.0225</v>
      </c>
      <c r="K895" t="s" s="27">
        <v>110</v>
      </c>
      <c r="L895" t="s" s="27">
        <v>136</v>
      </c>
      <c r="M895" t="s" s="27">
        <v>136</v>
      </c>
    </row>
    <row r="896" ht="12.75" customHeight="1">
      <c r="A896" s="23">
        <v>1</v>
      </c>
      <c r="B896" t="s" s="24">
        <v>2778</v>
      </c>
      <c r="C896" t="s" s="24">
        <v>2779</v>
      </c>
      <c r="D896" s="23">
        <v>310</v>
      </c>
      <c r="E896" t="s" s="24">
        <v>2548</v>
      </c>
      <c r="F896" t="s" s="24">
        <v>2887</v>
      </c>
      <c r="G896" t="s" s="24">
        <v>86</v>
      </c>
      <c r="H896" s="25">
        <f>G3</f>
        <v>0.0225</v>
      </c>
      <c r="I896" s="25">
        <v>0</v>
      </c>
      <c r="J896" s="26">
        <f>H896+I896</f>
        <v>0.0225</v>
      </c>
      <c r="K896" t="s" s="27">
        <v>110</v>
      </c>
      <c r="L896" t="s" s="27">
        <v>136</v>
      </c>
      <c r="M896" t="s" s="27">
        <v>136</v>
      </c>
    </row>
    <row r="897" ht="12.75" customHeight="1">
      <c r="A897" s="23">
        <v>1</v>
      </c>
      <c r="B897" t="s" s="24">
        <v>2778</v>
      </c>
      <c r="C897" t="s" s="24">
        <v>2779</v>
      </c>
      <c r="D897" s="23">
        <v>311</v>
      </c>
      <c r="E897" t="s" s="24">
        <v>519</v>
      </c>
      <c r="F897" t="s" s="24">
        <v>2888</v>
      </c>
      <c r="G897" t="s" s="24">
        <v>86</v>
      </c>
      <c r="H897" s="25">
        <f>G3</f>
        <v>0.0225</v>
      </c>
      <c r="I897" s="25">
        <v>0</v>
      </c>
      <c r="J897" s="26">
        <f>H897+I897</f>
        <v>0.0225</v>
      </c>
      <c r="K897" t="s" s="27">
        <v>110</v>
      </c>
      <c r="L897" t="s" s="27">
        <v>136</v>
      </c>
      <c r="M897" t="s" s="27">
        <v>136</v>
      </c>
    </row>
    <row r="898" ht="12.75" customHeight="1">
      <c r="A898" s="23">
        <v>1</v>
      </c>
      <c r="B898" t="s" s="24">
        <v>2778</v>
      </c>
      <c r="C898" t="s" s="24">
        <v>2779</v>
      </c>
      <c r="D898" s="23">
        <v>311</v>
      </c>
      <c r="E898" t="s" s="24">
        <v>1194</v>
      </c>
      <c r="F898" t="s" s="24">
        <v>2889</v>
      </c>
      <c r="G898" t="s" s="24">
        <v>86</v>
      </c>
      <c r="H898" s="25">
        <f>G3</f>
        <v>0.0225</v>
      </c>
      <c r="I898" s="25">
        <v>0</v>
      </c>
      <c r="J898" s="26">
        <f>H898+I898</f>
        <v>0.0225</v>
      </c>
      <c r="K898" t="s" s="27">
        <v>110</v>
      </c>
      <c r="L898" t="s" s="27">
        <v>136</v>
      </c>
      <c r="M898" t="s" s="27">
        <v>136</v>
      </c>
    </row>
    <row r="899" ht="12.75" customHeight="1">
      <c r="A899" s="23">
        <v>1</v>
      </c>
      <c r="B899" t="s" s="24">
        <v>2778</v>
      </c>
      <c r="C899" t="s" s="24">
        <v>2779</v>
      </c>
      <c r="D899" s="23">
        <v>310</v>
      </c>
      <c r="E899" t="s" s="24">
        <v>420</v>
      </c>
      <c r="F899" t="s" s="24">
        <v>2890</v>
      </c>
      <c r="G899" t="s" s="24">
        <v>86</v>
      </c>
      <c r="H899" s="25">
        <f>G3</f>
        <v>0.0225</v>
      </c>
      <c r="I899" s="25">
        <v>0</v>
      </c>
      <c r="J899" s="26">
        <f>H899+I899</f>
        <v>0.0225</v>
      </c>
      <c r="K899" t="s" s="27">
        <v>110</v>
      </c>
      <c r="L899" t="s" s="27">
        <v>136</v>
      </c>
      <c r="M899" t="s" s="27">
        <v>136</v>
      </c>
    </row>
    <row r="900" ht="12.75" customHeight="1">
      <c r="A900" s="23">
        <v>1</v>
      </c>
      <c r="B900" t="s" s="24">
        <v>2778</v>
      </c>
      <c r="C900" t="s" s="24">
        <v>2779</v>
      </c>
      <c r="D900" s="23">
        <v>310</v>
      </c>
      <c r="E900" t="s" s="24">
        <v>2891</v>
      </c>
      <c r="F900" t="s" s="24">
        <v>2295</v>
      </c>
      <c r="G900" t="s" s="24">
        <v>86</v>
      </c>
      <c r="H900" s="25">
        <f>G3</f>
        <v>0.0225</v>
      </c>
      <c r="I900" s="25">
        <v>0</v>
      </c>
      <c r="J900" s="26">
        <f>H900+I900</f>
        <v>0.0225</v>
      </c>
      <c r="K900" t="s" s="27">
        <v>110</v>
      </c>
      <c r="L900" t="s" s="27">
        <v>136</v>
      </c>
      <c r="M900" t="s" s="27">
        <v>136</v>
      </c>
    </row>
    <row r="901" ht="12.75" customHeight="1">
      <c r="A901" s="23">
        <v>1</v>
      </c>
      <c r="B901" t="s" s="24">
        <v>2778</v>
      </c>
      <c r="C901" t="s" s="24">
        <v>2779</v>
      </c>
      <c r="D901" s="23">
        <v>310</v>
      </c>
      <c r="E901" t="s" s="24">
        <v>2892</v>
      </c>
      <c r="F901" t="s" s="24">
        <v>2893</v>
      </c>
      <c r="G901" t="s" s="24">
        <v>86</v>
      </c>
      <c r="H901" s="25">
        <f>G3</f>
        <v>0.0225</v>
      </c>
      <c r="I901" s="25">
        <v>0</v>
      </c>
      <c r="J901" s="26">
        <f>H901+I901</f>
        <v>0.0225</v>
      </c>
      <c r="K901" t="s" s="27">
        <v>110</v>
      </c>
      <c r="L901" t="s" s="27">
        <v>136</v>
      </c>
      <c r="M901" t="s" s="27">
        <v>136</v>
      </c>
    </row>
    <row r="902" ht="12.75" customHeight="1">
      <c r="A902" s="23">
        <v>1</v>
      </c>
      <c r="B902" t="s" s="24">
        <v>2778</v>
      </c>
      <c r="C902" t="s" s="24">
        <v>2779</v>
      </c>
      <c r="D902" s="23">
        <v>311</v>
      </c>
      <c r="E902" t="s" s="24">
        <v>2894</v>
      </c>
      <c r="F902" t="s" s="24">
        <v>2895</v>
      </c>
      <c r="G902" t="s" s="24">
        <v>86</v>
      </c>
      <c r="H902" s="25">
        <f>G3</f>
        <v>0.0225</v>
      </c>
      <c r="I902" s="25">
        <v>0</v>
      </c>
      <c r="J902" s="26">
        <f>H902+I902</f>
        <v>0.0225</v>
      </c>
      <c r="K902" t="s" s="27">
        <v>110</v>
      </c>
      <c r="L902" t="s" s="27">
        <v>136</v>
      </c>
      <c r="M902" t="s" s="27">
        <v>136</v>
      </c>
    </row>
    <row r="903" ht="12.75" customHeight="1">
      <c r="A903" s="23">
        <v>1</v>
      </c>
      <c r="B903" t="s" s="24">
        <v>2778</v>
      </c>
      <c r="C903" t="s" s="24">
        <v>2779</v>
      </c>
      <c r="D903" s="23">
        <v>311</v>
      </c>
      <c r="E903" t="s" s="24">
        <v>2896</v>
      </c>
      <c r="F903" t="s" s="24">
        <v>2897</v>
      </c>
      <c r="G903" t="s" s="24">
        <v>86</v>
      </c>
      <c r="H903" s="25">
        <f>G3</f>
        <v>0.0225</v>
      </c>
      <c r="I903" s="25">
        <v>0</v>
      </c>
      <c r="J903" s="26">
        <f>H903+I903</f>
        <v>0.0225</v>
      </c>
      <c r="K903" t="s" s="27">
        <v>2898</v>
      </c>
      <c r="L903" t="s" s="27">
        <v>1603</v>
      </c>
      <c r="M903" t="s" s="27">
        <v>136</v>
      </c>
    </row>
    <row r="904" ht="12.75" customHeight="1">
      <c r="A904" s="23">
        <v>1</v>
      </c>
      <c r="B904" t="s" s="24">
        <v>2778</v>
      </c>
      <c r="C904" t="s" s="24">
        <v>2779</v>
      </c>
      <c r="D904" s="23">
        <v>311</v>
      </c>
      <c r="E904" t="s" s="24">
        <v>2899</v>
      </c>
      <c r="F904" t="s" s="24">
        <v>2900</v>
      </c>
      <c r="G904" t="s" s="24">
        <v>86</v>
      </c>
      <c r="H904" s="25">
        <f>G3</f>
        <v>0.0225</v>
      </c>
      <c r="I904" s="25">
        <v>0</v>
      </c>
      <c r="J904" s="26">
        <f>H904+I904</f>
        <v>0.0225</v>
      </c>
      <c r="K904" t="s" s="27">
        <v>110</v>
      </c>
      <c r="L904" t="s" s="27">
        <v>136</v>
      </c>
      <c r="M904" t="s" s="27">
        <v>136</v>
      </c>
    </row>
    <row r="905" ht="12.75" customHeight="1">
      <c r="A905" s="23">
        <v>1</v>
      </c>
      <c r="B905" t="s" s="24">
        <v>2778</v>
      </c>
      <c r="C905" t="s" s="24">
        <v>2779</v>
      </c>
      <c r="D905" s="23">
        <v>310</v>
      </c>
      <c r="E905" t="s" s="24">
        <v>87</v>
      </c>
      <c r="F905" t="s" s="24">
        <v>2901</v>
      </c>
      <c r="G905" t="s" s="24">
        <v>86</v>
      </c>
      <c r="H905" s="25">
        <f>G3</f>
        <v>0.0225</v>
      </c>
      <c r="I905" s="25">
        <v>0</v>
      </c>
      <c r="J905" s="26">
        <f>H905+I905</f>
        <v>0.0225</v>
      </c>
      <c r="K905" t="s" s="27">
        <v>110</v>
      </c>
      <c r="L905" t="s" s="27">
        <v>136</v>
      </c>
      <c r="M905" t="s" s="27">
        <v>136</v>
      </c>
    </row>
    <row r="906" ht="12.75" customHeight="1">
      <c r="A906" s="23">
        <v>1</v>
      </c>
      <c r="B906" t="s" s="24">
        <v>2778</v>
      </c>
      <c r="C906" t="s" s="24">
        <v>2779</v>
      </c>
      <c r="D906" s="23">
        <v>310</v>
      </c>
      <c r="E906" t="s" s="24">
        <v>41</v>
      </c>
      <c r="F906" t="s" s="24">
        <v>2902</v>
      </c>
      <c r="G906" t="s" s="24">
        <v>86</v>
      </c>
      <c r="H906" s="25">
        <f>G3</f>
        <v>0.0225</v>
      </c>
      <c r="I906" s="25">
        <v>0</v>
      </c>
      <c r="J906" s="26">
        <f>H906+I906</f>
        <v>0.0225</v>
      </c>
      <c r="K906" t="s" s="27">
        <v>110</v>
      </c>
      <c r="L906" t="s" s="27">
        <v>136</v>
      </c>
      <c r="M906" t="s" s="27">
        <v>136</v>
      </c>
    </row>
    <row r="907" ht="12.75" customHeight="1">
      <c r="A907" s="23">
        <v>1</v>
      </c>
      <c r="B907" t="s" s="24">
        <v>2778</v>
      </c>
      <c r="C907" t="s" s="24">
        <v>2779</v>
      </c>
      <c r="D907" s="23">
        <v>310</v>
      </c>
      <c r="E907" t="s" s="24">
        <v>416</v>
      </c>
      <c r="F907" t="s" s="24">
        <v>2903</v>
      </c>
      <c r="G907" t="s" s="24">
        <v>86</v>
      </c>
      <c r="H907" s="25">
        <f>G3</f>
        <v>0.0225</v>
      </c>
      <c r="I907" s="25">
        <v>0</v>
      </c>
      <c r="J907" s="26">
        <f>H907+I907</f>
        <v>0.0225</v>
      </c>
      <c r="K907" t="s" s="27">
        <v>2851</v>
      </c>
      <c r="L907" t="s" s="27">
        <v>2852</v>
      </c>
      <c r="M907" t="s" s="27">
        <v>136</v>
      </c>
    </row>
    <row r="908" ht="12.75" customHeight="1">
      <c r="A908" s="23">
        <v>1</v>
      </c>
      <c r="B908" t="s" s="24">
        <v>2778</v>
      </c>
      <c r="C908" t="s" s="24">
        <v>2779</v>
      </c>
      <c r="D908" s="23">
        <v>311</v>
      </c>
      <c r="E908" t="s" s="24">
        <v>84</v>
      </c>
      <c r="F908" t="s" s="24">
        <v>2904</v>
      </c>
      <c r="G908" t="s" s="24">
        <v>86</v>
      </c>
      <c r="H908" s="25">
        <f>G3</f>
        <v>0.0225</v>
      </c>
      <c r="I908" s="25">
        <v>0</v>
      </c>
      <c r="J908" s="26">
        <f>H908+I908</f>
        <v>0.0225</v>
      </c>
      <c r="K908" t="s" s="27">
        <v>110</v>
      </c>
      <c r="L908" t="s" s="27">
        <v>136</v>
      </c>
      <c r="M908" t="s" s="27">
        <v>136</v>
      </c>
    </row>
    <row r="909" ht="12.75" customHeight="1">
      <c r="A909" s="23">
        <v>1</v>
      </c>
      <c r="B909" t="s" s="24">
        <v>2778</v>
      </c>
      <c r="C909" t="s" s="24">
        <v>2779</v>
      </c>
      <c r="D909" s="23">
        <v>310</v>
      </c>
      <c r="E909" t="s" s="24">
        <v>87</v>
      </c>
      <c r="F909" t="s" s="24">
        <v>2905</v>
      </c>
      <c r="G909" t="s" s="24">
        <v>86</v>
      </c>
      <c r="H909" s="25">
        <f>G3</f>
        <v>0.0225</v>
      </c>
      <c r="I909" s="25">
        <v>0</v>
      </c>
      <c r="J909" s="26">
        <f>H909+I909</f>
        <v>0.0225</v>
      </c>
      <c r="K909" t="s" s="27">
        <v>110</v>
      </c>
      <c r="L909" t="s" s="27">
        <v>136</v>
      </c>
      <c r="M909" t="s" s="27">
        <v>136</v>
      </c>
    </row>
    <row r="910" ht="12.75" customHeight="1">
      <c r="A910" s="23">
        <v>1</v>
      </c>
      <c r="B910" t="s" s="24">
        <v>2778</v>
      </c>
      <c r="C910" t="s" s="24">
        <v>2779</v>
      </c>
      <c r="D910" s="23">
        <v>310</v>
      </c>
      <c r="E910" t="s" s="24">
        <v>87</v>
      </c>
      <c r="F910" t="s" s="24">
        <v>2906</v>
      </c>
      <c r="G910" t="s" s="24">
        <v>86</v>
      </c>
      <c r="H910" s="25">
        <f>G3</f>
        <v>0.0225</v>
      </c>
      <c r="I910" s="25">
        <v>0</v>
      </c>
      <c r="J910" s="26">
        <f>H910+I910</f>
        <v>0.0225</v>
      </c>
      <c r="K910" t="s" s="27">
        <v>110</v>
      </c>
      <c r="L910" t="s" s="27">
        <v>136</v>
      </c>
      <c r="M910" t="s" s="27">
        <v>136</v>
      </c>
    </row>
    <row r="911" ht="12.75" customHeight="1">
      <c r="A911" s="23">
        <v>1</v>
      </c>
      <c r="B911" t="s" s="24">
        <v>2778</v>
      </c>
      <c r="C911" t="s" s="24">
        <v>2779</v>
      </c>
      <c r="D911" s="23">
        <v>310</v>
      </c>
      <c r="E911" t="s" s="24">
        <v>2907</v>
      </c>
      <c r="F911" t="s" s="24">
        <v>2908</v>
      </c>
      <c r="G911" t="s" s="24">
        <v>86</v>
      </c>
      <c r="H911" s="25">
        <f>G3</f>
        <v>0.0225</v>
      </c>
      <c r="I911" s="25">
        <v>0</v>
      </c>
      <c r="J911" s="26">
        <f>H911+I911</f>
        <v>0.0225</v>
      </c>
      <c r="K911" t="s" s="27">
        <v>110</v>
      </c>
      <c r="L911" t="s" s="27">
        <v>136</v>
      </c>
      <c r="M911" t="s" s="27">
        <v>136</v>
      </c>
    </row>
    <row r="912" ht="12.75" customHeight="1">
      <c r="A912" s="23">
        <v>1</v>
      </c>
      <c r="B912" t="s" s="24">
        <v>2778</v>
      </c>
      <c r="C912" t="s" s="24">
        <v>2779</v>
      </c>
      <c r="D912" s="23">
        <v>310</v>
      </c>
      <c r="E912" t="s" s="24">
        <v>2909</v>
      </c>
      <c r="F912" t="s" s="24">
        <v>2910</v>
      </c>
      <c r="G912" t="s" s="24">
        <v>86</v>
      </c>
      <c r="H912" s="25">
        <f>G3</f>
        <v>0.0225</v>
      </c>
      <c r="I912" s="25">
        <v>0</v>
      </c>
      <c r="J912" s="26">
        <f>H912+I912</f>
        <v>0.0225</v>
      </c>
      <c r="K912" t="s" s="27">
        <v>110</v>
      </c>
      <c r="L912" t="s" s="27">
        <v>136</v>
      </c>
      <c r="M912" t="s" s="27">
        <v>136</v>
      </c>
    </row>
    <row r="913" ht="12.75" customHeight="1">
      <c r="A913" s="23">
        <v>1</v>
      </c>
      <c r="B913" t="s" s="24">
        <v>2778</v>
      </c>
      <c r="C913" t="s" s="24">
        <v>2779</v>
      </c>
      <c r="D913" s="23">
        <v>310</v>
      </c>
      <c r="E913" t="s" s="24">
        <v>2911</v>
      </c>
      <c r="F913" t="s" s="24">
        <v>2912</v>
      </c>
      <c r="G913" t="s" s="24">
        <v>86</v>
      </c>
      <c r="H913" s="25">
        <f>G3</f>
        <v>0.0225</v>
      </c>
      <c r="I913" s="25">
        <v>0</v>
      </c>
      <c r="J913" s="26">
        <f>H913+I913</f>
        <v>0.0225</v>
      </c>
      <c r="K913" t="s" s="27">
        <v>110</v>
      </c>
      <c r="L913" t="s" s="27">
        <v>136</v>
      </c>
      <c r="M913" t="s" s="27">
        <v>136</v>
      </c>
    </row>
    <row r="914" ht="12.75" customHeight="1">
      <c r="A914" s="23">
        <v>1</v>
      </c>
      <c r="B914" t="s" s="24">
        <v>2778</v>
      </c>
      <c r="C914" t="s" s="24">
        <v>2779</v>
      </c>
      <c r="D914" s="23">
        <v>310</v>
      </c>
      <c r="E914" t="s" s="24">
        <v>2913</v>
      </c>
      <c r="F914" t="s" s="24">
        <v>2914</v>
      </c>
      <c r="G914" t="s" s="24">
        <v>86</v>
      </c>
      <c r="H914" s="25">
        <f>G3</f>
        <v>0.0225</v>
      </c>
      <c r="I914" s="25">
        <v>0</v>
      </c>
      <c r="J914" s="26">
        <f>H914+I914</f>
        <v>0.0225</v>
      </c>
      <c r="K914" t="s" s="27">
        <v>110</v>
      </c>
      <c r="L914" t="s" s="27">
        <v>136</v>
      </c>
      <c r="M914" t="s" s="27">
        <v>136</v>
      </c>
    </row>
    <row r="915" ht="12.75" customHeight="1">
      <c r="A915" s="23">
        <v>1</v>
      </c>
      <c r="B915" t="s" s="24">
        <v>2778</v>
      </c>
      <c r="C915" t="s" s="24">
        <v>2779</v>
      </c>
      <c r="D915" s="23">
        <v>999</v>
      </c>
      <c r="E915" t="s" s="24">
        <v>2915</v>
      </c>
      <c r="F915" t="s" s="24">
        <v>2916</v>
      </c>
      <c r="G915" t="s" s="24">
        <v>86</v>
      </c>
      <c r="H915" s="25">
        <f>G3</f>
        <v>0.0225</v>
      </c>
      <c r="I915" s="25">
        <v>0</v>
      </c>
      <c r="J915" s="26">
        <f>H915+I915</f>
        <v>0.0225</v>
      </c>
      <c r="K915" t="s" s="27">
        <v>110</v>
      </c>
      <c r="L915" t="s" s="27">
        <v>136</v>
      </c>
      <c r="M915" t="s" s="27">
        <v>136</v>
      </c>
    </row>
    <row r="916" ht="12.75" customHeight="1">
      <c r="A916" s="23">
        <v>1</v>
      </c>
      <c r="B916" t="s" s="24">
        <v>2778</v>
      </c>
      <c r="C916" t="s" s="24">
        <v>2779</v>
      </c>
      <c r="D916" s="23">
        <v>311</v>
      </c>
      <c r="E916" t="s" s="24">
        <v>2840</v>
      </c>
      <c r="F916" t="s" s="24">
        <v>2917</v>
      </c>
      <c r="G916" t="s" s="24">
        <v>86</v>
      </c>
      <c r="H916" s="25">
        <f>G3</f>
        <v>0.0225</v>
      </c>
      <c r="I916" s="25">
        <v>0</v>
      </c>
      <c r="J916" s="26">
        <f>H916+I916</f>
        <v>0.0225</v>
      </c>
      <c r="K916" t="s" s="27">
        <v>2898</v>
      </c>
      <c r="L916" t="s" s="27">
        <v>1603</v>
      </c>
      <c r="M916" t="s" s="27">
        <v>136</v>
      </c>
    </row>
    <row r="917" ht="12.75" customHeight="1">
      <c r="A917" s="23">
        <v>1</v>
      </c>
      <c r="B917" t="s" s="24">
        <v>2778</v>
      </c>
      <c r="C917" t="s" s="24">
        <v>2779</v>
      </c>
      <c r="D917" s="23">
        <v>310</v>
      </c>
      <c r="E917" t="s" s="24">
        <v>2825</v>
      </c>
      <c r="F917" t="s" s="24">
        <v>2918</v>
      </c>
      <c r="G917" t="s" s="24">
        <v>86</v>
      </c>
      <c r="H917" s="25">
        <f>G3</f>
        <v>0.0225</v>
      </c>
      <c r="I917" s="25">
        <v>0</v>
      </c>
      <c r="J917" s="26">
        <f>H917+I917</f>
        <v>0.0225</v>
      </c>
      <c r="K917" t="s" s="27">
        <v>110</v>
      </c>
      <c r="L917" t="s" s="27">
        <v>136</v>
      </c>
      <c r="M917" t="s" s="27">
        <v>136</v>
      </c>
    </row>
    <row r="918" ht="12.75" customHeight="1">
      <c r="A918" s="23">
        <v>1</v>
      </c>
      <c r="B918" t="s" s="24">
        <v>2778</v>
      </c>
      <c r="C918" t="s" s="24">
        <v>2779</v>
      </c>
      <c r="D918" s="23">
        <v>316</v>
      </c>
      <c r="E918" t="s" s="24">
        <v>2919</v>
      </c>
      <c r="F918" t="s" s="24">
        <v>2920</v>
      </c>
      <c r="G918" t="s" s="24">
        <v>86</v>
      </c>
      <c r="H918" s="25">
        <f>G3</f>
        <v>0.0225</v>
      </c>
      <c r="I918" s="25">
        <v>0</v>
      </c>
      <c r="J918" s="26">
        <f>H918+I918</f>
        <v>0.0225</v>
      </c>
      <c r="K918" t="s" s="27">
        <v>110</v>
      </c>
      <c r="L918" t="s" s="27">
        <v>136</v>
      </c>
      <c r="M918" t="s" s="27">
        <v>136</v>
      </c>
    </row>
    <row r="919" ht="12.75" customHeight="1">
      <c r="A919" s="23">
        <v>1</v>
      </c>
      <c r="B919" t="s" s="24">
        <v>2778</v>
      </c>
      <c r="C919" t="s" s="24">
        <v>2779</v>
      </c>
      <c r="D919" s="23">
        <v>310</v>
      </c>
      <c r="E919" t="s" s="24">
        <v>197</v>
      </c>
      <c r="F919" t="s" s="24">
        <v>2921</v>
      </c>
      <c r="G919" t="s" s="24">
        <v>86</v>
      </c>
      <c r="H919" s="25">
        <f>G3</f>
        <v>0.0225</v>
      </c>
      <c r="I919" s="25">
        <v>0</v>
      </c>
      <c r="J919" s="26">
        <f>H919+I919</f>
        <v>0.0225</v>
      </c>
      <c r="K919" t="s" s="27">
        <v>110</v>
      </c>
      <c r="L919" t="s" s="27">
        <v>136</v>
      </c>
      <c r="M919" t="s" s="27">
        <v>136</v>
      </c>
    </row>
    <row r="920" ht="12.75" customHeight="1">
      <c r="A920" s="23">
        <v>1</v>
      </c>
      <c r="B920" t="s" s="24">
        <v>2778</v>
      </c>
      <c r="C920" t="s" s="24">
        <v>2779</v>
      </c>
      <c r="D920" s="23">
        <v>310</v>
      </c>
      <c r="E920" t="s" s="24">
        <v>2922</v>
      </c>
      <c r="F920" t="s" s="24">
        <v>2923</v>
      </c>
      <c r="G920" t="s" s="24">
        <v>86</v>
      </c>
      <c r="H920" s="25">
        <f>G3</f>
        <v>0.0225</v>
      </c>
      <c r="I920" s="25">
        <v>0</v>
      </c>
      <c r="J920" s="26">
        <f>H920+I920</f>
        <v>0.0225</v>
      </c>
      <c r="K920" t="s" s="27">
        <v>110</v>
      </c>
      <c r="L920" t="s" s="27">
        <v>136</v>
      </c>
      <c r="M920" t="s" s="27">
        <v>136</v>
      </c>
    </row>
    <row r="921" ht="12.75" customHeight="1">
      <c r="A921" s="23">
        <v>1</v>
      </c>
      <c r="B921" t="s" s="24">
        <v>2778</v>
      </c>
      <c r="C921" t="s" s="24">
        <v>2779</v>
      </c>
      <c r="D921" s="23">
        <v>310</v>
      </c>
      <c r="E921" t="s" s="24">
        <v>2894</v>
      </c>
      <c r="F921" t="s" s="24">
        <v>2924</v>
      </c>
      <c r="G921" t="s" s="24">
        <v>86</v>
      </c>
      <c r="H921" s="25">
        <f>G3</f>
        <v>0.0225</v>
      </c>
      <c r="I921" s="25">
        <v>0</v>
      </c>
      <c r="J921" s="26">
        <f>H921+I921</f>
        <v>0.0225</v>
      </c>
      <c r="K921" t="s" s="27">
        <v>110</v>
      </c>
      <c r="L921" t="s" s="27">
        <v>136</v>
      </c>
      <c r="M921" t="s" s="27">
        <v>136</v>
      </c>
    </row>
    <row r="922" ht="12.75" customHeight="1">
      <c r="A922" s="23">
        <v>1</v>
      </c>
      <c r="B922" t="s" s="24">
        <v>2778</v>
      </c>
      <c r="C922" t="s" s="24">
        <v>2779</v>
      </c>
      <c r="D922" s="23">
        <v>310</v>
      </c>
      <c r="E922" t="s" s="24">
        <v>2925</v>
      </c>
      <c r="F922" t="s" s="24">
        <v>2926</v>
      </c>
      <c r="G922" t="s" s="24">
        <v>86</v>
      </c>
      <c r="H922" s="25">
        <f>G3</f>
        <v>0.0225</v>
      </c>
      <c r="I922" s="25">
        <v>0</v>
      </c>
      <c r="J922" s="26">
        <f>H922+I922</f>
        <v>0.0225</v>
      </c>
      <c r="K922" t="s" s="27">
        <v>110</v>
      </c>
      <c r="L922" t="s" s="27">
        <v>136</v>
      </c>
      <c r="M922" t="s" s="27">
        <v>136</v>
      </c>
    </row>
    <row r="923" ht="12.75" customHeight="1">
      <c r="A923" s="23">
        <v>1</v>
      </c>
      <c r="B923" t="s" s="24">
        <v>2778</v>
      </c>
      <c r="C923" t="s" s="24">
        <v>2779</v>
      </c>
      <c r="D923" s="23">
        <v>311</v>
      </c>
      <c r="E923" t="s" s="24">
        <v>2911</v>
      </c>
      <c r="F923" t="s" s="24">
        <v>2927</v>
      </c>
      <c r="G923" t="s" s="24">
        <v>86</v>
      </c>
      <c r="H923" s="25">
        <f>G3</f>
        <v>0.0225</v>
      </c>
      <c r="I923" s="25">
        <v>0</v>
      </c>
      <c r="J923" s="26">
        <f>H923+I923</f>
        <v>0.0225</v>
      </c>
      <c r="K923" t="s" s="27">
        <v>110</v>
      </c>
      <c r="L923" t="s" s="27">
        <v>136</v>
      </c>
      <c r="M923" t="s" s="27">
        <v>136</v>
      </c>
    </row>
    <row r="924" ht="12.75" customHeight="1">
      <c r="A924" s="23">
        <v>1</v>
      </c>
      <c r="B924" t="s" s="24">
        <v>2778</v>
      </c>
      <c r="C924" t="s" s="24">
        <v>2779</v>
      </c>
      <c r="D924" s="23">
        <v>310</v>
      </c>
      <c r="E924" t="s" s="24">
        <v>2928</v>
      </c>
      <c r="F924" t="s" s="24">
        <v>2929</v>
      </c>
      <c r="G924" t="s" s="24">
        <v>86</v>
      </c>
      <c r="H924" s="25">
        <f>G3</f>
        <v>0.0225</v>
      </c>
      <c r="I924" s="25">
        <v>0</v>
      </c>
      <c r="J924" s="26">
        <f>H924+I924</f>
        <v>0.0225</v>
      </c>
      <c r="K924" t="s" s="27">
        <v>2898</v>
      </c>
      <c r="L924" t="s" s="27">
        <v>1603</v>
      </c>
      <c r="M924" t="s" s="27">
        <v>136</v>
      </c>
    </row>
    <row r="925" ht="12.75" customHeight="1">
      <c r="A925" s="23">
        <v>1</v>
      </c>
      <c r="B925" t="s" s="24">
        <v>2778</v>
      </c>
      <c r="C925" t="s" s="24">
        <v>2779</v>
      </c>
      <c r="D925" s="23">
        <v>310</v>
      </c>
      <c r="E925" t="s" s="24">
        <v>2226</v>
      </c>
      <c r="F925" t="s" s="24">
        <v>2930</v>
      </c>
      <c r="G925" t="s" s="24">
        <v>86</v>
      </c>
      <c r="H925" s="25">
        <f>G3</f>
        <v>0.0225</v>
      </c>
      <c r="I925" s="25">
        <v>0</v>
      </c>
      <c r="J925" s="26">
        <f>H925+I925</f>
        <v>0.0225</v>
      </c>
      <c r="K925" t="s" s="27">
        <v>110</v>
      </c>
      <c r="L925" t="s" s="27">
        <v>136</v>
      </c>
      <c r="M925" t="s" s="27">
        <v>136</v>
      </c>
    </row>
    <row r="926" ht="12.75" customHeight="1">
      <c r="A926" s="23">
        <v>1</v>
      </c>
      <c r="B926" t="s" s="24">
        <v>2778</v>
      </c>
      <c r="C926" t="s" s="24">
        <v>2779</v>
      </c>
      <c r="D926" s="23">
        <v>311</v>
      </c>
      <c r="E926" t="s" s="24">
        <v>411</v>
      </c>
      <c r="F926" t="s" s="24">
        <v>2931</v>
      </c>
      <c r="G926" t="s" s="24">
        <v>86</v>
      </c>
      <c r="H926" s="25">
        <f>G3</f>
        <v>0.0225</v>
      </c>
      <c r="I926" s="25">
        <v>0</v>
      </c>
      <c r="J926" s="26">
        <f>H926+I926</f>
        <v>0.0225</v>
      </c>
      <c r="K926" t="s" s="27">
        <v>110</v>
      </c>
      <c r="L926" t="s" s="27">
        <v>136</v>
      </c>
      <c r="M926" t="s" s="27">
        <v>136</v>
      </c>
    </row>
    <row r="927" ht="12.75" customHeight="1">
      <c r="A927" s="23">
        <v>1</v>
      </c>
      <c r="B927" t="s" s="24">
        <v>2778</v>
      </c>
      <c r="C927" t="s" s="24">
        <v>2779</v>
      </c>
      <c r="D927" s="23">
        <v>310</v>
      </c>
      <c r="E927" t="s" s="24">
        <v>2932</v>
      </c>
      <c r="F927" t="s" s="24">
        <v>2933</v>
      </c>
      <c r="G927" t="s" s="24">
        <v>86</v>
      </c>
      <c r="H927" s="25">
        <f>G3</f>
        <v>0.0225</v>
      </c>
      <c r="I927" s="25">
        <v>0</v>
      </c>
      <c r="J927" s="26">
        <f>H927+I927</f>
        <v>0.0225</v>
      </c>
      <c r="K927" t="s" s="27">
        <v>110</v>
      </c>
      <c r="L927" t="s" s="27">
        <v>136</v>
      </c>
      <c r="M927" t="s" s="27">
        <v>136</v>
      </c>
    </row>
    <row r="928" ht="12.75" customHeight="1">
      <c r="A928" s="23">
        <v>1</v>
      </c>
      <c r="B928" t="s" s="24">
        <v>2778</v>
      </c>
      <c r="C928" t="s" s="24">
        <v>2779</v>
      </c>
      <c r="D928" s="23">
        <v>311</v>
      </c>
      <c r="E928" t="s" s="24">
        <v>2934</v>
      </c>
      <c r="F928" t="s" s="24">
        <v>2935</v>
      </c>
      <c r="G928" t="s" s="24">
        <v>86</v>
      </c>
      <c r="H928" s="25">
        <f>G3</f>
        <v>0.0225</v>
      </c>
      <c r="I928" s="25">
        <v>0</v>
      </c>
      <c r="J928" s="26">
        <f>H928+I928</f>
        <v>0.0225</v>
      </c>
      <c r="K928" t="s" s="27">
        <v>110</v>
      </c>
      <c r="L928" t="s" s="27">
        <v>136</v>
      </c>
      <c r="M928" t="s" s="27">
        <v>136</v>
      </c>
    </row>
    <row r="929" ht="12.75" customHeight="1">
      <c r="A929" s="23">
        <v>1</v>
      </c>
      <c r="B929" t="s" s="24">
        <v>2778</v>
      </c>
      <c r="C929" t="s" s="24">
        <v>2779</v>
      </c>
      <c r="D929" s="23">
        <v>311</v>
      </c>
      <c r="E929" t="s" s="24">
        <v>2936</v>
      </c>
      <c r="F929" t="s" s="24">
        <v>2937</v>
      </c>
      <c r="G929" t="s" s="24">
        <v>86</v>
      </c>
      <c r="H929" s="25">
        <f>G3</f>
        <v>0.0225</v>
      </c>
      <c r="I929" s="25">
        <v>0</v>
      </c>
      <c r="J929" s="26">
        <f>H929+I929</f>
        <v>0.0225</v>
      </c>
      <c r="K929" t="s" s="27">
        <v>110</v>
      </c>
      <c r="L929" t="s" s="27">
        <v>136</v>
      </c>
      <c r="M929" t="s" s="27">
        <v>136</v>
      </c>
    </row>
    <row r="930" ht="12.75" customHeight="1">
      <c r="A930" s="23">
        <v>1</v>
      </c>
      <c r="B930" t="s" s="24">
        <v>2778</v>
      </c>
      <c r="C930" t="s" s="24">
        <v>2779</v>
      </c>
      <c r="D930" s="23">
        <v>310</v>
      </c>
      <c r="E930" t="s" s="24">
        <v>2938</v>
      </c>
      <c r="F930" t="s" s="24">
        <v>2939</v>
      </c>
      <c r="G930" t="s" s="24">
        <v>86</v>
      </c>
      <c r="H930" s="25">
        <f>G3</f>
        <v>0.0225</v>
      </c>
      <c r="I930" s="25">
        <v>0</v>
      </c>
      <c r="J930" s="26">
        <f>H930+I930</f>
        <v>0.0225</v>
      </c>
      <c r="K930" t="s" s="27">
        <v>110</v>
      </c>
      <c r="L930" t="s" s="27">
        <v>136</v>
      </c>
      <c r="M930" t="s" s="27">
        <v>136</v>
      </c>
    </row>
    <row r="931" ht="12.75" customHeight="1">
      <c r="A931" s="23">
        <v>1</v>
      </c>
      <c r="B931" t="s" s="24">
        <v>2778</v>
      </c>
      <c r="C931" t="s" s="24">
        <v>2779</v>
      </c>
      <c r="D931" s="23">
        <v>310</v>
      </c>
      <c r="E931" t="s" s="24">
        <v>2940</v>
      </c>
      <c r="F931" t="s" s="24">
        <v>2941</v>
      </c>
      <c r="G931" t="s" s="24">
        <v>86</v>
      </c>
      <c r="H931" s="25">
        <f>G3</f>
        <v>0.0225</v>
      </c>
      <c r="I931" s="25">
        <v>0</v>
      </c>
      <c r="J931" s="26">
        <f>H931+I931</f>
        <v>0.0225</v>
      </c>
      <c r="K931" t="s" s="27">
        <v>110</v>
      </c>
      <c r="L931" t="s" s="27">
        <v>136</v>
      </c>
      <c r="M931" t="s" s="27">
        <v>136</v>
      </c>
    </row>
    <row r="932" ht="12.75" customHeight="1">
      <c r="A932" s="23">
        <v>1</v>
      </c>
      <c r="B932" t="s" s="24">
        <v>2778</v>
      </c>
      <c r="C932" t="s" s="24">
        <v>2779</v>
      </c>
      <c r="D932" s="23">
        <v>310</v>
      </c>
      <c r="E932" t="s" s="24">
        <v>87</v>
      </c>
      <c r="F932" t="s" s="24">
        <v>2942</v>
      </c>
      <c r="G932" t="s" s="24">
        <v>86</v>
      </c>
      <c r="H932" s="25">
        <f>G3</f>
        <v>0.0225</v>
      </c>
      <c r="I932" s="25">
        <v>0</v>
      </c>
      <c r="J932" s="26">
        <f>H932+I932</f>
        <v>0.0225</v>
      </c>
      <c r="K932" t="s" s="27">
        <v>110</v>
      </c>
      <c r="L932" t="s" s="27">
        <v>136</v>
      </c>
      <c r="M932" t="s" s="27">
        <v>136</v>
      </c>
    </row>
    <row r="933" ht="12.75" customHeight="1">
      <c r="A933" s="23">
        <v>1</v>
      </c>
      <c r="B933" t="s" s="24">
        <v>2778</v>
      </c>
      <c r="C933" t="s" s="24">
        <v>2779</v>
      </c>
      <c r="D933" s="23">
        <v>311</v>
      </c>
      <c r="E933" t="s" s="24">
        <v>2943</v>
      </c>
      <c r="F933" t="s" s="24">
        <v>2944</v>
      </c>
      <c r="G933" t="s" s="24">
        <v>86</v>
      </c>
      <c r="H933" s="25">
        <f>G3</f>
        <v>0.0225</v>
      </c>
      <c r="I933" s="25">
        <v>0</v>
      </c>
      <c r="J933" s="26">
        <f>H933+I933</f>
        <v>0.0225</v>
      </c>
      <c r="K933" t="s" s="27">
        <v>110</v>
      </c>
      <c r="L933" t="s" s="27">
        <v>136</v>
      </c>
      <c r="M933" t="s" s="27">
        <v>136</v>
      </c>
    </row>
    <row r="934" ht="12.75" customHeight="1">
      <c r="A934" s="23">
        <v>1</v>
      </c>
      <c r="B934" t="s" s="24">
        <v>2778</v>
      </c>
      <c r="C934" t="s" s="24">
        <v>2779</v>
      </c>
      <c r="D934" s="23">
        <v>310</v>
      </c>
      <c r="E934" t="s" s="24">
        <v>87</v>
      </c>
      <c r="F934" t="s" s="24">
        <v>2945</v>
      </c>
      <c r="G934" t="s" s="24">
        <v>86</v>
      </c>
      <c r="H934" s="25">
        <f>G3</f>
        <v>0.0225</v>
      </c>
      <c r="I934" s="25">
        <v>0</v>
      </c>
      <c r="J934" s="26">
        <f>H934+I934</f>
        <v>0.0225</v>
      </c>
      <c r="K934" t="s" s="27">
        <v>110</v>
      </c>
      <c r="L934" t="s" s="27">
        <v>136</v>
      </c>
      <c r="M934" t="s" s="27">
        <v>136</v>
      </c>
    </row>
    <row r="935" ht="12.75" customHeight="1">
      <c r="A935" s="23">
        <v>1</v>
      </c>
      <c r="B935" t="s" s="24">
        <v>2778</v>
      </c>
      <c r="C935" t="s" s="24">
        <v>2779</v>
      </c>
      <c r="D935" s="23">
        <v>316</v>
      </c>
      <c r="E935" t="s" s="24">
        <v>2946</v>
      </c>
      <c r="F935" t="s" s="24">
        <v>2947</v>
      </c>
      <c r="G935" t="s" s="24">
        <v>86</v>
      </c>
      <c r="H935" s="25">
        <f>G3</f>
        <v>0.0225</v>
      </c>
      <c r="I935" s="25">
        <v>0</v>
      </c>
      <c r="J935" s="26">
        <f>H935+I935</f>
        <v>0.0225</v>
      </c>
      <c r="K935" t="s" s="27">
        <v>110</v>
      </c>
      <c r="L935" t="s" s="27">
        <v>136</v>
      </c>
      <c r="M935" t="s" s="27">
        <v>136</v>
      </c>
    </row>
    <row r="936" ht="12.75" customHeight="1">
      <c r="A936" s="23">
        <v>1</v>
      </c>
      <c r="B936" t="s" s="24">
        <v>2778</v>
      </c>
      <c r="C936" t="s" s="24">
        <v>2779</v>
      </c>
      <c r="D936" s="23">
        <v>310</v>
      </c>
      <c r="E936" t="s" s="24">
        <v>2948</v>
      </c>
      <c r="F936" t="s" s="24">
        <v>2949</v>
      </c>
      <c r="G936" t="s" s="24">
        <v>86</v>
      </c>
      <c r="H936" s="25">
        <f>G3</f>
        <v>0.0225</v>
      </c>
      <c r="I936" s="25">
        <v>0</v>
      </c>
      <c r="J936" s="26">
        <f>H936+I936</f>
        <v>0.0225</v>
      </c>
      <c r="K936" t="s" s="27">
        <v>110</v>
      </c>
      <c r="L936" t="s" s="27">
        <v>136</v>
      </c>
      <c r="M936" t="s" s="27">
        <v>136</v>
      </c>
    </row>
    <row r="937" ht="12.75" customHeight="1">
      <c r="A937" s="23">
        <v>1</v>
      </c>
      <c r="B937" t="s" s="24">
        <v>2778</v>
      </c>
      <c r="C937" t="s" s="24">
        <v>2779</v>
      </c>
      <c r="D937" s="23">
        <v>310</v>
      </c>
      <c r="E937" t="s" s="24">
        <v>2176</v>
      </c>
      <c r="F937" t="s" s="24">
        <v>2950</v>
      </c>
      <c r="G937" t="s" s="24">
        <v>86</v>
      </c>
      <c r="H937" s="25">
        <f>G3</f>
        <v>0.0225</v>
      </c>
      <c r="I937" s="25">
        <v>0</v>
      </c>
      <c r="J937" s="26">
        <f>H937+I937</f>
        <v>0.0225</v>
      </c>
      <c r="K937" t="s" s="27">
        <v>2951</v>
      </c>
      <c r="L937" t="s" s="27">
        <v>2952</v>
      </c>
      <c r="M937" t="s" s="27">
        <v>136</v>
      </c>
    </row>
    <row r="938" ht="12.75" customHeight="1">
      <c r="A938" s="23">
        <v>1</v>
      </c>
      <c r="B938" t="s" s="24">
        <v>2778</v>
      </c>
      <c r="C938" t="s" s="24">
        <v>2779</v>
      </c>
      <c r="D938" s="23">
        <v>311</v>
      </c>
      <c r="E938" t="s" s="24">
        <v>2953</v>
      </c>
      <c r="F938" t="s" s="24">
        <v>2954</v>
      </c>
      <c r="G938" t="s" s="24">
        <v>86</v>
      </c>
      <c r="H938" s="25">
        <f>G3</f>
        <v>0.0225</v>
      </c>
      <c r="I938" s="25">
        <v>0</v>
      </c>
      <c r="J938" s="26">
        <f>H938+I938</f>
        <v>0.0225</v>
      </c>
      <c r="K938" t="s" s="27">
        <v>110</v>
      </c>
      <c r="L938" t="s" s="27">
        <v>136</v>
      </c>
      <c r="M938" t="s" s="27">
        <v>136</v>
      </c>
    </row>
    <row r="939" ht="12.75" customHeight="1">
      <c r="A939" s="23">
        <v>1</v>
      </c>
      <c r="B939" t="s" s="24">
        <v>2778</v>
      </c>
      <c r="C939" t="s" s="24">
        <v>2779</v>
      </c>
      <c r="D939" s="23">
        <v>999</v>
      </c>
      <c r="E939" t="s" s="24">
        <v>466</v>
      </c>
      <c r="F939" t="s" s="24">
        <v>2955</v>
      </c>
      <c r="G939" t="s" s="24">
        <v>86</v>
      </c>
      <c r="H939" s="25">
        <f>G3</f>
        <v>0.0225</v>
      </c>
      <c r="I939" s="25">
        <v>0</v>
      </c>
      <c r="J939" s="26">
        <f>H939+I939</f>
        <v>0.0225</v>
      </c>
      <c r="K939" t="s" s="27">
        <v>110</v>
      </c>
      <c r="L939" t="s" s="27">
        <v>136</v>
      </c>
      <c r="M939" t="s" s="27">
        <v>136</v>
      </c>
    </row>
    <row r="940" ht="12.75" customHeight="1">
      <c r="A940" s="23">
        <v>1</v>
      </c>
      <c r="B940" t="s" s="24">
        <v>2778</v>
      </c>
      <c r="C940" t="s" s="24">
        <v>2779</v>
      </c>
      <c r="D940" s="23">
        <v>310</v>
      </c>
      <c r="E940" t="s" s="24">
        <v>2956</v>
      </c>
      <c r="F940" t="s" s="24">
        <v>2957</v>
      </c>
      <c r="G940" t="s" s="24">
        <v>86</v>
      </c>
      <c r="H940" s="25">
        <f>G3</f>
        <v>0.0225</v>
      </c>
      <c r="I940" s="25">
        <v>0</v>
      </c>
      <c r="J940" s="26">
        <f>H940+I940</f>
        <v>0.0225</v>
      </c>
      <c r="K940" t="s" s="27">
        <v>2958</v>
      </c>
      <c r="L940" t="s" s="27">
        <v>2959</v>
      </c>
      <c r="M940" t="s" s="27">
        <v>136</v>
      </c>
    </row>
    <row r="941" ht="12.75" customHeight="1">
      <c r="A941" s="23">
        <v>1</v>
      </c>
      <c r="B941" t="s" s="24">
        <v>2778</v>
      </c>
      <c r="C941" t="s" s="24">
        <v>2779</v>
      </c>
      <c r="D941" s="23">
        <v>310</v>
      </c>
      <c r="E941" t="s" s="24">
        <v>2880</v>
      </c>
      <c r="F941" t="s" s="24">
        <v>2960</v>
      </c>
      <c r="G941" t="s" s="24">
        <v>86</v>
      </c>
      <c r="H941" s="25">
        <f>G3</f>
        <v>0.0225</v>
      </c>
      <c r="I941" s="25">
        <v>0</v>
      </c>
      <c r="J941" s="26">
        <f>H941+I941</f>
        <v>0.0225</v>
      </c>
      <c r="K941" t="s" s="27">
        <v>110</v>
      </c>
      <c r="L941" t="s" s="27">
        <v>136</v>
      </c>
      <c r="M941" t="s" s="27">
        <v>136</v>
      </c>
    </row>
    <row r="942" ht="12.75" customHeight="1">
      <c r="A942" s="23">
        <v>1</v>
      </c>
      <c r="B942" t="s" s="24">
        <v>2778</v>
      </c>
      <c r="C942" t="s" s="24">
        <v>2779</v>
      </c>
      <c r="D942" s="23">
        <v>310</v>
      </c>
      <c r="E942" t="s" s="24">
        <v>2961</v>
      </c>
      <c r="F942" t="s" s="24">
        <v>2962</v>
      </c>
      <c r="G942" t="s" s="24">
        <v>86</v>
      </c>
      <c r="H942" s="25">
        <f>G3</f>
        <v>0.0225</v>
      </c>
      <c r="I942" s="25">
        <v>0</v>
      </c>
      <c r="J942" s="26">
        <f>H942+I942</f>
        <v>0.0225</v>
      </c>
      <c r="K942" t="s" s="27">
        <v>110</v>
      </c>
      <c r="L942" t="s" s="27">
        <v>136</v>
      </c>
      <c r="M942" t="s" s="27">
        <v>136</v>
      </c>
    </row>
    <row r="943" ht="12.75" customHeight="1">
      <c r="A943" s="23">
        <v>1</v>
      </c>
      <c r="B943" t="s" s="24">
        <v>2778</v>
      </c>
      <c r="C943" t="s" s="24">
        <v>2779</v>
      </c>
      <c r="D943" s="23">
        <v>310</v>
      </c>
      <c r="E943" t="s" s="24">
        <v>2963</v>
      </c>
      <c r="F943" t="s" s="24">
        <v>2964</v>
      </c>
      <c r="G943" t="s" s="24">
        <v>86</v>
      </c>
      <c r="H943" s="25">
        <f>G3</f>
        <v>0.0225</v>
      </c>
      <c r="I943" s="25">
        <v>0</v>
      </c>
      <c r="J943" s="26">
        <f>H943+I943</f>
        <v>0.0225</v>
      </c>
      <c r="K943" t="s" s="27">
        <v>110</v>
      </c>
      <c r="L943" t="s" s="27">
        <v>136</v>
      </c>
      <c r="M943" t="s" s="27">
        <v>136</v>
      </c>
    </row>
    <row r="944" ht="12.75" customHeight="1">
      <c r="A944" s="23">
        <v>1</v>
      </c>
      <c r="B944" t="s" s="24">
        <v>2778</v>
      </c>
      <c r="C944" t="s" s="24">
        <v>2779</v>
      </c>
      <c r="D944" s="23">
        <v>999</v>
      </c>
      <c r="E944" t="s" s="24">
        <v>2965</v>
      </c>
      <c r="F944" t="s" s="24">
        <v>2966</v>
      </c>
      <c r="G944" t="s" s="24">
        <v>86</v>
      </c>
      <c r="H944" s="25">
        <f>G3</f>
        <v>0.0225</v>
      </c>
      <c r="I944" s="25">
        <v>0</v>
      </c>
      <c r="J944" s="26">
        <f>H944+I944</f>
        <v>0.0225</v>
      </c>
      <c r="K944" t="s" s="27">
        <v>110</v>
      </c>
      <c r="L944" t="s" s="27">
        <v>136</v>
      </c>
      <c r="M944" t="s" s="27">
        <v>136</v>
      </c>
    </row>
    <row r="945" ht="12.75" customHeight="1">
      <c r="A945" s="23">
        <v>1</v>
      </c>
      <c r="B945" t="s" s="24">
        <v>2778</v>
      </c>
      <c r="C945" t="s" s="24">
        <v>2779</v>
      </c>
      <c r="D945" s="23">
        <v>311</v>
      </c>
      <c r="E945" t="s" s="24">
        <v>2967</v>
      </c>
      <c r="F945" t="s" s="24">
        <v>2968</v>
      </c>
      <c r="G945" t="s" s="24">
        <v>86</v>
      </c>
      <c r="H945" s="25">
        <f>G3</f>
        <v>0.0225</v>
      </c>
      <c r="I945" s="25">
        <v>0</v>
      </c>
      <c r="J945" s="26">
        <f>H945+I945</f>
        <v>0.0225</v>
      </c>
      <c r="K945" t="s" s="27">
        <v>110</v>
      </c>
      <c r="L945" t="s" s="27">
        <v>136</v>
      </c>
      <c r="M945" t="s" s="27">
        <v>136</v>
      </c>
    </row>
    <row r="946" ht="12.75" customHeight="1">
      <c r="A946" s="23">
        <v>1</v>
      </c>
      <c r="B946" t="s" s="24">
        <v>2778</v>
      </c>
      <c r="C946" t="s" s="24">
        <v>2779</v>
      </c>
      <c r="D946" s="23">
        <v>310</v>
      </c>
      <c r="E946" t="s" s="24">
        <v>87</v>
      </c>
      <c r="F946" t="s" s="24">
        <v>2969</v>
      </c>
      <c r="G946" t="s" s="24">
        <v>86</v>
      </c>
      <c r="H946" s="25">
        <f>G3</f>
        <v>0.0225</v>
      </c>
      <c r="I946" s="25">
        <v>0</v>
      </c>
      <c r="J946" s="26">
        <f>H946+I946</f>
        <v>0.0225</v>
      </c>
      <c r="K946" t="s" s="27">
        <v>110</v>
      </c>
      <c r="L946" t="s" s="27">
        <v>136</v>
      </c>
      <c r="M946" t="s" s="27">
        <v>136</v>
      </c>
    </row>
    <row r="947" ht="12.75" customHeight="1">
      <c r="A947" s="23">
        <v>1</v>
      </c>
      <c r="B947" t="s" s="24">
        <v>2778</v>
      </c>
      <c r="C947" t="s" s="24">
        <v>2779</v>
      </c>
      <c r="D947" s="23">
        <v>310</v>
      </c>
      <c r="E947" t="s" s="24">
        <v>87</v>
      </c>
      <c r="F947" t="s" s="24">
        <v>2970</v>
      </c>
      <c r="G947" t="s" s="24">
        <v>86</v>
      </c>
      <c r="H947" s="25">
        <f>G3</f>
        <v>0.0225</v>
      </c>
      <c r="I947" s="25">
        <v>0</v>
      </c>
      <c r="J947" s="26">
        <f>H947+I947</f>
        <v>0.0225</v>
      </c>
      <c r="K947" t="s" s="27">
        <v>110</v>
      </c>
      <c r="L947" t="s" s="27">
        <v>136</v>
      </c>
      <c r="M947" t="s" s="27">
        <v>136</v>
      </c>
    </row>
    <row r="948" ht="12.75" customHeight="1">
      <c r="A948" s="23">
        <v>1</v>
      </c>
      <c r="B948" t="s" s="24">
        <v>2778</v>
      </c>
      <c r="C948" t="s" s="24">
        <v>2779</v>
      </c>
      <c r="D948" s="23">
        <v>310</v>
      </c>
      <c r="E948" t="s" s="24">
        <v>2971</v>
      </c>
      <c r="F948" t="s" s="24">
        <v>2972</v>
      </c>
      <c r="G948" t="s" s="24">
        <v>86</v>
      </c>
      <c r="H948" s="25">
        <f>G3</f>
        <v>0.0225</v>
      </c>
      <c r="I948" s="25">
        <v>0</v>
      </c>
      <c r="J948" s="26">
        <f>H948+I948</f>
        <v>0.0225</v>
      </c>
      <c r="K948" t="s" s="27">
        <v>110</v>
      </c>
      <c r="L948" t="s" s="27">
        <v>136</v>
      </c>
      <c r="M948" t="s" s="27">
        <v>136</v>
      </c>
    </row>
    <row r="949" ht="12.75" customHeight="1">
      <c r="A949" s="23">
        <v>1</v>
      </c>
      <c r="B949" t="s" s="24">
        <v>2778</v>
      </c>
      <c r="C949" t="s" s="24">
        <v>2779</v>
      </c>
      <c r="D949" s="23">
        <v>310</v>
      </c>
      <c r="E949" t="s" s="24">
        <v>2973</v>
      </c>
      <c r="F949" t="s" s="24">
        <v>2974</v>
      </c>
      <c r="G949" t="s" s="24">
        <v>86</v>
      </c>
      <c r="H949" s="25">
        <f>G3</f>
        <v>0.0225</v>
      </c>
      <c r="I949" s="25">
        <v>0</v>
      </c>
      <c r="J949" s="26">
        <f>H949+I949</f>
        <v>0.0225</v>
      </c>
      <c r="K949" t="s" s="27">
        <v>2975</v>
      </c>
      <c r="L949" t="s" s="27">
        <v>2976</v>
      </c>
      <c r="M949" t="s" s="27">
        <v>136</v>
      </c>
    </row>
    <row r="950" ht="12.75" customHeight="1">
      <c r="A950" s="23">
        <v>1</v>
      </c>
      <c r="B950" t="s" s="24">
        <v>2778</v>
      </c>
      <c r="C950" t="s" s="24">
        <v>2779</v>
      </c>
      <c r="D950" s="23">
        <v>310</v>
      </c>
      <c r="E950" t="s" s="24">
        <v>87</v>
      </c>
      <c r="F950" t="s" s="24">
        <v>2977</v>
      </c>
      <c r="G950" t="s" s="24">
        <v>86</v>
      </c>
      <c r="H950" s="25">
        <f>G3</f>
        <v>0.0225</v>
      </c>
      <c r="I950" s="25">
        <v>0</v>
      </c>
      <c r="J950" s="26">
        <f>H950+I950</f>
        <v>0.0225</v>
      </c>
      <c r="K950" t="s" s="27">
        <v>110</v>
      </c>
      <c r="L950" t="s" s="27">
        <v>136</v>
      </c>
      <c r="M950" t="s" s="27">
        <v>136</v>
      </c>
    </row>
    <row r="951" ht="12.75" customHeight="1">
      <c r="A951" s="23">
        <v>1</v>
      </c>
      <c r="B951" t="s" s="24">
        <v>2778</v>
      </c>
      <c r="C951" t="s" s="24">
        <v>2779</v>
      </c>
      <c r="D951" s="23">
        <v>310</v>
      </c>
      <c r="E951" t="s" s="24">
        <v>2978</v>
      </c>
      <c r="F951" t="s" s="24">
        <v>2979</v>
      </c>
      <c r="G951" t="s" s="24">
        <v>86</v>
      </c>
      <c r="H951" s="25">
        <f>G3</f>
        <v>0.0225</v>
      </c>
      <c r="I951" s="25">
        <v>0</v>
      </c>
      <c r="J951" s="26">
        <f>H951+I951</f>
        <v>0.0225</v>
      </c>
      <c r="K951" t="s" s="27">
        <v>110</v>
      </c>
      <c r="L951" t="s" s="27">
        <v>136</v>
      </c>
      <c r="M951" t="s" s="27">
        <v>136</v>
      </c>
    </row>
    <row r="952" ht="12.75" customHeight="1">
      <c r="A952" s="23">
        <v>1</v>
      </c>
      <c r="B952" t="s" s="24">
        <v>2778</v>
      </c>
      <c r="C952" t="s" s="24">
        <v>2779</v>
      </c>
      <c r="D952" s="23">
        <v>311</v>
      </c>
      <c r="E952" t="s" s="24">
        <v>2980</v>
      </c>
      <c r="F952" t="s" s="24">
        <v>2981</v>
      </c>
      <c r="G952" t="s" s="24">
        <v>86</v>
      </c>
      <c r="H952" s="25">
        <f>G3</f>
        <v>0.0225</v>
      </c>
      <c r="I952" s="25">
        <v>0</v>
      </c>
      <c r="J952" s="26">
        <f>H952+I952</f>
        <v>0.0225</v>
      </c>
      <c r="K952" t="s" s="27">
        <v>110</v>
      </c>
      <c r="L952" t="s" s="27">
        <v>136</v>
      </c>
      <c r="M952" t="s" s="27">
        <v>136</v>
      </c>
    </row>
    <row r="953" ht="12.75" customHeight="1">
      <c r="A953" s="23">
        <v>1</v>
      </c>
      <c r="B953" t="s" s="24">
        <v>2778</v>
      </c>
      <c r="C953" t="s" s="24">
        <v>2779</v>
      </c>
      <c r="D953" s="23">
        <v>311</v>
      </c>
      <c r="E953" t="s" s="24">
        <v>2978</v>
      </c>
      <c r="F953" t="s" s="24">
        <v>2982</v>
      </c>
      <c r="G953" t="s" s="24">
        <v>86</v>
      </c>
      <c r="H953" s="25">
        <f>G3</f>
        <v>0.0225</v>
      </c>
      <c r="I953" s="25">
        <v>0</v>
      </c>
      <c r="J953" s="26">
        <f>H953+I953</f>
        <v>0.0225</v>
      </c>
      <c r="K953" t="s" s="27">
        <v>110</v>
      </c>
      <c r="L953" t="s" s="27">
        <v>136</v>
      </c>
      <c r="M953" t="s" s="27">
        <v>136</v>
      </c>
    </row>
    <row r="954" ht="12.75" customHeight="1">
      <c r="A954" s="23">
        <v>1</v>
      </c>
      <c r="B954" t="s" s="24">
        <v>2778</v>
      </c>
      <c r="C954" t="s" s="24">
        <v>2779</v>
      </c>
      <c r="D954" s="23">
        <v>310</v>
      </c>
      <c r="E954" t="s" s="24">
        <v>2983</v>
      </c>
      <c r="F954" t="s" s="24">
        <v>2984</v>
      </c>
      <c r="G954" t="s" s="24">
        <v>86</v>
      </c>
      <c r="H954" s="25">
        <f>G3</f>
        <v>0.0225</v>
      </c>
      <c r="I954" s="25">
        <v>0</v>
      </c>
      <c r="J954" s="26">
        <f>H954+I954</f>
        <v>0.0225</v>
      </c>
      <c r="K954" t="s" s="27">
        <v>110</v>
      </c>
      <c r="L954" t="s" s="27">
        <v>136</v>
      </c>
      <c r="M954" t="s" s="27">
        <v>136</v>
      </c>
    </row>
    <row r="955" ht="12.75" customHeight="1">
      <c r="A955" s="23">
        <v>1</v>
      </c>
      <c r="B955" t="s" s="24">
        <v>2778</v>
      </c>
      <c r="C955" t="s" s="24">
        <v>2779</v>
      </c>
      <c r="D955" s="23">
        <v>310</v>
      </c>
      <c r="E955" t="s" s="24">
        <v>2985</v>
      </c>
      <c r="F955" t="s" s="24">
        <v>2986</v>
      </c>
      <c r="G955" t="s" s="24">
        <v>86</v>
      </c>
      <c r="H955" s="25">
        <f>G3</f>
        <v>0.0225</v>
      </c>
      <c r="I955" s="25">
        <v>0</v>
      </c>
      <c r="J955" s="26">
        <f>H955+I955</f>
        <v>0.0225</v>
      </c>
      <c r="K955" t="s" s="27">
        <v>110</v>
      </c>
      <c r="L955" t="s" s="27">
        <v>136</v>
      </c>
      <c r="M955" t="s" s="27">
        <v>136</v>
      </c>
    </row>
    <row r="956" ht="12.75" customHeight="1">
      <c r="A956" s="23">
        <v>1</v>
      </c>
      <c r="B956" t="s" s="24">
        <v>2778</v>
      </c>
      <c r="C956" t="s" s="24">
        <v>2779</v>
      </c>
      <c r="D956" s="23">
        <v>999</v>
      </c>
      <c r="E956" t="s" s="24">
        <v>2987</v>
      </c>
      <c r="F956" t="s" s="24">
        <v>2988</v>
      </c>
      <c r="G956" t="s" s="24">
        <v>86</v>
      </c>
      <c r="H956" s="25">
        <f>G3</f>
        <v>0.0225</v>
      </c>
      <c r="I956" s="25">
        <v>0</v>
      </c>
      <c r="J956" s="26">
        <f>H956+I956</f>
        <v>0.0225</v>
      </c>
      <c r="K956" t="s" s="27">
        <v>110</v>
      </c>
      <c r="L956" t="s" s="27">
        <v>136</v>
      </c>
      <c r="M956" t="s" s="27">
        <v>136</v>
      </c>
    </row>
    <row r="957" ht="12.75" customHeight="1">
      <c r="A957" s="23">
        <v>1</v>
      </c>
      <c r="B957" t="s" s="24">
        <v>2778</v>
      </c>
      <c r="C957" t="s" s="24">
        <v>2779</v>
      </c>
      <c r="D957" s="23">
        <v>310</v>
      </c>
      <c r="E957" t="s" s="24">
        <v>87</v>
      </c>
      <c r="F957" t="s" s="24">
        <v>2989</v>
      </c>
      <c r="G957" t="s" s="24">
        <v>86</v>
      </c>
      <c r="H957" s="25">
        <f>G3</f>
        <v>0.0225</v>
      </c>
      <c r="I957" s="25">
        <v>0</v>
      </c>
      <c r="J957" s="26">
        <f>H957+I957</f>
        <v>0.0225</v>
      </c>
      <c r="K957" t="s" s="27">
        <v>110</v>
      </c>
      <c r="L957" t="s" s="27">
        <v>136</v>
      </c>
      <c r="M957" t="s" s="27">
        <v>136</v>
      </c>
    </row>
    <row r="958" ht="12.75" customHeight="1">
      <c r="A958" s="23">
        <v>1</v>
      </c>
      <c r="B958" t="s" s="24">
        <v>2778</v>
      </c>
      <c r="C958" t="s" s="24">
        <v>2779</v>
      </c>
      <c r="D958" s="23">
        <v>310</v>
      </c>
      <c r="E958" t="s" s="24">
        <v>87</v>
      </c>
      <c r="F958" t="s" s="24">
        <v>2990</v>
      </c>
      <c r="G958" t="s" s="24">
        <v>86</v>
      </c>
      <c r="H958" s="25">
        <f>G3</f>
        <v>0.0225</v>
      </c>
      <c r="I958" s="25">
        <v>0</v>
      </c>
      <c r="J958" s="26">
        <f>H958+I958</f>
        <v>0.0225</v>
      </c>
      <c r="K958" t="s" s="27">
        <v>110</v>
      </c>
      <c r="L958" t="s" s="27">
        <v>136</v>
      </c>
      <c r="M958" t="s" s="27">
        <v>136</v>
      </c>
    </row>
    <row r="959" ht="12.75" customHeight="1">
      <c r="A959" s="23">
        <v>1</v>
      </c>
      <c r="B959" t="s" s="24">
        <v>2778</v>
      </c>
      <c r="C959" t="s" s="24">
        <v>2779</v>
      </c>
      <c r="D959" s="23">
        <v>310</v>
      </c>
      <c r="E959" t="s" s="24">
        <v>87</v>
      </c>
      <c r="F959" t="s" s="24">
        <v>2991</v>
      </c>
      <c r="G959" t="s" s="24">
        <v>86</v>
      </c>
      <c r="H959" s="25">
        <f>G3</f>
        <v>0.0225</v>
      </c>
      <c r="I959" s="25">
        <v>0</v>
      </c>
      <c r="J959" s="26">
        <f>H959+I959</f>
        <v>0.0225</v>
      </c>
      <c r="K959" t="s" s="27">
        <v>110</v>
      </c>
      <c r="L959" t="s" s="27">
        <v>136</v>
      </c>
      <c r="M959" t="s" s="27">
        <v>136</v>
      </c>
    </row>
    <row r="960" ht="12.75" customHeight="1">
      <c r="A960" s="23">
        <v>1</v>
      </c>
      <c r="B960" t="s" s="24">
        <v>2778</v>
      </c>
      <c r="C960" t="s" s="24">
        <v>2779</v>
      </c>
      <c r="D960" s="23">
        <v>310</v>
      </c>
      <c r="E960" t="s" s="24">
        <v>87</v>
      </c>
      <c r="F960" t="s" s="24">
        <v>2992</v>
      </c>
      <c r="G960" t="s" s="24">
        <v>86</v>
      </c>
      <c r="H960" s="25">
        <f>G3</f>
        <v>0.0225</v>
      </c>
      <c r="I960" s="25">
        <v>0</v>
      </c>
      <c r="J960" s="26">
        <f>H960+I960</f>
        <v>0.0225</v>
      </c>
      <c r="K960" t="s" s="27">
        <v>110</v>
      </c>
      <c r="L960" t="s" s="27">
        <v>136</v>
      </c>
      <c r="M960" t="s" s="27">
        <v>136</v>
      </c>
    </row>
    <row r="961" ht="12.75" customHeight="1">
      <c r="A961" s="23">
        <v>1</v>
      </c>
      <c r="B961" t="s" s="24">
        <v>2778</v>
      </c>
      <c r="C961" t="s" s="24">
        <v>2779</v>
      </c>
      <c r="D961" s="23">
        <v>310</v>
      </c>
      <c r="E961" t="s" s="24">
        <v>87</v>
      </c>
      <c r="F961" t="s" s="24">
        <v>2993</v>
      </c>
      <c r="G961" t="s" s="24">
        <v>86</v>
      </c>
      <c r="H961" s="25">
        <f>G3</f>
        <v>0.0225</v>
      </c>
      <c r="I961" s="25">
        <v>0</v>
      </c>
      <c r="J961" s="26">
        <f>H961+I961</f>
        <v>0.0225</v>
      </c>
      <c r="K961" t="s" s="27">
        <v>110</v>
      </c>
      <c r="L961" t="s" s="27">
        <v>136</v>
      </c>
      <c r="M961" t="s" s="27">
        <v>136</v>
      </c>
    </row>
    <row r="962" ht="12.75" customHeight="1">
      <c r="A962" s="23">
        <v>256</v>
      </c>
      <c r="B962" t="s" s="24">
        <v>2994</v>
      </c>
      <c r="C962" t="s" s="24">
        <v>2995</v>
      </c>
      <c r="D962" s="23">
        <v>641</v>
      </c>
      <c r="E962" t="s" s="24">
        <v>2996</v>
      </c>
      <c r="F962" t="s" s="24">
        <v>2997</v>
      </c>
      <c r="G962" t="s" s="24">
        <v>23</v>
      </c>
      <c r="H962" s="25">
        <f>G4</f>
        <v>0.01</v>
      </c>
      <c r="I962" s="25">
        <v>0.053</v>
      </c>
      <c r="J962" s="26">
        <f>H962+I962</f>
        <v>0.063</v>
      </c>
      <c r="K962" t="s" s="27">
        <v>2998</v>
      </c>
      <c r="L962" t="s" s="27">
        <v>2999</v>
      </c>
      <c r="M962" t="s" s="27">
        <v>3000</v>
      </c>
    </row>
    <row r="963" ht="12.75" customHeight="1">
      <c r="A963" s="23">
        <v>256</v>
      </c>
      <c r="B963" t="s" s="24">
        <v>2994</v>
      </c>
      <c r="C963" t="s" s="24">
        <v>2995</v>
      </c>
      <c r="D963" s="23">
        <v>641</v>
      </c>
      <c r="E963" t="s" s="24">
        <v>3001</v>
      </c>
      <c r="F963" t="s" s="24">
        <v>3002</v>
      </c>
      <c r="G963" t="s" s="24">
        <v>23</v>
      </c>
      <c r="H963" s="25">
        <f>G4</f>
        <v>0.01</v>
      </c>
      <c r="I963" s="25">
        <v>0.058</v>
      </c>
      <c r="J963" s="26">
        <f>H963+I963</f>
        <v>0.068</v>
      </c>
      <c r="K963" t="s" s="27">
        <v>3003</v>
      </c>
      <c r="L963" t="s" s="27">
        <v>1821</v>
      </c>
      <c r="M963" t="s" s="27">
        <v>3000</v>
      </c>
    </row>
    <row r="964" ht="12.75" customHeight="1">
      <c r="A964" s="23">
        <v>256</v>
      </c>
      <c r="B964" t="s" s="24">
        <v>2994</v>
      </c>
      <c r="C964" t="s" s="24">
        <v>2995</v>
      </c>
      <c r="D964" s="23">
        <v>641</v>
      </c>
      <c r="E964" t="s" s="24">
        <v>108</v>
      </c>
      <c r="F964" t="s" s="24">
        <v>3004</v>
      </c>
      <c r="G964" t="s" s="24">
        <v>23</v>
      </c>
      <c r="H964" s="25">
        <f>G4</f>
        <v>0.01</v>
      </c>
      <c r="I964" s="25">
        <v>0.048</v>
      </c>
      <c r="J964" s="26">
        <f>H964+I964</f>
        <v>0.058</v>
      </c>
      <c r="K964" t="s" s="27">
        <v>3005</v>
      </c>
      <c r="L964" t="s" s="27">
        <v>3006</v>
      </c>
      <c r="M964" t="s" s="27">
        <v>3000</v>
      </c>
    </row>
    <row r="965" ht="12.75" customHeight="1">
      <c r="A965" s="23">
        <v>256</v>
      </c>
      <c r="B965" t="s" s="24">
        <v>2994</v>
      </c>
      <c r="C965" t="s" s="24">
        <v>2995</v>
      </c>
      <c r="D965" s="23">
        <v>641</v>
      </c>
      <c r="E965" t="s" s="24">
        <v>1398</v>
      </c>
      <c r="F965" t="s" s="24">
        <v>3007</v>
      </c>
      <c r="G965" t="s" s="24">
        <v>23</v>
      </c>
      <c r="H965" s="25">
        <f>G4</f>
        <v>0.01</v>
      </c>
      <c r="I965" s="25">
        <v>0.004</v>
      </c>
      <c r="J965" s="26">
        <f>H965+I965</f>
        <v>0.014</v>
      </c>
      <c r="K965" t="s" s="27">
        <v>3008</v>
      </c>
      <c r="L965" t="s" s="27">
        <v>3009</v>
      </c>
      <c r="M965" t="s" s="27">
        <v>3000</v>
      </c>
    </row>
    <row r="966" ht="12.75" customHeight="1">
      <c r="A966" s="23">
        <v>256</v>
      </c>
      <c r="B966" t="s" s="24">
        <v>2994</v>
      </c>
      <c r="C966" t="s" s="24">
        <v>2995</v>
      </c>
      <c r="D966" s="23">
        <v>641</v>
      </c>
      <c r="E966" t="s" s="24">
        <v>932</v>
      </c>
      <c r="F966" t="s" s="24">
        <v>3010</v>
      </c>
      <c r="G966" t="s" s="24">
        <v>23</v>
      </c>
      <c r="H966" s="25">
        <f>G4</f>
        <v>0.01</v>
      </c>
      <c r="I966" s="25">
        <v>0.002</v>
      </c>
      <c r="J966" s="26">
        <f>H966+I966</f>
        <v>0.012</v>
      </c>
      <c r="K966" t="s" s="27">
        <v>3011</v>
      </c>
      <c r="L966" t="s" s="27">
        <v>219</v>
      </c>
      <c r="M966" t="s" s="27">
        <v>3000</v>
      </c>
    </row>
    <row r="967" ht="12.75" customHeight="1">
      <c r="A967" s="23">
        <v>256</v>
      </c>
      <c r="B967" t="s" s="24">
        <v>2994</v>
      </c>
      <c r="C967" t="s" s="24">
        <v>2995</v>
      </c>
      <c r="D967" s="23">
        <v>641</v>
      </c>
      <c r="E967" t="s" s="24">
        <v>3012</v>
      </c>
      <c r="F967" t="s" s="24">
        <v>3013</v>
      </c>
      <c r="G967" t="s" s="24">
        <v>86</v>
      </c>
      <c r="H967" s="25">
        <f>G4</f>
        <v>0.01</v>
      </c>
      <c r="I967" s="25">
        <v>0.059</v>
      </c>
      <c r="J967" s="26">
        <f>H967+I967</f>
        <v>0.06900000000000001</v>
      </c>
      <c r="K967" t="s" s="27">
        <v>3014</v>
      </c>
      <c r="L967" t="s" s="27">
        <v>3015</v>
      </c>
      <c r="M967" t="s" s="27">
        <v>3000</v>
      </c>
    </row>
    <row r="968" ht="12.75" customHeight="1">
      <c r="A968" s="23">
        <v>256</v>
      </c>
      <c r="B968" t="s" s="24">
        <v>2994</v>
      </c>
      <c r="C968" t="s" s="24">
        <v>2995</v>
      </c>
      <c r="D968" s="23">
        <v>641</v>
      </c>
      <c r="E968" t="s" s="24">
        <v>295</v>
      </c>
      <c r="F968" t="s" s="24">
        <v>3016</v>
      </c>
      <c r="G968" t="s" s="24">
        <v>23</v>
      </c>
      <c r="H968" s="25">
        <f>G4</f>
        <v>0.01</v>
      </c>
      <c r="I968" s="25">
        <v>0.0672</v>
      </c>
      <c r="J968" s="26">
        <f>H968+I968</f>
        <v>0.0772</v>
      </c>
      <c r="K968" t="s" s="27">
        <v>3017</v>
      </c>
      <c r="L968" t="s" s="27">
        <v>3018</v>
      </c>
      <c r="M968" t="s" s="27">
        <v>3000</v>
      </c>
    </row>
    <row r="969" ht="12.75" customHeight="1">
      <c r="A969" s="23">
        <v>380</v>
      </c>
      <c r="B969" t="s" s="24">
        <v>3019</v>
      </c>
      <c r="C969" t="s" s="24">
        <v>3020</v>
      </c>
      <c r="D969" s="23">
        <v>255</v>
      </c>
      <c r="E969" t="s" s="24">
        <v>295</v>
      </c>
      <c r="F969" t="s" s="24">
        <v>3021</v>
      </c>
      <c r="G969" t="s" s="24">
        <v>23</v>
      </c>
      <c r="H969" s="25">
        <f>G4</f>
        <v>0.01</v>
      </c>
      <c r="I969" s="25">
        <v>0.038</v>
      </c>
      <c r="J969" s="26">
        <f>H969+I969</f>
        <v>0.048</v>
      </c>
      <c r="K969" t="s" s="27">
        <v>3022</v>
      </c>
      <c r="L969" t="s" s="27">
        <v>3023</v>
      </c>
      <c r="M969" t="s" s="27">
        <v>3024</v>
      </c>
    </row>
    <row r="970" ht="12.75" customHeight="1">
      <c r="A970" s="23">
        <v>380</v>
      </c>
      <c r="B970" t="s" s="24">
        <v>3019</v>
      </c>
      <c r="C970" t="s" s="24">
        <v>3020</v>
      </c>
      <c r="D970" s="23">
        <v>255</v>
      </c>
      <c r="E970" t="s" s="24">
        <v>3025</v>
      </c>
      <c r="F970" t="s" s="24">
        <v>3026</v>
      </c>
      <c r="G970" t="s" s="24">
        <v>86</v>
      </c>
      <c r="H970" s="25">
        <f>G4</f>
        <v>0.01</v>
      </c>
      <c r="I970" s="25">
        <v>0.035</v>
      </c>
      <c r="J970" s="26">
        <f>H970+I970</f>
        <v>0.045</v>
      </c>
      <c r="K970" t="s" s="27">
        <v>3027</v>
      </c>
      <c r="L970" t="s" s="27">
        <v>3028</v>
      </c>
      <c r="M970" t="s" s="27">
        <v>3024</v>
      </c>
    </row>
    <row r="971" ht="12.75" customHeight="1">
      <c r="A971" s="23">
        <v>380</v>
      </c>
      <c r="B971" t="s" s="24">
        <v>3019</v>
      </c>
      <c r="C971" t="s" s="24">
        <v>3020</v>
      </c>
      <c r="D971" s="23">
        <v>255</v>
      </c>
      <c r="E971" t="s" s="24">
        <v>1847</v>
      </c>
      <c r="F971" t="s" s="24">
        <v>3029</v>
      </c>
      <c r="G971" t="s" s="24">
        <v>23</v>
      </c>
      <c r="H971" s="25">
        <f>G4</f>
        <v>0.01</v>
      </c>
      <c r="I971" s="25">
        <v>0.035</v>
      </c>
      <c r="J971" s="26">
        <f>H971+I971</f>
        <v>0.045</v>
      </c>
      <c r="K971" t="s" s="27">
        <v>3030</v>
      </c>
      <c r="L971" t="s" s="27">
        <v>2087</v>
      </c>
      <c r="M971" t="s" s="27">
        <v>3024</v>
      </c>
    </row>
    <row r="972" ht="12.75" customHeight="1">
      <c r="A972" s="23">
        <v>380</v>
      </c>
      <c r="B972" t="s" s="24">
        <v>3019</v>
      </c>
      <c r="C972" t="s" s="24">
        <v>3020</v>
      </c>
      <c r="D972" s="23">
        <v>255</v>
      </c>
      <c r="E972" t="s" s="24">
        <v>37</v>
      </c>
      <c r="F972" t="s" s="24">
        <v>3031</v>
      </c>
      <c r="G972" t="s" s="24">
        <v>23</v>
      </c>
      <c r="H972" s="25">
        <f>G4</f>
        <v>0.01</v>
      </c>
      <c r="I972" s="25">
        <v>0.03</v>
      </c>
      <c r="J972" s="26">
        <f>H972+I972</f>
        <v>0.04</v>
      </c>
      <c r="K972" t="s" s="27">
        <v>3032</v>
      </c>
      <c r="L972" t="s" s="27">
        <v>3033</v>
      </c>
      <c r="M972" t="s" s="27">
        <v>3024</v>
      </c>
    </row>
    <row r="973" ht="12.75" customHeight="1">
      <c r="A973" s="23">
        <v>380</v>
      </c>
      <c r="B973" t="s" s="24">
        <v>3019</v>
      </c>
      <c r="C973" t="s" s="24">
        <v>3020</v>
      </c>
      <c r="D973" s="23">
        <v>255</v>
      </c>
      <c r="E973" t="s" s="24">
        <v>1246</v>
      </c>
      <c r="F973" t="s" s="24">
        <v>3034</v>
      </c>
      <c r="G973" t="s" s="24">
        <v>23</v>
      </c>
      <c r="H973" s="25">
        <f>G4</f>
        <v>0.01</v>
      </c>
      <c r="I973" s="25">
        <v>0.035</v>
      </c>
      <c r="J973" s="26">
        <f>H973+I973</f>
        <v>0.045</v>
      </c>
      <c r="K973" t="s" s="27">
        <v>3035</v>
      </c>
      <c r="L973" t="s" s="27">
        <v>3036</v>
      </c>
      <c r="M973" t="s" s="27">
        <v>3024</v>
      </c>
    </row>
    <row r="974" ht="12.75" customHeight="1">
      <c r="A974" s="23">
        <v>380</v>
      </c>
      <c r="B974" t="s" s="24">
        <v>3019</v>
      </c>
      <c r="C974" t="s" s="24">
        <v>3020</v>
      </c>
      <c r="D974" s="23">
        <v>255</v>
      </c>
      <c r="E974" t="s" s="24">
        <v>466</v>
      </c>
      <c r="F974" t="s" s="24">
        <v>3037</v>
      </c>
      <c r="G974" t="s" s="24">
        <v>23</v>
      </c>
      <c r="H974" s="25">
        <f>G4</f>
        <v>0.01</v>
      </c>
      <c r="I974" s="25">
        <v>0.035</v>
      </c>
      <c r="J974" s="26">
        <f>H974+I974</f>
        <v>0.045</v>
      </c>
      <c r="K974" t="s" s="27">
        <v>3038</v>
      </c>
      <c r="L974" t="s" s="27">
        <v>3039</v>
      </c>
      <c r="M974" t="s" s="27">
        <v>3024</v>
      </c>
    </row>
    <row r="975" ht="12.75" customHeight="1">
      <c r="A975" s="23">
        <v>44</v>
      </c>
      <c r="B975" t="s" s="24">
        <v>3040</v>
      </c>
      <c r="C975" t="s" s="24">
        <v>3041</v>
      </c>
      <c r="D975" s="23">
        <v>234</v>
      </c>
      <c r="E975" t="s" s="24">
        <v>3042</v>
      </c>
      <c r="F975" t="s" s="24">
        <v>3043</v>
      </c>
      <c r="G975" t="s" s="24">
        <v>23</v>
      </c>
      <c r="H975" s="25">
        <f>G4</f>
        <v>0.01</v>
      </c>
      <c r="I975" s="25">
        <v>0.0125</v>
      </c>
      <c r="J975" s="26">
        <f>H975+I975</f>
        <v>0.0225</v>
      </c>
      <c r="K975" t="s" s="27">
        <v>3044</v>
      </c>
      <c r="L975" t="s" s="27">
        <v>3045</v>
      </c>
      <c r="M975" t="s" s="27">
        <v>26</v>
      </c>
    </row>
    <row r="976" ht="12.75" customHeight="1">
      <c r="A976" s="23">
        <v>44</v>
      </c>
      <c r="B976" t="s" s="24">
        <v>3040</v>
      </c>
      <c r="C976" t="s" s="24">
        <v>3041</v>
      </c>
      <c r="D976" s="23">
        <v>234</v>
      </c>
      <c r="E976" t="s" s="24">
        <v>53</v>
      </c>
      <c r="F976" t="s" s="24">
        <v>3046</v>
      </c>
      <c r="G976" t="s" s="24">
        <v>23</v>
      </c>
      <c r="H976" s="25">
        <f>G4</f>
        <v>0.01</v>
      </c>
      <c r="I976" s="25">
        <v>0.0125</v>
      </c>
      <c r="J976" s="26">
        <f>H976+I976</f>
        <v>0.0225</v>
      </c>
      <c r="K976" t="s" s="27">
        <v>110</v>
      </c>
      <c r="L976" t="s" s="27">
        <v>136</v>
      </c>
      <c r="M976" t="s" s="27">
        <v>26</v>
      </c>
    </row>
    <row r="977" ht="12.75" customHeight="1">
      <c r="A977" s="23">
        <v>44</v>
      </c>
      <c r="B977" t="s" s="24">
        <v>3040</v>
      </c>
      <c r="C977" t="s" s="24">
        <v>3041</v>
      </c>
      <c r="D977" s="23">
        <v>234</v>
      </c>
      <c r="E977" t="s" s="24">
        <v>3047</v>
      </c>
      <c r="F977" t="s" s="24">
        <v>3048</v>
      </c>
      <c r="G977" t="s" s="24">
        <v>23</v>
      </c>
      <c r="H977" s="25">
        <f>G4</f>
        <v>0.01</v>
      </c>
      <c r="I977" s="25">
        <v>0.0134</v>
      </c>
      <c r="J977" s="26">
        <f>H977+I977</f>
        <v>0.0234</v>
      </c>
      <c r="K977" t="s" s="27">
        <v>3049</v>
      </c>
      <c r="L977" t="s" s="27">
        <v>3050</v>
      </c>
      <c r="M977" t="s" s="27">
        <v>26</v>
      </c>
    </row>
    <row r="978" ht="12.75" customHeight="1">
      <c r="A978" s="23">
        <v>44</v>
      </c>
      <c r="B978" t="s" s="24">
        <v>3040</v>
      </c>
      <c r="C978" t="s" s="24">
        <v>3041</v>
      </c>
      <c r="D978" s="23">
        <v>234</v>
      </c>
      <c r="E978" t="s" s="24">
        <v>3051</v>
      </c>
      <c r="F978" t="s" s="24">
        <v>3052</v>
      </c>
      <c r="G978" t="s" s="24">
        <v>23</v>
      </c>
      <c r="H978" s="25">
        <f>G4</f>
        <v>0.01</v>
      </c>
      <c r="I978" s="25">
        <v>0.016</v>
      </c>
      <c r="J978" s="26">
        <f>H978+I978</f>
        <v>0.026</v>
      </c>
      <c r="K978" t="s" s="27">
        <v>3053</v>
      </c>
      <c r="L978" t="s" s="27">
        <v>2843</v>
      </c>
      <c r="M978" t="s" s="27">
        <v>26</v>
      </c>
    </row>
    <row r="979" ht="12.75" customHeight="1">
      <c r="A979" s="23">
        <v>44</v>
      </c>
      <c r="B979" t="s" s="24">
        <v>3040</v>
      </c>
      <c r="C979" t="s" s="24">
        <v>3041</v>
      </c>
      <c r="D979" s="23">
        <v>234</v>
      </c>
      <c r="E979" t="s" s="24">
        <v>63</v>
      </c>
      <c r="F979" t="s" s="24">
        <v>3054</v>
      </c>
      <c r="G979" t="s" s="24">
        <v>23</v>
      </c>
      <c r="H979" s="25">
        <f>G4</f>
        <v>0.01</v>
      </c>
      <c r="I979" s="25">
        <v>0.0125</v>
      </c>
      <c r="J979" s="26">
        <f>H979+I979</f>
        <v>0.0225</v>
      </c>
      <c r="K979" t="s" s="27">
        <v>3055</v>
      </c>
      <c r="L979" t="s" s="27">
        <v>3045</v>
      </c>
      <c r="M979" t="s" s="27">
        <v>26</v>
      </c>
    </row>
    <row r="980" ht="12.75" customHeight="1">
      <c r="A980" s="23">
        <v>44</v>
      </c>
      <c r="B980" t="s" s="24">
        <v>3040</v>
      </c>
      <c r="C980" t="s" s="24">
        <v>3041</v>
      </c>
      <c r="D980" s="23">
        <v>234</v>
      </c>
      <c r="E980" t="s" s="24">
        <v>3056</v>
      </c>
      <c r="F980" t="s" s="24">
        <v>3057</v>
      </c>
      <c r="G980" t="s" s="24">
        <v>23</v>
      </c>
      <c r="H980" s="25">
        <f>G4</f>
        <v>0.01</v>
      </c>
      <c r="I980" s="25">
        <v>0.0125</v>
      </c>
      <c r="J980" s="26">
        <f>H980+I980</f>
        <v>0.0225</v>
      </c>
      <c r="K980" t="s" s="27">
        <v>3058</v>
      </c>
      <c r="L980" t="s" s="27">
        <v>2843</v>
      </c>
      <c r="M980" t="s" s="27">
        <v>26</v>
      </c>
    </row>
    <row r="981" ht="12.75" customHeight="1">
      <c r="A981" s="23">
        <v>44</v>
      </c>
      <c r="B981" t="s" s="24">
        <v>3040</v>
      </c>
      <c r="C981" t="s" s="24">
        <v>3041</v>
      </c>
      <c r="D981" s="23">
        <v>234</v>
      </c>
      <c r="E981" t="s" s="24">
        <v>1905</v>
      </c>
      <c r="F981" t="s" s="24">
        <v>3059</v>
      </c>
      <c r="G981" t="s" s="24">
        <v>23</v>
      </c>
      <c r="H981" s="25">
        <f>G4</f>
        <v>0.01</v>
      </c>
      <c r="I981" s="25">
        <v>0.0125</v>
      </c>
      <c r="J981" s="26">
        <f>H981+I981</f>
        <v>0.0225</v>
      </c>
      <c r="K981" t="s" s="27">
        <v>110</v>
      </c>
      <c r="L981" t="s" s="27">
        <v>136</v>
      </c>
      <c r="M981" t="s" s="27">
        <v>26</v>
      </c>
    </row>
    <row r="982" ht="12.75" customHeight="1">
      <c r="A982" s="23">
        <v>44</v>
      </c>
      <c r="B982" t="s" s="24">
        <v>3040</v>
      </c>
      <c r="C982" t="s" s="24">
        <v>3041</v>
      </c>
      <c r="D982" s="23">
        <v>234</v>
      </c>
      <c r="E982" t="s" s="24">
        <v>3060</v>
      </c>
      <c r="F982" t="s" s="24">
        <v>3061</v>
      </c>
      <c r="G982" t="s" s="24">
        <v>23</v>
      </c>
      <c r="H982" s="25">
        <f>G4</f>
        <v>0.01</v>
      </c>
      <c r="I982" s="25">
        <v>0.0125</v>
      </c>
      <c r="J982" s="26">
        <f>H982+I982</f>
        <v>0.0225</v>
      </c>
      <c r="K982" t="s" s="27">
        <v>3062</v>
      </c>
      <c r="L982" t="s" s="27">
        <v>3063</v>
      </c>
      <c r="M982" t="s" s="27">
        <v>26</v>
      </c>
    </row>
    <row r="983" ht="12.75" customHeight="1">
      <c r="A983" s="23">
        <v>44</v>
      </c>
      <c r="B983" t="s" s="24">
        <v>3040</v>
      </c>
      <c r="C983" t="s" s="24">
        <v>3041</v>
      </c>
      <c r="D983" s="23">
        <v>234</v>
      </c>
      <c r="E983" t="s" s="24">
        <v>3064</v>
      </c>
      <c r="F983" t="s" s="24">
        <v>589</v>
      </c>
      <c r="G983" t="s" s="24">
        <v>23</v>
      </c>
      <c r="H983" s="25">
        <f>G4</f>
        <v>0.01</v>
      </c>
      <c r="I983" s="25">
        <v>0.0125</v>
      </c>
      <c r="J983" s="26">
        <f>H983+I983</f>
        <v>0.0225</v>
      </c>
      <c r="K983" t="s" s="27">
        <v>3065</v>
      </c>
      <c r="L983" t="s" s="27">
        <v>3066</v>
      </c>
      <c r="M983" t="s" s="27">
        <v>26</v>
      </c>
    </row>
    <row r="984" ht="12.75" customHeight="1">
      <c r="A984" s="23">
        <v>44</v>
      </c>
      <c r="B984" t="s" s="24">
        <v>3040</v>
      </c>
      <c r="C984" t="s" s="24">
        <v>3041</v>
      </c>
      <c r="D984" s="23">
        <v>234</v>
      </c>
      <c r="E984" t="s" s="24">
        <v>3067</v>
      </c>
      <c r="F984" t="s" s="24">
        <v>3068</v>
      </c>
      <c r="G984" t="s" s="24">
        <v>23</v>
      </c>
      <c r="H984" s="25">
        <f>G4</f>
        <v>0.01</v>
      </c>
      <c r="I984" s="25">
        <v>0.0125</v>
      </c>
      <c r="J984" s="26">
        <f>H984+I984</f>
        <v>0.0225</v>
      </c>
      <c r="K984" t="s" s="27">
        <v>110</v>
      </c>
      <c r="L984" t="s" s="27">
        <v>136</v>
      </c>
      <c r="M984" t="s" s="27">
        <v>26</v>
      </c>
    </row>
    <row r="985" ht="12.75" customHeight="1">
      <c r="A985" s="23">
        <v>44</v>
      </c>
      <c r="B985" t="s" s="24">
        <v>3040</v>
      </c>
      <c r="C985" t="s" s="24">
        <v>3041</v>
      </c>
      <c r="D985" s="23">
        <v>234</v>
      </c>
      <c r="E985" t="s" s="24">
        <v>3069</v>
      </c>
      <c r="F985" t="s" s="24">
        <v>3070</v>
      </c>
      <c r="G985" t="s" s="24">
        <v>23</v>
      </c>
      <c r="H985" s="25">
        <f>G4</f>
        <v>0.01</v>
      </c>
      <c r="I985" s="25">
        <v>0.0179</v>
      </c>
      <c r="J985" s="26">
        <f>H985+I985</f>
        <v>0.0279</v>
      </c>
      <c r="K985" t="s" s="27">
        <v>110</v>
      </c>
      <c r="L985" t="s" s="27">
        <v>136</v>
      </c>
      <c r="M985" t="s" s="27">
        <v>26</v>
      </c>
    </row>
    <row r="986" ht="12.75" customHeight="1">
      <c r="A986" s="23">
        <v>44</v>
      </c>
      <c r="B986" t="s" s="24">
        <v>3040</v>
      </c>
      <c r="C986" t="s" s="24">
        <v>3041</v>
      </c>
      <c r="D986" s="23">
        <v>234</v>
      </c>
      <c r="E986" t="s" s="24">
        <v>300</v>
      </c>
      <c r="F986" t="s" s="24">
        <v>3071</v>
      </c>
      <c r="G986" t="s" s="24">
        <v>23</v>
      </c>
      <c r="H986" s="25">
        <f>G4</f>
        <v>0.01</v>
      </c>
      <c r="I986" s="25">
        <v>0.018</v>
      </c>
      <c r="J986" s="26">
        <f>H986+I986</f>
        <v>0.028</v>
      </c>
      <c r="K986" t="s" s="27">
        <v>110</v>
      </c>
      <c r="L986" t="s" s="27">
        <v>136</v>
      </c>
      <c r="M986" t="s" s="27">
        <v>26</v>
      </c>
    </row>
    <row r="987" ht="12.75" customHeight="1">
      <c r="A987" s="23">
        <v>44</v>
      </c>
      <c r="B987" t="s" s="24">
        <v>3040</v>
      </c>
      <c r="C987" t="s" s="24">
        <v>3041</v>
      </c>
      <c r="D987" s="23">
        <v>234</v>
      </c>
      <c r="E987" t="s" s="24">
        <v>3072</v>
      </c>
      <c r="F987" t="s" s="24">
        <v>3073</v>
      </c>
      <c r="G987" t="s" s="24">
        <v>23</v>
      </c>
      <c r="H987" s="25">
        <f>G4</f>
        <v>0.01</v>
      </c>
      <c r="I987" s="25">
        <v>0.0179</v>
      </c>
      <c r="J987" s="26">
        <f>H987+I987</f>
        <v>0.0279</v>
      </c>
      <c r="K987" t="s" s="27">
        <v>110</v>
      </c>
      <c r="L987" t="s" s="27">
        <v>136</v>
      </c>
      <c r="M987" t="s" s="27">
        <v>26</v>
      </c>
    </row>
    <row r="988" ht="12.75" customHeight="1">
      <c r="A988" s="23">
        <v>44</v>
      </c>
      <c r="B988" t="s" s="24">
        <v>3040</v>
      </c>
      <c r="C988" t="s" s="24">
        <v>3041</v>
      </c>
      <c r="D988" s="23">
        <v>234</v>
      </c>
      <c r="E988" t="s" s="24">
        <v>3074</v>
      </c>
      <c r="F988" t="s" s="24">
        <v>1915</v>
      </c>
      <c r="G988" t="s" s="24">
        <v>23</v>
      </c>
      <c r="H988" s="25">
        <f>G4</f>
        <v>0.01</v>
      </c>
      <c r="I988" s="25">
        <v>0.0125</v>
      </c>
      <c r="J988" s="26">
        <f>H988+I988</f>
        <v>0.0225</v>
      </c>
      <c r="K988" t="s" s="27">
        <v>3075</v>
      </c>
      <c r="L988" t="s" s="27">
        <v>3076</v>
      </c>
      <c r="M988" t="s" s="27">
        <v>26</v>
      </c>
    </row>
    <row r="989" ht="12.75" customHeight="1">
      <c r="A989" s="23">
        <v>44</v>
      </c>
      <c r="B989" t="s" s="24">
        <v>3040</v>
      </c>
      <c r="C989" t="s" s="24">
        <v>3041</v>
      </c>
      <c r="D989" s="23">
        <v>234</v>
      </c>
      <c r="E989" t="s" s="24">
        <v>932</v>
      </c>
      <c r="F989" t="s" s="24">
        <v>3077</v>
      </c>
      <c r="G989" t="s" s="24">
        <v>23</v>
      </c>
      <c r="H989" s="25">
        <f>G4</f>
        <v>0.01</v>
      </c>
      <c r="I989" s="25">
        <v>0.0125</v>
      </c>
      <c r="J989" s="26">
        <f>H989+I989</f>
        <v>0.0225</v>
      </c>
      <c r="K989" t="s" s="27">
        <v>110</v>
      </c>
      <c r="L989" t="s" s="27">
        <v>136</v>
      </c>
      <c r="M989" t="s" s="27">
        <v>26</v>
      </c>
    </row>
    <row r="990" ht="12.75" customHeight="1">
      <c r="A990" s="23">
        <v>598</v>
      </c>
      <c r="B990" t="s" s="24">
        <v>3078</v>
      </c>
      <c r="C990" t="s" s="24">
        <v>3079</v>
      </c>
      <c r="D990" s="23">
        <v>748</v>
      </c>
      <c r="E990" t="s" s="24">
        <v>87</v>
      </c>
      <c r="F990" t="s" s="24">
        <v>606</v>
      </c>
      <c r="G990" t="s" s="24">
        <v>86</v>
      </c>
      <c r="H990" s="25">
        <f>G3</f>
        <v>0.0225</v>
      </c>
      <c r="I990" s="25">
        <v>0</v>
      </c>
      <c r="J990" s="26">
        <f>H990+I990</f>
        <v>0.0225</v>
      </c>
      <c r="K990" t="s" s="27">
        <v>110</v>
      </c>
      <c r="L990" t="s" s="27">
        <v>136</v>
      </c>
      <c r="M990" t="s" s="27">
        <v>26</v>
      </c>
    </row>
    <row r="991" ht="12.75" customHeight="1">
      <c r="A991" s="23">
        <v>598</v>
      </c>
      <c r="B991" t="s" s="24">
        <v>3078</v>
      </c>
      <c r="C991" t="s" s="24">
        <v>3079</v>
      </c>
      <c r="D991" s="23">
        <v>748</v>
      </c>
      <c r="E991" t="s" s="24">
        <v>3080</v>
      </c>
      <c r="F991" t="s" s="24">
        <v>3081</v>
      </c>
      <c r="G991" t="s" s="24">
        <v>23</v>
      </c>
      <c r="H991" s="25">
        <f>G4</f>
        <v>0.01</v>
      </c>
      <c r="I991" s="25">
        <v>0.058</v>
      </c>
      <c r="J991" s="26">
        <f>H991+I991</f>
        <v>0.068</v>
      </c>
      <c r="K991" t="s" s="27">
        <v>3082</v>
      </c>
      <c r="L991" t="s" s="27">
        <v>3083</v>
      </c>
      <c r="M991" t="s" s="27">
        <v>26</v>
      </c>
    </row>
    <row r="992" ht="12.75" customHeight="1">
      <c r="A992" s="23">
        <v>598</v>
      </c>
      <c r="B992" t="s" s="24">
        <v>3078</v>
      </c>
      <c r="C992" t="s" s="24">
        <v>3079</v>
      </c>
      <c r="D992" s="23">
        <v>748</v>
      </c>
      <c r="E992" t="s" s="24">
        <v>108</v>
      </c>
      <c r="F992" t="s" s="24">
        <v>3084</v>
      </c>
      <c r="G992" t="s" s="24">
        <v>23</v>
      </c>
      <c r="H992" s="25">
        <f>G4</f>
        <v>0.01</v>
      </c>
      <c r="I992" s="25">
        <v>0.042</v>
      </c>
      <c r="J992" s="26">
        <f>H992+I992</f>
        <v>0.052</v>
      </c>
      <c r="K992" t="s" s="27">
        <v>3085</v>
      </c>
      <c r="L992" t="s" s="27">
        <v>3086</v>
      </c>
      <c r="M992" t="s" s="27">
        <v>26</v>
      </c>
    </row>
    <row r="993" ht="12.75" customHeight="1">
      <c r="A993" s="23">
        <v>598</v>
      </c>
      <c r="B993" t="s" s="24">
        <v>3078</v>
      </c>
      <c r="C993" t="s" s="24">
        <v>3079</v>
      </c>
      <c r="D993" s="23">
        <v>748</v>
      </c>
      <c r="E993" t="s" s="24">
        <v>466</v>
      </c>
      <c r="F993" t="s" s="24">
        <v>2118</v>
      </c>
      <c r="G993" t="s" s="24">
        <v>23</v>
      </c>
      <c r="H993" s="25">
        <f>G4</f>
        <v>0.01</v>
      </c>
      <c r="I993" s="25">
        <v>0.034</v>
      </c>
      <c r="J993" s="26">
        <f>H993+I993</f>
        <v>0.044</v>
      </c>
      <c r="K993" t="s" s="27">
        <v>3087</v>
      </c>
      <c r="L993" t="s" s="27">
        <v>3088</v>
      </c>
      <c r="M993" t="s" s="27">
        <v>26</v>
      </c>
    </row>
    <row r="994" ht="12.75" customHeight="1">
      <c r="A994" s="23">
        <v>998</v>
      </c>
      <c r="B994" t="s" s="24">
        <v>3089</v>
      </c>
      <c r="C994" t="s" s="24">
        <v>3090</v>
      </c>
      <c r="D994" s="23">
        <v>434</v>
      </c>
      <c r="E994" t="s" s="24">
        <v>1632</v>
      </c>
      <c r="F994" t="s" s="24">
        <v>3091</v>
      </c>
      <c r="G994" t="s" s="24">
        <v>23</v>
      </c>
      <c r="H994" s="25">
        <f>G4</f>
        <v>0.01</v>
      </c>
      <c r="I994" s="25">
        <v>0.047</v>
      </c>
      <c r="J994" s="26">
        <f>H994+I994</f>
        <v>0.057</v>
      </c>
      <c r="K994" t="s" s="27">
        <v>3092</v>
      </c>
      <c r="L994" t="s" s="27">
        <v>3093</v>
      </c>
      <c r="M994" t="s" s="27">
        <v>3094</v>
      </c>
    </row>
    <row r="995" ht="12.75" customHeight="1">
      <c r="A995" s="23">
        <v>998</v>
      </c>
      <c r="B995" t="s" s="24">
        <v>3089</v>
      </c>
      <c r="C995" t="s" s="24">
        <v>3090</v>
      </c>
      <c r="D995" s="23">
        <v>434</v>
      </c>
      <c r="E995" t="s" s="24">
        <v>3095</v>
      </c>
      <c r="F995" t="s" s="24">
        <v>3096</v>
      </c>
      <c r="G995" t="s" s="24">
        <v>86</v>
      </c>
      <c r="H995" s="25">
        <f>G3</f>
        <v>0.0225</v>
      </c>
      <c r="I995" s="25">
        <v>0</v>
      </c>
      <c r="J995" s="26">
        <f>H995+I995</f>
        <v>0.0225</v>
      </c>
      <c r="K995" t="s" s="27">
        <v>110</v>
      </c>
      <c r="L995" t="s" s="27">
        <v>136</v>
      </c>
      <c r="M995" t="s" s="27">
        <v>3094</v>
      </c>
    </row>
    <row r="996" ht="12.75" customHeight="1">
      <c r="A996" s="23">
        <v>998</v>
      </c>
      <c r="B996" t="s" s="24">
        <v>3089</v>
      </c>
      <c r="C996" t="s" s="24">
        <v>3090</v>
      </c>
      <c r="D996" s="23">
        <v>434</v>
      </c>
      <c r="E996" t="s" s="24">
        <v>466</v>
      </c>
      <c r="F996" t="s" s="24">
        <v>3097</v>
      </c>
      <c r="G996" t="s" s="24">
        <v>23</v>
      </c>
      <c r="H996" s="25">
        <f>G4</f>
        <v>0.01</v>
      </c>
      <c r="I996" s="25">
        <v>0.0839</v>
      </c>
      <c r="J996" s="26">
        <f>H996+I996</f>
        <v>0.0939</v>
      </c>
      <c r="K996" t="s" s="27">
        <v>3098</v>
      </c>
      <c r="L996" t="s" s="27">
        <v>3099</v>
      </c>
      <c r="M996" t="s" s="27">
        <v>3094</v>
      </c>
    </row>
    <row r="997" ht="12.75" customHeight="1">
      <c r="A997" s="23">
        <v>998</v>
      </c>
      <c r="B997" t="s" s="24">
        <v>3089</v>
      </c>
      <c r="C997" t="s" s="24">
        <v>3090</v>
      </c>
      <c r="D997" s="23">
        <v>434</v>
      </c>
      <c r="E997" t="s" s="24">
        <v>295</v>
      </c>
      <c r="F997" t="s" s="24">
        <v>3100</v>
      </c>
      <c r="G997" t="s" s="24">
        <v>86</v>
      </c>
      <c r="H997" s="25">
        <f>G3</f>
        <v>0.0225</v>
      </c>
      <c r="I997" s="25">
        <v>0</v>
      </c>
      <c r="J997" s="26">
        <f>H997+I997</f>
        <v>0.0225</v>
      </c>
      <c r="K997" t="s" s="27">
        <v>3101</v>
      </c>
      <c r="L997" t="s" s="27">
        <v>3102</v>
      </c>
      <c r="M997" t="s" s="27">
        <v>3094</v>
      </c>
    </row>
    <row r="998" ht="12.75" customHeight="1">
      <c r="A998" s="23">
        <v>998</v>
      </c>
      <c r="B998" t="s" s="24">
        <v>3089</v>
      </c>
      <c r="C998" t="s" s="24">
        <v>3090</v>
      </c>
      <c r="D998" s="23">
        <v>434</v>
      </c>
      <c r="E998" t="s" s="24">
        <v>114</v>
      </c>
      <c r="F998" t="s" s="24">
        <v>3103</v>
      </c>
      <c r="G998" t="s" s="24">
        <v>23</v>
      </c>
      <c r="H998" s="25">
        <f>G4</f>
        <v>0.01</v>
      </c>
      <c r="I998" s="25">
        <v>0.08169999999999999</v>
      </c>
      <c r="J998" s="26">
        <f>H998+I998</f>
        <v>0.0917</v>
      </c>
      <c r="K998" t="s" s="27">
        <v>3104</v>
      </c>
      <c r="L998" t="s" s="27">
        <v>3105</v>
      </c>
      <c r="M998" t="s" s="27">
        <v>3094</v>
      </c>
    </row>
    <row r="999" ht="12.75" customHeight="1">
      <c r="A999" s="23">
        <v>998</v>
      </c>
      <c r="B999" t="s" s="24">
        <v>3089</v>
      </c>
      <c r="C999" t="s" s="24">
        <v>3090</v>
      </c>
      <c r="D999" s="23">
        <v>434</v>
      </c>
      <c r="E999" t="s" s="24">
        <v>3106</v>
      </c>
      <c r="F999" t="s" s="24">
        <v>3107</v>
      </c>
      <c r="G999" t="s" s="24">
        <v>23</v>
      </c>
      <c r="H999" s="25">
        <f>G4</f>
        <v>0.01</v>
      </c>
      <c r="I999" s="25">
        <v>0.0728</v>
      </c>
      <c r="J999" s="26">
        <f>H999+I999</f>
        <v>0.0828</v>
      </c>
      <c r="K999" t="s" s="27">
        <v>3108</v>
      </c>
      <c r="L999" t="s" s="27">
        <v>3109</v>
      </c>
      <c r="M999" t="s" s="27">
        <v>3094</v>
      </c>
    </row>
    <row r="1000" ht="12.75" customHeight="1">
      <c r="A1000" s="23">
        <v>678</v>
      </c>
      <c r="B1000" t="s" s="24">
        <v>3110</v>
      </c>
      <c r="C1000" t="s" s="24">
        <v>3111</v>
      </c>
      <c r="D1000" s="23">
        <v>541</v>
      </c>
      <c r="E1000" t="s" s="24">
        <v>114</v>
      </c>
      <c r="F1000" t="s" s="24">
        <v>3112</v>
      </c>
      <c r="G1000" t="s" s="24">
        <v>23</v>
      </c>
      <c r="H1000" s="25">
        <f>G4</f>
        <v>0.01</v>
      </c>
      <c r="I1000" s="25">
        <v>0.017</v>
      </c>
      <c r="J1000" s="26">
        <f>H1000+I1000</f>
        <v>0.027</v>
      </c>
      <c r="K1000" t="s" s="27">
        <v>3113</v>
      </c>
      <c r="L1000" t="s" s="27">
        <v>3114</v>
      </c>
      <c r="M1000" t="s" s="27">
        <v>26</v>
      </c>
    </row>
    <row r="1001" ht="12.75" customHeight="1">
      <c r="A1001" s="23">
        <v>678</v>
      </c>
      <c r="B1001" t="s" s="24">
        <v>3110</v>
      </c>
      <c r="C1001" t="s" s="24">
        <v>3111</v>
      </c>
      <c r="D1001" s="23">
        <v>541</v>
      </c>
      <c r="E1001" t="s" s="24">
        <v>37</v>
      </c>
      <c r="F1001" t="s" s="24">
        <v>3115</v>
      </c>
      <c r="G1001" t="s" s="24">
        <v>23</v>
      </c>
      <c r="H1001" s="25">
        <f>G4</f>
        <v>0.01</v>
      </c>
      <c r="I1001" s="25">
        <v>0.04</v>
      </c>
      <c r="J1001" s="26">
        <f>H1001+I1001</f>
        <v>0.05</v>
      </c>
      <c r="K1001" t="s" s="27">
        <v>3116</v>
      </c>
      <c r="L1001" t="s" s="27">
        <v>3117</v>
      </c>
      <c r="M1001" t="s" s="27">
        <v>26</v>
      </c>
    </row>
    <row r="1002" ht="12.75" customHeight="1">
      <c r="A1002" s="23">
        <v>58</v>
      </c>
      <c r="B1002" t="s" s="24">
        <v>3118</v>
      </c>
      <c r="C1002" t="s" s="24">
        <v>3119</v>
      </c>
      <c r="D1002" s="23">
        <v>734</v>
      </c>
      <c r="E1002" t="s" s="24">
        <v>87</v>
      </c>
      <c r="F1002" t="s" s="24">
        <v>606</v>
      </c>
      <c r="G1002" t="s" s="24">
        <v>23</v>
      </c>
      <c r="H1002" s="25">
        <f>G4</f>
        <v>0.01</v>
      </c>
      <c r="I1002" s="25">
        <v>0.025</v>
      </c>
      <c r="J1002" s="26">
        <f>H1002+I1002</f>
        <v>0.035</v>
      </c>
      <c r="K1002" t="s" s="27">
        <v>110</v>
      </c>
      <c r="L1002" t="s" s="27">
        <v>88</v>
      </c>
      <c r="M1002" t="s" s="27">
        <v>88</v>
      </c>
    </row>
    <row r="1003" ht="12.75" customHeight="1">
      <c r="A1003" s="23">
        <v>58</v>
      </c>
      <c r="B1003" t="s" s="24">
        <v>3118</v>
      </c>
      <c r="C1003" t="s" s="24">
        <v>3119</v>
      </c>
      <c r="D1003" s="23">
        <v>734</v>
      </c>
      <c r="E1003" t="s" s="24">
        <v>3120</v>
      </c>
      <c r="F1003" t="s" s="24">
        <v>3121</v>
      </c>
      <c r="G1003" t="s" s="24">
        <v>23</v>
      </c>
      <c r="H1003" s="25">
        <f>G4</f>
        <v>0.01</v>
      </c>
      <c r="I1003" s="25">
        <v>0.0354</v>
      </c>
      <c r="J1003" s="26">
        <f>H1003+I1003</f>
        <v>0.0454</v>
      </c>
      <c r="K1003" t="s" s="27">
        <v>3122</v>
      </c>
      <c r="L1003" t="s" s="27">
        <v>88</v>
      </c>
      <c r="M1003" t="s" s="27">
        <v>88</v>
      </c>
    </row>
    <row r="1004" ht="12.75" customHeight="1">
      <c r="A1004" s="23">
        <v>58</v>
      </c>
      <c r="B1004" t="s" s="24">
        <v>3118</v>
      </c>
      <c r="C1004" t="s" s="24">
        <v>3119</v>
      </c>
      <c r="D1004" s="23">
        <v>734</v>
      </c>
      <c r="E1004" t="s" s="24">
        <v>295</v>
      </c>
      <c r="F1004" t="s" s="24">
        <v>3123</v>
      </c>
      <c r="G1004" t="s" s="24">
        <v>23</v>
      </c>
      <c r="H1004" s="25">
        <f>G4</f>
        <v>0.01</v>
      </c>
      <c r="I1004" s="25">
        <v>0.0107</v>
      </c>
      <c r="J1004" s="26">
        <f>H1004+I1004</f>
        <v>0.0207</v>
      </c>
      <c r="K1004" t="s" s="27">
        <v>3124</v>
      </c>
      <c r="L1004" t="s" s="27">
        <v>88</v>
      </c>
      <c r="M1004" t="s" s="27">
        <v>88</v>
      </c>
    </row>
    <row r="1005" ht="12.75" customHeight="1">
      <c r="A1005" s="23">
        <v>58</v>
      </c>
      <c r="B1005" t="s" s="24">
        <v>3118</v>
      </c>
      <c r="C1005" t="s" s="24">
        <v>3119</v>
      </c>
      <c r="D1005" s="23">
        <v>734</v>
      </c>
      <c r="E1005" t="s" s="24">
        <v>134</v>
      </c>
      <c r="F1005" t="s" s="24">
        <v>3125</v>
      </c>
      <c r="G1005" t="s" s="24">
        <v>23</v>
      </c>
      <c r="H1005" s="25">
        <f>G4</f>
        <v>0.01</v>
      </c>
      <c r="I1005" s="25">
        <v>0.021</v>
      </c>
      <c r="J1005" s="26">
        <f>H1005+I1005</f>
        <v>0.031</v>
      </c>
      <c r="K1005" t="s" s="27">
        <v>3126</v>
      </c>
      <c r="L1005" t="s" s="27">
        <v>88</v>
      </c>
      <c r="M1005" t="s" s="27">
        <v>88</v>
      </c>
    </row>
    <row r="1006" ht="12.75" customHeight="1">
      <c r="A1006" s="23">
        <v>58</v>
      </c>
      <c r="B1006" t="s" s="24">
        <v>3118</v>
      </c>
      <c r="C1006" t="s" s="24">
        <v>3119</v>
      </c>
      <c r="D1006" s="23">
        <v>734</v>
      </c>
      <c r="E1006" t="s" s="24">
        <v>399</v>
      </c>
      <c r="F1006" t="s" s="24">
        <v>3127</v>
      </c>
      <c r="G1006" t="s" s="24">
        <v>86</v>
      </c>
      <c r="H1006" s="25">
        <f>G3</f>
        <v>0.0225</v>
      </c>
      <c r="I1006" s="25">
        <v>0</v>
      </c>
      <c r="J1006" s="26">
        <f>H1006+I1006</f>
        <v>0.0225</v>
      </c>
      <c r="K1006" t="s" s="27">
        <v>87</v>
      </c>
      <c r="L1006" t="s" s="27">
        <v>88</v>
      </c>
      <c r="M1006" t="s" s="27">
        <v>88</v>
      </c>
    </row>
    <row r="1007" ht="12.75" customHeight="1">
      <c r="A1007" s="23">
        <v>84</v>
      </c>
      <c r="B1007" t="s" s="24">
        <v>3128</v>
      </c>
      <c r="C1007" t="s" s="24">
        <v>3129</v>
      </c>
      <c r="D1007" s="23">
        <v>452</v>
      </c>
      <c r="E1007" t="s" s="24">
        <v>466</v>
      </c>
      <c r="F1007" t="s" s="24">
        <v>3130</v>
      </c>
      <c r="G1007" t="s" s="24">
        <v>23</v>
      </c>
      <c r="H1007" s="25">
        <f>G4</f>
        <v>0.01</v>
      </c>
      <c r="I1007" s="25">
        <v>0.02</v>
      </c>
      <c r="J1007" s="26">
        <f>H1007+I1007</f>
        <v>0.03</v>
      </c>
      <c r="K1007" t="s" s="27">
        <v>3131</v>
      </c>
      <c r="L1007" t="s" s="27">
        <v>263</v>
      </c>
      <c r="M1007" t="s" s="27">
        <v>26</v>
      </c>
    </row>
    <row r="1008" ht="12.75" customHeight="1">
      <c r="A1008" s="23">
        <v>84</v>
      </c>
      <c r="B1008" t="s" s="24">
        <v>3128</v>
      </c>
      <c r="C1008" t="s" s="24">
        <v>3129</v>
      </c>
      <c r="D1008" s="23">
        <v>452</v>
      </c>
      <c r="E1008" t="s" s="24">
        <v>37</v>
      </c>
      <c r="F1008" t="s" s="24">
        <v>3132</v>
      </c>
      <c r="G1008" t="s" s="24">
        <v>23</v>
      </c>
      <c r="H1008" s="25">
        <f>G4</f>
        <v>0.01</v>
      </c>
      <c r="I1008" s="25">
        <v>0.02</v>
      </c>
      <c r="J1008" s="26">
        <f>H1008+I1008</f>
        <v>0.03</v>
      </c>
      <c r="K1008" t="s" s="27">
        <v>3133</v>
      </c>
      <c r="L1008" t="s" s="27">
        <v>3134</v>
      </c>
      <c r="M1008" t="s" s="27">
        <v>26</v>
      </c>
    </row>
    <row r="1009" ht="12.75" customHeight="1">
      <c r="A1009" s="23">
        <v>84</v>
      </c>
      <c r="B1009" t="s" s="24">
        <v>3128</v>
      </c>
      <c r="C1009" t="s" s="24">
        <v>3129</v>
      </c>
      <c r="D1009" s="23">
        <v>452</v>
      </c>
      <c r="E1009" t="s" s="24">
        <v>1896</v>
      </c>
      <c r="F1009" t="s" s="24">
        <v>3135</v>
      </c>
      <c r="G1009" t="s" s="24">
        <v>86</v>
      </c>
      <c r="H1009" s="25">
        <f>G4</f>
        <v>0.01</v>
      </c>
      <c r="I1009" s="25">
        <v>0.0202</v>
      </c>
      <c r="J1009" s="26">
        <f>H1009+I1009</f>
        <v>0.0302</v>
      </c>
      <c r="K1009" t="s" s="27">
        <v>110</v>
      </c>
      <c r="L1009" t="s" s="27">
        <v>136</v>
      </c>
      <c r="M1009" t="s" s="27">
        <v>26</v>
      </c>
    </row>
    <row r="1010" ht="12.75" customHeight="1">
      <c r="A1010" s="23">
        <v>84</v>
      </c>
      <c r="B1010" t="s" s="24">
        <v>3128</v>
      </c>
      <c r="C1010" t="s" s="24">
        <v>3129</v>
      </c>
      <c r="D1010" s="23">
        <v>452</v>
      </c>
      <c r="E1010" t="s" s="24">
        <v>114</v>
      </c>
      <c r="F1010" t="s" s="24">
        <v>3136</v>
      </c>
      <c r="G1010" t="s" s="24">
        <v>23</v>
      </c>
      <c r="H1010" s="25">
        <f>G4</f>
        <v>0.01</v>
      </c>
      <c r="I1010" s="25">
        <v>0.02</v>
      </c>
      <c r="J1010" s="26">
        <f>H1010+I1010</f>
        <v>0.03</v>
      </c>
      <c r="K1010" t="s" s="27">
        <v>3137</v>
      </c>
      <c r="L1010" t="s" s="27">
        <v>3138</v>
      </c>
      <c r="M1010" t="s" s="27">
        <v>26</v>
      </c>
    </row>
    <row r="1011" ht="12.75" customHeight="1">
      <c r="A1011" s="23">
        <v>84</v>
      </c>
      <c r="B1011" t="s" s="24">
        <v>3128</v>
      </c>
      <c r="C1011" t="s" s="24">
        <v>3129</v>
      </c>
      <c r="D1011" s="23">
        <v>452</v>
      </c>
      <c r="E1011" t="s" s="24">
        <v>3139</v>
      </c>
      <c r="F1011" t="s" s="24">
        <v>3140</v>
      </c>
      <c r="G1011" t="s" s="24">
        <v>23</v>
      </c>
      <c r="H1011" s="25">
        <f>G4</f>
        <v>0.01</v>
      </c>
      <c r="I1011" s="25">
        <v>0.02</v>
      </c>
      <c r="J1011" s="26">
        <f>H1011+I1011</f>
        <v>0.03</v>
      </c>
      <c r="K1011" t="s" s="27">
        <v>3141</v>
      </c>
      <c r="L1011" t="s" s="27">
        <v>3142</v>
      </c>
      <c r="M1011" t="s" s="27">
        <v>26</v>
      </c>
    </row>
    <row r="1012" ht="12.75" customHeight="1">
      <c r="A1012" s="23">
        <v>84</v>
      </c>
      <c r="B1012" t="s" s="24">
        <v>3128</v>
      </c>
      <c r="C1012" t="s" s="24">
        <v>3129</v>
      </c>
      <c r="D1012" s="23">
        <v>452</v>
      </c>
      <c r="E1012" t="s" s="24">
        <v>67</v>
      </c>
      <c r="F1012" t="s" s="24">
        <v>3143</v>
      </c>
      <c r="G1012" t="s" s="24">
        <v>23</v>
      </c>
      <c r="H1012" s="25">
        <f>G4</f>
        <v>0.01</v>
      </c>
      <c r="I1012" s="25">
        <v>0.02</v>
      </c>
      <c r="J1012" s="26">
        <f>H1012+I1012</f>
        <v>0.03</v>
      </c>
      <c r="K1012" t="s" s="27">
        <v>3144</v>
      </c>
      <c r="L1012" t="s" s="27">
        <v>3145</v>
      </c>
      <c r="M1012" t="s" s="27">
        <v>26</v>
      </c>
    </row>
    <row r="1013" ht="12.75" customHeight="1">
      <c r="A1013" s="23">
        <v>681</v>
      </c>
      <c r="B1013" t="s" s="24">
        <v>3146</v>
      </c>
      <c r="C1013" t="s" s="24">
        <v>3147</v>
      </c>
      <c r="D1013" s="23">
        <v>543</v>
      </c>
      <c r="E1013" t="s" s="24">
        <v>37</v>
      </c>
      <c r="F1013" t="s" s="24">
        <v>3148</v>
      </c>
      <c r="G1013" t="s" s="24">
        <v>23</v>
      </c>
      <c r="H1013" s="25">
        <f>G4</f>
        <v>0.01</v>
      </c>
      <c r="I1013" s="25">
        <v>0.045</v>
      </c>
      <c r="J1013" s="26">
        <f>H1013+I1013</f>
        <v>0.055</v>
      </c>
      <c r="K1013" t="s" s="27">
        <v>87</v>
      </c>
      <c r="L1013" t="s" s="27">
        <v>88</v>
      </c>
      <c r="M1013" t="s" s="27">
        <v>88</v>
      </c>
    </row>
    <row r="1014" ht="12.75" customHeight="1">
      <c r="A1014" s="23">
        <v>967</v>
      </c>
      <c r="B1014" t="s" s="24">
        <v>3149</v>
      </c>
      <c r="C1014" t="s" s="24">
        <v>3150</v>
      </c>
      <c r="D1014" s="23">
        <v>421</v>
      </c>
      <c r="E1014" t="s" s="24">
        <v>67</v>
      </c>
      <c r="F1014" t="s" s="24">
        <v>3151</v>
      </c>
      <c r="G1014" t="s" s="24">
        <v>86</v>
      </c>
      <c r="H1014" s="25">
        <f>G4</f>
        <v>0.01</v>
      </c>
      <c r="I1014" s="25">
        <v>0.044</v>
      </c>
      <c r="J1014" s="26">
        <f>H1014+I1014</f>
        <v>0.054</v>
      </c>
      <c r="K1014" t="s" s="27">
        <v>3152</v>
      </c>
      <c r="L1014" t="s" s="27">
        <v>1476</v>
      </c>
      <c r="M1014" t="s" s="27">
        <v>1468</v>
      </c>
    </row>
    <row r="1015" ht="12.75" customHeight="1">
      <c r="A1015" s="23">
        <v>967</v>
      </c>
      <c r="B1015" t="s" s="24">
        <v>3149</v>
      </c>
      <c r="C1015" t="s" s="24">
        <v>3150</v>
      </c>
      <c r="D1015" s="23">
        <v>421</v>
      </c>
      <c r="E1015" t="s" s="24">
        <v>37</v>
      </c>
      <c r="F1015" t="s" s="24">
        <v>3153</v>
      </c>
      <c r="G1015" t="s" s="24">
        <v>23</v>
      </c>
      <c r="H1015" s="25">
        <f>G4</f>
        <v>0.01</v>
      </c>
      <c r="I1015" s="25">
        <v>0.008</v>
      </c>
      <c r="J1015" s="26">
        <f>H1015+I1015</f>
        <v>0.018</v>
      </c>
      <c r="K1015" t="s" s="27">
        <v>3154</v>
      </c>
      <c r="L1015" t="s" s="27">
        <v>3155</v>
      </c>
      <c r="M1015" t="s" s="27">
        <v>1468</v>
      </c>
    </row>
    <row r="1016" ht="12.75" customHeight="1">
      <c r="A1016" s="23">
        <v>967</v>
      </c>
      <c r="B1016" t="s" s="24">
        <v>3149</v>
      </c>
      <c r="C1016" t="s" s="24">
        <v>3150</v>
      </c>
      <c r="D1016" s="23">
        <v>421</v>
      </c>
      <c r="E1016" t="s" s="24">
        <v>98</v>
      </c>
      <c r="F1016" t="s" s="24">
        <v>3156</v>
      </c>
      <c r="G1016" t="s" s="24">
        <v>23</v>
      </c>
      <c r="H1016" s="25">
        <f>G4</f>
        <v>0.01</v>
      </c>
      <c r="I1016" s="25">
        <v>0.008</v>
      </c>
      <c r="J1016" s="26">
        <f>H1016+I1016</f>
        <v>0.018</v>
      </c>
      <c r="K1016" t="s" s="27">
        <v>3157</v>
      </c>
      <c r="L1016" t="s" s="27">
        <v>3158</v>
      </c>
      <c r="M1016" t="s" s="27">
        <v>1468</v>
      </c>
    </row>
    <row r="1017" ht="12.75" customHeight="1">
      <c r="A1017" s="23">
        <v>967</v>
      </c>
      <c r="B1017" t="s" s="24">
        <v>3149</v>
      </c>
      <c r="C1017" t="s" s="24">
        <v>3150</v>
      </c>
      <c r="D1017" s="23">
        <v>421</v>
      </c>
      <c r="E1017" t="s" s="24">
        <v>63</v>
      </c>
      <c r="F1017" t="s" s="24">
        <v>3159</v>
      </c>
      <c r="G1017" t="s" s="24">
        <v>23</v>
      </c>
      <c r="H1017" s="25">
        <f>G4</f>
        <v>0.01</v>
      </c>
      <c r="I1017" s="25">
        <v>0.0393</v>
      </c>
      <c r="J1017" s="26">
        <f>H1017+I1017</f>
        <v>0.0493</v>
      </c>
      <c r="K1017" t="s" s="27">
        <v>3160</v>
      </c>
      <c r="L1017" t="s" s="27">
        <v>3161</v>
      </c>
      <c r="M1017" t="s" s="27">
        <v>1468</v>
      </c>
    </row>
    <row r="1018" ht="12.75" customHeight="1">
      <c r="A1018" s="23">
        <v>260</v>
      </c>
      <c r="B1018" t="s" s="24">
        <v>3162</v>
      </c>
      <c r="C1018" t="s" s="24">
        <v>3163</v>
      </c>
      <c r="D1018" s="23">
        <v>645</v>
      </c>
      <c r="E1018" t="s" s="24">
        <v>63</v>
      </c>
      <c r="F1018" t="s" s="24">
        <v>3164</v>
      </c>
      <c r="G1018" t="s" s="24">
        <v>23</v>
      </c>
      <c r="H1018" s="25">
        <f>G4</f>
        <v>0.01</v>
      </c>
      <c r="I1018" s="25">
        <v>0.02</v>
      </c>
      <c r="J1018" s="26">
        <f>H1018+I1018</f>
        <v>0.03</v>
      </c>
      <c r="K1018" t="s" s="27">
        <v>3165</v>
      </c>
      <c r="L1018" t="s" s="27">
        <v>3166</v>
      </c>
      <c r="M1018" t="s" s="27">
        <v>26</v>
      </c>
    </row>
    <row r="1019" ht="12.75" customHeight="1">
      <c r="A1019" s="23">
        <v>260</v>
      </c>
      <c r="B1019" t="s" s="24">
        <v>3162</v>
      </c>
      <c r="C1019" t="s" s="24">
        <v>3163</v>
      </c>
      <c r="D1019" s="23">
        <v>645</v>
      </c>
      <c r="E1019" t="s" s="24">
        <v>67</v>
      </c>
      <c r="F1019" t="s" s="24">
        <v>3167</v>
      </c>
      <c r="G1019" t="s" s="24">
        <v>23</v>
      </c>
      <c r="H1019" s="25">
        <f>G4</f>
        <v>0.01</v>
      </c>
      <c r="I1019" s="25">
        <v>0.015</v>
      </c>
      <c r="J1019" s="26">
        <f>H1019+I1019</f>
        <v>0.025</v>
      </c>
      <c r="K1019" t="s" s="27">
        <v>3168</v>
      </c>
      <c r="L1019" t="s" s="27">
        <v>1591</v>
      </c>
      <c r="M1019" t="s" s="27">
        <v>26</v>
      </c>
    </row>
    <row r="1020" ht="12.75" customHeight="1">
      <c r="A1020" s="23">
        <v>260</v>
      </c>
      <c r="B1020" t="s" s="24">
        <v>3162</v>
      </c>
      <c r="C1020" t="s" s="24">
        <v>3163</v>
      </c>
      <c r="D1020" s="23">
        <v>645</v>
      </c>
      <c r="E1020" t="s" s="24">
        <v>37</v>
      </c>
      <c r="F1020" t="s" s="24">
        <v>3169</v>
      </c>
      <c r="G1020" t="s" s="24">
        <v>23</v>
      </c>
      <c r="H1020" s="25">
        <f>G4</f>
        <v>0.01</v>
      </c>
      <c r="I1020" s="25">
        <v>0.058</v>
      </c>
      <c r="J1020" s="26">
        <f>H1020+I1020</f>
        <v>0.068</v>
      </c>
      <c r="K1020" t="s" s="27">
        <v>3170</v>
      </c>
      <c r="L1020" t="s" s="27">
        <v>3171</v>
      </c>
      <c r="M1020" t="s" s="27">
        <v>26</v>
      </c>
    </row>
    <row r="1021" ht="12.75" customHeight="1">
      <c r="A1021" s="23">
        <v>263</v>
      </c>
      <c r="B1021" t="s" s="24">
        <v>3172</v>
      </c>
      <c r="C1021" t="s" s="24">
        <v>3173</v>
      </c>
      <c r="D1021" s="23">
        <v>648</v>
      </c>
      <c r="E1021" t="s" s="24">
        <v>998</v>
      </c>
      <c r="F1021" t="s" s="24">
        <v>3174</v>
      </c>
      <c r="G1021" t="s" s="24">
        <v>23</v>
      </c>
      <c r="H1021" s="25">
        <f>G4</f>
        <v>0.01</v>
      </c>
      <c r="I1021" s="25">
        <v>0.008</v>
      </c>
      <c r="J1021" s="26">
        <f>H1021+I1021</f>
        <v>0.018</v>
      </c>
      <c r="K1021" t="s" s="27">
        <v>87</v>
      </c>
      <c r="L1021" t="s" s="27">
        <v>88</v>
      </c>
      <c r="M1021" t="s" s="27">
        <v>88</v>
      </c>
    </row>
    <row r="1022" ht="12.75" customHeight="1">
      <c r="A1022" s="23">
        <v>263</v>
      </c>
      <c r="B1022" t="s" s="24">
        <v>3172</v>
      </c>
      <c r="C1022" t="s" s="24">
        <v>3173</v>
      </c>
      <c r="D1022" s="23">
        <v>648</v>
      </c>
      <c r="E1022" t="s" s="24">
        <v>98</v>
      </c>
      <c r="F1022" t="s" s="24">
        <v>3175</v>
      </c>
      <c r="G1022" t="s" s="24">
        <v>23</v>
      </c>
      <c r="H1022" s="25">
        <f>G4</f>
        <v>0.01</v>
      </c>
      <c r="I1022" s="25">
        <v>0.007</v>
      </c>
      <c r="J1022" s="26">
        <f>H1022+I1022</f>
        <v>0.017</v>
      </c>
      <c r="K1022" t="s" s="27">
        <v>3176</v>
      </c>
      <c r="L1022" t="s" s="27">
        <v>88</v>
      </c>
      <c r="M1022" t="s" s="27">
        <v>88</v>
      </c>
    </row>
    <row r="1023" ht="12.75" customHeight="1">
      <c r="A1023" s="23">
        <v>263</v>
      </c>
      <c r="B1023" t="s" s="24">
        <v>3172</v>
      </c>
      <c r="C1023" t="s" s="24">
        <v>3173</v>
      </c>
      <c r="D1023" s="23">
        <v>648</v>
      </c>
      <c r="E1023" t="s" s="24">
        <v>37</v>
      </c>
      <c r="F1023" t="s" s="24">
        <v>3177</v>
      </c>
      <c r="G1023" t="s" s="24">
        <v>23</v>
      </c>
      <c r="H1023" s="25">
        <f>G4</f>
        <v>0.01</v>
      </c>
      <c r="I1023" s="25">
        <v>0.008</v>
      </c>
      <c r="J1023" s="26">
        <f>H1023+I1023</f>
        <v>0.018</v>
      </c>
      <c r="K1023" t="s" s="27">
        <v>3178</v>
      </c>
      <c r="L1023" t="s" s="27">
        <v>88</v>
      </c>
      <c r="M1023" t="s" s="27">
        <v>88</v>
      </c>
    </row>
    <row r="1024" ht="12.75" customHeight="1">
      <c r="A1024" s="23">
        <v>263</v>
      </c>
      <c r="B1024" t="s" s="24">
        <v>3172</v>
      </c>
      <c r="C1024" t="s" s="24">
        <v>3173</v>
      </c>
      <c r="D1024" s="23">
        <v>648</v>
      </c>
      <c r="E1024" t="s" s="24">
        <v>63</v>
      </c>
      <c r="F1024" t="s" s="24">
        <v>3179</v>
      </c>
      <c r="G1024" t="s" s="24">
        <v>23</v>
      </c>
      <c r="H1024" s="25">
        <f>G4</f>
        <v>0.01</v>
      </c>
      <c r="I1024" s="25">
        <v>0.029</v>
      </c>
      <c r="J1024" s="26">
        <f>H1024+I1024</f>
        <v>0.039</v>
      </c>
      <c r="K1024" t="s" s="27">
        <v>3180</v>
      </c>
      <c r="L1024" t="s" s="27">
        <v>88</v>
      </c>
      <c r="M1024" t="s" s="27">
        <v>88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9" defaultRowHeight="12.75" customHeight="1" outlineLevelRow="0" outlineLevelCol="0"/>
  <cols>
    <col min="1" max="1" width="20" style="29" customWidth="1"/>
    <col min="2" max="2" width="40" style="29" customWidth="1"/>
    <col min="3" max="3" width="20" style="29" customWidth="1"/>
    <col min="4" max="5" width="15" style="29" customWidth="1"/>
    <col min="6" max="256" width="9" style="29" customWidth="1"/>
  </cols>
  <sheetData>
    <row r="1" ht="20" customHeight="1">
      <c r="A1" t="s" s="2">
        <v>3181</v>
      </c>
      <c r="B1" s="3"/>
      <c r="C1" s="3"/>
      <c r="D1" s="3"/>
      <c r="E1" s="5"/>
    </row>
    <row r="2" ht="14" customHeight="1">
      <c r="A2" s="17"/>
      <c r="B2" s="7"/>
      <c r="C2" s="7"/>
      <c r="D2" s="7"/>
      <c r="E2" s="12"/>
    </row>
    <row r="3" ht="14" customHeight="1">
      <c r="A3" t="s" s="20">
        <v>8</v>
      </c>
      <c r="B3" t="s" s="20">
        <v>11</v>
      </c>
      <c r="C3" t="s" s="20">
        <v>3182</v>
      </c>
      <c r="D3" t="s" s="20">
        <v>3183</v>
      </c>
      <c r="E3" t="s" s="20">
        <v>3184</v>
      </c>
    </row>
    <row r="4" ht="14" customHeight="1">
      <c r="A4" t="s" s="30">
        <v>1852</v>
      </c>
      <c r="B4" t="s" s="30">
        <v>1853</v>
      </c>
      <c r="C4" t="s" s="30">
        <v>3185</v>
      </c>
      <c r="D4" s="31">
        <v>0.0432</v>
      </c>
      <c r="E4" s="31">
        <v>0.02</v>
      </c>
    </row>
    <row r="5" ht="14" customHeight="1">
      <c r="A5" t="s" s="30">
        <v>3119</v>
      </c>
      <c r="B5" t="s" s="30">
        <v>3123</v>
      </c>
      <c r="C5" t="s" s="30">
        <v>3186</v>
      </c>
      <c r="D5" s="31">
        <v>0.0107</v>
      </c>
      <c r="E5" s="31">
        <v>0.001</v>
      </c>
    </row>
    <row r="6" ht="14" customHeight="1">
      <c r="A6" t="s" s="30">
        <v>234</v>
      </c>
      <c r="B6" t="s" s="30">
        <v>242</v>
      </c>
      <c r="C6" t="s" s="30">
        <v>3187</v>
      </c>
      <c r="D6" s="31">
        <v>0.0169</v>
      </c>
      <c r="E6" s="31">
        <v>0.007</v>
      </c>
    </row>
    <row r="7" ht="14" customHeight="1">
      <c r="A7" t="s" s="30">
        <v>32</v>
      </c>
      <c r="B7" t="s" s="30">
        <v>46</v>
      </c>
      <c r="C7" t="s" s="30">
        <v>3188</v>
      </c>
      <c r="D7" s="31">
        <v>0.06850000000000001</v>
      </c>
      <c r="E7" s="31">
        <v>0.045</v>
      </c>
    </row>
    <row r="8" ht="14" customHeight="1">
      <c r="A8" t="s" s="30">
        <v>792</v>
      </c>
      <c r="B8" t="s" s="30">
        <v>796</v>
      </c>
      <c r="C8" t="s" s="30">
        <v>3189</v>
      </c>
      <c r="D8" s="31">
        <v>0.051</v>
      </c>
      <c r="E8" s="31">
        <v>0.0369</v>
      </c>
    </row>
    <row r="9" ht="14" customHeight="1">
      <c r="A9" t="s" s="30">
        <v>1657</v>
      </c>
      <c r="B9" t="s" s="30">
        <v>1661</v>
      </c>
      <c r="C9" t="s" s="30">
        <v>3189</v>
      </c>
      <c r="D9" s="31">
        <v>0.0648</v>
      </c>
      <c r="E9" s="31">
        <v>0.05</v>
      </c>
    </row>
    <row r="10" ht="14" customHeight="1">
      <c r="A10" t="s" s="30">
        <v>1698</v>
      </c>
      <c r="B10" t="s" s="30">
        <v>1702</v>
      </c>
      <c r="C10" t="s" s="30">
        <v>3190</v>
      </c>
      <c r="D10" s="31">
        <v>0.0233</v>
      </c>
      <c r="E10" s="31">
        <v>0.0173</v>
      </c>
    </row>
    <row r="11" ht="14" customHeight="1">
      <c r="A11" t="s" s="30">
        <v>1065</v>
      </c>
      <c r="B11" t="s" s="30">
        <v>943</v>
      </c>
      <c r="C11" t="s" s="30">
        <v>3191</v>
      </c>
      <c r="D11" s="31">
        <v>0.0757</v>
      </c>
      <c r="E11" s="31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