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s\pz_electrodinamika\3\"/>
    </mc:Choice>
  </mc:AlternateContent>
  <xr:revisionPtr revIDLastSave="0" documentId="8_{A59DA0A9-2E64-45D9-975E-161762C3E29F}" xr6:coauthVersionLast="45" xr6:coauthVersionMax="45" xr10:uidLastSave="{00000000-0000-0000-0000-000000000000}"/>
  <bookViews>
    <workbookView xWindow="-120" yWindow="-120" windowWidth="29040" windowHeight="16440" xr2:uid="{AFD007D5-6A9E-497A-B4C3-5DBC74B3BC4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D7" i="1" s="1"/>
  <c r="B8" i="1"/>
  <c r="B9" i="1"/>
  <c r="B10" i="1"/>
  <c r="F10" i="1" s="1"/>
  <c r="B11" i="1"/>
  <c r="C11" i="1" s="1"/>
  <c r="B12" i="1"/>
  <c r="B13" i="1"/>
  <c r="B14" i="1"/>
  <c r="B15" i="1"/>
  <c r="D15" i="1" s="1"/>
  <c r="B16" i="1"/>
  <c r="B3" i="1"/>
  <c r="F3" i="1" s="1"/>
  <c r="F6" i="1"/>
  <c r="F9" i="1"/>
  <c r="F13" i="1"/>
  <c r="F14" i="1"/>
  <c r="D6" i="1"/>
  <c r="D14" i="1"/>
  <c r="D4" i="1"/>
  <c r="E5" i="1"/>
  <c r="E6" i="1"/>
  <c r="D8" i="1"/>
  <c r="E9" i="1"/>
  <c r="E10" i="1"/>
  <c r="C12" i="1"/>
  <c r="C13" i="1"/>
  <c r="E14" i="1"/>
  <c r="D16" i="1"/>
  <c r="B2" i="1"/>
  <c r="D11" i="1" l="1"/>
  <c r="D10" i="1"/>
  <c r="C15" i="1"/>
  <c r="C7" i="1"/>
  <c r="E3" i="1"/>
  <c r="C3" i="1"/>
  <c r="F5" i="1"/>
  <c r="E16" i="1"/>
  <c r="E12" i="1"/>
  <c r="E8" i="1"/>
  <c r="E4" i="1"/>
  <c r="E15" i="1"/>
  <c r="E7" i="1"/>
  <c r="D3" i="1"/>
  <c r="D13" i="1"/>
  <c r="D9" i="1"/>
  <c r="D5" i="1"/>
  <c r="F16" i="1"/>
  <c r="F12" i="1"/>
  <c r="F8" i="1"/>
  <c r="F4" i="1"/>
  <c r="E11" i="1"/>
  <c r="D12" i="1"/>
  <c r="E13" i="1"/>
  <c r="F15" i="1"/>
  <c r="F11" i="1"/>
  <c r="F7" i="1"/>
  <c r="C10" i="1"/>
  <c r="C9" i="1"/>
  <c r="C14" i="1"/>
  <c r="C6" i="1"/>
  <c r="C5" i="1"/>
  <c r="C16" i="1"/>
  <c r="C8" i="1"/>
  <c r="C4" i="1"/>
</calcChain>
</file>

<file path=xl/sharedStrings.xml><?xml version="1.0" encoding="utf-8"?>
<sst xmlns="http://schemas.openxmlformats.org/spreadsheetml/2006/main" count="6" uniqueCount="6">
  <si>
    <t>fi</t>
  </si>
  <si>
    <t>psi</t>
  </si>
  <si>
    <t>Г1</t>
  </si>
  <si>
    <t>Г2</t>
  </si>
  <si>
    <t>Т1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</si>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</sst>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8633-43F5-40E0-9166-496EFFB22274}">
  <dimension ref="A1:F16"/>
  <sheetViews>
    <sheetView tabSelected="1" workbookViewId="0">
      <selection activeCell="B3" sqref="B3"/>
    </sheetView>
  </sheetViews>
  <sheetFormatPr defaultRowHeight="15" x14ac:dyDescent="0.25"/>
  <cols>
    <col min="1" max="1" width="9.5703125" bestFit="1" customWidth="1"/>
    <col min="2" max="2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0</v>
      </c>
      <c r="B2">
        <f xml:space="preserve">  DEGREES(ASIN((SIN(RADIANS(A2))*4.4^(1/2))/(1^(1/2))))</f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2.0335714285714301</v>
      </c>
      <c r="B3" s="1">
        <f xml:space="preserve">  DEGREES(ASIN((SIN(RADIANS(A3))*1^(1/2))/(4.4^(1/2))))</f>
        <v>0.96930984653340646</v>
      </c>
      <c r="C3" s="1">
        <f xml:space="preserve"> SIN(RADIANS(B3-A3))/SIN(RADIANS(B3+A3))</f>
        <v>-0.35455538783075113</v>
      </c>
      <c r="D3" s="1">
        <f xml:space="preserve"> TAN(RADIANS(B3-A3))/TAN(RADIANS(B3+A3))</f>
        <v>-0.3541296385725784</v>
      </c>
      <c r="E3">
        <f>(2*SIN(RADIANS(B3))*COS(RADIANS(A3)))/SIN(RADIANS(B3+A3))</f>
        <v>0.64544461216924898</v>
      </c>
      <c r="F3">
        <f>(2*SIN(RADIANS(B3))*COS(RADIANS(A3)))/(SIN(RADIANS(B3+A3))*COS(RADIANS(B3-A3)))</f>
        <v>0.6455559756838043</v>
      </c>
    </row>
    <row r="4" spans="1:6" x14ac:dyDescent="0.25">
      <c r="A4" s="1">
        <v>4.0671428571428603</v>
      </c>
      <c r="B4" s="1">
        <f t="shared" ref="B4:B16" si="0" xml:space="preserve">  DEGREES(ASIN((SIN(RADIANS(A4))*1^(1/2))/(4.4^(1/2))))</f>
        <v>1.937675684876077</v>
      </c>
      <c r="C4" s="1">
        <f xml:space="preserve"> SIN(RADIANS(B4-A4))/SIN(RADIANS(B4+A4))</f>
        <v>-0.35519463842657595</v>
      </c>
      <c r="D4" s="1">
        <f t="shared" ref="D4:D16" si="1" xml:space="preserve"> TAN(RADIANS(B4-A4))/TAN(RADIANS(B4+A4))</f>
        <v>-0.35348983584427679</v>
      </c>
      <c r="E4">
        <f t="shared" ref="E4:E16" si="2">(2*SIN(RADIANS(B4))*COS(RADIANS(A4)))/SIN(RADIANS(B4+A4))</f>
        <v>0.64480536157342405</v>
      </c>
      <c r="F4">
        <f t="shared" ref="F4:F16" si="3">(2*SIN(RADIANS(B4))*COS(RADIANS(A4)))/(SIN(RADIANS(B4+A4))*COS(RADIANS(B4-A4)))</f>
        <v>0.64525096170083773</v>
      </c>
    </row>
    <row r="5" spans="1:6" x14ac:dyDescent="0.25">
      <c r="A5" s="1">
        <v>6.1007142857142904</v>
      </c>
      <c r="B5" s="1">
        <f t="shared" si="0"/>
        <v>2.9041522679257592</v>
      </c>
      <c r="C5" s="1">
        <f xml:space="preserve"> SIN(RADIANS(B5-A5))/SIN(RADIANS(B5+A5))</f>
        <v>-0.3562623306252512</v>
      </c>
      <c r="D5" s="1">
        <f t="shared" si="1"/>
        <v>-0.35241974085663103</v>
      </c>
      <c r="E5">
        <f t="shared" si="2"/>
        <v>0.64373766937474897</v>
      </c>
      <c r="F5">
        <f t="shared" si="3"/>
        <v>0.64474081393200822</v>
      </c>
    </row>
    <row r="6" spans="1:6" x14ac:dyDescent="0.25">
      <c r="A6" s="1">
        <v>8.1342857142857206</v>
      </c>
      <c r="B6" s="1">
        <f t="shared" si="0"/>
        <v>3.8677918825591795</v>
      </c>
      <c r="C6" s="1">
        <f xml:space="preserve"> SIN(RADIANS(B6-A6))/SIN(RADIANS(B6+A6))</f>
        <v>-0.35776188279508853</v>
      </c>
      <c r="D6" s="1">
        <f t="shared" si="1"/>
        <v>-0.35091367833032311</v>
      </c>
      <c r="E6">
        <f t="shared" si="2"/>
        <v>0.64223811720491142</v>
      </c>
      <c r="F6">
        <f t="shared" si="3"/>
        <v>0.64402282679405831</v>
      </c>
    </row>
    <row r="7" spans="1:6" x14ac:dyDescent="0.25">
      <c r="A7" s="1">
        <v>10.167857142857152</v>
      </c>
      <c r="B7" s="1">
        <f t="shared" si="0"/>
        <v>4.8276431462992546</v>
      </c>
      <c r="C7" s="1">
        <f xml:space="preserve"> SIN(RADIANS(B7-A7))/SIN(RADIANS(B7+A7))</f>
        <v>-0.3596980936756965</v>
      </c>
      <c r="D7" s="1">
        <f t="shared" si="1"/>
        <v>-0.34896362295191263</v>
      </c>
      <c r="E7">
        <f t="shared" si="2"/>
        <v>0.64030190632430339</v>
      </c>
      <c r="F7">
        <f t="shared" si="3"/>
        <v>0.64309317436892277</v>
      </c>
    </row>
    <row r="8" spans="1:6" x14ac:dyDescent="0.25">
      <c r="A8" s="1">
        <v>12.201428571428581</v>
      </c>
      <c r="B8" s="1">
        <f t="shared" si="0"/>
        <v>5.7827498400763719</v>
      </c>
      <c r="C8" s="1">
        <f xml:space="preserve"> SIN(RADIANS(B8-A8))/SIN(RADIANS(B8+A8))</f>
        <v>-0.3620771551757952</v>
      </c>
      <c r="D8" s="1">
        <f t="shared" si="1"/>
        <v>-0.34655911783352911</v>
      </c>
      <c r="E8">
        <f t="shared" si="2"/>
        <v>0.63792284482420492</v>
      </c>
      <c r="F8">
        <f t="shared" si="3"/>
        <v>0.64194687153090868</v>
      </c>
    </row>
    <row r="9" spans="1:6" x14ac:dyDescent="0.25">
      <c r="A9" s="1">
        <v>14.23500000000001</v>
      </c>
      <c r="B9" s="1">
        <f t="shared" si="0"/>
        <v>6.7321497899085125</v>
      </c>
      <c r="C9" s="1">
        <f xml:space="preserve"> SIN(RADIANS(B9-A9))/SIN(RADIANS(B9+A9))</f>
        <v>-0.36490666849740866</v>
      </c>
      <c r="D9" s="1">
        <f t="shared" si="1"/>
        <v>-0.34368716731398297</v>
      </c>
      <c r="E9">
        <f t="shared" si="2"/>
        <v>0.6350933315025914</v>
      </c>
      <c r="F9">
        <f t="shared" si="3"/>
        <v>0.64057772284163261</v>
      </c>
    </row>
    <row r="10" spans="1:6" x14ac:dyDescent="0.25">
      <c r="A10" s="1">
        <v>16.268571428571441</v>
      </c>
      <c r="B10" s="1">
        <f t="shared" si="0"/>
        <v>7.6748738109884336</v>
      </c>
      <c r="C10" s="1">
        <f xml:space="preserve"> SIN(RADIANS(B10-A10))/SIN(RADIANS(B10+A10))</f>
        <v>-0.36819566332651821</v>
      </c>
      <c r="D10" s="1">
        <f t="shared" si="1"/>
        <v>-0.34033210224041577</v>
      </c>
      <c r="E10">
        <f t="shared" si="2"/>
        <v>0.63180433667348179</v>
      </c>
      <c r="F10">
        <f t="shared" si="3"/>
        <v>0.63897825832556709</v>
      </c>
    </row>
    <row r="11" spans="1:6" x14ac:dyDescent="0.25">
      <c r="A11" s="1">
        <v>18.302142857142872</v>
      </c>
      <c r="B11" s="1">
        <f t="shared" si="0"/>
        <v>8.6099447284736694</v>
      </c>
      <c r="C11" s="1">
        <f xml:space="preserve"> SIN(RADIANS(B11-A11))/SIN(RADIANS(B11+A11))</f>
        <v>-0.37195461975887489</v>
      </c>
      <c r="D11" s="1">
        <f t="shared" si="1"/>
        <v>-0.33647541535148007</v>
      </c>
      <c r="E11">
        <f t="shared" si="2"/>
        <v>0.62804538024112533</v>
      </c>
      <c r="F11">
        <f t="shared" si="3"/>
        <v>0.63713965499205027</v>
      </c>
    </row>
    <row r="12" spans="1:6" x14ac:dyDescent="0.25">
      <c r="A12" s="1">
        <v>20.335714285714303</v>
      </c>
      <c r="B12" s="1">
        <f t="shared" si="0"/>
        <v>9.5363764902104418</v>
      </c>
      <c r="C12" s="1">
        <f xml:space="preserve"> SIN(RADIANS(B12-A12))/SIN(RADIANS(B12+A12))</f>
        <v>-0.37619549255023249</v>
      </c>
      <c r="D12" s="1">
        <f t="shared" si="1"/>
        <v>-0.33209556379519617</v>
      </c>
      <c r="E12">
        <f t="shared" si="2"/>
        <v>0.62380450744976734</v>
      </c>
      <c r="F12">
        <f t="shared" si="3"/>
        <v>0.63505164268936742</v>
      </c>
    </row>
    <row r="13" spans="1:6" x14ac:dyDescent="0.25">
      <c r="A13" s="1">
        <v>22.369285714285731</v>
      </c>
      <c r="B13" s="1">
        <f t="shared" si="0"/>
        <v>10.45317338766429</v>
      </c>
      <c r="C13" s="1">
        <f xml:space="preserve"> SIN(RADIANS(B13-A13))/SIN(RADIANS(B13+A13))</f>
        <v>-0.38093173719144191</v>
      </c>
      <c r="D13" s="1">
        <f t="shared" si="1"/>
        <v>-0.32716773513750808</v>
      </c>
      <c r="E13">
        <f t="shared" si="2"/>
        <v>0.6190682628085582</v>
      </c>
      <c r="F13">
        <f t="shared" si="3"/>
        <v>0.63270239255370853</v>
      </c>
    </row>
    <row r="14" spans="1:6" x14ac:dyDescent="0.25">
      <c r="A14" s="1">
        <v>24.402857142857162</v>
      </c>
      <c r="B14" s="1">
        <f t="shared" si="0"/>
        <v>11.359329402451461</v>
      </c>
      <c r="C14" s="1">
        <f xml:space="preserve"> SIN(RADIANS(B14-A14))/SIN(RADIANS(B14+A14))</f>
        <v>-0.38617833720942352</v>
      </c>
      <c r="D14" s="1">
        <f t="shared" si="1"/>
        <v>-0.32166357242741589</v>
      </c>
      <c r="E14">
        <f t="shared" si="2"/>
        <v>0.61382166279057648</v>
      </c>
      <c r="F14">
        <f t="shared" si="3"/>
        <v>0.63007838593911147</v>
      </c>
    </row>
    <row r="15" spans="1:6" x14ac:dyDescent="0.25">
      <c r="A15" s="1">
        <v>26.436428571428593</v>
      </c>
      <c r="B15" s="1">
        <f t="shared" si="0"/>
        <v>12.253827697031634</v>
      </c>
      <c r="C15" s="1">
        <f xml:space="preserve"> SIN(RADIANS(B15-A15))/SIN(RADIANS(B15+A15))</f>
        <v>-0.39195183198397665</v>
      </c>
      <c r="D15" s="1">
        <f t="shared" si="1"/>
        <v>-0.31555085295227348</v>
      </c>
      <c r="E15">
        <f t="shared" si="2"/>
        <v>0.60804816801602346</v>
      </c>
      <c r="F15">
        <f t="shared" si="3"/>
        <v>0.62716426127006109</v>
      </c>
    </row>
    <row r="16" spans="1:6" x14ac:dyDescent="0.25">
      <c r="A16" s="1">
        <v>28.47000000000002</v>
      </c>
      <c r="B16" s="1">
        <f t="shared" si="0"/>
        <v>13.135640269293232</v>
      </c>
      <c r="C16" s="1">
        <f xml:space="preserve"> SIN(RADIANS(B16-A16))/SIN(RADIANS(B16+A16))</f>
        <v>-0.39827034424684404</v>
      </c>
      <c r="D16" s="1">
        <f t="shared" si="1"/>
        <v>-0.30879311420615557</v>
      </c>
      <c r="E16">
        <f t="shared" si="2"/>
        <v>0.60172965575315585</v>
      </c>
      <c r="F16">
        <f t="shared" si="3"/>
        <v>0.62394263572890163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2020-09-26T01:28:14Z</dcterms:created>
  <dcterms:modified xsi:type="dcterms:W3CDTF">2020-09-26T02:47:10Z</dcterms:modified>
</cp:coreProperties>
</file>