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Программы для учебы\pz_elektrodinamika\3\"/>
    </mc:Choice>
  </mc:AlternateContent>
  <bookViews>
    <workbookView xWindow="-120" yWindow="-120" windowWidth="29040" windowHeight="16440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F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D7" i="1" l="1"/>
  <c r="F10" i="1"/>
  <c r="C11" i="1"/>
  <c r="D15" i="1"/>
  <c r="F6" i="1"/>
  <c r="F9" i="1"/>
  <c r="F13" i="1"/>
  <c r="F14" i="1"/>
  <c r="D6" i="1"/>
  <c r="D14" i="1"/>
  <c r="D4" i="1"/>
  <c r="E5" i="1"/>
  <c r="E6" i="1"/>
  <c r="D8" i="1"/>
  <c r="E9" i="1"/>
  <c r="E10" i="1"/>
  <c r="C12" i="1"/>
  <c r="C13" i="1"/>
  <c r="E14" i="1"/>
  <c r="D16" i="1"/>
  <c r="B2" i="1"/>
  <c r="D11" i="1" l="1"/>
  <c r="D10" i="1"/>
  <c r="C15" i="1"/>
  <c r="C7" i="1"/>
  <c r="E3" i="1"/>
  <c r="C3" i="1"/>
  <c r="F5" i="1"/>
  <c r="E16" i="1"/>
  <c r="E12" i="1"/>
  <c r="E8" i="1"/>
  <c r="E4" i="1"/>
  <c r="E15" i="1"/>
  <c r="E7" i="1"/>
  <c r="D3" i="1"/>
  <c r="D13" i="1"/>
  <c r="D9" i="1"/>
  <c r="D5" i="1"/>
  <c r="F16" i="1"/>
  <c r="F12" i="1"/>
  <c r="F8" i="1"/>
  <c r="F4" i="1"/>
  <c r="E11" i="1"/>
  <c r="D12" i="1"/>
  <c r="E13" i="1"/>
  <c r="F15" i="1"/>
  <c r="F11" i="1"/>
  <c r="F7" i="1"/>
  <c r="C10" i="1"/>
  <c r="C9" i="1"/>
  <c r="C14" i="1"/>
  <c r="C6" i="1"/>
  <c r="C5" i="1"/>
  <c r="C16" i="1"/>
  <c r="C8" i="1"/>
  <c r="C4" i="1"/>
</calcChain>
</file>

<file path=xl/sharedStrings.xml><?xml version="1.0" encoding="utf-8"?>
<sst xmlns="http://schemas.openxmlformats.org/spreadsheetml/2006/main" count="6" uniqueCount="6">
  <si>
    <t>fi</t>
  </si>
  <si>
    <t>psi</t>
  </si>
  <si>
    <t>G1</t>
  </si>
  <si>
    <t>G2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</si>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</sst>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1" sqref="F1"/>
    </sheetView>
  </sheetViews>
  <sheetFormatPr defaultRowHeight="14.4" x14ac:dyDescent="0.3"/>
  <cols>
    <col min="1" max="1" width="9.5546875" bestFit="1" customWidth="1"/>
    <col min="2" max="2" width="10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2">
        <v>0</v>
      </c>
      <c r="B2">
        <f xml:space="preserve">  DEGREES(ASIN((SIN(RADIANS(A2))*4.4^(1/2))/(1^(1/2))))</f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 s="1">
        <v>2.0335714285714301</v>
      </c>
      <c r="B3" s="1">
        <f xml:space="preserve">  DEGREES(ASIN((SIN(RADIANS(A3))*4.4^(1/2))/(1^(1/2))))</f>
        <v>4.2687078395422668</v>
      </c>
      <c r="C3" s="1">
        <f t="shared" ref="C3:C16" si="0" xml:space="preserve"> SIN(RADIANS(B3-A3))/SIN(RADIANS(B3+A3))</f>
        <v>0.35528129279601878</v>
      </c>
      <c r="D3" s="1">
        <f xml:space="preserve"> TAN(RADIANS(B3-A3))/TAN(RADIANS(B3+A3))</f>
        <v>0.35340305556780688</v>
      </c>
      <c r="E3">
        <f>(2*SIN(RADIANS(B3))*COS(RADIANS(A3)))/SIN(RADIANS(B3+A3))</f>
        <v>1.3552812927960187</v>
      </c>
      <c r="F3">
        <f>(2*SIN(RADIANS(B3))*COS(RADIANS(A3)))/(SIN(RADIANS(B3+A3))*COS(RADIANS(B3-A3)))</f>
        <v>1.3563131930405361</v>
      </c>
    </row>
    <row r="4" spans="1:6" x14ac:dyDescent="0.3">
      <c r="A4" s="1">
        <v>4.0671428571428603</v>
      </c>
      <c r="B4" s="1">
        <f t="shared" ref="B4:B16" si="1" xml:space="preserve">  DEGREES(ASIN((SIN(RADIANS(A4))*4.4^(1/2))/(1^(1/2))))</f>
        <v>8.555910675424224</v>
      </c>
      <c r="C4" s="1">
        <f t="shared" si="0"/>
        <v>0.35812725628358572</v>
      </c>
      <c r="D4" s="1">
        <f t="shared" ref="D4:D16" si="2" xml:space="preserve"> TAN(RADIANS(B4-A4))/TAN(RADIANS(B4+A4))</f>
        <v>0.35054616222503066</v>
      </c>
      <c r="E4">
        <f t="shared" ref="E4:E16" si="3">(2*SIN(RADIANS(B4))*COS(RADIANS(A4)))/SIN(RADIANS(B4+A4))</f>
        <v>1.3581272562835858</v>
      </c>
      <c r="F4">
        <f t="shared" ref="F4:F16" si="4">(2*SIN(RADIANS(B4))*COS(RADIANS(A4)))/(SIN(RADIANS(B4+A4))*COS(RADIANS(B4-A4)))</f>
        <v>1.3623058630728997</v>
      </c>
    </row>
    <row r="5" spans="1:6" x14ac:dyDescent="0.3">
      <c r="A5" s="1">
        <v>6.1007142857142904</v>
      </c>
      <c r="B5" s="1">
        <f t="shared" si="1"/>
        <v>12.881031620229422</v>
      </c>
      <c r="C5" s="1">
        <f t="shared" si="0"/>
        <v>0.36297222391012463</v>
      </c>
      <c r="D5" s="1">
        <f t="shared" si="2"/>
        <v>0.34565205913684838</v>
      </c>
      <c r="E5">
        <f t="shared" si="3"/>
        <v>1.3629722239101245</v>
      </c>
      <c r="F5">
        <f t="shared" si="4"/>
        <v>1.3725718203183852</v>
      </c>
    </row>
    <row r="6" spans="1:6" x14ac:dyDescent="0.3">
      <c r="A6" s="1">
        <v>8.1342857142857206</v>
      </c>
      <c r="B6" s="1">
        <f t="shared" si="1"/>
        <v>17.265477905415288</v>
      </c>
      <c r="C6" s="1">
        <f t="shared" si="0"/>
        <v>0.36997896583307116</v>
      </c>
      <c r="D6" s="1">
        <f t="shared" si="2"/>
        <v>0.33850540219516007</v>
      </c>
      <c r="E6">
        <f t="shared" si="3"/>
        <v>1.3699789658330712</v>
      </c>
      <c r="F6">
        <f t="shared" si="4"/>
        <v>1.3875627743889438</v>
      </c>
    </row>
    <row r="7" spans="1:6" x14ac:dyDescent="0.3">
      <c r="A7" s="1">
        <v>10.167857142857152</v>
      </c>
      <c r="B7" s="1">
        <f t="shared" si="1"/>
        <v>21.733988487947872</v>
      </c>
      <c r="C7" s="1">
        <f t="shared" si="0"/>
        <v>0.37939803260426708</v>
      </c>
      <c r="D7" s="1">
        <f t="shared" si="2"/>
        <v>0.32876770658240206</v>
      </c>
      <c r="E7">
        <f t="shared" si="3"/>
        <v>1.3793980326042672</v>
      </c>
      <c r="F7">
        <f t="shared" si="4"/>
        <v>1.4079887370278403</v>
      </c>
    </row>
    <row r="8" spans="1:6" x14ac:dyDescent="0.3">
      <c r="A8" s="1">
        <v>12.201428571428581</v>
      </c>
      <c r="B8" s="1">
        <f t="shared" si="1"/>
        <v>26.316526200745397</v>
      </c>
      <c r="C8" s="1">
        <f t="shared" si="0"/>
        <v>0.39159648313454587</v>
      </c>
      <c r="D8" s="1">
        <f t="shared" si="2"/>
        <v>0.31592878399354141</v>
      </c>
      <c r="E8">
        <f t="shared" si="3"/>
        <v>1.3915964831345458</v>
      </c>
      <c r="F8">
        <f t="shared" si="4"/>
        <v>1.4349198882521776</v>
      </c>
    </row>
    <row r="9" spans="1:6" x14ac:dyDescent="0.3">
      <c r="A9" s="1">
        <v>14.23500000000001</v>
      </c>
      <c r="B9" s="1">
        <f t="shared" si="1"/>
        <v>31.051158971806931</v>
      </c>
      <c r="C9" s="1">
        <f t="shared" si="0"/>
        <v>0.40710632221647541</v>
      </c>
      <c r="D9" s="1">
        <f t="shared" si="2"/>
        <v>0.29922165911186704</v>
      </c>
      <c r="E9">
        <f t="shared" si="3"/>
        <v>1.4071063222164752</v>
      </c>
      <c r="F9">
        <f t="shared" si="4"/>
        <v>1.4699650490589447</v>
      </c>
    </row>
    <row r="10" spans="1:6" x14ac:dyDescent="0.3">
      <c r="A10" s="1">
        <v>16.268571428571441</v>
      </c>
      <c r="B10" s="1">
        <f t="shared" si="1"/>
        <v>35.988793475423059</v>
      </c>
      <c r="C10" s="1">
        <f t="shared" si="0"/>
        <v>0.42670847725955463</v>
      </c>
      <c r="D10" s="1">
        <f t="shared" si="2"/>
        <v>0.27746801144803229</v>
      </c>
      <c r="E10">
        <f t="shared" si="3"/>
        <v>1.4267084772595551</v>
      </c>
      <c r="F10">
        <f t="shared" si="4"/>
        <v>1.5155958853585567</v>
      </c>
    </row>
    <row r="11" spans="1:6" x14ac:dyDescent="0.3">
      <c r="A11" s="1">
        <v>18.302142857142872</v>
      </c>
      <c r="B11" s="1">
        <f t="shared" si="1"/>
        <v>41.201610931853281</v>
      </c>
      <c r="C11" s="1">
        <f t="shared" si="0"/>
        <v>0.45158683174865821</v>
      </c>
      <c r="D11" s="1">
        <f t="shared" si="2"/>
        <v>0.24877863721265206</v>
      </c>
      <c r="E11">
        <f t="shared" si="3"/>
        <v>1.4515868317486584</v>
      </c>
      <c r="F11">
        <f t="shared" si="4"/>
        <v>1.5757752244516201</v>
      </c>
    </row>
    <row r="12" spans="1:6" x14ac:dyDescent="0.3">
      <c r="A12" s="1">
        <v>20.335714285714303</v>
      </c>
      <c r="B12" s="1">
        <f t="shared" si="1"/>
        <v>46.799656364194355</v>
      </c>
      <c r="C12" s="1">
        <f t="shared" si="0"/>
        <v>0.48363599729063028</v>
      </c>
      <c r="D12" s="1">
        <f t="shared" si="2"/>
        <v>0.20991525185946799</v>
      </c>
      <c r="E12">
        <f t="shared" si="3"/>
        <v>1.4836359972906303</v>
      </c>
      <c r="F12">
        <f t="shared" si="4"/>
        <v>1.6572957493081517</v>
      </c>
    </row>
    <row r="13" spans="1:6" x14ac:dyDescent="0.3">
      <c r="A13" s="1">
        <v>22.369285714285731</v>
      </c>
      <c r="B13" s="1">
        <f t="shared" si="1"/>
        <v>52.968091927048192</v>
      </c>
      <c r="C13" s="1">
        <f t="shared" si="0"/>
        <v>0.52615884996146201</v>
      </c>
      <c r="D13" s="1">
        <f t="shared" si="2"/>
        <v>0.1547308059444053</v>
      </c>
      <c r="E13">
        <f t="shared" si="3"/>
        <v>1.526158849961462</v>
      </c>
      <c r="F13">
        <f t="shared" si="4"/>
        <v>1.7730516196223216</v>
      </c>
    </row>
    <row r="14" spans="1:6" x14ac:dyDescent="0.3">
      <c r="A14" s="1">
        <v>24.402857142857162</v>
      </c>
      <c r="B14" s="1">
        <f t="shared" si="1"/>
        <v>60.069402543404188</v>
      </c>
      <c r="C14" s="1">
        <f t="shared" si="0"/>
        <v>0.58579105970907652</v>
      </c>
      <c r="D14" s="1">
        <f t="shared" si="2"/>
        <v>6.9456196765444539E-2</v>
      </c>
      <c r="E14">
        <f t="shared" si="3"/>
        <v>1.5857910597090765</v>
      </c>
      <c r="F14">
        <f t="shared" si="4"/>
        <v>1.9519251488846128</v>
      </c>
    </row>
    <row r="15" spans="1:6" x14ac:dyDescent="0.3">
      <c r="A15" s="1">
        <v>26.436428571428593</v>
      </c>
      <c r="B15" s="1">
        <f t="shared" si="1"/>
        <v>69.046186938266246</v>
      </c>
      <c r="C15" s="1">
        <f t="shared" si="0"/>
        <v>0.6801126852704622</v>
      </c>
      <c r="D15" s="1">
        <f t="shared" si="2"/>
        <v>-8.829090911573953E-2</v>
      </c>
      <c r="E15">
        <f t="shared" si="3"/>
        <v>1.6801126852704622</v>
      </c>
      <c r="F15">
        <f t="shared" si="4"/>
        <v>2.2828182697274517</v>
      </c>
    </row>
    <row r="16" spans="1:6" x14ac:dyDescent="0.3">
      <c r="A16" s="1">
        <v>28.47000000000002</v>
      </c>
      <c r="B16" s="1">
        <f t="shared" si="1"/>
        <v>89.328430245002437</v>
      </c>
      <c r="C16" s="1">
        <f t="shared" si="0"/>
        <v>0.98736752322445742</v>
      </c>
      <c r="D16" s="1">
        <f t="shared" si="2"/>
        <v>-0.94558566156081514</v>
      </c>
      <c r="E16">
        <f t="shared" si="3"/>
        <v>1.9873675232244572</v>
      </c>
      <c r="F16">
        <f t="shared" si="4"/>
        <v>4.0810949134359218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</dc:creator>
  <cp:lastModifiedBy>ASUS-PC 2609</cp:lastModifiedBy>
  <dcterms:created xsi:type="dcterms:W3CDTF">2020-09-26T01:28:14Z</dcterms:created>
  <dcterms:modified xsi:type="dcterms:W3CDTF">2020-09-26T04:31:46Z</dcterms:modified>
</cp:coreProperties>
</file>