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Интернет\Documents\Юля\PHD\Выходные файлы\"/>
    </mc:Choice>
  </mc:AlternateContent>
  <bookViews>
    <workbookView xWindow="0" yWindow="0" windowWidth="20490" windowHeight="89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6" i="1"/>
  <c r="G14" i="1"/>
  <c r="G12" i="1"/>
  <c r="G10" i="1"/>
  <c r="G8" i="1"/>
  <c r="G6" i="1"/>
  <c r="G4" i="1"/>
</calcChain>
</file>

<file path=xl/sharedStrings.xml><?xml version="1.0" encoding="utf-8"?>
<sst xmlns="http://schemas.openxmlformats.org/spreadsheetml/2006/main" count="52" uniqueCount="34">
  <si>
    <t>RESULTS</t>
  </si>
  <si>
    <t>Gen</t>
  </si>
  <si>
    <t>Efficiency (%)</t>
  </si>
  <si>
    <t>F0</t>
  </si>
  <si>
    <t>STD E</t>
  </si>
  <si>
    <t>STD F0</t>
  </si>
  <si>
    <t>Ratio</t>
  </si>
  <si>
    <t>Общее количество точек</t>
  </si>
  <si>
    <t>Кол-во точек принятых в рачет</t>
  </si>
  <si>
    <t>presence</t>
  </si>
  <si>
    <t>presence gel</t>
  </si>
  <si>
    <t>A1-A6</t>
  </si>
  <si>
    <t>GAPDH</t>
  </si>
  <si>
    <t>Data is correct</t>
  </si>
  <si>
    <t>A7-A12</t>
  </si>
  <si>
    <t>B1-B6</t>
  </si>
  <si>
    <t>Got1</t>
  </si>
  <si>
    <t>B7-B12</t>
  </si>
  <si>
    <t>May be bad data</t>
  </si>
  <si>
    <t>C1-C6</t>
  </si>
  <si>
    <t>Gtf2h3</t>
  </si>
  <si>
    <t>C7-C12</t>
  </si>
  <si>
    <t>D1-D6</t>
  </si>
  <si>
    <t>Gusb4</t>
  </si>
  <si>
    <t>D7-D12</t>
  </si>
  <si>
    <t>E1-E6</t>
  </si>
  <si>
    <t>E7-E12</t>
  </si>
  <si>
    <t>F1-F6</t>
  </si>
  <si>
    <t>F7-F12</t>
  </si>
  <si>
    <t>G1-G6</t>
  </si>
  <si>
    <t>G7-G12</t>
  </si>
  <si>
    <t>H1-H6</t>
  </si>
  <si>
    <t>H7-H12</t>
  </si>
  <si>
    <t>E stcur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</si>
</sst>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8.25"/>
      <name val="Microsoft Sans Serif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 applyProtection="1"/>
    <xf numFmtId="0" fontId="0" fillId="0" borderId="0" xfId="0" applyFont="1" applyAlignment="1" applyProtection="1"/>
    <xf numFmtId="0" fontId="0" fillId="0" borderId="0" xfId="0" applyAlignment="1" applyProtection="1">
      <alignment vertical="top"/>
      <protection locked="0"/>
    </xf>
    <xf numFmtId="0" fontId="1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164" fontId="0" fillId="0" borderId="0" xfId="0" applyNumberFormat="1" applyFont="1" applyAlignment="1" applyProtection="1"/>
    <xf numFmtId="165" fontId="0" fillId="0" borderId="0" xfId="0" applyNumberFormat="1" applyFont="1" applyAlignment="1" applyProtection="1"/>
    <xf numFmtId="0" fontId="2" fillId="0" borderId="0" xfId="0" applyFont="1" applyAlignment="1" applyProtection="1"/>
    <xf numFmtId="0" fontId="0" fillId="0" borderId="0" xfId="0" applyAlignment="1" applyProtection="1">
      <alignment vertical="top"/>
      <protection locked="0"/>
    </xf>
    <xf numFmtId="165" fontId="1" fillId="0" borderId="0" xfId="0" applyNumberFormat="1" applyFont="1" applyAlignment="1" applyProtection="1"/>
    <xf numFmtId="0" fontId="0" fillId="0" borderId="0" xfId="0" applyAlignment="1" applyProtection="1">
      <protection locked="0"/>
    </xf>
    <xf numFmtId="49" fontId="0" fillId="0" borderId="0" xfId="0" applyNumberFormat="1" applyAlignment="1" applyProtection="1">
      <alignment vertical="center"/>
    </xf>
    <xf numFmtId="0" fontId="0" fillId="0" borderId="0" xfId="0" applyAlignment="1" applyProtection="1">
      <alignment vertical="top"/>
      <protection locked="0"/>
    </xf>
    <xf numFmtId="0" fontId="2" fillId="0" borderId="0" xfId="0" applyFont="1" applyAlignment="1" applyProtection="1"/>
    <xf numFmtId="0" fontId="0" fillId="0" borderId="0" xfId="0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L4" sqref="L4"/>
    </sheetView>
  </sheetViews>
  <sheetFormatPr defaultRowHeight="15" x14ac:dyDescent="0.25"/>
  <cols>
    <col min="2" max="2" width="9.85546875" customWidth="1"/>
    <col min="3" max="3" width="13.42578125" customWidth="1"/>
    <col min="4" max="4" width="10" customWidth="1"/>
    <col min="5" max="9" width="12.42578125" customWidth="1"/>
    <col min="10" max="10" width="16.7109375" customWidth="1"/>
    <col min="11" max="11" width="12.7109375" customWidth="1"/>
    <col min="12" max="12" width="12.85546875" customWidth="1"/>
  </cols>
  <sheetData>
    <row r="1" spans="1:12" x14ac:dyDescent="0.25">
      <c r="A1" s="1" t="s">
        <v>0</v>
      </c>
      <c r="B1" s="1"/>
      <c r="C1" s="2"/>
      <c r="D1" s="2"/>
      <c r="E1" s="2"/>
      <c r="F1" s="2"/>
      <c r="G1" s="2"/>
      <c r="H1" s="2"/>
      <c r="I1" s="2"/>
      <c r="J1" s="3"/>
      <c r="K1" s="3"/>
    </row>
    <row r="2" spans="1:12" x14ac:dyDescent="0.25">
      <c r="A2" s="1"/>
      <c r="B2" s="1"/>
      <c r="C2" s="2"/>
      <c r="D2" s="2"/>
      <c r="E2" s="2"/>
      <c r="F2" s="2"/>
      <c r="G2" s="2"/>
      <c r="H2" s="2"/>
      <c r="I2" s="2"/>
      <c r="J2" s="3"/>
      <c r="K2" s="3"/>
    </row>
    <row r="3" spans="1:12" ht="31.5" x14ac:dyDescent="0.25">
      <c r="A3" s="2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33</v>
      </c>
    </row>
    <row r="4" spans="1:12" x14ac:dyDescent="0.25">
      <c r="A4" s="1" t="s">
        <v>11</v>
      </c>
      <c r="B4" s="12" t="s">
        <v>12</v>
      </c>
      <c r="C4" s="6">
        <v>0.9577630936333249</v>
      </c>
      <c r="D4" s="2">
        <v>1.1735312745190068E-4</v>
      </c>
      <c r="E4" s="7">
        <v>0.11956358223057935</v>
      </c>
      <c r="F4" s="2">
        <v>2.0014058683752317E-5</v>
      </c>
      <c r="G4" s="14">
        <f>D5/D4</f>
        <v>0.10926852319312737</v>
      </c>
      <c r="H4" s="3">
        <v>160</v>
      </c>
      <c r="I4" s="8">
        <v>128</v>
      </c>
      <c r="J4" s="3" t="s">
        <v>13</v>
      </c>
      <c r="L4" s="9">
        <v>1.0511355849174637</v>
      </c>
    </row>
    <row r="5" spans="1:12" x14ac:dyDescent="0.25">
      <c r="A5" s="1" t="s">
        <v>14</v>
      </c>
      <c r="B5" s="13"/>
      <c r="C5" s="6">
        <v>1.0533172489808347</v>
      </c>
      <c r="D5" s="2">
        <v>1.2823002928764042E-5</v>
      </c>
      <c r="E5" s="10">
        <v>0.14354469081381596</v>
      </c>
      <c r="F5" s="1">
        <v>2.1441335582883481E-6</v>
      </c>
      <c r="G5" s="15"/>
      <c r="H5" s="3">
        <v>146</v>
      </c>
      <c r="I5" s="11">
        <v>113</v>
      </c>
      <c r="J5" s="3" t="s">
        <v>13</v>
      </c>
      <c r="L5" s="9">
        <v>1.1307519376758317</v>
      </c>
    </row>
    <row r="6" spans="1:12" x14ac:dyDescent="0.25">
      <c r="A6" s="1" t="s">
        <v>15</v>
      </c>
      <c r="B6" s="12" t="s">
        <v>16</v>
      </c>
      <c r="C6" s="6">
        <v>0.95410629558335514</v>
      </c>
      <c r="D6" s="2">
        <v>2.3033042810846476E-6</v>
      </c>
      <c r="E6" s="7">
        <v>0.10227671825108894</v>
      </c>
      <c r="F6" s="2">
        <v>3.0849032520881288E-7</v>
      </c>
      <c r="G6" s="14">
        <f>D7/D6</f>
        <v>0.28049376809740462</v>
      </c>
      <c r="H6" s="3">
        <v>174</v>
      </c>
      <c r="I6" s="2">
        <v>144</v>
      </c>
      <c r="J6" s="3" t="s">
        <v>13</v>
      </c>
      <c r="L6" s="9">
        <v>1.0247414781992679</v>
      </c>
    </row>
    <row r="7" spans="1:12" x14ac:dyDescent="0.25">
      <c r="A7" s="1" t="s">
        <v>17</v>
      </c>
      <c r="B7" s="13"/>
      <c r="C7" s="6">
        <v>0.98744623554461441</v>
      </c>
      <c r="D7" s="2">
        <v>6.4606249687631642E-7</v>
      </c>
      <c r="E7" s="10">
        <v>0.17172494391330542</v>
      </c>
      <c r="F7" s="1">
        <v>1.6922140744023883E-7</v>
      </c>
      <c r="G7" s="15"/>
      <c r="H7" s="3">
        <v>186</v>
      </c>
      <c r="I7" s="11">
        <v>138</v>
      </c>
      <c r="J7" s="3" t="s">
        <v>18</v>
      </c>
      <c r="L7" s="9">
        <v>1.2246719576694858</v>
      </c>
    </row>
    <row r="8" spans="1:12" x14ac:dyDescent="0.25">
      <c r="A8" s="1" t="s">
        <v>19</v>
      </c>
      <c r="B8" s="12" t="s">
        <v>20</v>
      </c>
      <c r="C8" s="6">
        <v>1.0815746915718933</v>
      </c>
      <c r="D8" s="2">
        <v>4.0176969210505588E-7</v>
      </c>
      <c r="E8" s="7">
        <v>0.19377267112569707</v>
      </c>
      <c r="F8" s="2">
        <v>1.0074335264455693E-7</v>
      </c>
      <c r="G8" s="14">
        <f>D9/D8</f>
        <v>0.15608181623708686</v>
      </c>
      <c r="H8" s="3">
        <v>137</v>
      </c>
      <c r="I8" s="2">
        <v>97</v>
      </c>
      <c r="J8" s="3" t="s">
        <v>18</v>
      </c>
      <c r="L8" s="9">
        <v>1.3962973119642772</v>
      </c>
    </row>
    <row r="9" spans="1:12" x14ac:dyDescent="0.25">
      <c r="A9" s="1" t="s">
        <v>21</v>
      </c>
      <c r="B9" s="13"/>
      <c r="C9" s="6">
        <v>1.2123631176094252</v>
      </c>
      <c r="D9" s="2">
        <v>6.2708943252772301E-8</v>
      </c>
      <c r="E9" s="10">
        <v>0.22275529157475171</v>
      </c>
      <c r="F9" s="1">
        <v>1.8546295564475658E-8</v>
      </c>
      <c r="G9" s="15"/>
      <c r="H9" s="3">
        <v>165</v>
      </c>
      <c r="I9" s="11">
        <v>111</v>
      </c>
      <c r="J9" s="3" t="s">
        <v>18</v>
      </c>
      <c r="L9" s="9">
        <v>1.5673497168610857</v>
      </c>
    </row>
    <row r="10" spans="1:12" x14ac:dyDescent="0.25">
      <c r="A10" s="1" t="s">
        <v>22</v>
      </c>
      <c r="B10" s="12" t="s">
        <v>23</v>
      </c>
      <c r="C10" s="6">
        <v>0.87070085925268037</v>
      </c>
      <c r="D10" s="2">
        <v>6.0475442779453799E-6</v>
      </c>
      <c r="E10" s="7">
        <v>0.10877250732603821</v>
      </c>
      <c r="F10" s="2">
        <v>1.0864573041089884E-6</v>
      </c>
      <c r="G10" s="14">
        <f>D11/D10</f>
        <v>0.9481997520962121</v>
      </c>
      <c r="H10" s="3">
        <v>185</v>
      </c>
      <c r="I10" s="2">
        <v>151</v>
      </c>
      <c r="J10" s="3" t="s">
        <v>13</v>
      </c>
      <c r="L10" s="9">
        <v>0.91698786140265565</v>
      </c>
    </row>
    <row r="11" spans="1:12" x14ac:dyDescent="0.25">
      <c r="A11" s="1" t="s">
        <v>24</v>
      </c>
      <c r="B11" s="13"/>
      <c r="C11" s="6">
        <v>0.76059617664572876</v>
      </c>
      <c r="D11" s="2">
        <v>5.7342799851386754E-6</v>
      </c>
      <c r="E11" s="10">
        <v>0.22449313809415411</v>
      </c>
      <c r="F11" s="1">
        <v>2.1980527725448611E-6</v>
      </c>
      <c r="G11" s="15"/>
      <c r="H11" s="3">
        <v>170</v>
      </c>
      <c r="I11" s="11">
        <v>143</v>
      </c>
      <c r="J11" s="3" t="s">
        <v>18</v>
      </c>
      <c r="L11" s="9">
        <v>0.8160410979615631</v>
      </c>
    </row>
    <row r="12" spans="1:12" x14ac:dyDescent="0.25">
      <c r="A12" s="1" t="s">
        <v>25</v>
      </c>
      <c r="B12" s="12" t="s">
        <v>12</v>
      </c>
      <c r="C12" s="6">
        <v>0.88132548639055142</v>
      </c>
      <c r="D12" s="2">
        <v>1.4100488517204956E-4</v>
      </c>
      <c r="E12" s="7">
        <v>0.11619359990935405</v>
      </c>
      <c r="F12" s="2">
        <v>2.5577156313181074E-5</v>
      </c>
      <c r="G12" s="14">
        <f>D13/D12</f>
        <v>0.87265203493154808</v>
      </c>
      <c r="H12" s="3">
        <v>146</v>
      </c>
      <c r="I12" s="2">
        <v>108</v>
      </c>
      <c r="J12" s="3" t="s">
        <v>13</v>
      </c>
      <c r="L12" s="9">
        <v>0.95638201221889108</v>
      </c>
    </row>
    <row r="13" spans="1:12" x14ac:dyDescent="0.25">
      <c r="A13" s="1" t="s">
        <v>26</v>
      </c>
      <c r="B13" s="13"/>
      <c r="C13" s="6">
        <v>0.95299976403722442</v>
      </c>
      <c r="D13" s="2">
        <v>1.2304819998067832E-4</v>
      </c>
      <c r="E13" s="10">
        <v>0.10447534751642555</v>
      </c>
      <c r="F13" s="1">
        <v>1.3462328227494284E-5</v>
      </c>
      <c r="G13" s="15"/>
      <c r="H13" s="3">
        <v>135</v>
      </c>
      <c r="I13" s="11">
        <v>122</v>
      </c>
      <c r="J13" s="3" t="s">
        <v>13</v>
      </c>
      <c r="L13" s="9">
        <v>0.96406856931319251</v>
      </c>
    </row>
    <row r="14" spans="1:12" x14ac:dyDescent="0.25">
      <c r="A14" s="1" t="s">
        <v>27</v>
      </c>
      <c r="B14" s="12" t="s">
        <v>16</v>
      </c>
      <c r="C14" s="6">
        <v>0.90564478485082689</v>
      </c>
      <c r="D14" s="2">
        <v>2.4081510807962216E-6</v>
      </c>
      <c r="E14" s="7">
        <v>0.11905765744446793</v>
      </c>
      <c r="F14" s="2">
        <v>3.6779116399196158E-7</v>
      </c>
      <c r="G14" s="14">
        <f>D15/D14</f>
        <v>0.34282770105358396</v>
      </c>
      <c r="H14" s="3">
        <v>174</v>
      </c>
      <c r="I14" s="2">
        <v>144</v>
      </c>
      <c r="J14" s="3" t="s">
        <v>13</v>
      </c>
      <c r="L14" s="9">
        <v>1.0586044732869837</v>
      </c>
    </row>
    <row r="15" spans="1:12" x14ac:dyDescent="0.25">
      <c r="A15" s="1" t="s">
        <v>28</v>
      </c>
      <c r="B15" s="13"/>
      <c r="C15" s="6">
        <v>1.0117371418768182</v>
      </c>
      <c r="D15" s="2">
        <v>8.2558089881907211E-7</v>
      </c>
      <c r="E15" s="10">
        <v>0.1513748609220604</v>
      </c>
      <c r="F15" s="1">
        <v>1.3385256609382307E-7</v>
      </c>
      <c r="G15" s="15"/>
      <c r="H15" s="3">
        <v>173</v>
      </c>
      <c r="I15" s="11">
        <v>145</v>
      </c>
      <c r="J15" s="3" t="s">
        <v>13</v>
      </c>
      <c r="L15" s="9">
        <v>1.0834890428330821</v>
      </c>
    </row>
    <row r="16" spans="1:12" x14ac:dyDescent="0.25">
      <c r="A16" s="1" t="s">
        <v>29</v>
      </c>
      <c r="B16" s="12" t="s">
        <v>20</v>
      </c>
      <c r="C16" s="6">
        <v>1.0986623957038177</v>
      </c>
      <c r="D16" s="2">
        <v>2.6627254264241813E-7</v>
      </c>
      <c r="E16" s="7">
        <v>0.22762731502672429</v>
      </c>
      <c r="F16" s="2">
        <v>7.0232435466726489E-8</v>
      </c>
      <c r="G16" s="14">
        <f>D17/D16</f>
        <v>6.0219196933833716</v>
      </c>
      <c r="H16" s="3">
        <v>185</v>
      </c>
      <c r="I16" s="2">
        <v>146</v>
      </c>
      <c r="J16" s="3" t="s">
        <v>18</v>
      </c>
      <c r="L16" s="9">
        <v>1.4247544018657088</v>
      </c>
    </row>
    <row r="17" spans="1:12" x14ac:dyDescent="0.25">
      <c r="A17" s="1" t="s">
        <v>30</v>
      </c>
      <c r="B17" s="13"/>
      <c r="C17" s="6">
        <v>0.96623777658873222</v>
      </c>
      <c r="D17" s="2">
        <v>1.6034718683456413E-6</v>
      </c>
      <c r="E17" s="10">
        <v>0.17351358866614008</v>
      </c>
      <c r="F17" s="1">
        <v>4.4908790780891666E-7</v>
      </c>
      <c r="G17" s="15"/>
      <c r="H17" s="3">
        <v>171</v>
      </c>
      <c r="I17" s="11">
        <v>120</v>
      </c>
      <c r="J17" s="3" t="s">
        <v>18</v>
      </c>
      <c r="L17" s="9">
        <v>1.1342808013536474</v>
      </c>
    </row>
    <row r="18" spans="1:12" x14ac:dyDescent="0.25">
      <c r="A18" s="1" t="s">
        <v>31</v>
      </c>
      <c r="B18" s="12" t="s">
        <v>23</v>
      </c>
      <c r="C18" s="6">
        <v>0.95546566173335634</v>
      </c>
      <c r="D18" s="2">
        <v>4.3810612156448082E-7</v>
      </c>
      <c r="E18" s="7">
        <v>0.18776677360421778</v>
      </c>
      <c r="F18" s="2">
        <v>2.8192120050515773E-7</v>
      </c>
      <c r="G18" s="14">
        <f>D19/D18</f>
        <v>3.6152831995820067</v>
      </c>
      <c r="H18" s="3">
        <v>165</v>
      </c>
      <c r="I18" s="2">
        <v>85</v>
      </c>
      <c r="J18" s="3" t="s">
        <v>18</v>
      </c>
      <c r="L18" s="9">
        <v>1.810117243429842</v>
      </c>
    </row>
    <row r="19" spans="1:12" x14ac:dyDescent="0.25">
      <c r="A19" s="1" t="s">
        <v>32</v>
      </c>
      <c r="B19" s="13"/>
      <c r="C19" s="6">
        <v>0.86989583386379443</v>
      </c>
      <c r="D19" s="2">
        <v>1.5838777009260999E-6</v>
      </c>
      <c r="E19" s="10">
        <v>0.19343912974518584</v>
      </c>
      <c r="F19" s="1">
        <v>4.7059330417180592E-7</v>
      </c>
      <c r="G19" s="15"/>
      <c r="H19" s="3">
        <v>168</v>
      </c>
      <c r="I19" s="11">
        <v>137</v>
      </c>
      <c r="J19" s="3" t="s">
        <v>13</v>
      </c>
      <c r="L19" s="9">
        <v>0.80995647093934053</v>
      </c>
    </row>
    <row r="22" spans="1:12" x14ac:dyDescent="0.25">
      <c r="D22" s="9"/>
      <c r="E22" s="9"/>
      <c r="F22" s="9"/>
      <c r="G22" s="9"/>
      <c r="H22" s="9"/>
      <c r="I22" s="9"/>
      <c r="J22" s="9"/>
      <c r="K22" s="9"/>
    </row>
    <row r="23" spans="1:12" x14ac:dyDescent="0.25">
      <c r="D23" s="9"/>
      <c r="E23" s="9"/>
      <c r="F23" s="9"/>
      <c r="G23" s="9"/>
      <c r="H23" s="9"/>
      <c r="I23" s="9"/>
      <c r="J23" s="9"/>
      <c r="K23" s="9"/>
    </row>
  </sheetData>
  <mergeCells count="16">
    <mergeCell ref="B4:B5"/>
    <mergeCell ref="G4:G5"/>
    <mergeCell ref="B6:B7"/>
    <mergeCell ref="G6:G7"/>
    <mergeCell ref="B8:B9"/>
    <mergeCell ref="G8:G9"/>
    <mergeCell ref="B16:B17"/>
    <mergeCell ref="G16:G17"/>
    <mergeCell ref="B18:B19"/>
    <mergeCell ref="G18:G19"/>
    <mergeCell ref="B10:B11"/>
    <mergeCell ref="G10:G11"/>
    <mergeCell ref="B12:B13"/>
    <mergeCell ref="G12:G13"/>
    <mergeCell ref="B14:B15"/>
    <mergeCell ref="G14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Интернет</dc:creator>
  <cp:lastModifiedBy>Интернет</cp:lastModifiedBy>
  <dcterms:created xsi:type="dcterms:W3CDTF">2018-08-10T22:15:57Z</dcterms:created>
  <dcterms:modified xsi:type="dcterms:W3CDTF">2018-08-11T22:18:44Z</dcterms:modified>
</cp:coreProperties>
</file>