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8CD88D90-8222-4485-8CD0-E6DE199AAE4D}" xr6:coauthVersionLast="47" xr6:coauthVersionMax="47" xr10:uidLastSave="{00000000-0000-0000-0000-000000000000}"/>
  <bookViews>
    <workbookView xWindow="-120" yWindow="-120" windowWidth="29040" windowHeight="15720" xr2:uid="{FF49B81A-127A-B44C-A44B-FF0F3EF8F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10" i="1"/>
  <c r="D9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7" i="1"/>
</calcChain>
</file>

<file path=xl/sharedStrings.xml><?xml version="1.0" encoding="utf-8"?>
<sst xmlns="http://schemas.openxmlformats.org/spreadsheetml/2006/main" count="226" uniqueCount="226">
  <si>
    <t>Last updated: 08/16/24 - 21:02</t>
  </si>
  <si>
    <t>t_fe.x13(save="d11", tf=1, arimasmpl="2006M01 2024M08", html)  @x11()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</si>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</sst>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Yıllıklandırılmış Mevsimsel Düzeltilmiş Enflasyon(3 Aylık Hareketli Ortalama)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Sheet1!$E$210:$E$229</c:f>
              <c:numCache>
                <c:formatCode>General</c:formatCode>
                <c:ptCount val="20"/>
                <c:pt idx="0">
                  <c:v>40.827879402441305</c:v>
                </c:pt>
                <c:pt idx="1">
                  <c:v>41.628524236420759</c:v>
                </c:pt>
                <c:pt idx="2">
                  <c:v>56.041943197950751</c:v>
                </c:pt>
                <c:pt idx="3">
                  <c:v>39.495058776998462</c:v>
                </c:pt>
                <c:pt idx="4">
                  <c:v>28.888923380892685</c:v>
                </c:pt>
                <c:pt idx="5">
                  <c:v>34.67600496543939</c:v>
                </c:pt>
                <c:pt idx="6">
                  <c:v>74.67879128832449</c:v>
                </c:pt>
                <c:pt idx="7">
                  <c:v>137.11461920395487</c:v>
                </c:pt>
                <c:pt idx="8">
                  <c:v>145.98287153675776</c:v>
                </c:pt>
                <c:pt idx="9">
                  <c:v>97.649059568822949</c:v>
                </c:pt>
                <c:pt idx="10">
                  <c:v>58.322008473754153</c:v>
                </c:pt>
                <c:pt idx="11">
                  <c:v>43.01977650367408</c:v>
                </c:pt>
                <c:pt idx="12">
                  <c:v>57.471717496914195</c:v>
                </c:pt>
                <c:pt idx="13">
                  <c:v>64.704830171010272</c:v>
                </c:pt>
                <c:pt idx="14">
                  <c:v>72.415667850494685</c:v>
                </c:pt>
                <c:pt idx="15">
                  <c:v>55.937476387105576</c:v>
                </c:pt>
                <c:pt idx="16">
                  <c:v>53.268710776695215</c:v>
                </c:pt>
                <c:pt idx="17">
                  <c:v>42.557975086630925</c:v>
                </c:pt>
                <c:pt idx="18">
                  <c:v>41.409402035755072</c:v>
                </c:pt>
                <c:pt idx="19">
                  <c:v>34.363396193569073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B-4FB3-8204-45D8E39B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39375"/>
        <c:axId val="1193761071"/>
      </c:lineChart>
      <c:catAx>
        <c:axId val="138173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3761071"/>
        <c:crosses val="autoZero"/>
        <c:auto val="1"/>
        <c:lblAlgn val="ctr"/>
        <c:lblOffset val="100"/>
        <c:noMultiLvlLbl val="0"/>
      </c:catAx>
      <c:valAx>
        <c:axId val="11937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8173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747711</xdr:colOff>
      <xdr:row>203</xdr:row>
      <xdr:rowOff>90486</xdr:rowOff>
    </xdr:from>
    <xdr:to>
      <xdr:col>19</xdr:col>
      <xdr:colOff>66675</xdr:colOff>
      <xdr:row>237</xdr:row>
      <xdr:rowOff>123825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6C6CE79-5EF7-EA5A-697D-73736E0DC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2:E230"/>
  <sheetViews>
    <sheetView tabSelected="1" topLeftCell="A203" workbookViewId="0">
      <selection activeCell="G221" sqref="G221"/>
    </sheetView>
  </sheetViews>
  <sheetFormatPr defaultColWidth="11" defaultRowHeight="15.75" x14ac:dyDescent="0.25"/>
  <cols>
    <col min="1" max="1" width="10" customWidth="1"/>
    <col min="2" max="2" width="12" customWidth="1"/>
    <col min="5" max="5" width="11.875" bestFit="1" customWidth="1"/>
  </cols>
  <sheetData>
    <row r="2" spans="1:5" ht="13.5" customHeight="1" x14ac:dyDescent="0.25">
      <c r="A2" s="1"/>
      <c r="B2" s="1"/>
    </row>
    <row r="3" spans="1:5" ht="13.5" customHeight="1" x14ac:dyDescent="0.25">
      <c r="A3" s="1"/>
      <c r="B3" s="1" t="s">
        <v>0</v>
      </c>
    </row>
    <row r="4" spans="1:5" ht="13.5" customHeight="1" x14ac:dyDescent="0.25">
      <c r="A4" s="1"/>
      <c r="B4" s="1" t="s">
        <v>1</v>
      </c>
    </row>
    <row r="5" spans="1:5" ht="13.5" customHeight="1" x14ac:dyDescent="0.25">
      <c r="A5" s="1"/>
      <c r="B5" s="1"/>
    </row>
    <row r="6" spans="1:5" ht="13.5" customHeight="1" x14ac:dyDescent="0.25">
      <c r="A6" s="1" t="s">
        <v>2</v>
      </c>
      <c r="B6" s="3">
        <v>123.203649100924</v>
      </c>
    </row>
    <row r="7" spans="1:5" ht="13.5" customHeight="1" x14ac:dyDescent="0.25">
      <c r="A7" s="1" t="s">
        <v>3</v>
      </c>
      <c r="B7" s="3">
        <v>123.530189195875</v>
      </c>
      <c r="C7" s="4">
        <f>B7/B6-1</f>
        <v>2.6504092803574242E-3</v>
      </c>
    </row>
    <row r="8" spans="1:5" ht="13.5" customHeight="1" x14ac:dyDescent="0.25">
      <c r="A8" s="1" t="s">
        <v>4</v>
      </c>
      <c r="B8" s="3">
        <v>123.727550586226</v>
      </c>
      <c r="C8" s="4">
        <f t="shared" ref="C8:C71" si="0">B8/B7-1</f>
        <v>1.5976773907313557E-3</v>
      </c>
    </row>
    <row r="9" spans="1:5" ht="13.5" customHeight="1" x14ac:dyDescent="0.25">
      <c r="A9" s="1" t="s">
        <v>5</v>
      </c>
      <c r="B9" s="3">
        <v>124.808105941967</v>
      </c>
      <c r="C9" s="4">
        <f t="shared" si="0"/>
        <v>8.7333447613024973E-3</v>
      </c>
      <c r="D9" s="5">
        <f>AVERAGE(C7,C8,C9)</f>
        <v>4.3271438107970921E-3</v>
      </c>
      <c r="E9">
        <f>100*(((1+D9)^12)-1)</f>
        <v>5.3179520818635195</v>
      </c>
    </row>
    <row r="10" spans="1:5" ht="13.5" customHeight="1" x14ac:dyDescent="0.25">
      <c r="A10" s="1" t="s">
        <v>6</v>
      </c>
      <c r="B10" s="3">
        <v>126.722012241973</v>
      </c>
      <c r="C10" s="4">
        <f t="shared" si="0"/>
        <v>1.5334791643228041E-2</v>
      </c>
      <c r="D10" s="5">
        <f>AVERAGE(C8,C9,C10)</f>
        <v>8.5552712650872973E-3</v>
      </c>
      <c r="E10">
        <f t="shared" ref="E10:E73" si="1">100*(((1+D10)^12)-1)</f>
        <v>10.763441991150735</v>
      </c>
    </row>
    <row r="11" spans="1:5" ht="13.5" customHeight="1" x14ac:dyDescent="0.25">
      <c r="A11" s="1" t="s">
        <v>7</v>
      </c>
      <c r="B11" s="2">
        <v>128.513389136483</v>
      </c>
      <c r="C11" s="4">
        <f t="shared" si="0"/>
        <v>1.4136272481922063E-2</v>
      </c>
      <c r="D11" s="5">
        <f t="shared" ref="D11:D74" si="2">AVERAGE(C9,C10,C11)</f>
        <v>1.2734802962150868E-2</v>
      </c>
      <c r="E11">
        <f t="shared" si="1"/>
        <v>16.398884656803482</v>
      </c>
    </row>
    <row r="12" spans="1:5" ht="13.5" customHeight="1" x14ac:dyDescent="0.25">
      <c r="A12" s="1" t="s">
        <v>8</v>
      </c>
      <c r="B12" s="2">
        <v>130.41398916093101</v>
      </c>
      <c r="C12" s="4">
        <f t="shared" si="0"/>
        <v>1.4789120707333847E-2</v>
      </c>
      <c r="D12" s="5">
        <f t="shared" si="2"/>
        <v>1.4753394944161316E-2</v>
      </c>
      <c r="E12">
        <f t="shared" si="1"/>
        <v>19.213696782402433</v>
      </c>
    </row>
    <row r="13" spans="1:5" ht="13.5" customHeight="1" x14ac:dyDescent="0.25">
      <c r="A13" s="1" t="s">
        <v>9</v>
      </c>
      <c r="B13" s="2">
        <v>131.20411261399201</v>
      </c>
      <c r="C13" s="4">
        <f t="shared" si="0"/>
        <v>6.0585789771829823E-3</v>
      </c>
      <c r="D13" s="5">
        <f t="shared" si="2"/>
        <v>1.166132405547963E-2</v>
      </c>
      <c r="E13">
        <f t="shared" si="1"/>
        <v>14.926919522614579</v>
      </c>
    </row>
    <row r="14" spans="1:5" ht="13.5" customHeight="1" x14ac:dyDescent="0.25">
      <c r="A14" s="1" t="s">
        <v>10</v>
      </c>
      <c r="B14" s="2">
        <v>132.99987394818399</v>
      </c>
      <c r="C14" s="4">
        <f t="shared" si="0"/>
        <v>1.3686776263448275E-2</v>
      </c>
      <c r="D14" s="5">
        <f t="shared" si="2"/>
        <v>1.1511491982655034E-2</v>
      </c>
      <c r="E14">
        <f t="shared" si="1"/>
        <v>14.722830842581702</v>
      </c>
    </row>
    <row r="15" spans="1:5" ht="13.5" customHeight="1" x14ac:dyDescent="0.25">
      <c r="A15" s="1" t="s">
        <v>11</v>
      </c>
      <c r="B15" s="2">
        <v>132.42758636111199</v>
      </c>
      <c r="C15" s="4">
        <f t="shared" si="0"/>
        <v>-4.3029182666365351E-3</v>
      </c>
      <c r="D15" s="5">
        <f t="shared" si="2"/>
        <v>5.1474789913315737E-3</v>
      </c>
      <c r="E15">
        <f t="shared" si="1"/>
        <v>6.3548875820400585</v>
      </c>
    </row>
    <row r="16" spans="1:5" ht="13.5" customHeight="1" x14ac:dyDescent="0.25">
      <c r="A16" s="1" t="s">
        <v>12</v>
      </c>
      <c r="B16" s="2">
        <v>133.20232343158099</v>
      </c>
      <c r="C16" s="4">
        <f t="shared" si="0"/>
        <v>5.8502695077171651E-3</v>
      </c>
      <c r="D16" s="5">
        <f t="shared" si="2"/>
        <v>5.0780425015096347E-3</v>
      </c>
      <c r="E16">
        <f t="shared" si="1"/>
        <v>6.2667559793424532</v>
      </c>
    </row>
    <row r="17" spans="1:5" ht="13.5" customHeight="1" x14ac:dyDescent="0.25">
      <c r="A17" s="1" t="s">
        <v>13</v>
      </c>
      <c r="B17" s="2">
        <v>134.40630074609999</v>
      </c>
      <c r="C17" s="4">
        <f t="shared" si="0"/>
        <v>9.0387110637557555E-3</v>
      </c>
      <c r="D17" s="5">
        <f t="shared" si="2"/>
        <v>3.528687434945462E-3</v>
      </c>
      <c r="E17">
        <f t="shared" si="1"/>
        <v>4.3175800655884666</v>
      </c>
    </row>
    <row r="18" spans="1:5" ht="13.5" customHeight="1" x14ac:dyDescent="0.25">
      <c r="A18" s="1" t="s">
        <v>14</v>
      </c>
      <c r="B18" s="2">
        <v>135.43494984533001</v>
      </c>
      <c r="C18" s="4">
        <f t="shared" si="0"/>
        <v>7.6532803411737405E-3</v>
      </c>
      <c r="D18" s="5">
        <f t="shared" si="2"/>
        <v>7.5140869708822207E-3</v>
      </c>
      <c r="E18">
        <f t="shared" si="1"/>
        <v>9.3990436460928972</v>
      </c>
    </row>
    <row r="19" spans="1:5" ht="13.5" customHeight="1" x14ac:dyDescent="0.25">
      <c r="A19" s="1" t="s">
        <v>15</v>
      </c>
      <c r="B19" s="2">
        <v>136.027656467409</v>
      </c>
      <c r="C19" s="4">
        <f t="shared" si="0"/>
        <v>4.3763195744959127E-3</v>
      </c>
      <c r="D19" s="5">
        <f t="shared" si="2"/>
        <v>7.0227703264751362E-3</v>
      </c>
      <c r="E19">
        <f t="shared" si="1"/>
        <v>8.7605734385358467</v>
      </c>
    </row>
    <row r="20" spans="1:5" ht="13.5" customHeight="1" x14ac:dyDescent="0.25">
      <c r="A20" s="1" t="s">
        <v>16</v>
      </c>
      <c r="B20" s="2">
        <v>137.10837640009601</v>
      </c>
      <c r="C20" s="4">
        <f t="shared" si="0"/>
        <v>7.9448544564606483E-3</v>
      </c>
      <c r="D20" s="5">
        <f t="shared" si="2"/>
        <v>6.6581514573767668E-3</v>
      </c>
      <c r="E20">
        <f t="shared" si="1"/>
        <v>8.2889581183777761</v>
      </c>
    </row>
    <row r="21" spans="1:5" ht="13.5" customHeight="1" x14ac:dyDescent="0.25">
      <c r="A21" s="1" t="s">
        <v>17</v>
      </c>
      <c r="B21" s="2">
        <v>138.26620621311801</v>
      </c>
      <c r="C21" s="4">
        <f t="shared" si="0"/>
        <v>8.444632220305337E-3</v>
      </c>
      <c r="D21" s="5">
        <f t="shared" si="2"/>
        <v>6.9219354170872993E-3</v>
      </c>
      <c r="E21">
        <f t="shared" si="1"/>
        <v>8.6299608027065045</v>
      </c>
    </row>
    <row r="22" spans="1:5" ht="13.5" customHeight="1" x14ac:dyDescent="0.25">
      <c r="A22" s="1" t="s">
        <v>18</v>
      </c>
      <c r="B22" s="2">
        <v>138.637228135583</v>
      </c>
      <c r="C22" s="4">
        <f t="shared" si="0"/>
        <v>2.6833883175554352E-3</v>
      </c>
      <c r="D22" s="5">
        <f t="shared" si="2"/>
        <v>6.3576249981071404E-3</v>
      </c>
      <c r="E22">
        <f t="shared" si="1"/>
        <v>7.9016530769866034</v>
      </c>
    </row>
    <row r="23" spans="1:5" ht="13.5" customHeight="1" x14ac:dyDescent="0.25">
      <c r="A23" s="1" t="s">
        <v>19</v>
      </c>
      <c r="B23" s="2">
        <v>139.643717265634</v>
      </c>
      <c r="C23" s="4">
        <f t="shared" si="0"/>
        <v>7.2598763231668251E-3</v>
      </c>
      <c r="D23" s="5">
        <f t="shared" si="2"/>
        <v>6.1292989536758657E-3</v>
      </c>
      <c r="E23">
        <f t="shared" si="1"/>
        <v>7.6082459973310979</v>
      </c>
    </row>
    <row r="24" spans="1:5" ht="13.5" customHeight="1" x14ac:dyDescent="0.25">
      <c r="A24" s="1" t="s">
        <v>20</v>
      </c>
      <c r="B24" s="2">
        <v>139.47162105377299</v>
      </c>
      <c r="C24" s="4">
        <f t="shared" si="0"/>
        <v>-1.2323949493097119E-3</v>
      </c>
      <c r="D24" s="5">
        <f t="shared" si="2"/>
        <v>2.9036232304708496E-3</v>
      </c>
      <c r="E24">
        <f t="shared" si="1"/>
        <v>3.5405347670675047</v>
      </c>
    </row>
    <row r="25" spans="1:5" ht="13.5" customHeight="1" x14ac:dyDescent="0.25">
      <c r="A25" s="1" t="s">
        <v>21</v>
      </c>
      <c r="B25" s="2">
        <v>140.82052066114099</v>
      </c>
      <c r="C25" s="4">
        <f t="shared" si="0"/>
        <v>9.671498740578377E-3</v>
      </c>
      <c r="D25" s="5">
        <f t="shared" si="2"/>
        <v>5.2329933714784964E-3</v>
      </c>
      <c r="E25">
        <f t="shared" si="1"/>
        <v>6.463517959509657</v>
      </c>
    </row>
    <row r="26" spans="1:5" ht="13.5" customHeight="1" x14ac:dyDescent="0.25">
      <c r="A26" s="1" t="s">
        <v>22</v>
      </c>
      <c r="B26" s="2">
        <v>142.31014994158701</v>
      </c>
      <c r="C26" s="4">
        <f t="shared" si="0"/>
        <v>1.057821170843809E-2</v>
      </c>
      <c r="D26" s="5">
        <f t="shared" si="2"/>
        <v>6.3391051665689186E-3</v>
      </c>
      <c r="E26">
        <f t="shared" si="1"/>
        <v>7.8778271351230167</v>
      </c>
    </row>
    <row r="27" spans="1:5" ht="13.5" customHeight="1" x14ac:dyDescent="0.25">
      <c r="A27" s="1" t="s">
        <v>23</v>
      </c>
      <c r="B27" s="2">
        <v>142.55961354378601</v>
      </c>
      <c r="C27" s="4">
        <f t="shared" si="0"/>
        <v>1.7529572015868577E-3</v>
      </c>
      <c r="D27" s="5">
        <f t="shared" si="2"/>
        <v>7.3342225502011082E-3</v>
      </c>
      <c r="E27">
        <f t="shared" si="1"/>
        <v>9.1649107007289565</v>
      </c>
    </row>
    <row r="28" spans="1:5" ht="13.5" customHeight="1" x14ac:dyDescent="0.25">
      <c r="A28" s="1" t="s">
        <v>24</v>
      </c>
      <c r="B28" s="2">
        <v>144.49639235320399</v>
      </c>
      <c r="C28" s="4">
        <f t="shared" si="0"/>
        <v>1.358574677128388E-2</v>
      </c>
      <c r="D28" s="5">
        <f t="shared" si="2"/>
        <v>8.6389718937696092E-3</v>
      </c>
      <c r="E28">
        <f t="shared" si="1"/>
        <v>10.873800277514389</v>
      </c>
    </row>
    <row r="29" spans="1:5" ht="13.5" customHeight="1" x14ac:dyDescent="0.25">
      <c r="A29" s="1" t="s">
        <v>25</v>
      </c>
      <c r="B29" s="2">
        <v>145.699086887085</v>
      </c>
      <c r="C29" s="4">
        <f t="shared" si="0"/>
        <v>8.3233533674749172E-3</v>
      </c>
      <c r="D29" s="5">
        <f t="shared" si="2"/>
        <v>7.8873524467818843E-3</v>
      </c>
      <c r="E29">
        <f t="shared" si="1"/>
        <v>9.886399961524738</v>
      </c>
    </row>
    <row r="30" spans="1:5" ht="13.5" customHeight="1" x14ac:dyDescent="0.25">
      <c r="A30" s="1" t="s">
        <v>26</v>
      </c>
      <c r="B30" s="2">
        <v>146.48492304677401</v>
      </c>
      <c r="C30" s="4">
        <f t="shared" si="0"/>
        <v>5.3935558312594445E-3</v>
      </c>
      <c r="D30" s="5">
        <f t="shared" si="2"/>
        <v>9.1008853233394138E-3</v>
      </c>
      <c r="E30">
        <f t="shared" si="1"/>
        <v>11.484642715215498</v>
      </c>
    </row>
    <row r="31" spans="1:5" ht="13.5" customHeight="1" x14ac:dyDescent="0.25">
      <c r="A31" s="1" t="s">
        <v>27</v>
      </c>
      <c r="B31" s="2">
        <v>148.300949277429</v>
      </c>
      <c r="C31" s="4">
        <f t="shared" si="0"/>
        <v>1.2397359351959514E-2</v>
      </c>
      <c r="D31" s="5">
        <f t="shared" si="2"/>
        <v>8.7047561835646246E-3</v>
      </c>
      <c r="E31">
        <f t="shared" si="1"/>
        <v>10.960606812145279</v>
      </c>
    </row>
    <row r="32" spans="1:5" ht="13.5" customHeight="1" x14ac:dyDescent="0.25">
      <c r="A32" s="1" t="s">
        <v>28</v>
      </c>
      <c r="B32" s="2">
        <v>149.53634333603901</v>
      </c>
      <c r="C32" s="4">
        <f t="shared" si="0"/>
        <v>8.3303179421929663E-3</v>
      </c>
      <c r="D32" s="5">
        <f t="shared" si="2"/>
        <v>8.7070777084706421E-3</v>
      </c>
      <c r="E32">
        <f t="shared" si="1"/>
        <v>10.963671348975845</v>
      </c>
    </row>
    <row r="33" spans="1:5" ht="13.5" customHeight="1" x14ac:dyDescent="0.25">
      <c r="A33" s="1" t="s">
        <v>29</v>
      </c>
      <c r="B33" s="2">
        <v>151.67014560074401</v>
      </c>
      <c r="C33" s="4">
        <f t="shared" si="0"/>
        <v>1.4269455953660026E-2</v>
      </c>
      <c r="D33" s="5">
        <f t="shared" si="2"/>
        <v>1.1665711082604169E-2</v>
      </c>
      <c r="E33">
        <f t="shared" si="1"/>
        <v>14.932900174754904</v>
      </c>
    </row>
    <row r="34" spans="1:5" ht="13.5" customHeight="1" x14ac:dyDescent="0.25">
      <c r="A34" s="1" t="s">
        <v>30</v>
      </c>
      <c r="B34" s="2">
        <v>153.779919008229</v>
      </c>
      <c r="C34" s="4">
        <f t="shared" si="0"/>
        <v>1.3910274821247626E-2</v>
      </c>
      <c r="D34" s="5">
        <f t="shared" si="2"/>
        <v>1.217001623903354E-2</v>
      </c>
      <c r="E34">
        <f t="shared" si="1"/>
        <v>15.62230296821685</v>
      </c>
    </row>
    <row r="35" spans="1:5" ht="13.5" customHeight="1" x14ac:dyDescent="0.25">
      <c r="A35" s="1" t="s">
        <v>31</v>
      </c>
      <c r="B35" s="2">
        <v>154.59608456238999</v>
      </c>
      <c r="C35" s="4">
        <f t="shared" si="0"/>
        <v>5.307361061344551E-3</v>
      </c>
      <c r="D35" s="5">
        <f t="shared" si="2"/>
        <v>1.11623639454174E-2</v>
      </c>
      <c r="E35">
        <f t="shared" si="1"/>
        <v>14.248566220950742</v>
      </c>
    </row>
    <row r="36" spans="1:5" ht="13.5" customHeight="1" x14ac:dyDescent="0.25">
      <c r="A36" s="1" t="s">
        <v>32</v>
      </c>
      <c r="B36" s="2">
        <v>156.404451365792</v>
      </c>
      <c r="C36" s="4">
        <f t="shared" si="0"/>
        <v>1.1697364836379176E-2</v>
      </c>
      <c r="D36" s="5">
        <f t="shared" si="2"/>
        <v>1.0305000239657117E-2</v>
      </c>
      <c r="E36">
        <f t="shared" si="1"/>
        <v>13.091516832460638</v>
      </c>
    </row>
    <row r="37" spans="1:5" ht="13.5" customHeight="1" x14ac:dyDescent="0.25">
      <c r="A37" s="1" t="s">
        <v>33</v>
      </c>
      <c r="B37" s="2">
        <v>157.29230230701199</v>
      </c>
      <c r="C37" s="4">
        <f t="shared" si="0"/>
        <v>5.6766347342860346E-3</v>
      </c>
      <c r="D37" s="5">
        <f t="shared" si="2"/>
        <v>7.5604535440032539E-3</v>
      </c>
      <c r="E37">
        <f t="shared" si="1"/>
        <v>9.4594744779471043</v>
      </c>
    </row>
    <row r="38" spans="1:5" ht="13.5" customHeight="1" x14ac:dyDescent="0.25">
      <c r="A38" s="1" t="s">
        <v>34</v>
      </c>
      <c r="B38" s="2">
        <v>157.913858074475</v>
      </c>
      <c r="C38" s="4">
        <f t="shared" si="0"/>
        <v>3.9515968572310101E-3</v>
      </c>
      <c r="D38" s="5">
        <f t="shared" si="2"/>
        <v>7.1085321426320736E-3</v>
      </c>
      <c r="E38">
        <f t="shared" si="1"/>
        <v>8.8717749902112999</v>
      </c>
    </row>
    <row r="39" spans="1:5" ht="13.5" customHeight="1" x14ac:dyDescent="0.25">
      <c r="A39" s="1" t="s">
        <v>35</v>
      </c>
      <c r="B39" s="2">
        <v>159.53572747431201</v>
      </c>
      <c r="C39" s="4">
        <f t="shared" si="0"/>
        <v>1.0270595751464162E-2</v>
      </c>
      <c r="D39" s="5">
        <f t="shared" si="2"/>
        <v>6.632942447660402E-3</v>
      </c>
      <c r="E39">
        <f t="shared" si="1"/>
        <v>8.256420978320488</v>
      </c>
    </row>
    <row r="40" spans="1:5" ht="13.5" customHeight="1" x14ac:dyDescent="0.25">
      <c r="A40" s="1" t="s">
        <v>36</v>
      </c>
      <c r="B40" s="2">
        <v>160.11386772738501</v>
      </c>
      <c r="C40" s="4">
        <f t="shared" si="0"/>
        <v>3.6238920411484354E-3</v>
      </c>
      <c r="D40" s="5">
        <f t="shared" si="2"/>
        <v>5.9486948832812026E-3</v>
      </c>
      <c r="E40">
        <f t="shared" si="1"/>
        <v>7.376681585597944</v>
      </c>
    </row>
    <row r="41" spans="1:5" ht="13.5" customHeight="1" x14ac:dyDescent="0.25">
      <c r="A41" s="1" t="s">
        <v>37</v>
      </c>
      <c r="B41" s="2">
        <v>160.38496218796001</v>
      </c>
      <c r="C41" s="4">
        <f t="shared" si="0"/>
        <v>1.6931354193290282E-3</v>
      </c>
      <c r="D41" s="5">
        <f t="shared" si="2"/>
        <v>5.1958744039805422E-3</v>
      </c>
      <c r="E41">
        <f t="shared" si="1"/>
        <v>6.4163526148706573</v>
      </c>
    </row>
    <row r="42" spans="1:5" ht="13.5" customHeight="1" x14ac:dyDescent="0.25">
      <c r="A42" s="1" t="s">
        <v>38</v>
      </c>
      <c r="B42" s="2">
        <v>160.348712324735</v>
      </c>
      <c r="C42" s="4">
        <f t="shared" si="0"/>
        <v>-2.2601784313502904E-4</v>
      </c>
      <c r="D42" s="5">
        <f t="shared" si="2"/>
        <v>1.6970032057808115E-3</v>
      </c>
      <c r="E42">
        <f t="shared" si="1"/>
        <v>2.0555185851845792</v>
      </c>
    </row>
    <row r="43" spans="1:5" ht="13.5" customHeight="1" x14ac:dyDescent="0.25">
      <c r="A43" s="1" t="s">
        <v>39</v>
      </c>
      <c r="B43" s="2">
        <v>159.59290238691699</v>
      </c>
      <c r="C43" s="4">
        <f t="shared" si="0"/>
        <v>-4.7135391788326597E-3</v>
      </c>
      <c r="D43" s="5">
        <f t="shared" si="2"/>
        <v>-1.0821405342128869E-3</v>
      </c>
      <c r="E43">
        <f t="shared" si="1"/>
        <v>-1.290867666371176</v>
      </c>
    </row>
    <row r="44" spans="1:5" ht="13.5" customHeight="1" x14ac:dyDescent="0.25">
      <c r="A44" s="1" t="s">
        <v>40</v>
      </c>
      <c r="B44" s="2">
        <v>161.261335821996</v>
      </c>
      <c r="C44" s="4">
        <f t="shared" si="0"/>
        <v>1.0454308494459719E-2</v>
      </c>
      <c r="D44" s="5">
        <f t="shared" si="2"/>
        <v>1.8382504908306767E-3</v>
      </c>
      <c r="E44">
        <f t="shared" si="1"/>
        <v>2.2283403025461945</v>
      </c>
    </row>
    <row r="45" spans="1:5" ht="13.5" customHeight="1" x14ac:dyDescent="0.25">
      <c r="A45" s="1" t="s">
        <v>41</v>
      </c>
      <c r="B45" s="2">
        <v>160.93413841020899</v>
      </c>
      <c r="C45" s="4">
        <f t="shared" si="0"/>
        <v>-2.0289885986568557E-3</v>
      </c>
      <c r="D45" s="5">
        <f t="shared" si="2"/>
        <v>1.2372602389900678E-3</v>
      </c>
      <c r="E45">
        <f t="shared" si="1"/>
        <v>1.494857436455499</v>
      </c>
    </row>
    <row r="46" spans="1:5" ht="13.5" customHeight="1" x14ac:dyDescent="0.25">
      <c r="A46" s="1" t="s">
        <v>42</v>
      </c>
      <c r="B46" s="2">
        <v>161.972957520216</v>
      </c>
      <c r="C46" s="4">
        <f t="shared" si="0"/>
        <v>6.4549331811696309E-3</v>
      </c>
      <c r="D46" s="5">
        <f t="shared" si="2"/>
        <v>4.960084358990831E-3</v>
      </c>
      <c r="E46">
        <f t="shared" si="1"/>
        <v>6.1171921780703409</v>
      </c>
    </row>
    <row r="47" spans="1:5" ht="13.5" customHeight="1" x14ac:dyDescent="0.25">
      <c r="A47" s="1" t="s">
        <v>43</v>
      </c>
      <c r="B47" s="2">
        <v>163.68184275790699</v>
      </c>
      <c r="C47" s="4">
        <f t="shared" si="0"/>
        <v>1.0550435479192322E-2</v>
      </c>
      <c r="D47" s="5">
        <f t="shared" si="2"/>
        <v>4.9921266872350323E-3</v>
      </c>
      <c r="E47">
        <f t="shared" si="1"/>
        <v>6.1578008147359586</v>
      </c>
    </row>
    <row r="48" spans="1:5" ht="13.5" customHeight="1" x14ac:dyDescent="0.25">
      <c r="A48" s="1" t="s">
        <v>44</v>
      </c>
      <c r="B48" s="2">
        <v>165.04627734431099</v>
      </c>
      <c r="C48" s="4">
        <f t="shared" si="0"/>
        <v>8.3358945831399911E-3</v>
      </c>
      <c r="D48" s="5">
        <f t="shared" si="2"/>
        <v>8.4470877478339812E-3</v>
      </c>
      <c r="E48">
        <f t="shared" si="1"/>
        <v>10.620952484969193</v>
      </c>
    </row>
    <row r="49" spans="1:5" ht="13.5" customHeight="1" x14ac:dyDescent="0.25">
      <c r="A49" s="1" t="s">
        <v>45</v>
      </c>
      <c r="B49" s="2">
        <v>165.72176911377699</v>
      </c>
      <c r="C49" s="4">
        <f t="shared" si="0"/>
        <v>4.0927416257734439E-3</v>
      </c>
      <c r="D49" s="5">
        <f t="shared" si="2"/>
        <v>7.6596905627019192E-3</v>
      </c>
      <c r="E49">
        <f t="shared" si="1"/>
        <v>9.5889156612685156</v>
      </c>
    </row>
    <row r="50" spans="1:5" ht="13.5" customHeight="1" x14ac:dyDescent="0.25">
      <c r="A50" s="1" t="s">
        <v>46</v>
      </c>
      <c r="B50" s="2">
        <v>166.109492595803</v>
      </c>
      <c r="C50" s="4">
        <f t="shared" si="0"/>
        <v>2.3396050144735003E-3</v>
      </c>
      <c r="D50" s="5">
        <f t="shared" si="2"/>
        <v>4.9227470744623121E-3</v>
      </c>
      <c r="E50">
        <f t="shared" si="1"/>
        <v>6.0698909767699316</v>
      </c>
    </row>
    <row r="51" spans="1:5" ht="13.5" customHeight="1" x14ac:dyDescent="0.25">
      <c r="A51" s="1" t="s">
        <v>47</v>
      </c>
      <c r="B51" s="2">
        <v>167.44356113728699</v>
      </c>
      <c r="C51" s="4">
        <f t="shared" si="0"/>
        <v>8.0312601082359603E-3</v>
      </c>
      <c r="D51" s="5">
        <f t="shared" si="2"/>
        <v>4.8212022494943012E-3</v>
      </c>
      <c r="E51">
        <f t="shared" si="1"/>
        <v>5.9413453999467958</v>
      </c>
    </row>
    <row r="52" spans="1:5" ht="13.5" customHeight="1" x14ac:dyDescent="0.25">
      <c r="A52" s="1" t="s">
        <v>48</v>
      </c>
      <c r="B52" s="2">
        <v>169.029370392722</v>
      </c>
      <c r="C52" s="4">
        <f t="shared" si="0"/>
        <v>9.4707090834911245E-3</v>
      </c>
      <c r="D52" s="5">
        <f t="shared" si="2"/>
        <v>6.6138580687335287E-3</v>
      </c>
      <c r="E52">
        <f t="shared" si="1"/>
        <v>8.2317948284125428</v>
      </c>
    </row>
    <row r="53" spans="1:5" ht="13.5" customHeight="1" x14ac:dyDescent="0.25">
      <c r="A53" s="1" t="s">
        <v>49</v>
      </c>
      <c r="B53" s="2">
        <v>170.89192429801301</v>
      </c>
      <c r="C53" s="4">
        <f t="shared" si="0"/>
        <v>1.1019114021211474E-2</v>
      </c>
      <c r="D53" s="5">
        <f t="shared" si="2"/>
        <v>9.5070277376461867E-3</v>
      </c>
      <c r="E53">
        <f t="shared" si="1"/>
        <v>12.024279625916767</v>
      </c>
    </row>
    <row r="54" spans="1:5" ht="13.5" customHeight="1" x14ac:dyDescent="0.25">
      <c r="A54" s="1" t="s">
        <v>50</v>
      </c>
      <c r="B54" s="2">
        <v>173.36737686355701</v>
      </c>
      <c r="C54" s="4">
        <f t="shared" si="0"/>
        <v>1.4485485933361852E-2</v>
      </c>
      <c r="D54" s="5">
        <f t="shared" si="2"/>
        <v>1.1658436346021483E-2</v>
      </c>
      <c r="E54">
        <f t="shared" si="1"/>
        <v>14.922982983761646</v>
      </c>
    </row>
    <row r="55" spans="1:5" ht="13.5" customHeight="1" x14ac:dyDescent="0.25">
      <c r="A55" s="1" t="s">
        <v>51</v>
      </c>
      <c r="B55" s="2">
        <v>175.68859309419</v>
      </c>
      <c r="C55" s="4">
        <f t="shared" si="0"/>
        <v>1.338900243302299E-2</v>
      </c>
      <c r="D55" s="5">
        <f t="shared" si="2"/>
        <v>1.2964534129198771E-2</v>
      </c>
      <c r="E55">
        <f t="shared" si="1"/>
        <v>16.716130660964179</v>
      </c>
    </row>
    <row r="56" spans="1:5" ht="13.5" customHeight="1" x14ac:dyDescent="0.25">
      <c r="A56" s="1" t="s">
        <v>52</v>
      </c>
      <c r="B56" s="2">
        <v>176.631785899569</v>
      </c>
      <c r="C56" s="4">
        <f t="shared" si="0"/>
        <v>5.3685489124120078E-3</v>
      </c>
      <c r="D56" s="5">
        <f t="shared" si="2"/>
        <v>1.1081012426265616E-2</v>
      </c>
      <c r="E56">
        <f t="shared" si="1"/>
        <v>14.138314694350139</v>
      </c>
    </row>
    <row r="57" spans="1:5" ht="13.5" customHeight="1" x14ac:dyDescent="0.25">
      <c r="A57" s="1" t="s">
        <v>53</v>
      </c>
      <c r="B57" s="2">
        <v>177.41138697800901</v>
      </c>
      <c r="C57" s="4">
        <f t="shared" si="0"/>
        <v>4.4137077280261838E-3</v>
      </c>
      <c r="D57" s="5">
        <f t="shared" si="2"/>
        <v>7.7237530244870607E-3</v>
      </c>
      <c r="E57">
        <f t="shared" si="1"/>
        <v>9.6725509339085072</v>
      </c>
    </row>
    <row r="58" spans="1:5" ht="13.5" customHeight="1" x14ac:dyDescent="0.25">
      <c r="A58" s="1" t="s">
        <v>54</v>
      </c>
      <c r="B58" s="2">
        <v>176.94719169264101</v>
      </c>
      <c r="C58" s="4">
        <f t="shared" si="0"/>
        <v>-2.6164909326001906E-3</v>
      </c>
      <c r="D58" s="5">
        <f t="shared" si="2"/>
        <v>2.3885885692793338E-3</v>
      </c>
      <c r="E58">
        <f t="shared" si="1"/>
        <v>2.9042630563452354</v>
      </c>
    </row>
    <row r="59" spans="1:5" ht="13.5" customHeight="1" x14ac:dyDescent="0.25">
      <c r="A59" s="1" t="s">
        <v>55</v>
      </c>
      <c r="B59" s="2">
        <v>177.477280322833</v>
      </c>
      <c r="C59" s="4">
        <f t="shared" si="0"/>
        <v>2.9957448045445645E-3</v>
      </c>
      <c r="D59" s="5">
        <f t="shared" si="2"/>
        <v>1.5976538666568525E-3</v>
      </c>
      <c r="E59">
        <f t="shared" si="1"/>
        <v>1.9341211654896551</v>
      </c>
    </row>
    <row r="60" spans="1:5" ht="13.5" customHeight="1" x14ac:dyDescent="0.25">
      <c r="A60" s="1" t="s">
        <v>56</v>
      </c>
      <c r="B60" s="2">
        <v>177.61796806706599</v>
      </c>
      <c r="C60" s="4">
        <f t="shared" si="0"/>
        <v>7.9270847500634289E-4</v>
      </c>
      <c r="D60" s="5">
        <f t="shared" si="2"/>
        <v>3.9065411565023894E-4</v>
      </c>
      <c r="E60">
        <f t="shared" si="1"/>
        <v>0.46979348174056579</v>
      </c>
    </row>
    <row r="61" spans="1:5" ht="13.5" customHeight="1" x14ac:dyDescent="0.25">
      <c r="A61" s="1" t="s">
        <v>57</v>
      </c>
      <c r="B61" s="2">
        <v>179.45627079223999</v>
      </c>
      <c r="C61" s="4">
        <f t="shared" si="0"/>
        <v>1.034975653183845E-2</v>
      </c>
      <c r="D61" s="5">
        <f t="shared" si="2"/>
        <v>4.7127366037964524E-3</v>
      </c>
      <c r="E61">
        <f t="shared" si="1"/>
        <v>5.8041965021300657</v>
      </c>
    </row>
    <row r="62" spans="1:5" ht="13.5" customHeight="1" x14ac:dyDescent="0.25">
      <c r="A62" s="1" t="s">
        <v>58</v>
      </c>
      <c r="B62" s="2">
        <v>181.22092298080099</v>
      </c>
      <c r="C62" s="4">
        <f t="shared" si="0"/>
        <v>9.8333269758177355E-3</v>
      </c>
      <c r="D62" s="5">
        <f t="shared" si="2"/>
        <v>6.9919306608875091E-3</v>
      </c>
      <c r="E62">
        <f t="shared" si="1"/>
        <v>8.7206111864597489</v>
      </c>
    </row>
    <row r="63" spans="1:5" ht="13.5" customHeight="1" x14ac:dyDescent="0.25">
      <c r="A63" s="1" t="s">
        <v>59</v>
      </c>
      <c r="B63" s="2">
        <v>181.732317521114</v>
      </c>
      <c r="C63" s="4">
        <f t="shared" si="0"/>
        <v>2.8219398284776709E-3</v>
      </c>
      <c r="D63" s="5">
        <f t="shared" si="2"/>
        <v>7.6683411120446188E-3</v>
      </c>
      <c r="E63">
        <f t="shared" si="1"/>
        <v>9.6002057715366629</v>
      </c>
    </row>
    <row r="64" spans="1:5" ht="13.5" customHeight="1" x14ac:dyDescent="0.25">
      <c r="A64" s="1" t="s">
        <v>60</v>
      </c>
      <c r="B64" s="2">
        <v>181.51875788459699</v>
      </c>
      <c r="C64" s="4">
        <f t="shared" si="0"/>
        <v>-1.1751329616549455E-3</v>
      </c>
      <c r="D64" s="5">
        <f t="shared" si="2"/>
        <v>3.8267112808801538E-3</v>
      </c>
      <c r="E64">
        <f t="shared" si="1"/>
        <v>4.689945584226618</v>
      </c>
    </row>
    <row r="65" spans="1:5" ht="13.5" customHeight="1" x14ac:dyDescent="0.25">
      <c r="A65" s="1" t="s">
        <v>61</v>
      </c>
      <c r="B65" s="2">
        <v>181.960271392636</v>
      </c>
      <c r="C65" s="4">
        <f t="shared" si="0"/>
        <v>2.4323299320927472E-3</v>
      </c>
      <c r="D65" s="5">
        <f t="shared" si="2"/>
        <v>1.3597122663051575E-3</v>
      </c>
      <c r="E65">
        <f t="shared" si="1"/>
        <v>1.6439123891979435</v>
      </c>
    </row>
    <row r="66" spans="1:5" ht="13.5" customHeight="1" x14ac:dyDescent="0.25">
      <c r="A66" s="1" t="s">
        <v>62</v>
      </c>
      <c r="B66" s="2">
        <v>181.69219886996001</v>
      </c>
      <c r="C66" s="4">
        <f t="shared" si="0"/>
        <v>-1.4732475425778269E-3</v>
      </c>
      <c r="D66" s="5">
        <f t="shared" si="2"/>
        <v>-7.2016857380008403E-5</v>
      </c>
      <c r="E66">
        <f t="shared" si="1"/>
        <v>-8.6386006648775382E-2</v>
      </c>
    </row>
    <row r="67" spans="1:5" ht="13.5" customHeight="1" x14ac:dyDescent="0.25">
      <c r="A67" s="1" t="s">
        <v>63</v>
      </c>
      <c r="B67" s="2">
        <v>182.94702249919601</v>
      </c>
      <c r="C67" s="4">
        <f t="shared" si="0"/>
        <v>6.9063153896558038E-3</v>
      </c>
      <c r="D67" s="5">
        <f t="shared" si="2"/>
        <v>2.6217992597235749E-3</v>
      </c>
      <c r="E67">
        <f t="shared" si="1"/>
        <v>3.1919252270586007</v>
      </c>
    </row>
    <row r="68" spans="1:5" ht="13.5" customHeight="1" x14ac:dyDescent="0.25">
      <c r="A68" s="1" t="s">
        <v>64</v>
      </c>
      <c r="B68" s="2">
        <v>183.68956235194199</v>
      </c>
      <c r="C68" s="4">
        <f t="shared" si="0"/>
        <v>4.0587698154488372E-3</v>
      </c>
      <c r="D68" s="5">
        <f t="shared" si="2"/>
        <v>3.1639458875089379E-3</v>
      </c>
      <c r="E68">
        <f t="shared" si="1"/>
        <v>3.8635065069869468</v>
      </c>
    </row>
    <row r="69" spans="1:5" ht="13.5" customHeight="1" x14ac:dyDescent="0.25">
      <c r="A69" s="1" t="s">
        <v>65</v>
      </c>
      <c r="B69" s="2">
        <v>184.92592588986301</v>
      </c>
      <c r="C69" s="4">
        <f t="shared" si="0"/>
        <v>6.7307228679232001E-3</v>
      </c>
      <c r="D69" s="5">
        <f t="shared" si="2"/>
        <v>5.8986026910092804E-3</v>
      </c>
      <c r="E69">
        <f t="shared" si="1"/>
        <v>7.3125360417690688</v>
      </c>
    </row>
    <row r="70" spans="1:5" ht="13.5" customHeight="1" x14ac:dyDescent="0.25">
      <c r="A70" s="1" t="s">
        <v>66</v>
      </c>
      <c r="B70" s="2">
        <v>189.816259042653</v>
      </c>
      <c r="C70" s="4">
        <f t="shared" si="0"/>
        <v>2.6444821780708727E-2</v>
      </c>
      <c r="D70" s="5">
        <f t="shared" si="2"/>
        <v>1.2411438154693588E-2</v>
      </c>
      <c r="E70">
        <f t="shared" si="1"/>
        <v>15.95367503456786</v>
      </c>
    </row>
    <row r="71" spans="1:5" ht="13.5" customHeight="1" x14ac:dyDescent="0.25">
      <c r="A71" s="1" t="s">
        <v>67</v>
      </c>
      <c r="B71" s="2">
        <v>188.57512700984299</v>
      </c>
      <c r="C71" s="4">
        <f t="shared" si="0"/>
        <v>-6.5385970573317298E-3</v>
      </c>
      <c r="D71" s="5">
        <f t="shared" si="2"/>
        <v>8.8789825304333991E-3</v>
      </c>
      <c r="E71">
        <f t="shared" si="1"/>
        <v>11.190810587512834</v>
      </c>
    </row>
    <row r="72" spans="1:5" ht="13.5" customHeight="1" x14ac:dyDescent="0.25">
      <c r="A72" s="1" t="s">
        <v>68</v>
      </c>
      <c r="B72" s="2">
        <v>188.778271413704</v>
      </c>
      <c r="C72" s="4">
        <f t="shared" ref="C72:C135" si="3">B72/B71-1</f>
        <v>1.0772598013437662E-3</v>
      </c>
      <c r="D72" s="5">
        <f t="shared" si="2"/>
        <v>6.9944948415735881E-3</v>
      </c>
      <c r="E72">
        <f t="shared" si="1"/>
        <v>8.7239333564268051</v>
      </c>
    </row>
    <row r="73" spans="1:5" ht="13.5" customHeight="1" x14ac:dyDescent="0.25">
      <c r="A73" s="1" t="s">
        <v>69</v>
      </c>
      <c r="B73" s="2">
        <v>191.21985198636699</v>
      </c>
      <c r="C73" s="4">
        <f t="shared" si="3"/>
        <v>1.2933588989764155E-2</v>
      </c>
      <c r="D73" s="5">
        <f t="shared" si="2"/>
        <v>2.4907505779253971E-3</v>
      </c>
      <c r="E73">
        <f t="shared" si="1"/>
        <v>3.0301878886872746</v>
      </c>
    </row>
    <row r="74" spans="1:5" ht="13.5" customHeight="1" x14ac:dyDescent="0.25">
      <c r="A74" s="1" t="s">
        <v>70</v>
      </c>
      <c r="B74" s="2">
        <v>192.193837940321</v>
      </c>
      <c r="C74" s="4">
        <f t="shared" si="3"/>
        <v>5.0935399428269079E-3</v>
      </c>
      <c r="D74" s="5">
        <f t="shared" si="2"/>
        <v>6.3681295779782765E-3</v>
      </c>
      <c r="E74">
        <f t="shared" ref="E74:E137" si="4">100*(((1+D74)^12)-1)</f>
        <v>7.9151694641554471</v>
      </c>
    </row>
    <row r="75" spans="1:5" ht="13.5" customHeight="1" x14ac:dyDescent="0.25">
      <c r="A75" s="1" t="s">
        <v>71</v>
      </c>
      <c r="B75" s="2">
        <v>195.53619643837399</v>
      </c>
      <c r="C75" s="4">
        <f t="shared" si="3"/>
        <v>1.7390560144237455E-2</v>
      </c>
      <c r="D75" s="5">
        <f t="shared" ref="D75:D138" si="5">AVERAGE(C73,C74,C75)</f>
        <v>1.1805896358942839E-2</v>
      </c>
      <c r="E75">
        <f t="shared" si="4"/>
        <v>15.124159226468592</v>
      </c>
    </row>
    <row r="76" spans="1:5" ht="13.5" customHeight="1" x14ac:dyDescent="0.25">
      <c r="A76" s="1" t="s">
        <v>72</v>
      </c>
      <c r="B76" s="2">
        <v>199.02118041381499</v>
      </c>
      <c r="C76" s="4">
        <f t="shared" si="3"/>
        <v>1.7822705150855933E-2</v>
      </c>
      <c r="D76" s="5">
        <f t="shared" si="5"/>
        <v>1.3435601745973432E-2</v>
      </c>
      <c r="E76">
        <f t="shared" si="4"/>
        <v>17.369129244068215</v>
      </c>
    </row>
    <row r="77" spans="1:5" ht="13.5" customHeight="1" x14ac:dyDescent="0.25">
      <c r="A77" s="1" t="s">
        <v>73</v>
      </c>
      <c r="B77" s="2">
        <v>201.19184132611301</v>
      </c>
      <c r="C77" s="4">
        <f t="shared" si="3"/>
        <v>1.090668293587993E-2</v>
      </c>
      <c r="D77" s="5">
        <f t="shared" si="5"/>
        <v>1.5373316076991106E-2</v>
      </c>
      <c r="E77">
        <f t="shared" si="4"/>
        <v>20.0905826624846</v>
      </c>
    </row>
    <row r="78" spans="1:5" ht="13.5" customHeight="1" x14ac:dyDescent="0.25">
      <c r="A78" s="1" t="s">
        <v>74</v>
      </c>
      <c r="B78" s="2">
        <v>200.89492739518701</v>
      </c>
      <c r="C78" s="4">
        <f t="shared" si="3"/>
        <v>-1.4757752052416695E-3</v>
      </c>
      <c r="D78" s="5">
        <f t="shared" si="5"/>
        <v>9.0845376271647318E-3</v>
      </c>
      <c r="E78">
        <f t="shared" si="4"/>
        <v>11.462971684534761</v>
      </c>
    </row>
    <row r="79" spans="1:5" ht="13.5" customHeight="1" x14ac:dyDescent="0.25">
      <c r="A79" s="1" t="s">
        <v>75</v>
      </c>
      <c r="B79" s="2">
        <v>202.22949678971301</v>
      </c>
      <c r="C79" s="4">
        <f t="shared" si="3"/>
        <v>6.6431214159068386E-3</v>
      </c>
      <c r="D79" s="5">
        <f t="shared" si="5"/>
        <v>5.358009715515033E-3</v>
      </c>
      <c r="E79">
        <f t="shared" si="4"/>
        <v>6.6225113981871253</v>
      </c>
    </row>
    <row r="80" spans="1:5" ht="13.5" customHeight="1" x14ac:dyDescent="0.25">
      <c r="A80" s="1" t="s">
        <v>76</v>
      </c>
      <c r="B80" s="2">
        <v>202.963247974403</v>
      </c>
      <c r="C80" s="4">
        <f t="shared" si="3"/>
        <v>3.6283094026237084E-3</v>
      </c>
      <c r="D80" s="5">
        <f t="shared" si="5"/>
        <v>2.931885204429626E-3</v>
      </c>
      <c r="E80">
        <f t="shared" si="4"/>
        <v>3.5755536472329874</v>
      </c>
    </row>
    <row r="81" spans="1:5" ht="13.5" customHeight="1" x14ac:dyDescent="0.25">
      <c r="A81" s="1" t="s">
        <v>77</v>
      </c>
      <c r="B81" s="2">
        <v>205.51258111364001</v>
      </c>
      <c r="C81" s="4">
        <f t="shared" si="3"/>
        <v>1.2560565347074615E-2</v>
      </c>
      <c r="D81" s="5">
        <f t="shared" si="5"/>
        <v>7.6106653885350539E-3</v>
      </c>
      <c r="E81">
        <f t="shared" si="4"/>
        <v>9.5249514680951783</v>
      </c>
    </row>
    <row r="82" spans="1:5" ht="13.5" customHeight="1" x14ac:dyDescent="0.25">
      <c r="A82" s="1" t="s">
        <v>78</v>
      </c>
      <c r="B82" s="2">
        <v>205.662942080818</v>
      </c>
      <c r="C82" s="4">
        <f t="shared" si="3"/>
        <v>7.3163874621795522E-4</v>
      </c>
      <c r="D82" s="5">
        <f t="shared" si="5"/>
        <v>5.6401711653054258E-3</v>
      </c>
      <c r="E82">
        <f t="shared" si="4"/>
        <v>6.9821593437305207</v>
      </c>
    </row>
    <row r="83" spans="1:5" ht="13.5" customHeight="1" x14ac:dyDescent="0.25">
      <c r="A83" s="1" t="s">
        <v>79</v>
      </c>
      <c r="B83" s="2">
        <v>205.13964867243001</v>
      </c>
      <c r="C83" s="4">
        <f t="shared" si="3"/>
        <v>-2.5444224569264318E-3</v>
      </c>
      <c r="D83" s="5">
        <f t="shared" si="5"/>
        <v>3.5825938787887126E-3</v>
      </c>
      <c r="E83">
        <f t="shared" si="4"/>
        <v>4.3848433320637037</v>
      </c>
    </row>
    <row r="84" spans="1:5" ht="13.5" customHeight="1" x14ac:dyDescent="0.25">
      <c r="A84" s="1" t="s">
        <v>80</v>
      </c>
      <c r="B84" s="2">
        <v>205.66545651998001</v>
      </c>
      <c r="C84" s="4">
        <f t="shared" si="3"/>
        <v>2.5631702645139143E-3</v>
      </c>
      <c r="D84" s="5">
        <f t="shared" si="5"/>
        <v>2.5012885126847922E-4</v>
      </c>
      <c r="E84">
        <f t="shared" si="4"/>
        <v>0.30056789131649442</v>
      </c>
    </row>
    <row r="85" spans="1:5" ht="13.5" customHeight="1" x14ac:dyDescent="0.25">
      <c r="A85" s="1" t="s">
        <v>81</v>
      </c>
      <c r="B85" s="2">
        <v>207.912543209494</v>
      </c>
      <c r="C85" s="4">
        <f t="shared" si="3"/>
        <v>1.0925931498348973E-2</v>
      </c>
      <c r="D85" s="5">
        <f t="shared" si="5"/>
        <v>3.6482264353121518E-3</v>
      </c>
      <c r="E85">
        <f t="shared" si="4"/>
        <v>4.4667918508717541</v>
      </c>
    </row>
    <row r="86" spans="1:5" ht="13.5" customHeight="1" x14ac:dyDescent="0.25">
      <c r="A86" s="1" t="s">
        <v>82</v>
      </c>
      <c r="B86" s="2">
        <v>209.64700087770399</v>
      </c>
      <c r="C86" s="4">
        <f t="shared" si="3"/>
        <v>8.3422464149376374E-3</v>
      </c>
      <c r="D86" s="5">
        <f t="shared" si="5"/>
        <v>7.2771160592668416E-3</v>
      </c>
      <c r="E86">
        <f t="shared" si="4"/>
        <v>9.090670217891228</v>
      </c>
    </row>
    <row r="87" spans="1:5" ht="13.5" customHeight="1" x14ac:dyDescent="0.25">
      <c r="A87" s="1" t="s">
        <v>83</v>
      </c>
      <c r="B87" s="2">
        <v>210.85883348368699</v>
      </c>
      <c r="C87" s="4">
        <f t="shared" si="3"/>
        <v>5.780347922505813E-3</v>
      </c>
      <c r="D87" s="5">
        <f t="shared" si="5"/>
        <v>8.3495086119308084E-3</v>
      </c>
      <c r="E87">
        <f t="shared" si="4"/>
        <v>10.492574256798637</v>
      </c>
    </row>
    <row r="88" spans="1:5" ht="13.5" customHeight="1" x14ac:dyDescent="0.25">
      <c r="A88" s="1" t="s">
        <v>84</v>
      </c>
      <c r="B88" s="2">
        <v>211.96310861345199</v>
      </c>
      <c r="C88" s="4">
        <f t="shared" si="3"/>
        <v>5.2370351837804918E-3</v>
      </c>
      <c r="D88" s="5">
        <f t="shared" si="5"/>
        <v>6.4532098404079807E-3</v>
      </c>
      <c r="E88">
        <f t="shared" si="4"/>
        <v>8.0247006116485498</v>
      </c>
    </row>
    <row r="89" spans="1:5" ht="13.5" customHeight="1" x14ac:dyDescent="0.25">
      <c r="A89" s="1" t="s">
        <v>85</v>
      </c>
      <c r="B89" s="2">
        <v>213.854280716896</v>
      </c>
      <c r="C89" s="4">
        <f t="shared" si="3"/>
        <v>8.9221757305553151E-3</v>
      </c>
      <c r="D89" s="5">
        <f t="shared" si="5"/>
        <v>6.6465196122805397E-3</v>
      </c>
      <c r="E89">
        <f t="shared" si="4"/>
        <v>8.2739438416334021</v>
      </c>
    </row>
    <row r="90" spans="1:5" ht="13.5" customHeight="1" x14ac:dyDescent="0.25">
      <c r="A90" s="1" t="s">
        <v>86</v>
      </c>
      <c r="B90" s="2">
        <v>215.45030224576101</v>
      </c>
      <c r="C90" s="4">
        <f t="shared" si="3"/>
        <v>7.4631264032438693E-3</v>
      </c>
      <c r="D90" s="5">
        <f t="shared" si="5"/>
        <v>7.207445772526559E-3</v>
      </c>
      <c r="E90">
        <f t="shared" si="4"/>
        <v>9.0001590269068501</v>
      </c>
    </row>
    <row r="91" spans="1:5" ht="13.5" customHeight="1" x14ac:dyDescent="0.25">
      <c r="A91" s="1" t="s">
        <v>87</v>
      </c>
      <c r="B91" s="2">
        <v>216.608539077736</v>
      </c>
      <c r="C91" s="4">
        <f t="shared" si="3"/>
        <v>5.3758886383636906E-3</v>
      </c>
      <c r="D91" s="5">
        <f t="shared" si="5"/>
        <v>7.253730257387625E-3</v>
      </c>
      <c r="E91">
        <f t="shared" si="4"/>
        <v>9.0602811976022046</v>
      </c>
    </row>
    <row r="92" spans="1:5" ht="13.5" customHeight="1" x14ac:dyDescent="0.25">
      <c r="A92" s="1" t="s">
        <v>88</v>
      </c>
      <c r="B92" s="2">
        <v>217.94799556205001</v>
      </c>
      <c r="C92" s="4">
        <f t="shared" si="3"/>
        <v>6.1837658386740824E-3</v>
      </c>
      <c r="D92" s="5">
        <f t="shared" si="5"/>
        <v>6.3409269600938805E-3</v>
      </c>
      <c r="E92">
        <f t="shared" si="4"/>
        <v>7.8801706761751911</v>
      </c>
    </row>
    <row r="93" spans="1:5" ht="13.5" customHeight="1" x14ac:dyDescent="0.25">
      <c r="A93" s="1" t="s">
        <v>89</v>
      </c>
      <c r="B93" s="2">
        <v>218.04277415927299</v>
      </c>
      <c r="C93" s="4">
        <f t="shared" si="3"/>
        <v>4.3486794626645953E-4</v>
      </c>
      <c r="D93" s="5">
        <f t="shared" si="5"/>
        <v>3.9981741411014111E-3</v>
      </c>
      <c r="E93">
        <f t="shared" si="4"/>
        <v>4.9047313889208688</v>
      </c>
    </row>
    <row r="94" spans="1:5" ht="13.5" customHeight="1" x14ac:dyDescent="0.25">
      <c r="A94" s="1" t="s">
        <v>90</v>
      </c>
      <c r="B94" s="2">
        <v>219.104576757308</v>
      </c>
      <c r="C94" s="4">
        <f t="shared" si="3"/>
        <v>4.8696986273866205E-3</v>
      </c>
      <c r="D94" s="5">
        <f t="shared" si="5"/>
        <v>3.8294441374423873E-3</v>
      </c>
      <c r="E94">
        <f t="shared" si="4"/>
        <v>4.693365778794778</v>
      </c>
    </row>
    <row r="95" spans="1:5" ht="13.5" customHeight="1" x14ac:dyDescent="0.25">
      <c r="A95" s="1" t="s">
        <v>91</v>
      </c>
      <c r="B95" s="2">
        <v>222.03701220559799</v>
      </c>
      <c r="C95" s="4">
        <f t="shared" si="3"/>
        <v>1.338372521327158E-2</v>
      </c>
      <c r="D95" s="5">
        <f t="shared" si="5"/>
        <v>6.2294305956415537E-3</v>
      </c>
      <c r="E95">
        <f t="shared" si="4"/>
        <v>7.7368285589378472</v>
      </c>
    </row>
    <row r="96" spans="1:5" ht="13.5" customHeight="1" x14ac:dyDescent="0.25">
      <c r="A96" s="1" t="s">
        <v>92</v>
      </c>
      <c r="B96" s="2">
        <v>223.578751976658</v>
      </c>
      <c r="C96" s="4">
        <f t="shared" si="3"/>
        <v>6.9436160924036816E-3</v>
      </c>
      <c r="D96" s="5">
        <f t="shared" si="5"/>
        <v>8.399013311020628E-3</v>
      </c>
      <c r="E96">
        <f t="shared" si="4"/>
        <v>10.557687142660521</v>
      </c>
    </row>
    <row r="97" spans="1:5" ht="13.5" customHeight="1" x14ac:dyDescent="0.25">
      <c r="A97" s="1" t="s">
        <v>93</v>
      </c>
      <c r="B97" s="2">
        <v>224.52619404817801</v>
      </c>
      <c r="C97" s="4">
        <f t="shared" si="3"/>
        <v>4.2376212548986825E-3</v>
      </c>
      <c r="D97" s="5">
        <f t="shared" si="5"/>
        <v>8.1883208535246475E-3</v>
      </c>
      <c r="E97">
        <f t="shared" si="4"/>
        <v>10.280809584700258</v>
      </c>
    </row>
    <row r="98" spans="1:5" ht="13.5" customHeight="1" x14ac:dyDescent="0.25">
      <c r="A98" s="1" t="s">
        <v>94</v>
      </c>
      <c r="B98" s="2">
        <v>226.047479579727</v>
      </c>
      <c r="C98" s="4">
        <f t="shared" si="3"/>
        <v>6.7755369835491575E-3</v>
      </c>
      <c r="D98" s="5">
        <f t="shared" si="5"/>
        <v>5.9855914436171736E-3</v>
      </c>
      <c r="E98">
        <f t="shared" si="4"/>
        <v>7.4239519430563616</v>
      </c>
    </row>
    <row r="99" spans="1:5" ht="13.5" customHeight="1" x14ac:dyDescent="0.25">
      <c r="A99" s="1" t="s">
        <v>95</v>
      </c>
      <c r="B99" s="2">
        <v>227.26784404889699</v>
      </c>
      <c r="C99" s="4">
        <f t="shared" si="3"/>
        <v>5.3987085874123153E-3</v>
      </c>
      <c r="D99" s="5">
        <f t="shared" si="5"/>
        <v>5.4706222752867184E-3</v>
      </c>
      <c r="E99">
        <f t="shared" si="4"/>
        <v>6.7659162398758133</v>
      </c>
    </row>
    <row r="100" spans="1:5" ht="13.5" customHeight="1" x14ac:dyDescent="0.25">
      <c r="A100" s="1" t="s">
        <v>96</v>
      </c>
      <c r="B100" s="2">
        <v>227.79292126610599</v>
      </c>
      <c r="C100" s="4">
        <f t="shared" si="3"/>
        <v>2.310389397173207E-3</v>
      </c>
      <c r="D100" s="5">
        <f t="shared" si="5"/>
        <v>4.8282116560448935E-3</v>
      </c>
      <c r="E100">
        <f t="shared" si="4"/>
        <v>5.9502140159759964</v>
      </c>
    </row>
    <row r="101" spans="1:5" ht="13.5" customHeight="1" x14ac:dyDescent="0.25">
      <c r="A101" s="1" t="s">
        <v>97</v>
      </c>
      <c r="B101" s="2">
        <v>229.84394792814899</v>
      </c>
      <c r="C101" s="4">
        <f t="shared" si="3"/>
        <v>9.0039086844451166E-3</v>
      </c>
      <c r="D101" s="5">
        <f t="shared" si="5"/>
        <v>5.571002223010213E-3</v>
      </c>
      <c r="E101">
        <f t="shared" si="4"/>
        <v>6.8938926535254241</v>
      </c>
    </row>
    <row r="102" spans="1:5" ht="13.5" customHeight="1" x14ac:dyDescent="0.25">
      <c r="A102" s="1" t="s">
        <v>98</v>
      </c>
      <c r="B102" s="2">
        <v>232.01321500968001</v>
      </c>
      <c r="C102" s="4">
        <f t="shared" si="3"/>
        <v>9.4379995692084329E-3</v>
      </c>
      <c r="D102" s="5">
        <f t="shared" si="5"/>
        <v>6.9174325502755858E-3</v>
      </c>
      <c r="E102">
        <f t="shared" si="4"/>
        <v>8.6241315418979614</v>
      </c>
    </row>
    <row r="103" spans="1:5" ht="13.5" customHeight="1" x14ac:dyDescent="0.25">
      <c r="A103" s="1" t="s">
        <v>99</v>
      </c>
      <c r="B103" s="2">
        <v>233.88993418707901</v>
      </c>
      <c r="C103" s="4">
        <f t="shared" si="3"/>
        <v>8.0888460483627966E-3</v>
      </c>
      <c r="D103" s="5">
        <f t="shared" si="5"/>
        <v>8.8435847673387826E-3</v>
      </c>
      <c r="E103">
        <f t="shared" si="4"/>
        <v>11.144004420274012</v>
      </c>
    </row>
    <row r="104" spans="1:5" ht="13.5" customHeight="1" x14ac:dyDescent="0.25">
      <c r="A104" s="1" t="s">
        <v>100</v>
      </c>
      <c r="B104" s="2">
        <v>236.40075494879599</v>
      </c>
      <c r="C104" s="4">
        <f t="shared" si="3"/>
        <v>1.0735052666732914E-2</v>
      </c>
      <c r="D104" s="5">
        <f t="shared" si="5"/>
        <v>9.4206327614347139E-3</v>
      </c>
      <c r="E104">
        <f t="shared" si="4"/>
        <v>11.909287490871389</v>
      </c>
    </row>
    <row r="105" spans="1:5" ht="13.5" customHeight="1" x14ac:dyDescent="0.25">
      <c r="A105" s="1" t="s">
        <v>101</v>
      </c>
      <c r="B105" s="2">
        <v>238.5939181677</v>
      </c>
      <c r="C105" s="4">
        <f t="shared" si="3"/>
        <v>9.2773105541859024E-3</v>
      </c>
      <c r="D105" s="5">
        <f t="shared" si="5"/>
        <v>9.3670697564272043E-3</v>
      </c>
      <c r="E105">
        <f t="shared" si="4"/>
        <v>11.838049216736501</v>
      </c>
    </row>
    <row r="106" spans="1:5" ht="13.5" customHeight="1" x14ac:dyDescent="0.25">
      <c r="A106" s="1" t="s">
        <v>102</v>
      </c>
      <c r="B106" s="2">
        <v>240.37531136214901</v>
      </c>
      <c r="C106" s="4">
        <f t="shared" si="3"/>
        <v>7.4662137582104382E-3</v>
      </c>
      <c r="D106" s="5">
        <f t="shared" si="5"/>
        <v>9.1595256597097521E-3</v>
      </c>
      <c r="E106">
        <f t="shared" si="4"/>
        <v>11.562410005900947</v>
      </c>
    </row>
    <row r="107" spans="1:5" ht="13.5" customHeight="1" x14ac:dyDescent="0.25">
      <c r="A107" s="1" t="s">
        <v>103</v>
      </c>
      <c r="B107" s="2">
        <v>242.28172659197</v>
      </c>
      <c r="C107" s="4">
        <f t="shared" si="3"/>
        <v>7.9309943230767566E-3</v>
      </c>
      <c r="D107" s="5">
        <f t="shared" si="5"/>
        <v>8.2248395451576996E-3</v>
      </c>
      <c r="E107">
        <f t="shared" si="4"/>
        <v>10.328754357145421</v>
      </c>
    </row>
    <row r="108" spans="1:5" ht="13.5" customHeight="1" x14ac:dyDescent="0.25">
      <c r="A108" s="1" t="s">
        <v>104</v>
      </c>
      <c r="B108" s="2">
        <v>244.074461885445</v>
      </c>
      <c r="C108" s="4">
        <f t="shared" si="3"/>
        <v>7.3993830186549481E-3</v>
      </c>
      <c r="D108" s="5">
        <f t="shared" si="5"/>
        <v>7.598863699980714E-3</v>
      </c>
      <c r="E108">
        <f t="shared" si="4"/>
        <v>9.509558664341311</v>
      </c>
    </row>
    <row r="109" spans="1:5" ht="13.5" customHeight="1" x14ac:dyDescent="0.25">
      <c r="A109" s="1" t="s">
        <v>105</v>
      </c>
      <c r="B109" s="2">
        <v>245.54831140004501</v>
      </c>
      <c r="C109" s="4">
        <f t="shared" si="3"/>
        <v>6.0385240766882564E-3</v>
      </c>
      <c r="D109" s="5">
        <f t="shared" si="5"/>
        <v>7.1229671394733201E-3</v>
      </c>
      <c r="E109">
        <f t="shared" si="4"/>
        <v>8.8905021192962295</v>
      </c>
    </row>
    <row r="110" spans="1:5" ht="13.5" customHeight="1" x14ac:dyDescent="0.25">
      <c r="A110" s="1" t="s">
        <v>106</v>
      </c>
      <c r="B110" s="2">
        <v>245.94221383814099</v>
      </c>
      <c r="C110" s="4">
        <f t="shared" si="3"/>
        <v>1.6041749008577355E-3</v>
      </c>
      <c r="D110" s="5">
        <f t="shared" si="5"/>
        <v>5.0140273320669797E-3</v>
      </c>
      <c r="E110">
        <f t="shared" si="4"/>
        <v>6.185564649749975</v>
      </c>
    </row>
    <row r="111" spans="1:5" ht="13.5" customHeight="1" x14ac:dyDescent="0.25">
      <c r="A111" s="1" t="s">
        <v>107</v>
      </c>
      <c r="B111" s="2">
        <v>247.79639903959301</v>
      </c>
      <c r="C111" s="4">
        <f t="shared" si="3"/>
        <v>7.5391091773788776E-3</v>
      </c>
      <c r="D111" s="5">
        <f t="shared" si="5"/>
        <v>5.0606027183082896E-3</v>
      </c>
      <c r="E111">
        <f t="shared" si="4"/>
        <v>6.2446312218320088</v>
      </c>
    </row>
    <row r="112" spans="1:5" ht="13.5" customHeight="1" x14ac:dyDescent="0.25">
      <c r="A112" s="1" t="s">
        <v>108</v>
      </c>
      <c r="B112" s="2">
        <v>248.747342555388</v>
      </c>
      <c r="C112" s="4">
        <f t="shared" si="3"/>
        <v>3.8376002213134086E-3</v>
      </c>
      <c r="D112" s="5">
        <f t="shared" si="5"/>
        <v>4.3269614331833406E-3</v>
      </c>
      <c r="E112">
        <f t="shared" si="4"/>
        <v>5.3177225835245867</v>
      </c>
    </row>
    <row r="113" spans="1:5" ht="13.5" customHeight="1" x14ac:dyDescent="0.25">
      <c r="A113" s="1" t="s">
        <v>109</v>
      </c>
      <c r="B113" s="2">
        <v>248.53113476650401</v>
      </c>
      <c r="C113" s="4">
        <f t="shared" si="3"/>
        <v>-8.6918632642618565E-4</v>
      </c>
      <c r="D113" s="5">
        <f t="shared" si="5"/>
        <v>3.5025076907553667E-3</v>
      </c>
      <c r="E113">
        <f t="shared" si="4"/>
        <v>4.2849278959671278</v>
      </c>
    </row>
    <row r="114" spans="1:5" ht="13.5" customHeight="1" x14ac:dyDescent="0.25">
      <c r="A114" s="1" t="s">
        <v>110</v>
      </c>
      <c r="B114" s="2">
        <v>248.722503969804</v>
      </c>
      <c r="C114" s="4">
        <f t="shared" si="3"/>
        <v>7.7000092354539973E-4</v>
      </c>
      <c r="D114" s="5">
        <f t="shared" si="5"/>
        <v>1.2461382728108743E-3</v>
      </c>
      <c r="E114">
        <f t="shared" si="4"/>
        <v>1.5056574986396676</v>
      </c>
    </row>
    <row r="115" spans="1:5" ht="13.5" customHeight="1" x14ac:dyDescent="0.25">
      <c r="A115" s="1" t="s">
        <v>111</v>
      </c>
      <c r="B115" s="2">
        <v>251.66144634766499</v>
      </c>
      <c r="C115" s="4">
        <f t="shared" si="3"/>
        <v>1.1816149849543933E-2</v>
      </c>
      <c r="D115" s="5">
        <f t="shared" si="5"/>
        <v>3.9056548155543824E-3</v>
      </c>
      <c r="E115">
        <f t="shared" si="4"/>
        <v>4.7887853928960444</v>
      </c>
    </row>
    <row r="116" spans="1:5" ht="13.5" customHeight="1" x14ac:dyDescent="0.25">
      <c r="A116" s="1" t="s">
        <v>112</v>
      </c>
      <c r="B116" s="2">
        <v>254.68247316626699</v>
      </c>
      <c r="C116" s="4">
        <f t="shared" si="3"/>
        <v>1.2004329079586151E-2</v>
      </c>
      <c r="D116" s="5">
        <f t="shared" si="5"/>
        <v>8.1968266175584947E-3</v>
      </c>
      <c r="E116">
        <f t="shared" si="4"/>
        <v>10.291974951941562</v>
      </c>
    </row>
    <row r="117" spans="1:5" ht="13.5" customHeight="1" x14ac:dyDescent="0.25">
      <c r="A117" s="1" t="s">
        <v>113</v>
      </c>
      <c r="B117" s="2">
        <v>257.73910766560903</v>
      </c>
      <c r="C117" s="4">
        <f t="shared" si="3"/>
        <v>1.2001746572276151E-2</v>
      </c>
      <c r="D117" s="5">
        <f t="shared" si="5"/>
        <v>1.1940741833802079E-2</v>
      </c>
      <c r="E117">
        <f t="shared" si="4"/>
        <v>15.308408273213047</v>
      </c>
    </row>
    <row r="118" spans="1:5" ht="13.5" customHeight="1" x14ac:dyDescent="0.25">
      <c r="A118" s="1" t="s">
        <v>114</v>
      </c>
      <c r="B118" s="2">
        <v>260.10313185515099</v>
      </c>
      <c r="C118" s="4">
        <f t="shared" si="3"/>
        <v>9.1721594404254869E-3</v>
      </c>
      <c r="D118" s="5">
        <f t="shared" si="5"/>
        <v>1.1059411697429264E-2</v>
      </c>
      <c r="E118">
        <f t="shared" si="4"/>
        <v>14.109056728926328</v>
      </c>
    </row>
    <row r="119" spans="1:5" ht="13.5" customHeight="1" x14ac:dyDescent="0.25">
      <c r="A119" s="1" t="s">
        <v>115</v>
      </c>
      <c r="B119" s="2">
        <v>259.76260070130797</v>
      </c>
      <c r="C119" s="4">
        <f t="shared" si="3"/>
        <v>-1.3092158922278774E-3</v>
      </c>
      <c r="D119" s="5">
        <f t="shared" si="5"/>
        <v>6.6215633734912531E-3</v>
      </c>
      <c r="E119">
        <f t="shared" si="4"/>
        <v>8.241737001190419</v>
      </c>
    </row>
    <row r="120" spans="1:5" ht="13.5" customHeight="1" x14ac:dyDescent="0.25">
      <c r="A120" s="1" t="s">
        <v>116</v>
      </c>
      <c r="B120" s="2">
        <v>260.49046776364202</v>
      </c>
      <c r="C120" s="4">
        <f t="shared" si="3"/>
        <v>2.8020471783425371E-3</v>
      </c>
      <c r="D120" s="5">
        <f t="shared" si="5"/>
        <v>3.5549969088467157E-3</v>
      </c>
      <c r="E120">
        <f t="shared" si="4"/>
        <v>4.3504034791708168</v>
      </c>
    </row>
    <row r="121" spans="1:5" ht="13.5" customHeight="1" x14ac:dyDescent="0.25">
      <c r="A121" s="1" t="s">
        <v>117</v>
      </c>
      <c r="B121" s="2">
        <v>262.73427768030899</v>
      </c>
      <c r="C121" s="4">
        <f t="shared" si="3"/>
        <v>8.6137889648343346E-3</v>
      </c>
      <c r="D121" s="5">
        <f t="shared" si="5"/>
        <v>3.3688734169829981E-3</v>
      </c>
      <c r="E121">
        <f t="shared" si="4"/>
        <v>4.1184011006886179</v>
      </c>
    </row>
    <row r="122" spans="1:5" ht="13.5" customHeight="1" x14ac:dyDescent="0.25">
      <c r="A122" s="1" t="s">
        <v>118</v>
      </c>
      <c r="B122" s="2">
        <v>265.25186072666702</v>
      </c>
      <c r="C122" s="4">
        <f t="shared" si="3"/>
        <v>9.5822405381813525E-3</v>
      </c>
      <c r="D122" s="5">
        <f t="shared" si="5"/>
        <v>6.9993588937860745E-3</v>
      </c>
      <c r="E122">
        <f t="shared" si="4"/>
        <v>8.7302355112951702</v>
      </c>
    </row>
    <row r="123" spans="1:5" ht="13.5" customHeight="1" x14ac:dyDescent="0.25">
      <c r="A123" s="1" t="s">
        <v>119</v>
      </c>
      <c r="B123" s="2">
        <v>266.601793298225</v>
      </c>
      <c r="C123" s="4">
        <f t="shared" si="3"/>
        <v>5.0892482633666525E-3</v>
      </c>
      <c r="D123" s="5">
        <f t="shared" si="5"/>
        <v>7.7617592554607802E-3</v>
      </c>
      <c r="E123">
        <f t="shared" si="4"/>
        <v>9.7221967423996034</v>
      </c>
    </row>
    <row r="124" spans="1:5" ht="13.5" customHeight="1" x14ac:dyDescent="0.25">
      <c r="A124" s="1" t="s">
        <v>120</v>
      </c>
      <c r="B124" s="2">
        <v>268.67447665738803</v>
      </c>
      <c r="C124" s="4">
        <f t="shared" si="3"/>
        <v>7.7744539281643377E-3</v>
      </c>
      <c r="D124" s="5">
        <f t="shared" si="5"/>
        <v>7.4819809099041139E-3</v>
      </c>
      <c r="E124">
        <f t="shared" si="4"/>
        <v>9.3572168542735099</v>
      </c>
    </row>
    <row r="125" spans="1:5" ht="13.5" customHeight="1" x14ac:dyDescent="0.25">
      <c r="A125" s="1" t="s">
        <v>121</v>
      </c>
      <c r="B125" s="2">
        <v>270.14602658268001</v>
      </c>
      <c r="C125" s="4">
        <f t="shared" si="3"/>
        <v>5.4770737570599692E-3</v>
      </c>
      <c r="D125" s="5">
        <f t="shared" si="5"/>
        <v>6.1135919828636531E-3</v>
      </c>
      <c r="E125">
        <f t="shared" si="4"/>
        <v>7.5880888927007728</v>
      </c>
    </row>
    <row r="126" spans="1:5" ht="13.5" customHeight="1" x14ac:dyDescent="0.25">
      <c r="A126" s="1" t="s">
        <v>122</v>
      </c>
      <c r="B126" s="2">
        <v>272.63303333875098</v>
      </c>
      <c r="C126" s="4">
        <f t="shared" si="3"/>
        <v>9.2061570830093142E-3</v>
      </c>
      <c r="D126" s="5">
        <f t="shared" si="5"/>
        <v>7.4858949227445404E-3</v>
      </c>
      <c r="E126">
        <f t="shared" si="4"/>
        <v>9.3623151254672798</v>
      </c>
    </row>
    <row r="127" spans="1:5" ht="13.5" customHeight="1" x14ac:dyDescent="0.25">
      <c r="A127" s="1" t="s">
        <v>123</v>
      </c>
      <c r="B127" s="2">
        <v>273.992547317819</v>
      </c>
      <c r="C127" s="4">
        <f t="shared" si="3"/>
        <v>4.9866076843989582E-3</v>
      </c>
      <c r="D127" s="5">
        <f t="shared" si="5"/>
        <v>6.5566128414894136E-3</v>
      </c>
      <c r="E127">
        <f t="shared" si="4"/>
        <v>8.157957384994674</v>
      </c>
    </row>
    <row r="128" spans="1:5" ht="13.5" customHeight="1" x14ac:dyDescent="0.25">
      <c r="A128" s="1" t="s">
        <v>124</v>
      </c>
      <c r="B128" s="2">
        <v>274.04239583097399</v>
      </c>
      <c r="C128" s="4">
        <f t="shared" si="3"/>
        <v>1.8193382864950536E-4</v>
      </c>
      <c r="D128" s="5">
        <f t="shared" si="5"/>
        <v>4.7915661986859259E-3</v>
      </c>
      <c r="E128">
        <f t="shared" si="4"/>
        <v>5.9038560575975341</v>
      </c>
    </row>
    <row r="129" spans="1:5" ht="13.5" customHeight="1" x14ac:dyDescent="0.25">
      <c r="A129" s="1" t="s">
        <v>125</v>
      </c>
      <c r="B129" s="2">
        <v>274.90668438923802</v>
      </c>
      <c r="C129" s="4">
        <f t="shared" si="3"/>
        <v>3.1538498108778512E-3</v>
      </c>
      <c r="D129" s="5">
        <f t="shared" si="5"/>
        <v>2.7741304413087717E-3</v>
      </c>
      <c r="E129">
        <f t="shared" si="4"/>
        <v>3.3802214336839276</v>
      </c>
    </row>
    <row r="130" spans="1:5" ht="13.5" customHeight="1" x14ac:dyDescent="0.25">
      <c r="A130" s="1" t="s">
        <v>126</v>
      </c>
      <c r="B130" s="2">
        <v>277.33695037323503</v>
      </c>
      <c r="C130" s="4">
        <f t="shared" si="3"/>
        <v>8.8403306358169065E-3</v>
      </c>
      <c r="D130" s="5">
        <f t="shared" si="5"/>
        <v>4.058704758448088E-3</v>
      </c>
      <c r="E130">
        <f t="shared" si="4"/>
        <v>4.9806524931982787</v>
      </c>
    </row>
    <row r="131" spans="1:5" ht="13.5" customHeight="1" x14ac:dyDescent="0.25">
      <c r="A131" s="1" t="s">
        <v>127</v>
      </c>
      <c r="B131" s="2">
        <v>279.70052890344601</v>
      </c>
      <c r="C131" s="4">
        <f t="shared" si="3"/>
        <v>8.5224075877019523E-3</v>
      </c>
      <c r="D131" s="5">
        <f t="shared" si="5"/>
        <v>6.8388626781322364E-3</v>
      </c>
      <c r="E131">
        <f t="shared" si="4"/>
        <v>8.52246375400596</v>
      </c>
    </row>
    <row r="132" spans="1:5" ht="13.5" customHeight="1" x14ac:dyDescent="0.25">
      <c r="A132" s="1" t="s">
        <v>128</v>
      </c>
      <c r="B132" s="2">
        <v>283.29290114599098</v>
      </c>
      <c r="C132" s="4">
        <f t="shared" si="3"/>
        <v>1.2843637645694628E-2</v>
      </c>
      <c r="D132" s="5">
        <f t="shared" si="5"/>
        <v>1.0068791956404496E-2</v>
      </c>
      <c r="E132">
        <f t="shared" si="4"/>
        <v>12.774636332054069</v>
      </c>
    </row>
    <row r="133" spans="1:5" ht="13.5" customHeight="1" x14ac:dyDescent="0.25">
      <c r="A133" s="1" t="s">
        <v>129</v>
      </c>
      <c r="B133" s="2">
        <v>283.658307961334</v>
      </c>
      <c r="C133" s="4">
        <f t="shared" si="3"/>
        <v>1.2898551776796552E-3</v>
      </c>
      <c r="D133" s="5">
        <f t="shared" si="5"/>
        <v>7.5519668036920784E-3</v>
      </c>
      <c r="E133">
        <f t="shared" si="4"/>
        <v>9.448411188232587</v>
      </c>
    </row>
    <row r="134" spans="1:5" ht="13.5" customHeight="1" x14ac:dyDescent="0.25">
      <c r="A134" s="1" t="s">
        <v>130</v>
      </c>
      <c r="B134" s="2">
        <v>284.47097768079402</v>
      </c>
      <c r="C134" s="4">
        <f t="shared" si="3"/>
        <v>2.864960047533005E-3</v>
      </c>
      <c r="D134" s="5">
        <f t="shared" si="5"/>
        <v>5.666150956969096E-3</v>
      </c>
      <c r="E134">
        <f t="shared" si="4"/>
        <v>7.0153294883537498</v>
      </c>
    </row>
    <row r="135" spans="1:5" ht="13.5" customHeight="1" x14ac:dyDescent="0.25">
      <c r="A135" s="1" t="s">
        <v>131</v>
      </c>
      <c r="B135" s="2">
        <v>285.76128756272902</v>
      </c>
      <c r="C135" s="4">
        <f t="shared" si="3"/>
        <v>4.5358225730249835E-3</v>
      </c>
      <c r="D135" s="5">
        <f t="shared" si="5"/>
        <v>2.8968792660792144E-3</v>
      </c>
      <c r="E135">
        <f t="shared" si="4"/>
        <v>3.5321800517542412</v>
      </c>
    </row>
    <row r="136" spans="1:5" ht="13.5" customHeight="1" x14ac:dyDescent="0.25">
      <c r="A136" s="1" t="s">
        <v>132</v>
      </c>
      <c r="B136" s="2">
        <v>287.24885564925199</v>
      </c>
      <c r="C136" s="4">
        <f t="shared" ref="C136:C199" si="6">B136/B135-1</f>
        <v>5.2056319426976305E-3</v>
      </c>
      <c r="D136" s="5">
        <f t="shared" si="5"/>
        <v>4.2021381877518733E-3</v>
      </c>
      <c r="E136">
        <f t="shared" si="4"/>
        <v>5.1607563618036867</v>
      </c>
    </row>
    <row r="137" spans="1:5" ht="13.5" customHeight="1" x14ac:dyDescent="0.25">
      <c r="A137" s="1" t="s">
        <v>133</v>
      </c>
      <c r="B137" s="2">
        <v>292.903313628695</v>
      </c>
      <c r="C137" s="4">
        <f t="shared" si="6"/>
        <v>1.9684875564299764E-2</v>
      </c>
      <c r="D137" s="5">
        <f t="shared" si="5"/>
        <v>9.8087766933407927E-3</v>
      </c>
      <c r="E137">
        <f t="shared" si="4"/>
        <v>12.426759283781275</v>
      </c>
    </row>
    <row r="138" spans="1:5" ht="13.5" customHeight="1" x14ac:dyDescent="0.25">
      <c r="A138" s="1" t="s">
        <v>134</v>
      </c>
      <c r="B138" s="2">
        <v>297.872097226238</v>
      </c>
      <c r="C138" s="4">
        <f t="shared" si="6"/>
        <v>1.6963903671782132E-2</v>
      </c>
      <c r="D138" s="5">
        <f t="shared" si="5"/>
        <v>1.395147039292651E-2</v>
      </c>
      <c r="E138">
        <f t="shared" ref="E138:E201" si="7">100*(((1+D138)^12)-1)</f>
        <v>18.088072052715496</v>
      </c>
    </row>
    <row r="139" spans="1:5" ht="13.5" customHeight="1" x14ac:dyDescent="0.25">
      <c r="A139" s="1" t="s">
        <v>135</v>
      </c>
      <c r="B139" s="2">
        <v>301.81532719949001</v>
      </c>
      <c r="C139" s="4">
        <f t="shared" si="6"/>
        <v>1.3237997147000469E-2</v>
      </c>
      <c r="D139" s="5">
        <f t="shared" ref="D139:D202" si="8">AVERAGE(C137,C138,C139)</f>
        <v>1.6628925461027455E-2</v>
      </c>
      <c r="E139">
        <f t="shared" si="7"/>
        <v>21.884799369129659</v>
      </c>
    </row>
    <row r="140" spans="1:5" ht="13.5" customHeight="1" x14ac:dyDescent="0.25">
      <c r="A140" s="1" t="s">
        <v>136</v>
      </c>
      <c r="B140" s="2">
        <v>305.20196562013899</v>
      </c>
      <c r="C140" s="4">
        <f t="shared" si="6"/>
        <v>1.1220896075998521E-2</v>
      </c>
      <c r="D140" s="5">
        <f t="shared" si="8"/>
        <v>1.380759896492704E-2</v>
      </c>
      <c r="E140">
        <f t="shared" si="7"/>
        <v>17.887160104213873</v>
      </c>
    </row>
    <row r="141" spans="1:5" ht="13.5" customHeight="1" x14ac:dyDescent="0.25">
      <c r="A141" s="1" t="s">
        <v>137</v>
      </c>
      <c r="B141" s="2">
        <v>307.77563138473698</v>
      </c>
      <c r="C141" s="4">
        <f t="shared" si="6"/>
        <v>8.4326644468641909E-3</v>
      </c>
      <c r="D141" s="5">
        <f t="shared" si="8"/>
        <v>1.096385255662106E-2</v>
      </c>
      <c r="E141">
        <f t="shared" si="7"/>
        <v>13.979705316246127</v>
      </c>
    </row>
    <row r="142" spans="1:5" ht="13.5" customHeight="1" x14ac:dyDescent="0.25">
      <c r="A142" s="1" t="s">
        <v>138</v>
      </c>
      <c r="B142" s="2">
        <v>309.64820869290901</v>
      </c>
      <c r="C142" s="4">
        <f t="shared" si="6"/>
        <v>6.0842286302751347E-3</v>
      </c>
      <c r="D142" s="5">
        <f t="shared" si="8"/>
        <v>8.5792630510459489E-3</v>
      </c>
      <c r="E142">
        <f t="shared" si="7"/>
        <v>10.795064577392456</v>
      </c>
    </row>
    <row r="143" spans="1:5" ht="13.5" customHeight="1" x14ac:dyDescent="0.25">
      <c r="A143" s="1" t="s">
        <v>139</v>
      </c>
      <c r="B143" s="2">
        <v>309.91779954227002</v>
      </c>
      <c r="C143" s="4">
        <f t="shared" si="6"/>
        <v>8.7063590808100777E-4</v>
      </c>
      <c r="D143" s="5">
        <f t="shared" si="8"/>
        <v>5.1291763284067775E-3</v>
      </c>
      <c r="E143">
        <f t="shared" si="7"/>
        <v>6.331650601251404</v>
      </c>
    </row>
    <row r="144" spans="1:5" ht="13.5" customHeight="1" x14ac:dyDescent="0.25">
      <c r="A144" s="1" t="s">
        <v>140</v>
      </c>
      <c r="B144" s="2">
        <v>310.85213007030899</v>
      </c>
      <c r="C144" s="4">
        <f t="shared" si="6"/>
        <v>3.0147688497366154E-3</v>
      </c>
      <c r="D144" s="5">
        <f t="shared" si="8"/>
        <v>3.3232111293642528E-3</v>
      </c>
      <c r="E144">
        <f t="shared" si="7"/>
        <v>4.0615554716531665</v>
      </c>
    </row>
    <row r="145" spans="1:5" ht="13.5" customHeight="1" x14ac:dyDescent="0.25">
      <c r="A145" s="1" t="s">
        <v>141</v>
      </c>
      <c r="B145" s="2">
        <v>313.95258695975599</v>
      </c>
      <c r="C145" s="4">
        <f t="shared" si="6"/>
        <v>9.9740570822073327E-3</v>
      </c>
      <c r="D145" s="5">
        <f t="shared" si="8"/>
        <v>4.6198206133416519E-3</v>
      </c>
      <c r="E145">
        <f t="shared" si="7"/>
        <v>5.6868387440706325</v>
      </c>
    </row>
    <row r="146" spans="1:5" ht="13.5" customHeight="1" x14ac:dyDescent="0.25">
      <c r="A146" s="1" t="s">
        <v>142</v>
      </c>
      <c r="B146" s="2">
        <v>316.70259739883198</v>
      </c>
      <c r="C146" s="4">
        <f t="shared" si="6"/>
        <v>8.759317659097654E-3</v>
      </c>
      <c r="D146" s="5">
        <f t="shared" si="8"/>
        <v>7.2493811970138671E-3</v>
      </c>
      <c r="E146">
        <f t="shared" si="7"/>
        <v>9.0546306036810584</v>
      </c>
    </row>
    <row r="147" spans="1:5" ht="13.5" customHeight="1" x14ac:dyDescent="0.25">
      <c r="A147" s="1" t="s">
        <v>143</v>
      </c>
      <c r="B147" s="2">
        <v>320.52791540684899</v>
      </c>
      <c r="C147" s="4">
        <f t="shared" si="6"/>
        <v>1.2078581102382469E-2</v>
      </c>
      <c r="D147" s="5">
        <f t="shared" si="8"/>
        <v>1.0270651947895818E-2</v>
      </c>
      <c r="E147">
        <f t="shared" si="7"/>
        <v>13.045386911619183</v>
      </c>
    </row>
    <row r="148" spans="1:5" ht="13.5" customHeight="1" x14ac:dyDescent="0.25">
      <c r="A148" s="1" t="s">
        <v>144</v>
      </c>
      <c r="B148" s="2">
        <v>324.78504940223701</v>
      </c>
      <c r="C148" s="4">
        <f t="shared" si="6"/>
        <v>1.3281632552922584E-2</v>
      </c>
      <c r="D148" s="5">
        <f t="shared" si="8"/>
        <v>1.1373177104800902E-2</v>
      </c>
      <c r="E148">
        <f t="shared" si="7"/>
        <v>14.534724871536486</v>
      </c>
    </row>
    <row r="149" spans="1:5" ht="13.5" customHeight="1" x14ac:dyDescent="0.25">
      <c r="A149" s="1" t="s">
        <v>145</v>
      </c>
      <c r="B149" s="2">
        <v>327.62996558777098</v>
      </c>
      <c r="C149" s="4">
        <f t="shared" si="6"/>
        <v>8.7593815995226088E-3</v>
      </c>
      <c r="D149" s="5">
        <f t="shared" si="8"/>
        <v>1.1373198418275887E-2</v>
      </c>
      <c r="E149">
        <f t="shared" si="7"/>
        <v>14.534753835720871</v>
      </c>
    </row>
    <row r="150" spans="1:5" ht="13.5" customHeight="1" x14ac:dyDescent="0.25">
      <c r="A150" s="1" t="s">
        <v>146</v>
      </c>
      <c r="B150" s="2">
        <v>328.59139946270602</v>
      </c>
      <c r="C150" s="4">
        <f t="shared" si="6"/>
        <v>2.9345114181182907E-3</v>
      </c>
      <c r="D150" s="5">
        <f t="shared" si="8"/>
        <v>8.3251751901878279E-3</v>
      </c>
      <c r="E150">
        <f t="shared" si="7"/>
        <v>10.460581711830596</v>
      </c>
    </row>
    <row r="151" spans="1:5" ht="13.5" customHeight="1" x14ac:dyDescent="0.25">
      <c r="A151" s="1" t="s">
        <v>147</v>
      </c>
      <c r="B151" s="2">
        <v>332.42387584888002</v>
      </c>
      <c r="C151" s="4">
        <f t="shared" si="6"/>
        <v>1.1663349656870547E-2</v>
      </c>
      <c r="D151" s="5">
        <f t="shared" si="8"/>
        <v>7.785747558170482E-3</v>
      </c>
      <c r="E151">
        <f t="shared" si="7"/>
        <v>9.7535421733110805</v>
      </c>
    </row>
    <row r="152" spans="1:5" ht="13.5" customHeight="1" x14ac:dyDescent="0.25">
      <c r="A152" s="1" t="s">
        <v>148</v>
      </c>
      <c r="B152" s="2">
        <v>336.046142804493</v>
      </c>
      <c r="C152" s="4">
        <f t="shared" si="6"/>
        <v>1.0896530660931436E-2</v>
      </c>
      <c r="D152" s="5">
        <f t="shared" si="8"/>
        <v>8.498130578640092E-3</v>
      </c>
      <c r="E152">
        <f t="shared" si="7"/>
        <v>10.688160517175538</v>
      </c>
    </row>
    <row r="153" spans="1:5" ht="13.5" customHeight="1" x14ac:dyDescent="0.25">
      <c r="A153" s="1" t="s">
        <v>149</v>
      </c>
      <c r="B153" s="2">
        <v>340.809537637738</v>
      </c>
      <c r="C153" s="4">
        <f t="shared" si="6"/>
        <v>1.4174823711683882E-2</v>
      </c>
      <c r="D153" s="5">
        <f t="shared" si="8"/>
        <v>1.2244901343161954E-2</v>
      </c>
      <c r="E153">
        <f t="shared" si="7"/>
        <v>15.724996138295833</v>
      </c>
    </row>
    <row r="154" spans="1:5" ht="13.5" customHeight="1" x14ac:dyDescent="0.25">
      <c r="A154" s="1" t="s">
        <v>150</v>
      </c>
      <c r="B154" s="2">
        <v>346.75150405858699</v>
      </c>
      <c r="C154" s="4">
        <f t="shared" si="6"/>
        <v>1.7434859546580528E-2</v>
      </c>
      <c r="D154" s="5">
        <f t="shared" si="8"/>
        <v>1.4168737973065282E-2</v>
      </c>
      <c r="E154">
        <f t="shared" si="7"/>
        <v>18.392074394495992</v>
      </c>
    </row>
    <row r="155" spans="1:5" ht="13.5" customHeight="1" x14ac:dyDescent="0.25">
      <c r="A155" s="1" t="s">
        <v>151</v>
      </c>
      <c r="B155" s="2">
        <v>357.014790681855</v>
      </c>
      <c r="C155" s="4">
        <f t="shared" si="6"/>
        <v>2.9598391075857933E-2</v>
      </c>
      <c r="D155" s="5">
        <f t="shared" si="8"/>
        <v>2.0402691444707449E-2</v>
      </c>
      <c r="E155">
        <f t="shared" si="7"/>
        <v>27.426321249845344</v>
      </c>
    </row>
    <row r="156" spans="1:5" ht="13.5" customHeight="1" x14ac:dyDescent="0.25">
      <c r="A156" s="1" t="s">
        <v>152</v>
      </c>
      <c r="B156" s="2">
        <v>359.80521108714203</v>
      </c>
      <c r="C156" s="4">
        <f t="shared" si="6"/>
        <v>7.8159798364589861E-3</v>
      </c>
      <c r="D156" s="5">
        <f t="shared" si="8"/>
        <v>1.8283076819632482E-2</v>
      </c>
      <c r="E156">
        <f t="shared" si="7"/>
        <v>24.286029407911357</v>
      </c>
    </row>
    <row r="157" spans="1:5" ht="13.5" customHeight="1" x14ac:dyDescent="0.25">
      <c r="A157" s="1" t="s">
        <v>153</v>
      </c>
      <c r="B157" s="2">
        <v>370.199171165194</v>
      </c>
      <c r="C157" s="4">
        <f t="shared" si="6"/>
        <v>2.8887741916374443E-2</v>
      </c>
      <c r="D157" s="5">
        <f t="shared" si="8"/>
        <v>2.2100704276230454E-2</v>
      </c>
      <c r="E157">
        <f t="shared" si="7"/>
        <v>29.994282250406012</v>
      </c>
    </row>
    <row r="158" spans="1:5" ht="13.5" customHeight="1" x14ac:dyDescent="0.25">
      <c r="A158" s="1" t="s">
        <v>154</v>
      </c>
      <c r="B158" s="2">
        <v>395.09623688264099</v>
      </c>
      <c r="C158" s="4">
        <f t="shared" si="6"/>
        <v>6.7253164395490117E-2</v>
      </c>
      <c r="D158" s="5">
        <f t="shared" si="8"/>
        <v>3.4652295382774513E-2</v>
      </c>
      <c r="E158">
        <f t="shared" si="7"/>
        <v>50.498824180347171</v>
      </c>
    </row>
    <row r="159" spans="1:5" ht="13.5" customHeight="1" x14ac:dyDescent="0.25">
      <c r="A159" s="1" t="s">
        <v>155</v>
      </c>
      <c r="B159" s="2">
        <v>403.673768285481</v>
      </c>
      <c r="C159" s="4">
        <f t="shared" si="6"/>
        <v>2.1709980005169882E-2</v>
      </c>
      <c r="D159" s="5">
        <f t="shared" si="8"/>
        <v>3.9283628772344814E-2</v>
      </c>
      <c r="E159">
        <f t="shared" si="7"/>
        <v>58.784839297467741</v>
      </c>
    </row>
    <row r="160" spans="1:5" ht="13.5" customHeight="1" x14ac:dyDescent="0.25">
      <c r="A160" s="1" t="s">
        <v>156</v>
      </c>
      <c r="B160" s="2">
        <v>396.14474575013401</v>
      </c>
      <c r="C160" s="4">
        <f t="shared" si="6"/>
        <v>-1.8651255362281627E-2</v>
      </c>
      <c r="D160" s="5">
        <f t="shared" si="8"/>
        <v>2.3437296346126124E-2</v>
      </c>
      <c r="E160">
        <f t="shared" si="7"/>
        <v>32.048926535922241</v>
      </c>
    </row>
    <row r="161" spans="1:5" ht="13.5" customHeight="1" x14ac:dyDescent="0.25">
      <c r="A161" s="1" t="s">
        <v>157</v>
      </c>
      <c r="B161" s="2">
        <v>394.09219421045202</v>
      </c>
      <c r="C161" s="4">
        <f t="shared" si="6"/>
        <v>-5.1813170859941193E-3</v>
      </c>
      <c r="D161" s="5">
        <f t="shared" si="8"/>
        <v>-7.0753081436862131E-4</v>
      </c>
      <c r="E161">
        <f t="shared" si="7"/>
        <v>-0.84574079799605295</v>
      </c>
    </row>
    <row r="162" spans="1:5" ht="13.5" customHeight="1" x14ac:dyDescent="0.25">
      <c r="A162" s="1" t="s">
        <v>158</v>
      </c>
      <c r="B162" s="2">
        <v>394.45214918202902</v>
      </c>
      <c r="C162" s="4">
        <f t="shared" si="6"/>
        <v>9.133775722154347E-4</v>
      </c>
      <c r="D162" s="5">
        <f t="shared" si="8"/>
        <v>-7.6397316253534369E-3</v>
      </c>
      <c r="E162">
        <f t="shared" si="7"/>
        <v>-8.7921088031323364</v>
      </c>
    </row>
    <row r="163" spans="1:5" ht="13.5" customHeight="1" x14ac:dyDescent="0.25">
      <c r="A163" s="1" t="s">
        <v>159</v>
      </c>
      <c r="B163" s="2">
        <v>396.64158806522897</v>
      </c>
      <c r="C163" s="4">
        <f t="shared" si="6"/>
        <v>5.550581706146529E-3</v>
      </c>
      <c r="D163" s="5">
        <f t="shared" si="8"/>
        <v>4.2754739745594811E-4</v>
      </c>
      <c r="E163">
        <f t="shared" si="7"/>
        <v>0.51426505672527156</v>
      </c>
    </row>
    <row r="164" spans="1:5" ht="13.5" customHeight="1" x14ac:dyDescent="0.25">
      <c r="A164" s="1" t="s">
        <v>160</v>
      </c>
      <c r="B164" s="2">
        <v>401.50135958003</v>
      </c>
      <c r="C164" s="4">
        <f t="shared" si="6"/>
        <v>1.2252299458829885E-2</v>
      </c>
      <c r="D164" s="5">
        <f t="shared" si="8"/>
        <v>6.2387529123972829E-3</v>
      </c>
      <c r="E164">
        <f t="shared" si="7"/>
        <v>7.7488068373357644</v>
      </c>
    </row>
    <row r="165" spans="1:5" ht="13.5" customHeight="1" x14ac:dyDescent="0.25">
      <c r="A165" s="1" t="s">
        <v>161</v>
      </c>
      <c r="B165" s="2">
        <v>406.26307863611203</v>
      </c>
      <c r="C165" s="4">
        <f t="shared" si="6"/>
        <v>1.1859783142609492E-2</v>
      </c>
      <c r="D165" s="5">
        <f t="shared" si="8"/>
        <v>9.8875547691953027E-3</v>
      </c>
      <c r="E165">
        <f t="shared" si="7"/>
        <v>12.532053257953235</v>
      </c>
    </row>
    <row r="166" spans="1:5" ht="13.5" customHeight="1" x14ac:dyDescent="0.25">
      <c r="A166" s="1" t="s">
        <v>162</v>
      </c>
      <c r="B166" s="2">
        <v>411.80825105566799</v>
      </c>
      <c r="C166" s="4">
        <f t="shared" si="6"/>
        <v>1.364921576967304E-2</v>
      </c>
      <c r="D166" s="5">
        <f t="shared" si="8"/>
        <v>1.2587099457037473E-2</v>
      </c>
      <c r="E166">
        <f t="shared" si="7"/>
        <v>16.195331992996365</v>
      </c>
    </row>
    <row r="167" spans="1:5" ht="13.5" customHeight="1" x14ac:dyDescent="0.25">
      <c r="A167" s="1" t="s">
        <v>163</v>
      </c>
      <c r="B167" s="2">
        <v>412.258648006562</v>
      </c>
      <c r="C167" s="4">
        <f t="shared" si="6"/>
        <v>1.0937055042958832E-3</v>
      </c>
      <c r="D167" s="5">
        <f t="shared" si="8"/>
        <v>8.8675681388594718E-3</v>
      </c>
      <c r="E167">
        <f t="shared" si="7"/>
        <v>11.175715459158852</v>
      </c>
    </row>
    <row r="168" spans="1:5" ht="13.5" customHeight="1" x14ac:dyDescent="0.25">
      <c r="A168" s="1" t="s">
        <v>164</v>
      </c>
      <c r="B168" s="2">
        <v>419.48515005830501</v>
      </c>
      <c r="C168" s="4">
        <f t="shared" si="6"/>
        <v>1.7529049024650245E-2</v>
      </c>
      <c r="D168" s="5">
        <f t="shared" si="8"/>
        <v>1.0757323432873056E-2</v>
      </c>
      <c r="E168">
        <f t="shared" si="7"/>
        <v>13.700601008523838</v>
      </c>
    </row>
    <row r="169" spans="1:5" ht="13.5" customHeight="1" x14ac:dyDescent="0.25">
      <c r="A169" s="1" t="s">
        <v>165</v>
      </c>
      <c r="B169" s="2">
        <v>426.63898067306599</v>
      </c>
      <c r="C169" s="4">
        <f t="shared" si="6"/>
        <v>1.7053835192417877E-2</v>
      </c>
      <c r="D169" s="5">
        <f t="shared" si="8"/>
        <v>1.1892196573788002E-2</v>
      </c>
      <c r="E169">
        <f t="shared" si="7"/>
        <v>15.242046285065424</v>
      </c>
    </row>
    <row r="170" spans="1:5" ht="13.5" customHeight="1" x14ac:dyDescent="0.25">
      <c r="A170" s="1" t="s">
        <v>166</v>
      </c>
      <c r="B170" s="2">
        <v>433.36115238595198</v>
      </c>
      <c r="C170" s="4">
        <f t="shared" si="6"/>
        <v>1.5756112351199336E-2</v>
      </c>
      <c r="D170" s="5">
        <f t="shared" si="8"/>
        <v>1.677966552275582E-2</v>
      </c>
      <c r="E170">
        <f t="shared" si="7"/>
        <v>22.101845086601379</v>
      </c>
    </row>
    <row r="171" spans="1:5" ht="13.5" customHeight="1" x14ac:dyDescent="0.25">
      <c r="A171" s="1" t="s">
        <v>167</v>
      </c>
      <c r="B171" s="2">
        <v>440.79152936232799</v>
      </c>
      <c r="C171" s="4">
        <f t="shared" si="6"/>
        <v>1.7145923060861934E-2</v>
      </c>
      <c r="D171" s="5">
        <f t="shared" si="8"/>
        <v>1.6651956868159717E-2</v>
      </c>
      <c r="E171">
        <f t="shared" si="7"/>
        <v>21.917938637590552</v>
      </c>
    </row>
    <row r="172" spans="1:5" ht="13.5" customHeight="1" x14ac:dyDescent="0.25">
      <c r="A172" s="1" t="s">
        <v>168</v>
      </c>
      <c r="B172" s="2">
        <v>439.55926031311998</v>
      </c>
      <c r="C172" s="4">
        <f t="shared" si="6"/>
        <v>-2.7955824173633292E-3</v>
      </c>
      <c r="D172" s="5">
        <f t="shared" si="8"/>
        <v>1.003548433156598E-2</v>
      </c>
      <c r="E172">
        <f t="shared" si="7"/>
        <v>12.73001868866066</v>
      </c>
    </row>
    <row r="173" spans="1:5" ht="13.5" customHeight="1" x14ac:dyDescent="0.25">
      <c r="A173" s="1" t="s">
        <v>169</v>
      </c>
      <c r="B173" s="2">
        <v>440.71777709439402</v>
      </c>
      <c r="C173" s="4">
        <f t="shared" si="6"/>
        <v>2.6356327482415232E-3</v>
      </c>
      <c r="D173" s="5">
        <f t="shared" si="8"/>
        <v>5.6619911305800423E-3</v>
      </c>
      <c r="E173">
        <f t="shared" si="7"/>
        <v>7.0100177248370255</v>
      </c>
    </row>
    <row r="174" spans="1:5" ht="13.5" customHeight="1" x14ac:dyDescent="0.25">
      <c r="A174" s="1" t="s">
        <v>170</v>
      </c>
      <c r="B174" s="2">
        <v>440.34538103529297</v>
      </c>
      <c r="C174" s="4">
        <f t="shared" si="6"/>
        <v>-8.4497626021851069E-4</v>
      </c>
      <c r="D174" s="5">
        <f t="shared" si="8"/>
        <v>-3.3497530978010559E-4</v>
      </c>
      <c r="E174">
        <f t="shared" si="7"/>
        <v>-0.40123062220470684</v>
      </c>
    </row>
    <row r="175" spans="1:5" ht="13.5" customHeight="1" x14ac:dyDescent="0.25">
      <c r="A175" s="1" t="s">
        <v>171</v>
      </c>
      <c r="B175" s="2">
        <v>443.302460297626</v>
      </c>
      <c r="C175" s="4">
        <f t="shared" si="6"/>
        <v>6.715363416281761E-3</v>
      </c>
      <c r="D175" s="5">
        <f t="shared" si="8"/>
        <v>2.8353399681015912E-3</v>
      </c>
      <c r="E175">
        <f t="shared" si="7"/>
        <v>3.4559710454999948</v>
      </c>
    </row>
    <row r="176" spans="1:5" ht="13.5" customHeight="1" x14ac:dyDescent="0.25">
      <c r="A176" s="1" t="s">
        <v>172</v>
      </c>
      <c r="B176" s="2">
        <v>447.44228031933898</v>
      </c>
      <c r="C176" s="4">
        <f t="shared" si="6"/>
        <v>9.3385902233287243E-3</v>
      </c>
      <c r="D176" s="5">
        <f t="shared" si="8"/>
        <v>5.0696591264639919E-3</v>
      </c>
      <c r="E176">
        <f t="shared" si="7"/>
        <v>6.2561199909196619</v>
      </c>
    </row>
    <row r="177" spans="1:5" ht="13.5" customHeight="1" x14ac:dyDescent="0.25">
      <c r="A177" s="1" t="s">
        <v>173</v>
      </c>
      <c r="B177" s="2">
        <v>449.31160024796901</v>
      </c>
      <c r="C177" s="4">
        <f t="shared" si="6"/>
        <v>4.1777900990846994E-3</v>
      </c>
      <c r="D177" s="5">
        <f t="shared" si="8"/>
        <v>6.7439145795650619E-3</v>
      </c>
      <c r="E177">
        <f t="shared" si="7"/>
        <v>8.3997192796346543</v>
      </c>
    </row>
    <row r="178" spans="1:5" ht="13.5" customHeight="1" x14ac:dyDescent="0.25">
      <c r="A178" s="1" t="s">
        <v>174</v>
      </c>
      <c r="B178" s="2">
        <v>460.26672060180601</v>
      </c>
      <c r="C178" s="4">
        <f t="shared" si="6"/>
        <v>2.4382010942497478E-2</v>
      </c>
      <c r="D178" s="5">
        <f t="shared" si="8"/>
        <v>1.2632797088303635E-2</v>
      </c>
      <c r="E178">
        <f t="shared" si="7"/>
        <v>16.258273773826048</v>
      </c>
    </row>
    <row r="179" spans="1:5" ht="13.5" customHeight="1" x14ac:dyDescent="0.25">
      <c r="A179" s="1" t="s">
        <v>175</v>
      </c>
      <c r="B179" s="2">
        <v>464.94998398855199</v>
      </c>
      <c r="C179" s="4">
        <f t="shared" si="6"/>
        <v>1.0175107556380736E-2</v>
      </c>
      <c r="D179" s="5">
        <f t="shared" si="8"/>
        <v>1.2911636199320972E-2</v>
      </c>
      <c r="E179">
        <f t="shared" si="7"/>
        <v>16.643011393484365</v>
      </c>
    </row>
    <row r="180" spans="1:5" ht="13.5" customHeight="1" x14ac:dyDescent="0.25">
      <c r="A180" s="1" t="s">
        <v>176</v>
      </c>
      <c r="B180" s="2">
        <v>469.27517188341301</v>
      </c>
      <c r="C180" s="4">
        <f t="shared" si="6"/>
        <v>9.3024799307606099E-3</v>
      </c>
      <c r="D180" s="5">
        <f t="shared" si="8"/>
        <v>1.4619866143212942E-2</v>
      </c>
      <c r="E180">
        <f t="shared" si="7"/>
        <v>19.025588659551083</v>
      </c>
    </row>
    <row r="181" spans="1:5" ht="13.5" customHeight="1" x14ac:dyDescent="0.25">
      <c r="A181" s="1" t="s">
        <v>177</v>
      </c>
      <c r="B181" s="2">
        <v>477.34811350953203</v>
      </c>
      <c r="C181" s="4">
        <f t="shared" si="6"/>
        <v>1.7203001798963058E-2</v>
      </c>
      <c r="D181" s="5">
        <f t="shared" si="8"/>
        <v>1.2226863095368135E-2</v>
      </c>
      <c r="E181">
        <f t="shared" si="7"/>
        <v>15.700251870520532</v>
      </c>
    </row>
    <row r="182" spans="1:5" ht="13.5" customHeight="1" x14ac:dyDescent="0.25">
      <c r="A182" s="1" t="s">
        <v>178</v>
      </c>
      <c r="B182" s="2">
        <v>485.08663298384698</v>
      </c>
      <c r="C182" s="4">
        <f t="shared" si="6"/>
        <v>1.6211480165743808E-2</v>
      </c>
      <c r="D182" s="5">
        <f t="shared" si="8"/>
        <v>1.4238987298489159E-2</v>
      </c>
      <c r="E182">
        <f t="shared" si="7"/>
        <v>18.490521120255533</v>
      </c>
    </row>
    <row r="183" spans="1:5" ht="13.5" customHeight="1" x14ac:dyDescent="0.25">
      <c r="A183" s="1" t="s">
        <v>179</v>
      </c>
      <c r="B183" s="2">
        <v>494.60104218999902</v>
      </c>
      <c r="C183" s="4">
        <f t="shared" si="6"/>
        <v>1.9613835053807538E-2</v>
      </c>
      <c r="D183" s="5">
        <f t="shared" si="8"/>
        <v>1.7676105672838133E-2</v>
      </c>
      <c r="E183">
        <f t="shared" si="7"/>
        <v>23.399935432135411</v>
      </c>
    </row>
    <row r="184" spans="1:5" ht="13.5" customHeight="1" x14ac:dyDescent="0.25">
      <c r="A184" s="1" t="s">
        <v>180</v>
      </c>
      <c r="B184" s="2">
        <v>503.35881418006898</v>
      </c>
      <c r="C184" s="4">
        <f t="shared" si="6"/>
        <v>1.7706739863086796E-2</v>
      </c>
      <c r="D184" s="5">
        <f t="shared" si="8"/>
        <v>1.7844018360879382E-2</v>
      </c>
      <c r="E184">
        <f t="shared" si="7"/>
        <v>23.644483516959912</v>
      </c>
    </row>
    <row r="185" spans="1:5" ht="13.5" customHeight="1" x14ac:dyDescent="0.25">
      <c r="A185" s="1" t="s">
        <v>181</v>
      </c>
      <c r="B185" s="2">
        <v>505.13448247315802</v>
      </c>
      <c r="C185" s="4">
        <f t="shared" si="6"/>
        <v>3.5276392169301118E-3</v>
      </c>
      <c r="D185" s="5">
        <f t="shared" si="8"/>
        <v>1.3616071377941482E-2</v>
      </c>
      <c r="E185">
        <f t="shared" si="7"/>
        <v>17.620184031210108</v>
      </c>
    </row>
    <row r="186" spans="1:5" ht="13.5" customHeight="1" x14ac:dyDescent="0.25">
      <c r="A186" s="1" t="s">
        <v>182</v>
      </c>
      <c r="B186" s="2">
        <v>504.10105781659098</v>
      </c>
      <c r="C186" s="4">
        <f t="shared" si="6"/>
        <v>-2.0458406472417812E-3</v>
      </c>
      <c r="D186" s="5">
        <f t="shared" si="8"/>
        <v>6.3961794775917085E-3</v>
      </c>
      <c r="E186">
        <f t="shared" si="7"/>
        <v>7.9512692609544411</v>
      </c>
    </row>
    <row r="187" spans="1:5" ht="13.5" customHeight="1" x14ac:dyDescent="0.25">
      <c r="A187" s="1" t="s">
        <v>183</v>
      </c>
      <c r="B187" s="2">
        <v>509.33182595265498</v>
      </c>
      <c r="C187" s="4">
        <f t="shared" si="6"/>
        <v>1.037642761298696E-2</v>
      </c>
      <c r="D187" s="5">
        <f t="shared" si="8"/>
        <v>3.9527420608917634E-3</v>
      </c>
      <c r="E187">
        <f t="shared" si="7"/>
        <v>4.8477808370909869</v>
      </c>
    </row>
    <row r="188" spans="1:5" ht="13.5" customHeight="1" x14ac:dyDescent="0.25">
      <c r="A188" s="1" t="s">
        <v>184</v>
      </c>
      <c r="B188" s="2">
        <v>518.33899172360805</v>
      </c>
      <c r="C188" s="4">
        <f t="shared" si="6"/>
        <v>1.7684278327014136E-2</v>
      </c>
      <c r="D188" s="5">
        <f t="shared" si="8"/>
        <v>8.6716217642531044E-3</v>
      </c>
      <c r="E188">
        <f t="shared" si="7"/>
        <v>10.916876064392355</v>
      </c>
    </row>
    <row r="189" spans="1:5" ht="13.5" customHeight="1" x14ac:dyDescent="0.25">
      <c r="A189" s="1" t="s">
        <v>185</v>
      </c>
      <c r="B189" s="2">
        <v>525.89357237400998</v>
      </c>
      <c r="C189" s="4">
        <f t="shared" si="6"/>
        <v>1.457459456268384E-2</v>
      </c>
      <c r="D189" s="5">
        <f t="shared" si="8"/>
        <v>1.4211766834228312E-2</v>
      </c>
      <c r="E189">
        <f t="shared" si="7"/>
        <v>18.452365723198728</v>
      </c>
    </row>
    <row r="190" spans="1:5" ht="13.5" customHeight="1" x14ac:dyDescent="0.25">
      <c r="A190" s="1" t="s">
        <v>186</v>
      </c>
      <c r="B190" s="2">
        <v>538.47878378146299</v>
      </c>
      <c r="C190" s="4">
        <f t="shared" si="6"/>
        <v>2.393109950106509E-2</v>
      </c>
      <c r="D190" s="5">
        <f t="shared" si="8"/>
        <v>1.8729990796921021E-2</v>
      </c>
      <c r="E190">
        <f t="shared" si="7"/>
        <v>24.942186126391519</v>
      </c>
    </row>
    <row r="191" spans="1:5" ht="13.5" customHeight="1" x14ac:dyDescent="0.25">
      <c r="A191" s="1" t="s">
        <v>187</v>
      </c>
      <c r="B191" s="2">
        <v>548.52939797207296</v>
      </c>
      <c r="C191" s="4">
        <f t="shared" si="6"/>
        <v>1.8664828575101211E-2</v>
      </c>
      <c r="D191" s="5">
        <f t="shared" si="8"/>
        <v>1.9056840879616715E-2</v>
      </c>
      <c r="E191">
        <f t="shared" si="7"/>
        <v>25.424074406385234</v>
      </c>
    </row>
    <row r="192" spans="1:5" ht="13.5" customHeight="1" x14ac:dyDescent="0.25">
      <c r="A192" s="1" t="s">
        <v>188</v>
      </c>
      <c r="B192" s="2">
        <v>559.05483474064295</v>
      </c>
      <c r="C192" s="4">
        <f t="shared" si="6"/>
        <v>1.9188464296504115E-2</v>
      </c>
      <c r="D192" s="5">
        <f t="shared" si="8"/>
        <v>2.0594797457556806E-2</v>
      </c>
      <c r="E192">
        <f t="shared" si="7"/>
        <v>27.714498369948103</v>
      </c>
    </row>
    <row r="193" spans="1:5" ht="13.5" customHeight="1" x14ac:dyDescent="0.25">
      <c r="A193" s="1" t="s">
        <v>189</v>
      </c>
      <c r="B193" s="2">
        <v>568.91969552407795</v>
      </c>
      <c r="C193" s="4">
        <f t="shared" si="6"/>
        <v>1.7645604993312469E-2</v>
      </c>
      <c r="D193" s="5">
        <f t="shared" si="8"/>
        <v>1.8499632621639266E-2</v>
      </c>
      <c r="E193">
        <f t="shared" si="7"/>
        <v>24.603579982235324</v>
      </c>
    </row>
    <row r="194" spans="1:5" ht="13.5" customHeight="1" x14ac:dyDescent="0.25">
      <c r="A194" s="1" t="s">
        <v>190</v>
      </c>
      <c r="B194" s="2">
        <v>579.636523789889</v>
      </c>
      <c r="C194" s="4">
        <f t="shared" si="6"/>
        <v>1.8837154610966467E-2</v>
      </c>
      <c r="D194" s="5">
        <f t="shared" si="8"/>
        <v>1.855707463359435E-2</v>
      </c>
      <c r="E194">
        <f t="shared" si="7"/>
        <v>24.687935841186782</v>
      </c>
    </row>
    <row r="195" spans="1:5" ht="13.5" customHeight="1" x14ac:dyDescent="0.25">
      <c r="A195" s="1" t="s">
        <v>191</v>
      </c>
      <c r="B195" s="2">
        <v>592.51256718215598</v>
      </c>
      <c r="C195" s="4">
        <f t="shared" si="6"/>
        <v>2.2213995950562948E-2</v>
      </c>
      <c r="D195" s="5">
        <f t="shared" si="8"/>
        <v>1.9565585184947294E-2</v>
      </c>
      <c r="E195">
        <f t="shared" si="7"/>
        <v>26.177527329219764</v>
      </c>
    </row>
    <row r="196" spans="1:5" ht="13.5" customHeight="1" x14ac:dyDescent="0.25">
      <c r="A196" s="1" t="s">
        <v>192</v>
      </c>
      <c r="B196" s="2">
        <v>611.83711387912899</v>
      </c>
      <c r="C196" s="4">
        <f t="shared" si="6"/>
        <v>3.2614576917542548E-2</v>
      </c>
      <c r="D196" s="5">
        <f t="shared" si="8"/>
        <v>2.4555242493023988E-2</v>
      </c>
      <c r="E196">
        <f t="shared" si="7"/>
        <v>33.790278743620703</v>
      </c>
    </row>
    <row r="197" spans="1:5" ht="13.5" customHeight="1" x14ac:dyDescent="0.25">
      <c r="A197" s="1" t="s">
        <v>193</v>
      </c>
      <c r="B197" s="2">
        <v>687.21550638159295</v>
      </c>
      <c r="C197" s="4">
        <f t="shared" si="6"/>
        <v>0.1232000981839021</v>
      </c>
      <c r="D197" s="5">
        <f t="shared" si="8"/>
        <v>5.9342890350669197E-2</v>
      </c>
      <c r="E197">
        <f t="shared" si="7"/>
        <v>99.727871911603174</v>
      </c>
    </row>
    <row r="198" spans="1:5" ht="13.5" customHeight="1" x14ac:dyDescent="0.25">
      <c r="A198" s="1" t="s">
        <v>194</v>
      </c>
      <c r="B198" s="2">
        <v>751.324570013889</v>
      </c>
      <c r="C198" s="4">
        <f t="shared" si="6"/>
        <v>9.3288150568444861E-2</v>
      </c>
      <c r="D198" s="5">
        <f t="shared" si="8"/>
        <v>8.3034275223296497E-2</v>
      </c>
      <c r="E198">
        <f t="shared" si="7"/>
        <v>160.43923657428979</v>
      </c>
    </row>
    <row r="199" spans="1:5" ht="13.5" customHeight="1" x14ac:dyDescent="0.25">
      <c r="A199" s="1" t="s">
        <v>195</v>
      </c>
      <c r="B199" s="2">
        <v>787.27201090314304</v>
      </c>
      <c r="C199" s="4">
        <f t="shared" si="6"/>
        <v>4.7845421704483249E-2</v>
      </c>
      <c r="D199" s="5">
        <f t="shared" si="8"/>
        <v>8.8111223485610068E-2</v>
      </c>
      <c r="E199">
        <f t="shared" si="7"/>
        <v>175.47327931731402</v>
      </c>
    </row>
    <row r="200" spans="1:5" ht="13.5" customHeight="1" x14ac:dyDescent="0.25">
      <c r="A200" s="1" t="s">
        <v>196</v>
      </c>
      <c r="B200" s="2">
        <v>836.31157401430801</v>
      </c>
      <c r="C200" s="4">
        <f t="shared" ref="C200:C230" si="9">B200/B199-1</f>
        <v>6.2290494812469843E-2</v>
      </c>
      <c r="D200" s="5">
        <f t="shared" si="8"/>
        <v>6.7808022361799322E-2</v>
      </c>
      <c r="E200">
        <f t="shared" si="7"/>
        <v>119.74457001629544</v>
      </c>
    </row>
    <row r="201" spans="1:5" ht="13.5" customHeight="1" x14ac:dyDescent="0.25">
      <c r="A201" s="1" t="s">
        <v>197</v>
      </c>
      <c r="B201" s="2">
        <v>897.66653371885798</v>
      </c>
      <c r="C201" s="4">
        <f t="shared" si="9"/>
        <v>7.3363757732115564E-2</v>
      </c>
      <c r="D201" s="5">
        <f t="shared" si="8"/>
        <v>6.1166558083022883E-2</v>
      </c>
      <c r="E201">
        <f t="shared" si="7"/>
        <v>103.89316175567652</v>
      </c>
    </row>
    <row r="202" spans="1:5" ht="13.5" customHeight="1" x14ac:dyDescent="0.25">
      <c r="A202" s="1" t="s">
        <v>198</v>
      </c>
      <c r="B202" s="2">
        <v>935.31847575484903</v>
      </c>
      <c r="C202" s="4">
        <f t="shared" si="9"/>
        <v>4.194424167737032E-2</v>
      </c>
      <c r="D202" s="5">
        <f t="shared" si="8"/>
        <v>5.9199498073985245E-2</v>
      </c>
      <c r="E202">
        <f t="shared" ref="E202:E229" si="10">100*(((1+D202)^12)-1)</f>
        <v>99.403692203008887</v>
      </c>
    </row>
    <row r="203" spans="1:5" ht="13.5" customHeight="1" x14ac:dyDescent="0.25">
      <c r="A203" s="1" t="s">
        <v>199</v>
      </c>
      <c r="B203" s="2">
        <v>982.03449499331202</v>
      </c>
      <c r="C203" s="4">
        <f t="shared" si="9"/>
        <v>4.9946644324288414E-2</v>
      </c>
      <c r="D203" s="5">
        <f t="shared" ref="D203:D229" si="11">AVERAGE(C201,C202,C203)</f>
        <v>5.5084881244591433E-2</v>
      </c>
      <c r="E203">
        <f t="shared" si="10"/>
        <v>90.304386438416344</v>
      </c>
    </row>
    <row r="204" spans="1:5" ht="13.5" customHeight="1" x14ac:dyDescent="0.25">
      <c r="A204" s="1" t="s">
        <v>200</v>
      </c>
      <c r="B204" s="2">
        <v>1003.92310094044</v>
      </c>
      <c r="C204" s="4">
        <f t="shared" si="9"/>
        <v>2.2289039803308652E-2</v>
      </c>
      <c r="D204" s="5">
        <f t="shared" si="11"/>
        <v>3.8059975268322464E-2</v>
      </c>
      <c r="E204">
        <f t="shared" si="10"/>
        <v>56.55586929680274</v>
      </c>
    </row>
    <row r="205" spans="1:5" ht="13.5" customHeight="1" x14ac:dyDescent="0.25">
      <c r="A205" s="1" t="s">
        <v>201</v>
      </c>
      <c r="B205" s="2">
        <v>1020.6073422514301</v>
      </c>
      <c r="C205" s="4">
        <f t="shared" si="9"/>
        <v>1.661904312726814E-2</v>
      </c>
      <c r="D205" s="5">
        <f t="shared" si="11"/>
        <v>2.9618242418288403E-2</v>
      </c>
      <c r="E205">
        <f t="shared" si="10"/>
        <v>41.943249640350587</v>
      </c>
    </row>
    <row r="206" spans="1:5" ht="13.5" customHeight="1" x14ac:dyDescent="0.25">
      <c r="A206" s="1" t="s">
        <v>202</v>
      </c>
      <c r="B206" s="2">
        <v>1056.09795244974</v>
      </c>
      <c r="C206" s="4">
        <f t="shared" si="9"/>
        <v>3.4774010267277333E-2</v>
      </c>
      <c r="D206" s="5">
        <f t="shared" si="11"/>
        <v>2.4560697732618042E-2</v>
      </c>
      <c r="E206">
        <f t="shared" si="10"/>
        <v>33.798827382519157</v>
      </c>
    </row>
    <row r="207" spans="1:5" ht="13.5" customHeight="1" x14ac:dyDescent="0.25">
      <c r="A207" s="1" t="s">
        <v>203</v>
      </c>
      <c r="B207" s="2">
        <v>1092.4703305657099</v>
      </c>
      <c r="C207" s="4">
        <f t="shared" si="9"/>
        <v>3.4440345264944439E-2</v>
      </c>
      <c r="D207" s="5">
        <f t="shared" si="11"/>
        <v>2.8611132886496637E-2</v>
      </c>
      <c r="E207">
        <f t="shared" si="10"/>
        <v>40.286101244503293</v>
      </c>
    </row>
    <row r="208" spans="1:5" ht="13.5" customHeight="1" x14ac:dyDescent="0.25">
      <c r="A208" s="1" t="s">
        <v>204</v>
      </c>
      <c r="B208" s="2">
        <v>1124.02613616537</v>
      </c>
      <c r="C208" s="4">
        <f t="shared" si="9"/>
        <v>2.8884817021364473E-2</v>
      </c>
      <c r="D208" s="5">
        <f t="shared" si="11"/>
        <v>3.2699724184528746E-2</v>
      </c>
      <c r="E208">
        <f t="shared" si="10"/>
        <v>47.125764429229001</v>
      </c>
    </row>
    <row r="209" spans="1:5" ht="13.5" customHeight="1" x14ac:dyDescent="0.25">
      <c r="A209" s="1" t="s">
        <v>205</v>
      </c>
      <c r="B209" s="2">
        <v>1128.6169168694801</v>
      </c>
      <c r="C209" s="4">
        <f t="shared" si="9"/>
        <v>4.0842295000111939E-3</v>
      </c>
      <c r="D209" s="5">
        <f t="shared" si="11"/>
        <v>2.2469797262106701E-2</v>
      </c>
      <c r="E209">
        <f t="shared" si="10"/>
        <v>30.558712579698089</v>
      </c>
    </row>
    <row r="210" spans="1:5" ht="13.5" customHeight="1" x14ac:dyDescent="0.25">
      <c r="A210" s="1" t="s">
        <v>206</v>
      </c>
      <c r="B210" s="2">
        <v>1189.39938251956</v>
      </c>
      <c r="C210" s="4">
        <f t="shared" si="9"/>
        <v>5.3855710242830979E-2</v>
      </c>
      <c r="D210" s="5">
        <f t="shared" si="11"/>
        <v>2.8941585588068881E-2</v>
      </c>
      <c r="E210">
        <f t="shared" si="10"/>
        <v>40.827879402441305</v>
      </c>
    </row>
    <row r="211" spans="1:5" ht="13.5" customHeight="1" x14ac:dyDescent="0.25">
      <c r="A211" s="1" t="s">
        <v>207</v>
      </c>
      <c r="B211" s="2">
        <v>1225.4898909000401</v>
      </c>
      <c r="C211" s="4">
        <f t="shared" si="9"/>
        <v>3.0343473278107602E-2</v>
      </c>
      <c r="D211" s="5">
        <f t="shared" si="11"/>
        <v>2.9427804340316593E-2</v>
      </c>
      <c r="E211">
        <f t="shared" si="10"/>
        <v>41.628524236420759</v>
      </c>
    </row>
    <row r="212" spans="1:5" ht="13.5" customHeight="1" x14ac:dyDescent="0.25">
      <c r="A212" s="1" t="s">
        <v>208</v>
      </c>
      <c r="B212" s="2">
        <v>1261.18540617331</v>
      </c>
      <c r="C212" s="4">
        <f t="shared" si="9"/>
        <v>2.9127547716492286E-2</v>
      </c>
      <c r="D212" s="5">
        <f t="shared" si="11"/>
        <v>3.777557707914362E-2</v>
      </c>
      <c r="E212">
        <f t="shared" si="10"/>
        <v>56.041943197950751</v>
      </c>
    </row>
    <row r="213" spans="1:5" ht="13.5" customHeight="1" x14ac:dyDescent="0.25">
      <c r="A213" s="1" t="s">
        <v>209</v>
      </c>
      <c r="B213" s="2">
        <v>1292.5997546240101</v>
      </c>
      <c r="C213" s="4">
        <f t="shared" si="9"/>
        <v>2.4908588615862204E-2</v>
      </c>
      <c r="D213" s="5">
        <f t="shared" si="11"/>
        <v>2.8126536536820696E-2</v>
      </c>
      <c r="E213">
        <f t="shared" si="10"/>
        <v>39.495058776998462</v>
      </c>
    </row>
    <row r="214" spans="1:5" ht="13.5" customHeight="1" x14ac:dyDescent="0.25">
      <c r="A214" s="1" t="s">
        <v>210</v>
      </c>
      <c r="B214" s="2">
        <v>1305.6352320199901</v>
      </c>
      <c r="C214" s="4">
        <f t="shared" si="9"/>
        <v>1.0084697408728527E-2</v>
      </c>
      <c r="D214" s="5">
        <f t="shared" si="11"/>
        <v>2.1373611247027673E-2</v>
      </c>
      <c r="E214">
        <f t="shared" si="10"/>
        <v>28.888923380892685</v>
      </c>
    </row>
    <row r="215" spans="1:5" ht="13.5" customHeight="1" x14ac:dyDescent="0.25">
      <c r="A215" s="1" t="s">
        <v>211</v>
      </c>
      <c r="B215" s="2">
        <v>1358.33461689609</v>
      </c>
      <c r="C215" s="4">
        <f t="shared" si="9"/>
        <v>4.0363022981975583E-2</v>
      </c>
      <c r="D215" s="5">
        <f t="shared" si="11"/>
        <v>2.5118769668855439E-2</v>
      </c>
      <c r="E215">
        <f t="shared" si="10"/>
        <v>34.67600496543939</v>
      </c>
    </row>
    <row r="216" spans="1:5" ht="13.5" customHeight="1" x14ac:dyDescent="0.25">
      <c r="A216" s="1" t="s">
        <v>212</v>
      </c>
      <c r="B216" s="2">
        <v>1483.6933339278</v>
      </c>
      <c r="C216" s="4">
        <f t="shared" si="9"/>
        <v>9.2288538827174582E-2</v>
      </c>
      <c r="D216" s="5">
        <f t="shared" si="11"/>
        <v>4.7578753072626233E-2</v>
      </c>
      <c r="E216">
        <f t="shared" si="10"/>
        <v>74.67879128832449</v>
      </c>
    </row>
    <row r="217" spans="1:5" ht="13.5" customHeight="1" x14ac:dyDescent="0.25">
      <c r="A217" s="1" t="s">
        <v>213</v>
      </c>
      <c r="B217" s="2">
        <v>1618.9262647875501</v>
      </c>
      <c r="C217" s="4">
        <f t="shared" si="9"/>
        <v>9.1146147096142993E-2</v>
      </c>
      <c r="D217" s="5">
        <f t="shared" si="11"/>
        <v>7.4599236301764391E-2</v>
      </c>
      <c r="E217">
        <f t="shared" si="10"/>
        <v>137.11461920395487</v>
      </c>
    </row>
    <row r="218" spans="1:5" ht="13.5" customHeight="1" x14ac:dyDescent="0.25">
      <c r="A218" s="1" t="s">
        <v>214</v>
      </c>
      <c r="B218" s="2">
        <v>1700.26513948722</v>
      </c>
      <c r="C218" s="4">
        <f t="shared" si="9"/>
        <v>5.0242482606423167E-2</v>
      </c>
      <c r="D218" s="5">
        <f t="shared" si="11"/>
        <v>7.7892389509913576E-2</v>
      </c>
      <c r="E218">
        <f t="shared" si="10"/>
        <v>145.98287153675776</v>
      </c>
    </row>
    <row r="219" spans="1:5" ht="13.5" customHeight="1" x14ac:dyDescent="0.25">
      <c r="A219" s="1" t="s">
        <v>215</v>
      </c>
      <c r="B219" s="2">
        <v>1757.8536881110399</v>
      </c>
      <c r="C219" s="4">
        <f t="shared" si="9"/>
        <v>3.3870334271034919E-2</v>
      </c>
      <c r="D219" s="5">
        <f t="shared" si="11"/>
        <v>5.8419654657867026E-2</v>
      </c>
      <c r="E219">
        <f t="shared" si="10"/>
        <v>97.649059568822949</v>
      </c>
    </row>
    <row r="220" spans="1:5" ht="13.5" customHeight="1" x14ac:dyDescent="0.25">
      <c r="A220" s="1" t="s">
        <v>216</v>
      </c>
      <c r="B220" s="2">
        <v>1815.82721404165</v>
      </c>
      <c r="C220" s="4">
        <f t="shared" si="9"/>
        <v>3.2979721988641408E-2</v>
      </c>
      <c r="D220" s="5">
        <f t="shared" si="11"/>
        <v>3.9030846288699829E-2</v>
      </c>
      <c r="E220">
        <f t="shared" si="10"/>
        <v>58.322008473754153</v>
      </c>
    </row>
    <row r="221" spans="1:5" ht="13.5" customHeight="1" x14ac:dyDescent="0.25">
      <c r="A221" s="1" t="s">
        <v>217</v>
      </c>
      <c r="B221" s="2">
        <v>1859.31650620543</v>
      </c>
      <c r="C221" s="4">
        <f t="shared" si="9"/>
        <v>2.3950126877425815E-2</v>
      </c>
      <c r="D221" s="5">
        <f t="shared" si="11"/>
        <v>3.0266727712367381E-2</v>
      </c>
      <c r="E221">
        <f t="shared" si="10"/>
        <v>43.01977650367408</v>
      </c>
    </row>
    <row r="222" spans="1:5" ht="13.5" customHeight="1" x14ac:dyDescent="0.25">
      <c r="A222" s="1" t="s">
        <v>218</v>
      </c>
      <c r="B222" s="2">
        <v>1968.57771276995</v>
      </c>
      <c r="C222" s="4">
        <f t="shared" si="9"/>
        <v>5.876417823423985E-2</v>
      </c>
      <c r="D222" s="5">
        <f t="shared" si="11"/>
        <v>3.8564675700102358E-2</v>
      </c>
      <c r="E222">
        <f t="shared" si="10"/>
        <v>57.471717496914195</v>
      </c>
    </row>
    <row r="223" spans="1:5" ht="13.5" customHeight="1" x14ac:dyDescent="0.25">
      <c r="A223" s="1" t="s">
        <v>219</v>
      </c>
      <c r="B223" s="2">
        <v>2056.4979712603799</v>
      </c>
      <c r="C223" s="4">
        <f t="shared" si="9"/>
        <v>4.4661817473651499E-2</v>
      </c>
      <c r="D223" s="5">
        <f t="shared" si="11"/>
        <v>4.2458707528439055E-2</v>
      </c>
      <c r="E223">
        <f t="shared" si="10"/>
        <v>64.704830171010272</v>
      </c>
    </row>
    <row r="224" spans="1:5" ht="13.5" customHeight="1" x14ac:dyDescent="0.25">
      <c r="A224" s="1" t="s">
        <v>220</v>
      </c>
      <c r="B224" s="2">
        <v>2130.3197940079299</v>
      </c>
      <c r="C224" s="4">
        <f t="shared" si="9"/>
        <v>3.5896861450491091E-2</v>
      </c>
      <c r="D224" s="5">
        <f t="shared" si="11"/>
        <v>4.6440952386127478E-2</v>
      </c>
      <c r="E224">
        <f t="shared" si="10"/>
        <v>72.415667850494685</v>
      </c>
    </row>
    <row r="225" spans="1:5" ht="13.5" customHeight="1" x14ac:dyDescent="0.25">
      <c r="A225" s="1" t="s">
        <v>221</v>
      </c>
      <c r="B225" s="2">
        <v>2199.7560908362898</v>
      </c>
      <c r="C225" s="4">
        <f t="shared" si="9"/>
        <v>3.2594306743835899E-2</v>
      </c>
      <c r="D225" s="5">
        <f t="shared" si="11"/>
        <v>3.7717661889326161E-2</v>
      </c>
      <c r="E225">
        <f t="shared" si="10"/>
        <v>55.937476387105576</v>
      </c>
    </row>
    <row r="226" spans="1:5" ht="13.5" customHeight="1" x14ac:dyDescent="0.25">
      <c r="A226" s="1" t="s">
        <v>222</v>
      </c>
      <c r="B226" s="2">
        <v>2288.1569047861699</v>
      </c>
      <c r="C226" s="4">
        <f t="shared" si="9"/>
        <v>4.0186643563865587E-2</v>
      </c>
      <c r="D226" s="5">
        <f t="shared" si="11"/>
        <v>3.6225937252730857E-2</v>
      </c>
      <c r="E226">
        <f t="shared" si="10"/>
        <v>53.268710776695215</v>
      </c>
    </row>
    <row r="227" spans="1:5" ht="13.5" customHeight="1" x14ac:dyDescent="0.25">
      <c r="A227" s="1" t="s">
        <v>223</v>
      </c>
      <c r="B227" s="2">
        <v>2327.4819328314802</v>
      </c>
      <c r="C227" s="4">
        <f t="shared" si="9"/>
        <v>1.7186333665778708E-2</v>
      </c>
      <c r="D227" s="5">
        <f t="shared" si="11"/>
        <v>2.9989094657826731E-2</v>
      </c>
      <c r="E227">
        <f t="shared" si="10"/>
        <v>42.557975086630925</v>
      </c>
    </row>
    <row r="228" spans="1:5" ht="13.5" customHeight="1" x14ac:dyDescent="0.25">
      <c r="A228" s="1" t="s">
        <v>224</v>
      </c>
      <c r="B228" s="2">
        <v>2398.4980159326201</v>
      </c>
      <c r="C228" s="4">
        <f t="shared" si="9"/>
        <v>3.0511980393654881E-2</v>
      </c>
      <c r="D228" s="5">
        <f t="shared" si="11"/>
        <v>2.929498587443306E-2</v>
      </c>
      <c r="E228">
        <f t="shared" si="10"/>
        <v>41.409402035755072</v>
      </c>
    </row>
    <row r="229" spans="1:5" ht="13.5" customHeight="1" x14ac:dyDescent="0.25">
      <c r="A229" s="1" t="s">
        <v>225</v>
      </c>
      <c r="B229" s="2">
        <v>2463.4073371611798</v>
      </c>
      <c r="C229" s="4">
        <f t="shared" si="9"/>
        <v>2.7062486938652208E-2</v>
      </c>
      <c r="D229" s="5">
        <f t="shared" si="11"/>
        <v>2.4920266999361933E-2</v>
      </c>
      <c r="E229">
        <f t="shared" si="10"/>
        <v>34.363396193569073</v>
      </c>
    </row>
    <row r="230" spans="1:5" x14ac:dyDescent="0.25">
      <c r="C23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Bora Kaya</cp:lastModifiedBy>
  <dcterms:created xsi:type="dcterms:W3CDTF">2019-08-16T00:34:14Z</dcterms:created>
  <dcterms:modified xsi:type="dcterms:W3CDTF">2024-08-16T18:14:44Z</dcterms:modified>
</cp:coreProperties>
</file>