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web-tufe\"/>
    </mc:Choice>
  </mc:AlternateContent>
  <xr:revisionPtr revIDLastSave="0" documentId="13_ncr:1_{B4CD2DE7-E464-433A-A157-3169C7102790}" xr6:coauthVersionLast="47" xr6:coauthVersionMax="47" xr10:uidLastSave="{00000000-0000-0000-0000-000000000000}"/>
  <bookViews>
    <workbookView xWindow="2685" yWindow="2685" windowWidth="20970" windowHeight="11295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</calcChain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<sst xmlns="http://schemas.openxmlformats.org/spreadsheetml/2006/main" count="1306" uniqueCount="1294">
  <si>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</si>
  <si>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</si>
  <si>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</si>
  <si>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</si>
  <si>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</si>
  <si>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</si>
  <si>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</si>
  <si>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</si>
  <si>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</si>
  <si>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</si>
  <si>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</si>
  <si>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</si>
  <si>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</si>
  <si>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</si>
  <si>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</si>
  <si>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</si>
  <si>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</si>
  <si>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</si>
  <si>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Bulgur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</si>
  <si>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</si>
  <si>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</si>
  <si>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</si>
  <si>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</si>
  <si>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</si>
  <si>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</si>
  <si>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</si>
  <si>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</si>
  <si>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</si>
  <si>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</si>
  <si>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</si>
  <si>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</si>
  <si>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</si>
  <si>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</si>
  <si>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</si>
  <si>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</si>
  <si>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</si>
  <si>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</si>
  <si>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</si>
  <si>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</si>
  <si>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Baklava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</si>
  <si>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</si>
  <si>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</si>
  <si>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</si>
  <si>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</si>
  <si>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</si>
  <si>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</si>
  <si>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</si>
  <si>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</si>
  <si>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</si>
  <si>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</si>
  <si>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</si>
  <si>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</si>
  <si>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</si>
  <si>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</si>
  <si>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</si>
  <si>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</si>
  <si>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</si>
  <si>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</si>
  <si>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</si>
  <si>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</si>
  <si>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</si>
  <si>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</si>
  <si>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</si>
  <si>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</si>
  <si>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</si>
  <si>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</si>
  <si>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</si>
  <si>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</si>
  <si>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</si>
  <si>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</si>
  <si>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</si>
  <si>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</si>
  <si>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</si>
  <si>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</si>
  <si>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</si>
  <si>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</si>
  <si>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</si>
  <si>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</si>
  <si>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</si>
  <si>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</si>
  <si>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</si>
  <si>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</si>
  <si>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</si>
  <si>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</si>
  <si>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</si>
  <si>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</si>
  <si>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</si>
  <si>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</si>
  <si>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</si>
  <si>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</si>
  <si>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</si>
  <si>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</si>
  <si>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</si>
  <si>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</si>
  <si>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</si>
  <si>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</si>
  <si>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</si>
  <si>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</si>
  <si>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</si>
  <si>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</si>
  <si>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</si>
  <si>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</si>
  <si>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</si>
  <si>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</si>
  <si>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</si>
  <si>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</si>
  <si>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</si>
  <si>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</si>
  <si>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</si>
  <si>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</si>
  <si>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</si>
  <si>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</si>
  <si>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</si>
  <si>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</si>
  <si>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</si>
  <si>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</si>
  <si>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</si>
  <si>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</si>
  <si>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</si>
  <si>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</si>
  <si>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</si>
  <si>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</si>
  <si>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</si>
  <si>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</si>
  <si>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</si>
  <si>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</si>
  <si>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</si>
  <si>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</si>
  <si>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</si>
  <si>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</si>
  <si>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</si>
  <si>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</si>
  <si>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</si>
  <si>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</si>
  <si>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</si>
  <si>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</si>
  <si>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</si>
  <si>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</si>
  <si>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</si>
  <si>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</si>
  <si>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</si>
  <si>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</si>
  <si>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</si>
  <si>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</si>
  <si>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</si>
  <si>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</si>
  <si>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</si>
  <si>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</si>
  <si>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</si>
  <si>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</si>
  <si>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</si>
  <si>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</si>
  <si>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</si>
  <si>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</si>
  <si>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</si>
  <si>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</si>
  <si>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</si>
  <si>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</si>
  <si>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</si>
  <si>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</si>
  <si>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</si>
  <si>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</si>
  <si>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</si>
  <si>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</si>
  <si>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</si>
  <si>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</si>
  <si>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</si>
  <si>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</si>
  <si>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</si>
  <si>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</si>
  <si>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</si>
  <si>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</si>
  <si>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</si>
  <si>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</si>
  <si>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</si>
  <si>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</si>
  <si>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</si>
  <si>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</si>
  <si>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</si>
  <si>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</si>
  <si>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</si>
  <si>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</si>
  <si>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</si>
  <si>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</si>
  <si>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</si>
  <si>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</si>
  <si>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</si>
  <si>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</si>
  <si>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</si>
  <si>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</si>
  <si>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</si>
  <si>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</si>
  <si>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</si>
  <si>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</si>
  <si>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</si>
  <si>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</si>
  <si>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</si>
  <si>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</si>
  <si>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</si>
  <si>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</si>
  <si>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</si>
  <si>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</si>
  <si>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</si>
  <si>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</si>
  <si>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</si>
  <si>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</si>
  <si>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</si>
  <si>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</si>
  <si>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</si>
  <si>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</si>
  <si>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</si>
  <si>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</si>
  <si>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</si>
  <si>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</si>
  <si>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</si>
  <si>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</si>
  <si>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</si>
  <si>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</si>
  <si>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</si>
  <si>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</si>
  <si>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</si>
  <si>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</si>
  <si>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</si>
  <si>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</si>
  <si>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</si>
  <si>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</si>
  <si>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</si>
  <si>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</si>
  <si>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</si>
  <si>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</si>
  <si>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</si>
  <si>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</si>
  <si>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</si>
  <si>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</si>
  <si>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</si>
  <si>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</si>
  <si>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</si>
  <si>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</si>
  <si>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</si>
  <si>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</si>
  <si>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</si>
  <si>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</si>
  <si>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</si>
  <si>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</si>
  <si>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</si>
  <si>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</si>
  <si>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</si>
  <si>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</si>
  <si>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</si>
  <si>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</si>
  <si>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</si>
  <si>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</si>
  <si>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</si>
  <si>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</si>
  <si>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</si>
  <si>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</si>
  <si>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</si>
  <si>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</si>
  <si>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</si>
  <si>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</si>
  <si>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</si>
  <si>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</si>
  <si>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</si>
  <si>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</si>
  <si>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</si>
  <si>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</si>
  <si>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</si>
  <si>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</si>
  <si>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</si>
  <si>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</si>
  <si>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</si>
  <si>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</si>
  <si>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</si>
  <si>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</si>
  <si>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</si>
  <si>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</si>
  <si>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</si>
  <si>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</si>
  <si>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</si>
  <si>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</si>
  <si>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</si>
  <si>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</si>
  <si>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</si>
  <si>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</si>
  <si>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</si>
  <si>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</si>
  <si>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</si>
  <si>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</si>
  <si>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</si>
  <si>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</si>
  <si>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</si>
  <si>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</si>
  <si>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</si>
  <si>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</si>
  <si>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</si>
  <si>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</si>
  <si>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</si>
  <si>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</si>
  <si>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</si>
  <si>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</si>
  <si>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</si>
  <si>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</si>
  <si>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</si>
  <si>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</si>
  <si>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</si>
  <si>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</si>
  <si>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</si>
  <si>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</si>
  <si>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</si>
  <si>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</si>
  <si>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</si>
  <si>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</si>
  <si>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</si>
  <si>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</si>
  <si>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</si>
  <si>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</si>
  <si>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</si>
  <si>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</si>
  <si>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</si>
  <si>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</si>
  <si>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</si>
  <si>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</si>
  <si>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</si>
  <si>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</si>
  <si>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</si>
  <si>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</si>
  <si>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</si>
  <si>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</si>
  <si>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</si>
  <si>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</si>
  <si>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</si>
  <si>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</si>
  <si>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</si>
  <si>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</si>
  <si>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</si>
  <si>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</si>
  <si>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</si>
  <si>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</si>
  <si>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</si>
  <si>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</si>
  <si>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</si>
  <si>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</si>
  <si>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</si>
  <si>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</si>
  <si>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</si>
  <si>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</si>
  <si>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</si>
  <si>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</si>
  <si>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</si>
  <si>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</si>
  <si>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</si>
  <si>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</si>
  <si>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</si>
  <si>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</si>
  <si>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</si>
  <si>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</si>
  <si>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</si>
  <si>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</si>
  <si>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</si>
  <si>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</si>
  <si>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</si>
  <si>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</si>
  <si>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</si>
  <si>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</si>
  <si>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</si>
  <si>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</si>
  <si>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</si>
  <si>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</si>
  <si>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</si>
  <si>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</si>
  <si>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</si>
  <si>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</si>
  <si>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</si>
  <si>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</si>
  <si>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</si>
  <si>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</si>
  <si>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</si>
  <si>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</si>
  <si>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</si>
  <si>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</si>
  <si>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</si>
  <si>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</si>
  <si>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</si>
  <si>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</si>
  <si>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</si>
  <si>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</si>
  <si>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</si>
  <si>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</si>
  <si>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</si>
  <si>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</si>
  <si>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</si>
  <si>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</si>
  <si>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</si>
  <si>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</si>
  <si>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</si>
  <si>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</si>
  <si>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</si>
  <si>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</si>
  <si>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</si>
  <si>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</si>
  <si>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</si>
  <si>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</si>
  <si>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</si>
  <si>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</si>
  <si>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</si>
  <si>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</si>
  <si>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</si>
  <si>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</si>
  <si>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</si>
  <si>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</si>
  <si>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</si>
  <si>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</si>
  <si>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</si>
  <si>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</si>
  <si>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</si>
  <si>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</si>
  <si>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</si>
  <si>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</si>
  <si>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</si>
  <si>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</si>
  <si>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</si>
  <si>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</si>
  <si>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</si>
  <si>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</si>
  <si>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</si>
  <si>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</si>
  <si>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</si>
  <si>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</si>
  <si>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</si>
  <si>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</si>
  <si>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</si>
  <si>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</si>
  <si>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</si>
  <si>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</si>
  <si>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</si>
  <si>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</si>
  <si>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</si>
  <si>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</si>
  <si>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</si>
  <si>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</si>
  <si>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</si>
  <si>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</si>
  <si>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</si>
  <si>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</si>
  <si>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</si>
  <si>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</si>
  <si>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</si>
  <si>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</si>
  <si>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</si>
  <si>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</si>
  <si>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</si>
  <si>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</si>
  <si>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</si>
  <si>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</si>
  <si>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</si>
  <si>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</si>
  <si>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</si>
  <si>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</si>
  <si>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</si>
  <si>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</si>
  <si>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</si>
  <si>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</si>
  <si>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</si>
  <si>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</si>
  <si>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</si>
  <si>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</si>
  <si>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</si>
  <si>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</si>
  <si>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</si>
  <si>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</si>
  <si>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</si>
  <si>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</si>
  <si>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</si>
  <si>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</si>
  <si>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</si>
  <si>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</si>
  <si>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</si>
  <si>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</si>
  <si>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</si>
  <si>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</si>
  <si>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</si>
  <si>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</si>
  <si>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</si>
  <si>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</si>
  <si>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</si>
  <si>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</si>
  <si>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</si>
  <si>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</si>
  <si>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</si>
  <si>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</si>
  <si>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</si>
  <si>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</si>
  <si>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</si>
  <si>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</si>
  <si>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</si>
  <si>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</si>
  <si>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</si>
  <si>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</si>
  <si>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</si>
  <si>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</si>
  <si>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</si>
  <si>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</si>
  <si>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</si>
  <si>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</si>
  <si>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</si>
  <si>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</si>
  <si>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</si>
  <si>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</si>
  <si>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</si>
  <si>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</si>
  <si>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</si>
  <si>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</si>
  <si>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</si>
  <si>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</si>
  <si>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</si>
  <si>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</si>
  <si>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</si>
  <si>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</si>
  <si>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</si>
  <si>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</si>
  <si>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</si>
  <si>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</si>
  <si>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</si>
  <si>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</si>
  <si>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</si>
  <si>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</si>
  <si>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</si>
  <si>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</si>
  <si>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</si>
  <si>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</si>
  <si>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</si>
  <si>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</si>
  <si>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</si>
  <si>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</si>
  <si>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</si>
  <si>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</si>
  <si>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</si>
  <si>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</si>
  <si>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</si>
  <si>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</si>
  <si>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</si>
  <si>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</si>
  <si>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</si>
  <si>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</si>
  <si>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</si>
  <si>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</si>
  <si>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</si>
  <si>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</si>
  <si>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</si>
  <si>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</si>
  <si>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</si>
  <si>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</si>
  <si>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</si>
  <si>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</si>
  <si>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</si>
  <si>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</si>
  <si>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</si>
  <si>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</si>
  <si>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</si>
  <si>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</si>
  <si>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</si>
  <si>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</si>
  <si>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</si>
  <si>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</si>
  <si>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</si>
  <si>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</si>
  <si>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</si>
  <si>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</si>
  <si>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</si>
  <si>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</si>
  <si>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</si>
  <si>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</si>
  <si>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</si>
  <si>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</si>
  <si>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</si>
  <si>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</si>
  <si>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</si>
  <si>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</si>
  <si>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</si>
  <si>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</si>
  <si>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</si>
  <si>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</si>
  <si>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</si>
  <si>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</si>
  <si>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</si>
  <si>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</si>
  <si>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</si>
  <si>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</si>
  <si>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</si>
  <si>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</si>
  <si>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</si>
  <si>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</si>
  <si>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</si>
  <si>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</si>
  <si>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</si>
  <si>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</si>
  <si>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</si>
  <si>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</si>
  <si>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</si>
  <si>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</si>
  <si>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</si>
  <si>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</si>
  <si>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</si>
  <si>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</si>
  <si>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</si>
  <si>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</si>
  <si>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</si>
  <si>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</si>
  <si>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</si>
  <si>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</si>
  <si>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</si>
  <si>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</si>
  <si>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</si>
  <si>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</si>
  <si>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</si>
  <si>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</si>
  <si>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</si>
  <si>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</si>
  <si>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</si>
  <si>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</si>
  <si>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</si>
  <si>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</si>
  <si>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</si>
  <si>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</si>
  <si>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</si>
  <si>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</si>
  <si>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</si>
  <si>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</si>
  <si>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</si>
  <si>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</si>
  <si>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</si>
  <si>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</si>
  <si>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</si>
  <si>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</si>
  <si>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</si>
  <si>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</si>
  <si>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</si>
  <si>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</si>
  <si>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</si>
  <si>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</si>
  <si>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</si>
  <si>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</si>
  <si>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</si>
  <si>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</si>
  <si>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</si>
  <si>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</si>
  <si>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</si>
  <si>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</si>
  <si>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</si>
  <si>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</si>
  <si>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</si>
  <si>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</si>
  <si>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</si>
  <si>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</si>
  <si>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</si>
  <si>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</si>
  <si>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</si>
  <si>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</si>
  <si>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</si>
  <si>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</si>
  <si>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</si>
  <si>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</si>
  <si>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</si>
  <si>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</si>
  <si>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</si>
  <si>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</si>
  <si>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</si>
  <si>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</si>
  <si>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</si>
  <si>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</si>
  <si>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</si>
  <si>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</si>
  <si>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</si>
  <si>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</si>
  <si>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</si>
  <si>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</si>
  <si>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</si>
  <si>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</si>
  <si>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</si>
  <si>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</si>
  <si>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</si>
  <si>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</si>
  <si>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</si>
  <si>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</si>
  <si>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</si>
  <si>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</si>
  <si>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</si>
  <si>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</si>
  <si>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</si>
  <si>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</si>
  <si>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</si>
  <si>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</si>
  <si>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</si>
  <si>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</si>
  <si>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</si>
  <si>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</si>
  <si>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</si>
  <si>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</si>
  <si>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</si>
  <si>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</si>
  <si>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</si>
  <si>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</si>
  <si>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</si>
  <si>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</si>
  <si>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</si>
  <si>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</si>
  <si>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</si>
  <si>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</si>
  <si>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</si>
  <si>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</si>
  <si>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</si>
  <si>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</si>
  <si>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</si>
  <si>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</si>
  <si>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</si>
  <si>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</si>
  <si>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</si>
  <si>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</si>
  <si>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</si>
  <si>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</si>
  <si>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</si>
  <si>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</si>
  <si>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</si>
  <si>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</si>
  <si>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</si>
  <si>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</si>
  <si>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</si>
  <si>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</si>
  <si>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</si>
  <si>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</si>
  <si>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</si>
  <si>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</si>
  <si>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</si>
  <si>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</si>
  <si>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</si>
  <si>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</si>
  <si>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</si>
  <si>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</si>
  <si>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</si>
  <si>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</si>
  <si>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</si>
  <si>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</si>
  <si>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</si>
  <si>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</si>
  <si>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</si>
  <si>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</si>
  <si>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</si>
  <si>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</si>
  <si>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</si>
  <si>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</si>
  <si>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</si>
  <si>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</si>
  <si>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</si>
  <si>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</si>
  <si>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</si>
  <si>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</si>
  <si>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</si>
  <si>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</si>
  <si>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</si>
  <si>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</si>
  <si>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</si>
  <si>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</si>
  <si>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</si>
  <si>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</si>
  <si>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</si>
  <si>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</si>
  <si>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</si>
  <si>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</si>
  <si>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</si>
  <si>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</si>
  <si>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</si>
  <si>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</si>
  <si>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</si>
  <si>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</si>
  <si>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</si>
  <si>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</si>
  <si>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</si>
  <si>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</si>
  <si>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</si>
  <si>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</si>
  <si>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</si>
  <si>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</si>
  <si>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</si>
  <si>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</si>
  <si>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</si>
  <si>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</si>
  <si>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</si>
  <si>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</si>
  <si>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</si>
  <si>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</si>
  <si>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</si>
  <si>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</si>
  <si>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</si>
  <si>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</si>
  <si>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</si>
  <si>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</si>
  <si>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</si>
  <si>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</si>
  <si>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</si>
  <si>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</si>
  <si>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</si>
  <si>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</si>
  <si>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</si>
  <si>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</si>
  <si>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</si>
  <si>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</si>
  <si>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</si>
  <si>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</si>
  <si>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</si>
  <si>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</si>
  <si>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</si>
  <si>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</si>
  <si>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</si>
  <si>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</si>
  <si>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</si>
  <si>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</si>
  <si>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</si>
  <si>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</si>
  <si>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</si>
  <si>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</si>
  <si>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</si>
  <si>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</si>
  <si>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</si>
  <si>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</si>
  <si>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</si>
  <si>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</si>
  <si>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</si>
  <si>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</si>
  <si>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</si>
  <si>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</si>
  <si>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</si>
  <si>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</si>
  <si>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</si>
  <si>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</si>
  <si>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</si>
  <si>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</si>
  <si>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</si>
  <si>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</si>
  <si>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</si>
  <si>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</si>
  <si>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</si>
  <si>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</si>
  <si>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</si>
  <si>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</si>
  <si>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</si>
  <si>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</si>
  <si>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</si>
  <si>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</si>
  <si>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</si>
  <si>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</si>
  <si>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</si>
  <si>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</si>
  <si>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</si>
  <si>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</si>
  <si>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</si>
  <si>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</si>
  <si>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</si>
  <si>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</si>
  <si>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</si>
  <si>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</si>
  <si>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</si>
  <si>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</si>
  <si>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</si>
  <si>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</si>
  <si>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</si>
  <si>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</si>
  <si>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</si>
  <si>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</si>
  <si>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</si>
  <si>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</si>
  <si>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</si>
  <si>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</si>
  <si>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</si>
  <si>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</si>
  <si>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</si>
  <si>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</si>
  <si>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</si>
  <si>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</si>
  <si>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</si>
  <si>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</si>
  <si>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</si>
  <si>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</si>
  <si>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</si>
  <si>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</si>
  <si>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</si>
  <si>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</si>
  <si>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</si>
  <si>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</si>
  <si>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</si>
  <si>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</si>
  <si>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</si>
  <si>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</si>
  <si>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</si>
  <si>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</si>
  <si>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</si>
  <si>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</si>
  <si>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</si>
  <si>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</si>
  <si>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</si>
  <si>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</si>
  <si>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</si>
  <si>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</si>
  <si>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</si>
  <si>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</si>
  <si>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</si>
  <si>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</si>
  <si>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</si>
  <si>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</si>
  <si>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</si>
  <si>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</si>
  <si>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</si>
  <si>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</si>
  <si>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</si>
  <si>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</si>
  <si>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</si>
  <si>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</si>
  <si>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</si>
  <si>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</si>
  <si>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</si>
  <si>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</si>
  <si>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</si>
  <si>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</si>
  <si>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</si>
  <si>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</si>
  <si>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</si>
  <si>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</si>
  <si>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</si>
  <si>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</si>
  <si>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</si>
  <si>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</si>
  <si>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</si>
  <si>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</si>
  <si>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</si>
  <si>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</si>
  <si>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</si>
  <si>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</si>
  <si>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</si>
  <si>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</si>
  <si>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</si>
  <si>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</si>
  <si>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</si>
  <si>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</si>
  <si>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</si>
  <si>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</si>
  <si>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</si>
  <si>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</si>
  <si>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</si>
  <si>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</si>
  <si>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</si>
  <si>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</si>
  <si>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</si>
  <si>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</si>
  <si>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</si>
  <si>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</si>
  <si>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</si>
  <si>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</si>
  <si>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</si>
  <si>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</si>
  <si>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</si>
  <si>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</si>
  <si>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</si>
  <si>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</si>
  <si>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</si>
  <si>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</si>
  <si>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</si>
  <si>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</si>
  <si>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</si>
  <si>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</si>
  <si>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</si>
  <si>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</si>
  <si>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</si>
  <si>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</si>
  <si>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</si>
  <si>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</si>
  <si>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</si>
  <si>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</si>
  <si>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</si>
  <si>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</si>
  <si>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</si>
  <si>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</si>
  <si>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</si>
  <si>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</si>
  <si>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</si>
  <si>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</si>
  <si>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</si>
  <si>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</si>
  <si>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</si>
  <si>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</si>
  <si>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</si>
  <si>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</si>
  <si>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</si>
  <si>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</si>
  <si>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</si>
  <si>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</si>
  <si>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</si>
  <si>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</si>
  <si>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</si>
  <si>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</si>
  <si>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</si>
  <si>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</si>
  <si>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</si>
  <si>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</si>
  <si>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</si>
  <si>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</si>
  <si>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</si>
  <si>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</si>
  <si>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</si>
  <si>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</si>
  <si>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</si>
  <si>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</si>
  <si>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</si>
  <si>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</si>
  <si>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</si>
  <si>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</si>
  <si>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</si>
  <si>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</si>
  <si>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</si>
  <si>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</si>
  <si>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</si>
  <si>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</si>
  <si>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</si>
  <si>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</si>
  <si>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</si>
  <si>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</si>
  <si>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</si>
  <si>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</si>
  <si>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</si>
  <si>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</si>
  <si>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</si>
  <si>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</si>
  <si>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</si>
  <si>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</si>
  <si>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</si>
  <si>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</si>
  <si>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</si>
  <si>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</si>
  <si>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</si>
  <si>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</si>
  <si>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</si>
  <si>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</si>
  <si>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</si>
  <si>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</si>
  <si>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</si>
  <si>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</si>
  <si>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</si>
  <si>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</si>
  <si>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</si>
  <si>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</si>
  <si>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</si>
  <si>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</si>
  <si>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</si>
  <si>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</si>
  <si>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</si>
  <si>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</si>
  <si>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</si>
  <si>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</si>
  <si>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</si>
  <si>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</si>
  <si>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</si>
  <si>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</si>
  <si>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</si>
  <si>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</si>
  <si>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</si>
  <si>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</si>
  <si>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</si>
  <si>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</si>
  <si>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</si>
  <si>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</si>
  <si>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</si>
  <si>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</si>
  <si>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</si>
  <si>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</si>
  <si>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</si>
  <si>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</si>
  <si>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</si>
  <si>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</si>
  <si>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</si>
  <si>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</si>
  <si>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</si>
  <si>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</si>
  <si>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</si>
  <si>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</si>
  <si>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</si>
  <si>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</si>
  <si>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</si>
  <si>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</si>
  <si>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</si>
  <si>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</si>
  <si>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</si>
  <si>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</si>
  <si>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</si>
  <si>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</si>
  <si>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</si>
  <si>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</si>
  <si>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</si>
  <si>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</si>
  <si>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</si>
  <si>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</si>
  <si>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</si>
  <si>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</si>
  <si>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</si>
  <si>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</si>
  <si>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</si>
  <si>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</si>
  <si>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</si>
  <si>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</si>
  <si>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</si>
  <si>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</si>
  <si>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</si>
  <si>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</si>
  <si>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</si>
  <si>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</si>
  <si>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</si>
  <si>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</si>
  <si>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</si>
  <si>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</si>
  <si>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</si>
  <si>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</si>
  <si>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</si>
  <si>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</si>
  <si>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</si>
  <si>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</si>
  <si>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</si>
  <si>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</si>
  <si>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</si>
  <si>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</si>
  <si>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</si>
  <si>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</si>
  <si>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</si>
  <si>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</si>
  <si>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</si>
  <si>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</si>
  <si>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</si>
  <si>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</si>
  <si>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</si>
  <si>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</si>
  <si>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</si>
  <si>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</si>
  <si>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</si>
  <si>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</si>
  <si>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</si>
  <si>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</si>
  <si>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</si>
  <si>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</si>
  <si>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</si>
  <si>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</si>
  <si>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</si>
  <si>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</si>
  <si>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</si>
  <si>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</si>
  <si>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</si>
  <si>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</si>
  <si>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</si>
  <si>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</si>
  <si>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</si>
  <si>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</si>
  <si>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</si>
  <si>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</si>
  <si>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</si>
  <si>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</si>
  <si>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</si>
  <si>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</si>
  <si>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</si>
  <si>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</si>
  <si>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</si>
  <si>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</si>
  <si>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</si>
  <si>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</si>
  <si>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</si>
  <si>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</si>
  <si>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</si>
  <si>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</si>
  <si>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</si>
  <si>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</si>
  <si>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</si>
  <si>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</si>
  <si>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</si>
  <si>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</si>
  <si>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</si>
  <si>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</si>
  <si>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</si>
  <si>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</si>
  <si>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</si>
  <si>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</si>
  <si>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</si>
  <si>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</si>
  <si>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</si>
  <si>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</si>
  <si>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</si>
  <si>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</si>
  <si>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</si>
  <si>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</si>
  <si>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</si>
  <si>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</si>
  <si>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</si>
  <si>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</si>
  <si>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</si>
  <si>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</si>
  <si>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</si>
  <si>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</si>
  <si>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</si>
  <si>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</si>
  <si>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</si>
  <si>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</si>
  <si>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</si>
  <si>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</si>
  <si>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</si>
  <si>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</si>
  <si>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</si>
  <si>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</si>
  <si>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</si>
  <si>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</si>
  <si>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</si>
  <si>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</si>
  <si>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</si>
  <si>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</si>
  <si>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</si>
  <si>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</si>
  <si>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</si>
  <si>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</si>
  <si>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</si>
  <si>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</si>
  <si>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</si>
  <si>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</si>
  <si>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</si>
  <si>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</si>
  <si>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</si>
  <si>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</si>
  <si>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</si>
  <si>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</si>
  <si>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</si>
  <si>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</si>
  <si>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</si>
  <si>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</si>
  <si>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</si>
  <si>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</si>
  <si>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</si>
  <si>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</si>
  <si>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</si>
  <si>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</si>
  <si>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</si>
  <si>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</si>
  <si>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</si>
  <si>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</si>
  <si>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</si>
  <si>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</si>
  <si>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</si>
  <si>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</si>
  <si>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</si>
  <si>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</si>
  <si>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</si>
  <si>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</si>
  <si>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</si>
  <si>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</si>
  <si>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</si>
  <si>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</si>
  <si>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</si>
  <si>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</si>
  <si>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</si>
  <si>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</si>
  <si>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</si>
  <si>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</si>
  <si>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</si>
  <si>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</si>
  <si>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</si>
  <si>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</si>
  <si>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</si>
  <si>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</si>
  <si>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</si>
  <si>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</si>
  <si>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</si>
  <si>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</si>
  <si>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</si>
  <si>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</si>
  <si>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</si>
  <si>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</si>
  <si>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</si>
  <si>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</si>
  <si>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</si>
  <si>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</si>
  <si>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</si>
  <si>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</si>
  <si>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</si>
  <si>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</si>
  <si>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</si>
  <si>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</si>
  <si>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</si>
  <si>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</si>
  <si>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</si>
  <si>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</si>
  <si>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</si>
  <si>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</si>
  <si>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</si>
  <si>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Etek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</si>
</sst>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  <xf numFmtId="0" fontId="4" fillId="0" borderId="1" xfId="2" applyFont="1" applyBorder="1" applyAlignment="1">
      <alignment horizontal="center" wrapText="1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topLeftCell="A147" zoomScale="130" zoomScaleNormal="130" workbookViewId="0">
      <selection activeCell="B158" sqref="B158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8" t="s">
        <v>3</v>
      </c>
      <c r="C3" s="48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>
        <v>25.3156</v>
      </c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>
        <f>D6/25.3156</f>
        <v>1.0129318467642954E-2</v>
      </c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>
        <f t="shared" ref="E7:E70" si="0">D7/25.3156</f>
        <v>2.0351801171589013E-2</v>
      </c>
      <c r="F7" s="46" t="s">
        <v>1267</v>
      </c>
      <c r="G7" s="46"/>
      <c r="H7" s="46"/>
      <c r="I7" s="39"/>
      <c r="J7" s="39"/>
      <c r="K7" s="39"/>
      <c r="L7" s="39"/>
      <c r="M7" s="45"/>
      <c r="P7" s="46">
        <v>2.3153000000000001</v>
      </c>
      <c r="Q7" s="46"/>
      <c r="R7" s="46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>
        <f t="shared" si="0"/>
        <v>5.0064578872262167E-3</v>
      </c>
      <c r="F8" s="46"/>
      <c r="G8" s="46"/>
      <c r="H8" s="46"/>
      <c r="I8" s="39"/>
      <c r="J8" s="39"/>
      <c r="K8" s="39"/>
      <c r="L8" s="39"/>
      <c r="M8" s="39"/>
      <c r="P8" s="46"/>
      <c r="Q8" s="46"/>
      <c r="R8" s="46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18</v>
      </c>
      <c r="C9" s="16" t="s">
        <v>19</v>
      </c>
      <c r="D9" s="15">
        <v>0.15067324663166823</v>
      </c>
      <c r="E9" s="38">
        <f t="shared" si="0"/>
        <v>5.9517944126020409E-3</v>
      </c>
      <c r="F9" s="46"/>
      <c r="G9" s="46"/>
      <c r="H9" s="46"/>
      <c r="I9" s="39"/>
      <c r="J9" s="39"/>
      <c r="K9" s="39"/>
      <c r="L9" s="39"/>
      <c r="M9" s="39"/>
      <c r="P9" s="46"/>
      <c r="Q9" s="46"/>
      <c r="R9" s="46"/>
      <c r="S9" s="39"/>
      <c r="T9" s="39"/>
      <c r="U9" s="39"/>
      <c r="V9" s="39"/>
      <c r="W9" s="39"/>
    </row>
    <row r="10" spans="1:23" ht="15.75" x14ac:dyDescent="0.25">
      <c r="A10" s="16" t="s">
        <v>20</v>
      </c>
      <c r="B10" s="17" t="s">
        <v>21</v>
      </c>
      <c r="C10" s="16" t="s">
        <v>22</v>
      </c>
      <c r="D10" s="15">
        <v>2.5384615257543</v>
      </c>
      <c r="E10" s="38">
        <f t="shared" si="0"/>
        <v>0.10027261948183333</v>
      </c>
      <c r="F10" s="40" t="s">
        <v>21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23</v>
      </c>
      <c r="B11" s="17" t="s">
        <v>24</v>
      </c>
      <c r="C11" s="16" t="s">
        <v>25</v>
      </c>
      <c r="D11" s="15">
        <v>0.27911395435589181</v>
      </c>
      <c r="E11" s="38">
        <f t="shared" si="0"/>
        <v>1.1025373854694015E-2</v>
      </c>
      <c r="F11" s="46" t="s">
        <v>1268</v>
      </c>
      <c r="G11" s="46"/>
      <c r="H11" s="46"/>
      <c r="I11" s="46"/>
      <c r="J11" s="46"/>
      <c r="K11" s="46"/>
      <c r="L11" s="46"/>
      <c r="M11" s="39"/>
      <c r="P11" s="46">
        <v>4.7308000000000003</v>
      </c>
      <c r="Q11" s="46"/>
      <c r="R11" s="46"/>
      <c r="S11" s="46"/>
      <c r="T11" s="46"/>
      <c r="U11" s="46"/>
      <c r="V11" s="46"/>
      <c r="W11" s="39"/>
    </row>
    <row r="12" spans="1:23" ht="12.75" customHeight="1" x14ac:dyDescent="0.25">
      <c r="A12" s="16" t="s">
        <v>26</v>
      </c>
      <c r="B12" s="17" t="s">
        <v>27</v>
      </c>
      <c r="C12" s="16" t="s">
        <v>28</v>
      </c>
      <c r="D12" s="15">
        <v>5.7292470751132078E-2</v>
      </c>
      <c r="E12" s="38">
        <f t="shared" si="0"/>
        <v>2.263129088432906E-3</v>
      </c>
      <c r="F12" s="46"/>
      <c r="G12" s="46"/>
      <c r="H12" s="46"/>
      <c r="I12" s="46"/>
      <c r="J12" s="46"/>
      <c r="K12" s="46"/>
      <c r="L12" s="46"/>
      <c r="M12" s="39"/>
      <c r="P12" s="46"/>
      <c r="Q12" s="46"/>
      <c r="R12" s="46"/>
      <c r="S12" s="46"/>
      <c r="T12" s="46"/>
      <c r="U12" s="46"/>
      <c r="V12" s="46"/>
      <c r="W12" s="39"/>
    </row>
    <row r="13" spans="1:23" ht="12.75" customHeight="1" x14ac:dyDescent="0.25">
      <c r="A13" s="16" t="s">
        <v>29</v>
      </c>
      <c r="B13" s="17" t="s">
        <v>30</v>
      </c>
      <c r="C13" s="16" t="s">
        <v>31</v>
      </c>
      <c r="D13" s="15">
        <v>0.14912352618046137</v>
      </c>
      <c r="E13" s="38">
        <f t="shared" si="0"/>
        <v>5.8905783856776604E-3</v>
      </c>
      <c r="F13" s="46"/>
      <c r="G13" s="46"/>
      <c r="H13" s="46"/>
      <c r="I13" s="46"/>
      <c r="J13" s="46"/>
      <c r="K13" s="46"/>
      <c r="L13" s="46"/>
      <c r="M13" s="39"/>
      <c r="P13" s="46"/>
      <c r="Q13" s="46"/>
      <c r="R13" s="46"/>
      <c r="S13" s="46"/>
      <c r="T13" s="46"/>
      <c r="U13" s="46"/>
      <c r="V13" s="46"/>
      <c r="W13" s="39"/>
    </row>
    <row r="14" spans="1:23" ht="12.75" customHeight="1" x14ac:dyDescent="0.25">
      <c r="A14" s="16" t="s">
        <v>32</v>
      </c>
      <c r="B14" s="17" t="s">
        <v>33</v>
      </c>
      <c r="C14" s="16" t="s">
        <v>34</v>
      </c>
      <c r="D14" s="15">
        <v>0.27847618649609573</v>
      </c>
      <c r="E14" s="38">
        <f t="shared" si="0"/>
        <v>1.100018117271942E-2</v>
      </c>
      <c r="F14" s="46"/>
      <c r="G14" s="46"/>
      <c r="H14" s="46"/>
      <c r="I14" s="46"/>
      <c r="J14" s="46"/>
      <c r="K14" s="46"/>
      <c r="L14" s="46"/>
      <c r="M14" s="39"/>
      <c r="P14" s="46"/>
      <c r="Q14" s="46"/>
      <c r="R14" s="46"/>
      <c r="S14" s="46"/>
      <c r="T14" s="46"/>
      <c r="U14" s="46"/>
      <c r="V14" s="46"/>
      <c r="W14" s="39"/>
    </row>
    <row r="15" spans="1:23" ht="12.75" customHeight="1" x14ac:dyDescent="0.25">
      <c r="A15" s="16" t="s">
        <v>35</v>
      </c>
      <c r="B15" s="17" t="s">
        <v>36</v>
      </c>
      <c r="C15" s="16" t="s">
        <v>37</v>
      </c>
      <c r="D15" s="15">
        <v>7.820182238255062E-2</v>
      </c>
      <c r="E15" s="38">
        <f t="shared" si="0"/>
        <v>3.0890763948928971E-3</v>
      </c>
      <c r="F15" s="46"/>
      <c r="G15" s="46"/>
      <c r="H15" s="46"/>
      <c r="I15" s="46"/>
      <c r="J15" s="46"/>
      <c r="K15" s="46"/>
      <c r="L15" s="46"/>
      <c r="M15" s="39"/>
      <c r="P15" s="46"/>
      <c r="Q15" s="46"/>
      <c r="R15" s="46"/>
      <c r="S15" s="46"/>
      <c r="T15" s="46"/>
      <c r="U15" s="46"/>
      <c r="V15" s="46"/>
      <c r="W15" s="39"/>
    </row>
    <row r="16" spans="1:23" ht="12.75" customHeight="1" x14ac:dyDescent="0.25">
      <c r="A16" s="16" t="s">
        <v>38</v>
      </c>
      <c r="B16" s="17" t="s">
        <v>39</v>
      </c>
      <c r="C16" s="16" t="s">
        <v>40</v>
      </c>
      <c r="D16" s="15">
        <v>0.34681920097218832</v>
      </c>
      <c r="E16" s="38">
        <f t="shared" si="0"/>
        <v>1.3699821492367882E-2</v>
      </c>
      <c r="F16" s="46"/>
      <c r="G16" s="46"/>
      <c r="H16" s="46"/>
      <c r="I16" s="46"/>
      <c r="J16" s="46"/>
      <c r="K16" s="46"/>
      <c r="L16" s="46"/>
      <c r="M16" s="39"/>
      <c r="P16" s="46"/>
      <c r="Q16" s="46"/>
      <c r="R16" s="46"/>
      <c r="S16" s="46"/>
      <c r="T16" s="46"/>
      <c r="U16" s="46"/>
      <c r="V16" s="46"/>
      <c r="W16" s="39"/>
    </row>
    <row r="17" spans="1:23" ht="12.75" customHeight="1" x14ac:dyDescent="0.25">
      <c r="A17" s="16" t="s">
        <v>41</v>
      </c>
      <c r="B17" s="17" t="s">
        <v>42</v>
      </c>
      <c r="C17" s="16" t="s">
        <v>43</v>
      </c>
      <c r="D17" s="15">
        <v>0.10159892812195015</v>
      </c>
      <c r="E17" s="38">
        <f t="shared" si="0"/>
        <v>4.0132933101309134E-3</v>
      </c>
      <c r="F17" s="46"/>
      <c r="G17" s="46"/>
      <c r="H17" s="46"/>
      <c r="I17" s="46"/>
      <c r="J17" s="46"/>
      <c r="K17" s="46"/>
      <c r="L17" s="46"/>
      <c r="M17" s="39"/>
      <c r="P17" s="46"/>
      <c r="Q17" s="46"/>
      <c r="R17" s="46"/>
      <c r="S17" s="46"/>
      <c r="T17" s="46"/>
      <c r="U17" s="46"/>
      <c r="V17" s="46"/>
      <c r="W17" s="39"/>
    </row>
    <row r="18" spans="1:23" ht="15.75" x14ac:dyDescent="0.25">
      <c r="A18" s="16" t="s">
        <v>44</v>
      </c>
      <c r="B18" s="17" t="s">
        <v>45</v>
      </c>
      <c r="C18" s="16" t="s">
        <v>46</v>
      </c>
      <c r="D18" s="15">
        <v>0.19810579686315247</v>
      </c>
      <c r="E18" s="38">
        <f t="shared" si="0"/>
        <v>7.8254434760840139E-3</v>
      </c>
      <c r="F18" s="46" t="s">
        <v>1269</v>
      </c>
      <c r="G18" s="46"/>
      <c r="H18" s="41"/>
      <c r="I18" s="42"/>
      <c r="J18" s="42"/>
      <c r="K18" s="42"/>
      <c r="L18" s="39"/>
      <c r="M18" s="39"/>
      <c r="P18" s="46">
        <v>0.89810000000000001</v>
      </c>
      <c r="Q18" s="46"/>
      <c r="R18" s="41"/>
      <c r="S18" s="42"/>
      <c r="T18" s="42"/>
      <c r="U18" s="42"/>
      <c r="V18" s="39"/>
      <c r="W18" s="39"/>
    </row>
    <row r="19" spans="1:23" ht="15.75" x14ac:dyDescent="0.25">
      <c r="A19" s="16" t="s">
        <v>47</v>
      </c>
      <c r="B19" s="17" t="s">
        <v>48</v>
      </c>
      <c r="C19" s="16" t="s">
        <v>49</v>
      </c>
      <c r="D19" s="15">
        <v>2.7797878963817524E-2</v>
      </c>
      <c r="E19" s="38">
        <f t="shared" si="0"/>
        <v>1.0980533332734569E-3</v>
      </c>
      <c r="F19" s="46"/>
      <c r="G19" s="46"/>
      <c r="H19" s="41"/>
      <c r="I19" s="42"/>
      <c r="J19" s="42"/>
      <c r="K19" s="42"/>
      <c r="L19" s="39"/>
      <c r="M19" s="39"/>
      <c r="P19" s="46"/>
      <c r="Q19" s="46"/>
      <c r="R19" s="41"/>
      <c r="S19" s="42"/>
      <c r="T19" s="42"/>
      <c r="U19" s="42"/>
      <c r="V19" s="39"/>
      <c r="W19" s="39"/>
    </row>
    <row r="20" spans="1:23" ht="15.75" x14ac:dyDescent="0.25">
      <c r="A20" s="16" t="s">
        <v>50</v>
      </c>
      <c r="B20" s="17" t="s">
        <v>51</v>
      </c>
      <c r="C20" s="16" t="s">
        <v>52</v>
      </c>
      <c r="D20" s="15">
        <v>3.1174754848709001E-2</v>
      </c>
      <c r="E20" s="38">
        <f t="shared" si="0"/>
        <v>1.2314444393460554E-3</v>
      </c>
      <c r="F20" s="46" t="s">
        <v>1270</v>
      </c>
      <c r="G20" s="46"/>
      <c r="H20" s="41"/>
      <c r="I20" s="42"/>
      <c r="J20" s="42"/>
      <c r="K20" s="42"/>
      <c r="L20" s="39"/>
      <c r="M20" s="39"/>
      <c r="P20" s="46">
        <v>0.15190000000000001</v>
      </c>
      <c r="Q20" s="46"/>
      <c r="R20" s="41"/>
      <c r="S20" s="42"/>
      <c r="T20" s="42"/>
      <c r="U20" s="42"/>
      <c r="V20" s="39"/>
      <c r="W20" s="39"/>
    </row>
    <row r="21" spans="1:23" ht="15.75" x14ac:dyDescent="0.25">
      <c r="A21" s="16" t="s">
        <v>53</v>
      </c>
      <c r="B21" s="17" t="s">
        <v>54</v>
      </c>
      <c r="C21" s="16" t="s">
        <v>55</v>
      </c>
      <c r="D21" s="15">
        <v>2.1515458419535198</v>
      </c>
      <c r="E21" s="38">
        <f t="shared" si="0"/>
        <v>8.4988933383112378E-2</v>
      </c>
      <c r="F21" s="46" t="s">
        <v>54</v>
      </c>
      <c r="G21" s="46"/>
      <c r="H21" s="41"/>
      <c r="I21" s="42"/>
      <c r="J21" s="42"/>
      <c r="K21" s="42"/>
      <c r="L21" s="39"/>
      <c r="M21" s="39"/>
      <c r="P21" s="46">
        <v>9.1193000000000008</v>
      </c>
      <c r="Q21" s="46"/>
      <c r="R21" s="41"/>
      <c r="S21" s="42"/>
      <c r="T21" s="42"/>
      <c r="U21" s="42"/>
      <c r="V21" s="39"/>
      <c r="W21" s="39"/>
    </row>
    <row r="22" spans="1:23" ht="15.75" x14ac:dyDescent="0.25">
      <c r="A22" s="16" t="s">
        <v>56</v>
      </c>
      <c r="B22" s="17" t="s">
        <v>57</v>
      </c>
      <c r="C22" s="16" t="s">
        <v>58</v>
      </c>
      <c r="D22" s="15">
        <v>0.91497264299301595</v>
      </c>
      <c r="E22" s="38">
        <f t="shared" si="0"/>
        <v>3.6142641019490586E-2</v>
      </c>
      <c r="F22" s="46" t="s">
        <v>57</v>
      </c>
      <c r="G22" s="46"/>
      <c r="H22" s="41"/>
      <c r="I22" s="42"/>
      <c r="J22" s="42"/>
      <c r="K22" s="42"/>
      <c r="L22" s="39"/>
      <c r="M22" s="39"/>
      <c r="P22" s="46">
        <v>3.6798000000000002</v>
      </c>
      <c r="Q22" s="46"/>
      <c r="R22" s="41"/>
      <c r="S22" s="42"/>
      <c r="T22" s="42"/>
      <c r="U22" s="42"/>
      <c r="V22" s="39"/>
      <c r="W22" s="39"/>
    </row>
    <row r="23" spans="1:23" ht="15.75" x14ac:dyDescent="0.25">
      <c r="A23" s="16" t="s">
        <v>59</v>
      </c>
      <c r="B23" s="17" t="s">
        <v>60</v>
      </c>
      <c r="C23" s="16" t="s">
        <v>61</v>
      </c>
      <c r="D23" s="15">
        <v>1.4022603003234599</v>
      </c>
      <c r="E23" s="38">
        <f t="shared" si="0"/>
        <v>5.5391154083784699E-2</v>
      </c>
      <c r="F23" s="46" t="s">
        <v>60</v>
      </c>
      <c r="G23" s="46"/>
      <c r="H23" s="41"/>
      <c r="I23" s="42"/>
      <c r="J23" s="42"/>
      <c r="K23" s="42"/>
      <c r="L23" s="39"/>
      <c r="M23" s="39"/>
      <c r="P23" s="46">
        <v>5.6840999999999999</v>
      </c>
      <c r="Q23" s="46"/>
      <c r="R23" s="41"/>
      <c r="S23" s="42"/>
      <c r="T23" s="42"/>
      <c r="U23" s="42"/>
      <c r="V23" s="39"/>
      <c r="W23" s="39"/>
    </row>
    <row r="24" spans="1:23" ht="15.75" x14ac:dyDescent="0.25">
      <c r="A24" s="16" t="s">
        <v>62</v>
      </c>
      <c r="B24" s="17" t="s">
        <v>63</v>
      </c>
      <c r="C24" s="16" t="s">
        <v>64</v>
      </c>
      <c r="D24" s="15">
        <v>5.7377872285459201E-2</v>
      </c>
      <c r="E24" s="38">
        <f t="shared" si="0"/>
        <v>2.2665025630622701E-3</v>
      </c>
      <c r="F24" s="46" t="s">
        <v>1271</v>
      </c>
      <c r="G24" s="46"/>
      <c r="H24" s="46"/>
      <c r="I24" s="46"/>
      <c r="J24" s="42"/>
      <c r="K24" s="42"/>
      <c r="L24" s="39"/>
      <c r="M24" s="39"/>
      <c r="P24" s="46">
        <v>0.30980000000000002</v>
      </c>
      <c r="Q24" s="46"/>
      <c r="R24" s="46"/>
      <c r="S24" s="46"/>
      <c r="T24" s="42"/>
      <c r="U24" s="42"/>
      <c r="V24" s="39"/>
      <c r="W24" s="39"/>
    </row>
    <row r="25" spans="1:23" ht="15.75" x14ac:dyDescent="0.25">
      <c r="A25" s="16" t="s">
        <v>65</v>
      </c>
      <c r="B25" s="17" t="s">
        <v>66</v>
      </c>
      <c r="C25" s="16" t="s">
        <v>67</v>
      </c>
      <c r="D25" s="15">
        <v>0.42958442335736191</v>
      </c>
      <c r="E25" s="38">
        <f t="shared" si="0"/>
        <v>1.6969158280165667E-2</v>
      </c>
      <c r="F25" s="46" t="s">
        <v>1272</v>
      </c>
      <c r="G25" s="46"/>
      <c r="H25" s="46"/>
      <c r="I25" s="46"/>
      <c r="J25" s="46"/>
      <c r="K25" s="42"/>
      <c r="L25" s="39"/>
      <c r="M25" s="39"/>
      <c r="P25" s="46">
        <v>2.7145999999999999</v>
      </c>
      <c r="Q25" s="46"/>
      <c r="R25" s="46"/>
      <c r="S25" s="46"/>
      <c r="T25" s="46"/>
      <c r="U25" s="42"/>
      <c r="V25" s="39"/>
      <c r="W25" s="39"/>
    </row>
    <row r="26" spans="1:23" ht="15.75" x14ac:dyDescent="0.25">
      <c r="A26" s="16" t="s">
        <v>68</v>
      </c>
      <c r="B26" s="17" t="s">
        <v>69</v>
      </c>
      <c r="C26" s="16" t="s">
        <v>70</v>
      </c>
      <c r="D26" s="15">
        <v>4.6986095467985413E-2</v>
      </c>
      <c r="E26" s="38">
        <f t="shared" si="0"/>
        <v>1.8560135042418671E-3</v>
      </c>
      <c r="F26" s="46"/>
      <c r="G26" s="46"/>
      <c r="H26" s="46"/>
      <c r="I26" s="46"/>
      <c r="J26" s="46"/>
      <c r="K26" s="42"/>
      <c r="L26" s="39"/>
      <c r="M26" s="39"/>
      <c r="P26" s="46"/>
      <c r="Q26" s="46"/>
      <c r="R26" s="46"/>
      <c r="S26" s="46"/>
      <c r="T26" s="46"/>
      <c r="U26" s="42"/>
      <c r="V26" s="39"/>
      <c r="W26" s="39"/>
    </row>
    <row r="27" spans="1:23" ht="15.75" x14ac:dyDescent="0.25">
      <c r="A27" s="16" t="s">
        <v>71</v>
      </c>
      <c r="B27" s="17" t="s">
        <v>72</v>
      </c>
      <c r="C27" s="16" t="s">
        <v>73</v>
      </c>
      <c r="D27" s="15">
        <v>8.3031042770547209E-2</v>
      </c>
      <c r="E27" s="38">
        <f t="shared" si="0"/>
        <v>3.2798370479288348E-3</v>
      </c>
      <c r="F27" s="46"/>
      <c r="G27" s="46"/>
      <c r="H27" s="46"/>
      <c r="I27" s="46"/>
      <c r="J27" s="46"/>
      <c r="K27" s="42"/>
      <c r="L27" s="39"/>
      <c r="M27" s="39"/>
      <c r="P27" s="46"/>
      <c r="Q27" s="46"/>
      <c r="R27" s="46"/>
      <c r="S27" s="46"/>
      <c r="T27" s="46"/>
      <c r="U27" s="42"/>
      <c r="V27" s="39"/>
      <c r="W27" s="39"/>
    </row>
    <row r="28" spans="1:23" ht="15.75" x14ac:dyDescent="0.25">
      <c r="A28" s="16" t="s">
        <v>74</v>
      </c>
      <c r="B28" s="17" t="s">
        <v>75</v>
      </c>
      <c r="C28" s="16" t="s">
        <v>76</v>
      </c>
      <c r="D28" s="15">
        <v>0.10100343238800358</v>
      </c>
      <c r="E28" s="38">
        <f t="shared" si="0"/>
        <v>3.9897704335667963E-3</v>
      </c>
      <c r="F28" s="46"/>
      <c r="G28" s="46"/>
      <c r="H28" s="46"/>
      <c r="I28" s="46"/>
      <c r="J28" s="46"/>
      <c r="K28" s="42"/>
      <c r="L28" s="39"/>
      <c r="M28" s="39"/>
      <c r="P28" s="46"/>
      <c r="Q28" s="46"/>
      <c r="R28" s="46"/>
      <c r="S28" s="46"/>
      <c r="T28" s="46"/>
      <c r="U28" s="42"/>
      <c r="V28" s="39"/>
      <c r="W28" s="39"/>
    </row>
    <row r="29" spans="1:23" ht="15.75" x14ac:dyDescent="0.25">
      <c r="A29" s="16" t="s">
        <v>77</v>
      </c>
      <c r="B29" s="17" t="s">
        <v>78</v>
      </c>
      <c r="C29" s="16" t="s">
        <v>79</v>
      </c>
      <c r="D29" s="15">
        <v>0.37657317995231099</v>
      </c>
      <c r="E29" s="38">
        <f t="shared" si="0"/>
        <v>1.4875143387962798E-2</v>
      </c>
      <c r="F29" s="46" t="s">
        <v>1273</v>
      </c>
      <c r="G29" s="46"/>
      <c r="H29" s="40"/>
      <c r="I29" s="40"/>
      <c r="J29" s="42"/>
      <c r="K29" s="42"/>
      <c r="L29" s="39"/>
      <c r="M29" s="39"/>
      <c r="P29" s="46">
        <v>1.0806</v>
      </c>
      <c r="Q29" s="46"/>
      <c r="R29" s="40"/>
      <c r="S29" s="40"/>
      <c r="T29" s="42"/>
      <c r="U29" s="42"/>
      <c r="V29" s="39"/>
      <c r="W29" s="39"/>
    </row>
    <row r="30" spans="1:23" ht="15.75" x14ac:dyDescent="0.25">
      <c r="A30" s="16" t="s">
        <v>80</v>
      </c>
      <c r="B30" s="17" t="s">
        <v>81</v>
      </c>
      <c r="C30" s="16" t="s">
        <v>82</v>
      </c>
      <c r="D30" s="15">
        <v>2.6931487122201201E-2</v>
      </c>
      <c r="E30" s="38">
        <f t="shared" si="0"/>
        <v>1.0638296987707659E-3</v>
      </c>
      <c r="F30" s="46" t="s">
        <v>1274</v>
      </c>
      <c r="G30" s="46"/>
      <c r="H30" s="46"/>
      <c r="I30" s="46"/>
      <c r="J30" s="42"/>
      <c r="K30" s="42"/>
      <c r="L30" s="39"/>
      <c r="M30" s="39"/>
      <c r="P30" s="46">
        <v>0.1221</v>
      </c>
      <c r="Q30" s="46"/>
      <c r="R30" s="46"/>
      <c r="S30" s="46"/>
      <c r="T30" s="42"/>
      <c r="U30" s="42"/>
      <c r="V30" s="39"/>
      <c r="W30" s="39"/>
    </row>
    <row r="31" spans="1:23" ht="15.75" x14ac:dyDescent="0.25">
      <c r="A31" s="16" t="s">
        <v>83</v>
      </c>
      <c r="B31" s="17" t="s">
        <v>84</v>
      </c>
      <c r="C31" s="16" t="s">
        <v>85</v>
      </c>
      <c r="D31" s="15">
        <v>0.74544121619390191</v>
      </c>
      <c r="E31" s="38">
        <f t="shared" si="0"/>
        <v>2.9445923311867066E-2</v>
      </c>
      <c r="F31" s="47" t="s">
        <v>84</v>
      </c>
      <c r="G31" s="47"/>
      <c r="H31" s="43"/>
      <c r="I31" s="44"/>
      <c r="J31" s="44"/>
      <c r="K31" s="44"/>
      <c r="L31" s="39"/>
      <c r="M31" s="39"/>
      <c r="P31" s="47">
        <v>2.5091999999999999</v>
      </c>
      <c r="Q31" s="47"/>
      <c r="R31" s="43"/>
      <c r="S31" s="44"/>
      <c r="T31" s="44"/>
      <c r="U31" s="44"/>
      <c r="V31" s="39"/>
      <c r="W31" s="39"/>
    </row>
    <row r="32" spans="1:23" ht="15.75" x14ac:dyDescent="0.25">
      <c r="A32" s="16" t="s">
        <v>86</v>
      </c>
      <c r="B32" s="17" t="s">
        <v>87</v>
      </c>
      <c r="C32" s="16" t="s">
        <v>88</v>
      </c>
      <c r="D32" s="15">
        <v>0.58723300441325832</v>
      </c>
      <c r="E32" s="38">
        <f t="shared" si="0"/>
        <v>2.3196487715608491E-2</v>
      </c>
      <c r="F32" s="46" t="s">
        <v>1275</v>
      </c>
      <c r="G32" s="46"/>
      <c r="H32" s="46"/>
      <c r="I32" s="46"/>
      <c r="J32" s="44"/>
      <c r="K32" s="44"/>
      <c r="L32" s="39"/>
      <c r="M32" s="39"/>
      <c r="P32" s="46">
        <v>2.1776</v>
      </c>
      <c r="Q32" s="46"/>
      <c r="R32" s="46"/>
      <c r="S32" s="46"/>
      <c r="T32" s="44"/>
      <c r="U32" s="44"/>
      <c r="V32" s="39"/>
      <c r="W32" s="39"/>
    </row>
    <row r="33" spans="1:23" ht="15.75" x14ac:dyDescent="0.25">
      <c r="A33" s="16" t="s">
        <v>89</v>
      </c>
      <c r="B33" s="17" t="s">
        <v>90</v>
      </c>
      <c r="C33" s="16" t="s">
        <v>91</v>
      </c>
      <c r="D33" s="15">
        <v>2.8411883303959638E-2</v>
      </c>
      <c r="E33" s="38">
        <f t="shared" si="0"/>
        <v>1.1223073244939735E-3</v>
      </c>
      <c r="F33" s="46"/>
      <c r="G33" s="46"/>
      <c r="H33" s="46"/>
      <c r="I33" s="46"/>
      <c r="J33" s="44"/>
      <c r="K33" s="44"/>
      <c r="L33" s="39"/>
      <c r="M33" s="39"/>
      <c r="P33" s="46"/>
      <c r="Q33" s="46"/>
      <c r="R33" s="46"/>
      <c r="S33" s="46"/>
      <c r="T33" s="44"/>
      <c r="U33" s="44"/>
      <c r="V33" s="39"/>
      <c r="W33" s="39"/>
    </row>
    <row r="34" spans="1:23" ht="15.75" x14ac:dyDescent="0.25">
      <c r="A34" s="16" t="s">
        <v>92</v>
      </c>
      <c r="B34" s="17" t="s">
        <v>93</v>
      </c>
      <c r="C34" s="16" t="s">
        <v>94</v>
      </c>
      <c r="D34" s="15">
        <v>0.8283712022457087</v>
      </c>
      <c r="E34" s="38">
        <f t="shared" si="0"/>
        <v>3.2721768484480267E-2</v>
      </c>
      <c r="F34" s="46" t="s">
        <v>1276</v>
      </c>
      <c r="G34" s="46"/>
      <c r="H34" s="46"/>
      <c r="I34" s="46"/>
      <c r="J34" s="44"/>
      <c r="K34" s="44"/>
      <c r="L34" s="39"/>
      <c r="M34" s="39"/>
      <c r="P34" s="46">
        <v>5.6692</v>
      </c>
      <c r="Q34" s="46"/>
      <c r="R34" s="46"/>
      <c r="S34" s="46"/>
      <c r="T34" s="44"/>
      <c r="U34" s="44"/>
      <c r="V34" s="39"/>
      <c r="W34" s="39"/>
    </row>
    <row r="35" spans="1:23" ht="15.75" x14ac:dyDescent="0.25">
      <c r="A35" s="16" t="s">
        <v>95</v>
      </c>
      <c r="B35" s="17" t="s">
        <v>96</v>
      </c>
      <c r="C35" s="16" t="s">
        <v>97</v>
      </c>
      <c r="D35" s="15">
        <v>0.38813356688258949</v>
      </c>
      <c r="E35" s="38">
        <f t="shared" si="0"/>
        <v>1.5331794106503085E-2</v>
      </c>
      <c r="F35" s="46"/>
      <c r="G35" s="46"/>
      <c r="H35" s="46"/>
      <c r="I35" s="46"/>
      <c r="J35" s="44"/>
      <c r="K35" s="44"/>
      <c r="L35" s="39"/>
      <c r="M35" s="39"/>
      <c r="P35" s="46"/>
      <c r="Q35" s="46"/>
      <c r="R35" s="46"/>
      <c r="S35" s="46"/>
      <c r="T35" s="44"/>
      <c r="U35" s="44"/>
      <c r="V35" s="39"/>
      <c r="W35" s="39"/>
    </row>
    <row r="36" spans="1:23" ht="15.75" x14ac:dyDescent="0.25">
      <c r="A36" s="16" t="s">
        <v>98</v>
      </c>
      <c r="B36" s="17" t="s">
        <v>99</v>
      </c>
      <c r="C36" s="16" t="s">
        <v>100</v>
      </c>
      <c r="D36" s="15">
        <v>0.16008540153818723</v>
      </c>
      <c r="E36" s="38">
        <f t="shared" si="0"/>
        <v>6.323587098002308E-3</v>
      </c>
      <c r="F36" s="46"/>
      <c r="G36" s="46"/>
      <c r="H36" s="46"/>
      <c r="I36" s="46"/>
      <c r="J36" s="44"/>
      <c r="K36" s="44"/>
      <c r="L36" s="39"/>
      <c r="M36" s="39"/>
      <c r="P36" s="46"/>
      <c r="Q36" s="46"/>
      <c r="R36" s="46"/>
      <c r="S36" s="46"/>
      <c r="T36" s="44"/>
      <c r="U36" s="44"/>
      <c r="V36" s="39"/>
      <c r="W36" s="39"/>
    </row>
    <row r="37" spans="1:23" ht="15.75" x14ac:dyDescent="0.25">
      <c r="A37" s="16" t="s">
        <v>101</v>
      </c>
      <c r="B37" s="17" t="s">
        <v>102</v>
      </c>
      <c r="C37" s="16" t="s">
        <v>103</v>
      </c>
      <c r="D37" s="15">
        <v>6.2428045787504827E-2</v>
      </c>
      <c r="E37" s="38">
        <f t="shared" si="0"/>
        <v>2.4659911591076184E-3</v>
      </c>
      <c r="F37" s="46"/>
      <c r="G37" s="46"/>
      <c r="H37" s="46"/>
      <c r="I37" s="46"/>
      <c r="J37" s="44"/>
      <c r="K37" s="44"/>
      <c r="L37" s="39"/>
      <c r="M37" s="39"/>
      <c r="P37" s="46"/>
      <c r="Q37" s="46"/>
      <c r="R37" s="46"/>
      <c r="S37" s="46"/>
      <c r="T37" s="44"/>
      <c r="U37" s="44"/>
      <c r="V37" s="39"/>
      <c r="W37" s="39"/>
    </row>
    <row r="38" spans="1:23" ht="15.75" x14ac:dyDescent="0.25">
      <c r="A38" s="16" t="s">
        <v>104</v>
      </c>
      <c r="B38" s="17" t="s">
        <v>105</v>
      </c>
      <c r="C38" s="16" t="s">
        <v>106</v>
      </c>
      <c r="D38" s="15">
        <v>0.81296800539466196</v>
      </c>
      <c r="E38" s="38">
        <f t="shared" si="0"/>
        <v>3.2113321643360691E-2</v>
      </c>
      <c r="F38" s="47" t="s">
        <v>105</v>
      </c>
      <c r="G38" s="47"/>
      <c r="H38" s="47"/>
      <c r="I38" s="47"/>
      <c r="J38" s="47"/>
      <c r="K38" s="47"/>
      <c r="L38" s="47"/>
      <c r="M38" s="47"/>
      <c r="P38" s="47">
        <v>2.7397</v>
      </c>
      <c r="Q38" s="47"/>
      <c r="R38" s="47"/>
      <c r="S38" s="47"/>
      <c r="T38" s="47"/>
      <c r="U38" s="47"/>
      <c r="V38" s="47"/>
      <c r="W38" s="47"/>
    </row>
    <row r="39" spans="1:23" ht="15.75" x14ac:dyDescent="0.25">
      <c r="A39" s="16" t="s">
        <v>107</v>
      </c>
      <c r="B39" s="17" t="s">
        <v>108</v>
      </c>
      <c r="C39" s="16" t="s">
        <v>109</v>
      </c>
      <c r="D39" s="15">
        <v>0.33183740154334102</v>
      </c>
      <c r="E39" s="38">
        <f t="shared" si="0"/>
        <v>1.3108020412051898E-2</v>
      </c>
      <c r="F39" s="47" t="s">
        <v>1277</v>
      </c>
      <c r="G39" s="47"/>
      <c r="H39" s="47"/>
      <c r="I39" s="47"/>
      <c r="J39" s="47"/>
      <c r="K39" s="47"/>
      <c r="L39" s="47"/>
      <c r="M39" s="47"/>
      <c r="P39" s="47">
        <v>1.321</v>
      </c>
      <c r="Q39" s="47"/>
      <c r="R39" s="47"/>
      <c r="S39" s="47"/>
      <c r="T39" s="47"/>
      <c r="U39" s="47"/>
      <c r="V39" s="47"/>
      <c r="W39" s="47"/>
    </row>
    <row r="40" spans="1:23" ht="15.75" x14ac:dyDescent="0.25">
      <c r="A40" s="16" t="s">
        <v>110</v>
      </c>
      <c r="B40" s="17" t="s">
        <v>111</v>
      </c>
      <c r="C40" s="16" t="s">
        <v>112</v>
      </c>
      <c r="D40" s="15">
        <v>0.122176361182272</v>
      </c>
      <c r="E40" s="38">
        <f t="shared" si="0"/>
        <v>4.8261293898731218E-3</v>
      </c>
      <c r="F40" s="47" t="s">
        <v>111</v>
      </c>
      <c r="G40" s="47"/>
      <c r="H40" s="47"/>
      <c r="I40" s="47"/>
      <c r="J40" s="47"/>
      <c r="K40" s="47"/>
      <c r="L40" s="47"/>
      <c r="M40" s="47"/>
      <c r="P40" s="47">
        <v>0.28939999999999999</v>
      </c>
      <c r="Q40" s="47"/>
      <c r="R40" s="47"/>
      <c r="S40" s="47"/>
      <c r="T40" s="47"/>
      <c r="U40" s="47"/>
      <c r="V40" s="47"/>
      <c r="W40" s="47"/>
    </row>
    <row r="41" spans="1:23" ht="15.75" customHeight="1" x14ac:dyDescent="0.2">
      <c r="A41" s="16" t="s">
        <v>113</v>
      </c>
      <c r="B41" s="17" t="s">
        <v>114</v>
      </c>
      <c r="C41" s="16" t="s">
        <v>115</v>
      </c>
      <c r="D41" s="15">
        <v>0.42028649363182702</v>
      </c>
      <c r="E41" s="38">
        <f t="shared" si="0"/>
        <v>1.6601877641921465E-2</v>
      </c>
      <c r="F41" s="46" t="s">
        <v>1278</v>
      </c>
      <c r="G41" s="46"/>
      <c r="H41" s="46"/>
      <c r="I41" s="46"/>
      <c r="J41" s="46"/>
      <c r="K41" s="46"/>
      <c r="L41" s="46"/>
      <c r="M41" s="46"/>
      <c r="P41" s="46">
        <v>4.1473000000000004</v>
      </c>
      <c r="Q41" s="46"/>
      <c r="R41" s="46"/>
      <c r="S41" s="46"/>
      <c r="T41" s="46"/>
      <c r="U41" s="46"/>
      <c r="V41" s="46"/>
      <c r="W41" s="46"/>
    </row>
    <row r="42" spans="1:23" ht="15.75" customHeight="1" x14ac:dyDescent="0.2">
      <c r="A42" s="16" t="s">
        <v>116</v>
      </c>
      <c r="B42" s="17" t="s">
        <v>117</v>
      </c>
      <c r="C42" s="16" t="s">
        <v>118</v>
      </c>
      <c r="D42" s="15">
        <v>0.87028922402771314</v>
      </c>
      <c r="E42" s="38">
        <f t="shared" si="0"/>
        <v>3.4377586311511998E-2</v>
      </c>
      <c r="F42" s="46"/>
      <c r="G42" s="46"/>
      <c r="H42" s="46"/>
      <c r="I42" s="46"/>
      <c r="J42" s="46"/>
      <c r="K42" s="46"/>
      <c r="L42" s="46"/>
      <c r="M42" s="46"/>
      <c r="P42" s="46"/>
      <c r="Q42" s="46"/>
      <c r="R42" s="46"/>
      <c r="S42" s="46"/>
      <c r="T42" s="46"/>
      <c r="U42" s="46"/>
      <c r="V42" s="46"/>
      <c r="W42" s="46"/>
    </row>
    <row r="43" spans="1:23" ht="15.75" customHeight="1" x14ac:dyDescent="0.2">
      <c r="A43" s="16" t="s">
        <v>119</v>
      </c>
      <c r="B43" s="17" t="s">
        <v>120</v>
      </c>
      <c r="C43" s="16" t="s">
        <v>121</v>
      </c>
      <c r="D43" s="15">
        <v>0.15733414690083408</v>
      </c>
      <c r="E43" s="38">
        <f t="shared" si="0"/>
        <v>6.2149088665026343E-3</v>
      </c>
      <c r="F43" s="46" t="s">
        <v>1279</v>
      </c>
      <c r="G43" s="46"/>
      <c r="H43" s="46"/>
      <c r="I43" s="46"/>
      <c r="J43" s="46"/>
      <c r="K43" s="46"/>
      <c r="L43" s="46"/>
      <c r="M43" s="46"/>
      <c r="P43" s="46">
        <v>7.4531000000000001</v>
      </c>
      <c r="Q43" s="46"/>
      <c r="R43" s="46"/>
      <c r="S43" s="46"/>
      <c r="T43" s="46"/>
      <c r="U43" s="46"/>
      <c r="V43" s="46"/>
      <c r="W43" s="46"/>
    </row>
    <row r="44" spans="1:23" ht="15.75" customHeight="1" x14ac:dyDescent="0.2">
      <c r="A44" s="16" t="s">
        <v>122</v>
      </c>
      <c r="B44" s="17" t="s">
        <v>123</v>
      </c>
      <c r="C44" s="16" t="s">
        <v>124</v>
      </c>
      <c r="D44" s="15">
        <v>0.13375461675465711</v>
      </c>
      <c r="E44" s="38">
        <f t="shared" si="0"/>
        <v>5.2834859436338508E-3</v>
      </c>
      <c r="F44" s="46"/>
      <c r="G44" s="46"/>
      <c r="H44" s="46"/>
      <c r="I44" s="46"/>
      <c r="J44" s="46"/>
      <c r="K44" s="46"/>
      <c r="L44" s="46"/>
      <c r="M44" s="46"/>
      <c r="P44" s="46"/>
      <c r="Q44" s="46"/>
      <c r="R44" s="46"/>
      <c r="S44" s="46"/>
      <c r="T44" s="46"/>
      <c r="U44" s="46"/>
      <c r="V44" s="46"/>
      <c r="W44" s="46"/>
    </row>
    <row r="45" spans="1:23" ht="15.75" customHeight="1" x14ac:dyDescent="0.2">
      <c r="A45" s="16" t="s">
        <v>125</v>
      </c>
      <c r="B45" s="17" t="s">
        <v>126</v>
      </c>
      <c r="C45" s="16" t="s">
        <v>127</v>
      </c>
      <c r="D45" s="15">
        <v>5.143195891566945E-2</v>
      </c>
      <c r="E45" s="38">
        <f t="shared" si="0"/>
        <v>2.031631046298308E-3</v>
      </c>
      <c r="F45" s="46"/>
      <c r="G45" s="46"/>
      <c r="H45" s="46"/>
      <c r="I45" s="46"/>
      <c r="J45" s="46"/>
      <c r="K45" s="46"/>
      <c r="L45" s="46"/>
      <c r="M45" s="46"/>
      <c r="P45" s="46"/>
      <c r="Q45" s="46"/>
      <c r="R45" s="46"/>
      <c r="S45" s="46"/>
      <c r="T45" s="46"/>
      <c r="U45" s="46"/>
      <c r="V45" s="46"/>
      <c r="W45" s="46"/>
    </row>
    <row r="46" spans="1:23" ht="15.75" customHeight="1" x14ac:dyDescent="0.2">
      <c r="A46" s="16" t="s">
        <v>128</v>
      </c>
      <c r="B46" s="17" t="s">
        <v>129</v>
      </c>
      <c r="C46" s="16" t="s">
        <v>130</v>
      </c>
      <c r="D46" s="15">
        <v>1.9081343682028368E-2</v>
      </c>
      <c r="E46" s="38">
        <f t="shared" si="0"/>
        <v>7.5373855180317151E-4</v>
      </c>
      <c r="F46" s="46"/>
      <c r="G46" s="46"/>
      <c r="H46" s="46"/>
      <c r="I46" s="46"/>
      <c r="J46" s="46"/>
      <c r="K46" s="46"/>
      <c r="L46" s="46"/>
      <c r="M46" s="46"/>
      <c r="P46" s="46"/>
      <c r="Q46" s="46"/>
      <c r="R46" s="46"/>
      <c r="S46" s="46"/>
      <c r="T46" s="46"/>
      <c r="U46" s="46"/>
      <c r="V46" s="46"/>
      <c r="W46" s="46"/>
    </row>
    <row r="47" spans="1:23" ht="15.75" customHeight="1" x14ac:dyDescent="0.2">
      <c r="A47" s="16" t="s">
        <v>131</v>
      </c>
      <c r="B47" s="17" t="s">
        <v>132</v>
      </c>
      <c r="C47" s="16" t="s">
        <v>133</v>
      </c>
      <c r="D47" s="15">
        <v>7.1199097420946822E-2</v>
      </c>
      <c r="E47" s="38">
        <f t="shared" si="0"/>
        <v>2.8124594092554323E-3</v>
      </c>
      <c r="F47" s="46"/>
      <c r="G47" s="46"/>
      <c r="H47" s="46"/>
      <c r="I47" s="46"/>
      <c r="J47" s="46"/>
      <c r="K47" s="46"/>
      <c r="L47" s="46"/>
      <c r="M47" s="46"/>
      <c r="P47" s="46"/>
      <c r="Q47" s="46"/>
      <c r="R47" s="46"/>
      <c r="S47" s="46"/>
      <c r="T47" s="46"/>
      <c r="U47" s="46"/>
      <c r="V47" s="46"/>
      <c r="W47" s="46"/>
    </row>
    <row r="48" spans="1:23" ht="15.75" customHeight="1" x14ac:dyDescent="0.2">
      <c r="A48" s="16" t="s">
        <v>134</v>
      </c>
      <c r="B48" s="17" t="s">
        <v>135</v>
      </c>
      <c r="C48" s="16" t="s">
        <v>136</v>
      </c>
      <c r="D48" s="15">
        <v>0.21504324800592992</v>
      </c>
      <c r="E48" s="38">
        <f t="shared" si="0"/>
        <v>8.494495410179095E-3</v>
      </c>
      <c r="F48" s="46"/>
      <c r="G48" s="46"/>
      <c r="H48" s="46"/>
      <c r="I48" s="46"/>
      <c r="J48" s="46"/>
      <c r="K48" s="46"/>
      <c r="L48" s="46"/>
      <c r="M48" s="46"/>
      <c r="P48" s="46"/>
      <c r="Q48" s="46"/>
      <c r="R48" s="46"/>
      <c r="S48" s="46"/>
      <c r="T48" s="46"/>
      <c r="U48" s="46"/>
      <c r="V48" s="46"/>
      <c r="W48" s="46"/>
    </row>
    <row r="49" spans="1:23" ht="15.75" customHeight="1" x14ac:dyDescent="0.2">
      <c r="A49" s="16" t="s">
        <v>137</v>
      </c>
      <c r="B49" s="17" t="s">
        <v>138</v>
      </c>
      <c r="C49" s="16" t="s">
        <v>139</v>
      </c>
      <c r="D49" s="15">
        <v>0.22094165052979442</v>
      </c>
      <c r="E49" s="38">
        <f t="shared" si="0"/>
        <v>8.7274901850951363E-3</v>
      </c>
      <c r="F49" s="46"/>
      <c r="G49" s="46"/>
      <c r="H49" s="46"/>
      <c r="I49" s="46"/>
      <c r="J49" s="46"/>
      <c r="K49" s="46"/>
      <c r="L49" s="46"/>
      <c r="M49" s="46"/>
      <c r="P49" s="46"/>
      <c r="Q49" s="46"/>
      <c r="R49" s="46"/>
      <c r="S49" s="46"/>
      <c r="T49" s="46"/>
      <c r="U49" s="46"/>
      <c r="V49" s="46"/>
      <c r="W49" s="46"/>
    </row>
    <row r="50" spans="1:23" ht="15.75" customHeight="1" x14ac:dyDescent="0.2">
      <c r="A50" s="16" t="s">
        <v>140</v>
      </c>
      <c r="B50" s="17" t="s">
        <v>141</v>
      </c>
      <c r="C50" s="16" t="s">
        <v>142</v>
      </c>
      <c r="D50" s="15">
        <v>0.10155844671417859</v>
      </c>
      <c r="E50" s="38">
        <f t="shared" si="0"/>
        <v>4.0116942404753823E-3</v>
      </c>
      <c r="F50" s="46"/>
      <c r="G50" s="46"/>
      <c r="H50" s="46"/>
      <c r="I50" s="46"/>
      <c r="J50" s="46"/>
      <c r="K50" s="46"/>
      <c r="L50" s="46"/>
      <c r="M50" s="46"/>
      <c r="P50" s="46"/>
      <c r="Q50" s="46"/>
      <c r="R50" s="46"/>
      <c r="S50" s="46"/>
      <c r="T50" s="46"/>
      <c r="U50" s="46"/>
      <c r="V50" s="46"/>
      <c r="W50" s="46"/>
    </row>
    <row r="51" spans="1:23" ht="15.75" customHeight="1" x14ac:dyDescent="0.2">
      <c r="A51" s="16" t="s">
        <v>143</v>
      </c>
      <c r="B51" s="17" t="s">
        <v>144</v>
      </c>
      <c r="C51" s="16" t="s">
        <v>145</v>
      </c>
      <c r="D51" s="15">
        <v>1.5259353782262298E-2</v>
      </c>
      <c r="E51" s="38">
        <f t="shared" si="0"/>
        <v>6.0276484785121815E-4</v>
      </c>
      <c r="F51" s="46"/>
      <c r="G51" s="46"/>
      <c r="H51" s="46"/>
      <c r="I51" s="46"/>
      <c r="J51" s="46"/>
      <c r="K51" s="46"/>
      <c r="L51" s="46"/>
      <c r="M51" s="46"/>
      <c r="P51" s="46"/>
      <c r="Q51" s="46"/>
      <c r="R51" s="46"/>
      <c r="S51" s="46"/>
      <c r="T51" s="46"/>
      <c r="U51" s="46"/>
      <c r="V51" s="46"/>
      <c r="W51" s="46"/>
    </row>
    <row r="52" spans="1:23" ht="15.75" customHeight="1" x14ac:dyDescent="0.2">
      <c r="A52" s="16" t="s">
        <v>146</v>
      </c>
      <c r="B52" s="17" t="s">
        <v>147</v>
      </c>
      <c r="C52" s="16" t="s">
        <v>148</v>
      </c>
      <c r="D52" s="15">
        <v>0.10783071525847965</v>
      </c>
      <c r="E52" s="38">
        <f t="shared" si="0"/>
        <v>4.2594572223640624E-3</v>
      </c>
      <c r="F52" s="46"/>
      <c r="G52" s="46"/>
      <c r="H52" s="46"/>
      <c r="I52" s="46"/>
      <c r="J52" s="46"/>
      <c r="K52" s="46"/>
      <c r="L52" s="46"/>
      <c r="M52" s="46"/>
      <c r="P52" s="46"/>
      <c r="Q52" s="46"/>
      <c r="R52" s="46"/>
      <c r="S52" s="46"/>
      <c r="T52" s="46"/>
      <c r="U52" s="46"/>
      <c r="V52" s="46"/>
      <c r="W52" s="46"/>
    </row>
    <row r="53" spans="1:23" ht="15.75" customHeight="1" x14ac:dyDescent="0.2">
      <c r="A53" s="16" t="s">
        <v>149</v>
      </c>
      <c r="B53" s="17" t="s">
        <v>150</v>
      </c>
      <c r="C53" s="16" t="s">
        <v>151</v>
      </c>
      <c r="D53" s="15">
        <v>0.14899429724477473</v>
      </c>
      <c r="E53" s="38">
        <f t="shared" si="0"/>
        <v>5.8854736701786535E-3</v>
      </c>
      <c r="F53" s="46"/>
      <c r="G53" s="46"/>
      <c r="H53" s="46"/>
      <c r="I53" s="46"/>
      <c r="J53" s="46"/>
      <c r="K53" s="46"/>
      <c r="L53" s="46"/>
      <c r="M53" s="46"/>
      <c r="P53" s="46"/>
      <c r="Q53" s="46"/>
      <c r="R53" s="46"/>
      <c r="S53" s="46"/>
      <c r="T53" s="46"/>
      <c r="U53" s="46"/>
      <c r="V53" s="46"/>
      <c r="W53" s="46"/>
    </row>
    <row r="54" spans="1:23" ht="15.75" customHeight="1" x14ac:dyDescent="0.2">
      <c r="A54" s="16" t="s">
        <v>152</v>
      </c>
      <c r="B54" s="17" t="s">
        <v>153</v>
      </c>
      <c r="C54" s="16" t="s">
        <v>154</v>
      </c>
      <c r="D54" s="15">
        <v>0.29488016900852471</v>
      </c>
      <c r="E54" s="38">
        <f t="shared" si="0"/>
        <v>1.1648160383657694E-2</v>
      </c>
      <c r="F54" s="46"/>
      <c r="G54" s="46"/>
      <c r="H54" s="46"/>
      <c r="I54" s="46"/>
      <c r="J54" s="46"/>
      <c r="K54" s="46"/>
      <c r="L54" s="46"/>
      <c r="M54" s="46"/>
      <c r="P54" s="46"/>
      <c r="Q54" s="46"/>
      <c r="R54" s="46"/>
      <c r="S54" s="46"/>
      <c r="T54" s="46"/>
      <c r="U54" s="46"/>
      <c r="V54" s="46"/>
      <c r="W54" s="46"/>
    </row>
    <row r="55" spans="1:23" ht="15.75" customHeight="1" x14ac:dyDescent="0.2">
      <c r="A55" s="16" t="s">
        <v>155</v>
      </c>
      <c r="B55" s="17" t="s">
        <v>156</v>
      </c>
      <c r="C55" s="16" t="s">
        <v>157</v>
      </c>
      <c r="D55" s="15">
        <v>2.6299055104995521E-2</v>
      </c>
      <c r="E55" s="38">
        <f t="shared" si="0"/>
        <v>1.038847789702615E-3</v>
      </c>
      <c r="F55" s="46"/>
      <c r="G55" s="46"/>
      <c r="H55" s="46"/>
      <c r="I55" s="46"/>
      <c r="J55" s="46"/>
      <c r="K55" s="46"/>
      <c r="L55" s="46"/>
      <c r="M55" s="46"/>
      <c r="P55" s="46"/>
      <c r="Q55" s="46"/>
      <c r="R55" s="46"/>
      <c r="S55" s="46"/>
      <c r="T55" s="46"/>
      <c r="U55" s="46"/>
      <c r="V55" s="46"/>
      <c r="W55" s="46"/>
    </row>
    <row r="56" spans="1:23" ht="15.75" customHeight="1" x14ac:dyDescent="0.2">
      <c r="A56" s="16" t="s">
        <v>158</v>
      </c>
      <c r="B56" s="17" t="s">
        <v>159</v>
      </c>
      <c r="C56" s="16" t="s">
        <v>160</v>
      </c>
      <c r="D56" s="15">
        <v>7.0245938148524201E-2</v>
      </c>
      <c r="E56" s="38">
        <f t="shared" si="0"/>
        <v>2.7748083453887802E-3</v>
      </c>
      <c r="F56" s="46"/>
      <c r="G56" s="46"/>
      <c r="H56" s="46"/>
      <c r="I56" s="46"/>
      <c r="J56" s="46"/>
      <c r="K56" s="46"/>
      <c r="L56" s="46"/>
      <c r="M56" s="46"/>
      <c r="P56" s="46"/>
      <c r="Q56" s="46"/>
      <c r="R56" s="46"/>
      <c r="S56" s="46"/>
      <c r="T56" s="46"/>
      <c r="U56" s="46"/>
      <c r="V56" s="46"/>
      <c r="W56" s="46"/>
    </row>
    <row r="57" spans="1:23" ht="15.75" customHeight="1" x14ac:dyDescent="0.2">
      <c r="A57" s="16" t="s">
        <v>161</v>
      </c>
      <c r="B57" s="17" t="s">
        <v>162</v>
      </c>
      <c r="C57" s="16" t="s">
        <v>163</v>
      </c>
      <c r="D57" s="15">
        <v>4.7152136486603803E-2</v>
      </c>
      <c r="E57" s="38">
        <f t="shared" si="0"/>
        <v>1.8625723461661507E-3</v>
      </c>
      <c r="F57" s="46" t="s">
        <v>1280</v>
      </c>
      <c r="G57" s="46"/>
      <c r="H57" s="46"/>
      <c r="I57" s="46"/>
      <c r="J57" s="46"/>
      <c r="K57" s="46"/>
      <c r="L57" s="46"/>
      <c r="M57" s="46"/>
      <c r="P57" s="46">
        <v>3.1848999999999998</v>
      </c>
      <c r="Q57" s="46"/>
      <c r="R57" s="46"/>
      <c r="S57" s="46"/>
      <c r="T57" s="46"/>
      <c r="U57" s="46"/>
      <c r="V57" s="46"/>
      <c r="W57" s="46"/>
    </row>
    <row r="58" spans="1:23" ht="15.75" customHeight="1" x14ac:dyDescent="0.2">
      <c r="A58" s="16" t="s">
        <v>164</v>
      </c>
      <c r="B58" s="17" t="s">
        <v>165</v>
      </c>
      <c r="C58" s="16" t="s">
        <v>166</v>
      </c>
      <c r="D58" s="15">
        <v>0.21606552629420589</v>
      </c>
      <c r="E58" s="38">
        <f t="shared" si="0"/>
        <v>8.5348767674558734E-3</v>
      </c>
      <c r="F58" s="46"/>
      <c r="G58" s="46"/>
      <c r="H58" s="46"/>
      <c r="I58" s="46"/>
      <c r="J58" s="46"/>
      <c r="K58" s="46"/>
      <c r="L58" s="46"/>
      <c r="M58" s="46"/>
      <c r="P58" s="46"/>
      <c r="Q58" s="46"/>
      <c r="R58" s="46"/>
      <c r="S58" s="46"/>
      <c r="T58" s="46"/>
      <c r="U58" s="46"/>
      <c r="V58" s="46"/>
      <c r="W58" s="46"/>
    </row>
    <row r="59" spans="1:23" ht="15.75" customHeight="1" x14ac:dyDescent="0.2">
      <c r="A59" s="16" t="s">
        <v>167</v>
      </c>
      <c r="B59" s="17" t="s">
        <v>168</v>
      </c>
      <c r="C59" s="16" t="s">
        <v>169</v>
      </c>
      <c r="D59" s="15">
        <v>7.8653036373222587E-2</v>
      </c>
      <c r="E59" s="38">
        <f t="shared" si="0"/>
        <v>3.1068999499606008E-3</v>
      </c>
      <c r="F59" s="46"/>
      <c r="G59" s="46"/>
      <c r="H59" s="46"/>
      <c r="I59" s="46"/>
      <c r="J59" s="46"/>
      <c r="K59" s="46"/>
      <c r="L59" s="46"/>
      <c r="M59" s="46"/>
      <c r="P59" s="46"/>
      <c r="Q59" s="46"/>
      <c r="R59" s="46"/>
      <c r="S59" s="46"/>
      <c r="T59" s="46"/>
      <c r="U59" s="46"/>
      <c r="V59" s="46"/>
      <c r="W59" s="46"/>
    </row>
    <row r="60" spans="1:23" ht="15.75" customHeight="1" x14ac:dyDescent="0.2">
      <c r="A60" s="16" t="s">
        <v>170</v>
      </c>
      <c r="B60" s="17" t="s">
        <v>171</v>
      </c>
      <c r="C60" s="16" t="s">
        <v>172</v>
      </c>
      <c r="D60" s="15">
        <v>5.2529025906290674E-2</v>
      </c>
      <c r="E60" s="38">
        <f t="shared" si="0"/>
        <v>2.074966657171494E-3</v>
      </c>
      <c r="F60" s="46"/>
      <c r="G60" s="46"/>
      <c r="H60" s="46"/>
      <c r="I60" s="46"/>
      <c r="J60" s="46"/>
      <c r="K60" s="46"/>
      <c r="L60" s="46"/>
      <c r="M60" s="46"/>
      <c r="P60" s="46"/>
      <c r="Q60" s="46"/>
      <c r="R60" s="46"/>
      <c r="S60" s="46"/>
      <c r="T60" s="46"/>
      <c r="U60" s="46"/>
      <c r="V60" s="46"/>
      <c r="W60" s="46"/>
    </row>
    <row r="61" spans="1:23" ht="15.75" customHeight="1" x14ac:dyDescent="0.2">
      <c r="A61" s="16" t="s">
        <v>173</v>
      </c>
      <c r="B61" s="17" t="s">
        <v>174</v>
      </c>
      <c r="C61" s="16" t="s">
        <v>175</v>
      </c>
      <c r="D61" s="15">
        <v>0.10215205697500554</v>
      </c>
      <c r="E61" s="38">
        <f t="shared" si="0"/>
        <v>4.0351426383338947E-3</v>
      </c>
      <c r="F61" s="46"/>
      <c r="G61" s="46"/>
      <c r="H61" s="46"/>
      <c r="I61" s="46"/>
      <c r="J61" s="46"/>
      <c r="K61" s="46"/>
      <c r="L61" s="46"/>
      <c r="M61" s="46"/>
      <c r="P61" s="46"/>
      <c r="Q61" s="46"/>
      <c r="R61" s="46"/>
      <c r="S61" s="46"/>
      <c r="T61" s="46"/>
      <c r="U61" s="46"/>
      <c r="V61" s="46"/>
      <c r="W61" s="46"/>
    </row>
    <row r="62" spans="1:23" ht="15.75" customHeight="1" x14ac:dyDescent="0.2">
      <c r="A62" s="16" t="s">
        <v>176</v>
      </c>
      <c r="B62" s="17" t="s">
        <v>177</v>
      </c>
      <c r="C62" s="16" t="s">
        <v>178</v>
      </c>
      <c r="D62" s="15">
        <v>4.2623246160707756E-2</v>
      </c>
      <c r="E62" s="38">
        <f t="shared" si="0"/>
        <v>1.6836751315674034E-3</v>
      </c>
      <c r="F62" s="46"/>
      <c r="G62" s="46"/>
      <c r="H62" s="46"/>
      <c r="I62" s="46"/>
      <c r="J62" s="46"/>
      <c r="K62" s="46"/>
      <c r="L62" s="46"/>
      <c r="M62" s="46"/>
      <c r="P62" s="46"/>
      <c r="Q62" s="46"/>
      <c r="R62" s="46"/>
      <c r="S62" s="46"/>
      <c r="T62" s="46"/>
      <c r="U62" s="46"/>
      <c r="V62" s="46"/>
      <c r="W62" s="46"/>
    </row>
    <row r="63" spans="1:23" ht="15.75" customHeight="1" x14ac:dyDescent="0.2">
      <c r="A63" s="16" t="s">
        <v>179</v>
      </c>
      <c r="B63" s="17" t="s">
        <v>180</v>
      </c>
      <c r="C63" s="16" t="s">
        <v>181</v>
      </c>
      <c r="D63" s="15">
        <v>0.19294012068915498</v>
      </c>
      <c r="E63" s="38">
        <f t="shared" si="0"/>
        <v>7.6213923702837371E-3</v>
      </c>
      <c r="F63" s="46"/>
      <c r="G63" s="46"/>
      <c r="H63" s="46"/>
      <c r="I63" s="46"/>
      <c r="J63" s="46"/>
      <c r="K63" s="46"/>
      <c r="L63" s="46"/>
      <c r="M63" s="46"/>
      <c r="P63" s="46"/>
      <c r="Q63" s="46"/>
      <c r="R63" s="46"/>
      <c r="S63" s="46"/>
      <c r="T63" s="46"/>
      <c r="U63" s="46"/>
      <c r="V63" s="46"/>
      <c r="W63" s="46"/>
    </row>
    <row r="64" spans="1:23" ht="15.75" customHeight="1" x14ac:dyDescent="0.2">
      <c r="A64" s="16" t="s">
        <v>182</v>
      </c>
      <c r="B64" s="17" t="s">
        <v>183</v>
      </c>
      <c r="C64" s="16" t="s">
        <v>184</v>
      </c>
      <c r="D64" s="15">
        <v>3.6503479977400562E-2</v>
      </c>
      <c r="E64" s="38">
        <f t="shared" si="0"/>
        <v>1.4419361965507657E-3</v>
      </c>
      <c r="F64" s="46"/>
      <c r="G64" s="46"/>
      <c r="H64" s="46"/>
      <c r="I64" s="46"/>
      <c r="J64" s="46"/>
      <c r="K64" s="46"/>
      <c r="L64" s="46"/>
      <c r="M64" s="46"/>
      <c r="P64" s="46"/>
      <c r="Q64" s="46"/>
      <c r="R64" s="46"/>
      <c r="S64" s="46"/>
      <c r="T64" s="46"/>
      <c r="U64" s="46"/>
      <c r="V64" s="46"/>
      <c r="W64" s="46"/>
    </row>
    <row r="65" spans="1:23" ht="15.75" customHeight="1" x14ac:dyDescent="0.2">
      <c r="A65" s="16" t="s">
        <v>185</v>
      </c>
      <c r="B65" s="17" t="s">
        <v>186</v>
      </c>
      <c r="C65" s="16" t="s">
        <v>187</v>
      </c>
      <c r="D65" s="15">
        <v>3.8240074556774896E-2</v>
      </c>
      <c r="E65" s="38">
        <f t="shared" si="0"/>
        <v>1.5105340010418437E-3</v>
      </c>
      <c r="F65" s="46"/>
      <c r="G65" s="46"/>
      <c r="H65" s="46"/>
      <c r="I65" s="46"/>
      <c r="J65" s="46"/>
      <c r="K65" s="46"/>
      <c r="L65" s="46"/>
      <c r="M65" s="46"/>
      <c r="P65" s="46"/>
      <c r="Q65" s="46"/>
      <c r="R65" s="46"/>
      <c r="S65" s="46"/>
      <c r="T65" s="46"/>
      <c r="U65" s="46"/>
      <c r="V65" s="46"/>
      <c r="W65" s="46"/>
    </row>
    <row r="66" spans="1:23" ht="15.75" customHeight="1" x14ac:dyDescent="0.2">
      <c r="A66" s="16" t="s">
        <v>188</v>
      </c>
      <c r="B66" s="17" t="s">
        <v>189</v>
      </c>
      <c r="C66" s="16" t="s">
        <v>190</v>
      </c>
      <c r="D66" s="15">
        <v>3.7721140296722445E-2</v>
      </c>
      <c r="E66" s="38">
        <f t="shared" si="0"/>
        <v>1.4900354049172228E-3</v>
      </c>
      <c r="F66" s="46"/>
      <c r="G66" s="46"/>
      <c r="H66" s="46"/>
      <c r="I66" s="46"/>
      <c r="J66" s="46"/>
      <c r="K66" s="46"/>
      <c r="L66" s="46"/>
      <c r="M66" s="46"/>
      <c r="P66" s="46"/>
      <c r="Q66" s="46"/>
      <c r="R66" s="46"/>
      <c r="S66" s="46"/>
      <c r="T66" s="46"/>
      <c r="U66" s="46"/>
      <c r="V66" s="46"/>
      <c r="W66" s="46"/>
    </row>
    <row r="67" spans="1:23" ht="12.75" customHeight="1" x14ac:dyDescent="0.2">
      <c r="A67" s="16" t="s">
        <v>191</v>
      </c>
      <c r="B67" s="17" t="s">
        <v>192</v>
      </c>
      <c r="C67" s="16" t="s">
        <v>193</v>
      </c>
      <c r="D67" s="15">
        <v>4.6152726670960771E-2</v>
      </c>
      <c r="E67" s="38">
        <f t="shared" si="0"/>
        <v>1.8230943240911048E-3</v>
      </c>
      <c r="F67" s="46" t="s">
        <v>1281</v>
      </c>
      <c r="G67" s="46"/>
      <c r="H67" s="46"/>
      <c r="I67" s="46"/>
      <c r="J67" s="46"/>
      <c r="K67" s="46"/>
      <c r="L67" s="46"/>
      <c r="M67" s="46"/>
      <c r="P67" s="46">
        <v>10.5219</v>
      </c>
      <c r="Q67" s="46"/>
      <c r="R67" s="46"/>
      <c r="S67" s="46"/>
      <c r="T67" s="46"/>
      <c r="U67" s="46"/>
      <c r="V67" s="46"/>
      <c r="W67" s="46"/>
    </row>
    <row r="68" spans="1:23" ht="12.75" customHeight="1" x14ac:dyDescent="0.2">
      <c r="A68" s="16" t="s">
        <v>194</v>
      </c>
      <c r="B68" s="17" t="s">
        <v>195</v>
      </c>
      <c r="C68" s="16" t="s">
        <v>196</v>
      </c>
      <c r="D68" s="15">
        <v>4.3695289995336013E-2</v>
      </c>
      <c r="E68" s="38">
        <f t="shared" si="0"/>
        <v>1.7260222943693221E-3</v>
      </c>
      <c r="F68" s="46"/>
      <c r="G68" s="46"/>
      <c r="H68" s="46"/>
      <c r="I68" s="46"/>
      <c r="J68" s="46"/>
      <c r="K68" s="46"/>
      <c r="L68" s="46"/>
      <c r="M68" s="46"/>
      <c r="P68" s="46"/>
      <c r="Q68" s="46"/>
      <c r="R68" s="46"/>
      <c r="S68" s="46"/>
      <c r="T68" s="46"/>
      <c r="U68" s="46"/>
      <c r="V68" s="46"/>
      <c r="W68" s="46"/>
    </row>
    <row r="69" spans="1:23" ht="12.75" customHeight="1" x14ac:dyDescent="0.2">
      <c r="A69" s="16" t="s">
        <v>197</v>
      </c>
      <c r="B69" s="17" t="s">
        <v>198</v>
      </c>
      <c r="C69" s="16" t="s">
        <v>199</v>
      </c>
      <c r="D69" s="15">
        <v>0.15454178586741243</v>
      </c>
      <c r="E69" s="38">
        <f t="shared" si="0"/>
        <v>6.1046068774752498E-3</v>
      </c>
      <c r="F69" s="46"/>
      <c r="G69" s="46"/>
      <c r="H69" s="46"/>
      <c r="I69" s="46"/>
      <c r="J69" s="46"/>
      <c r="K69" s="46"/>
      <c r="L69" s="46"/>
      <c r="M69" s="46"/>
      <c r="P69" s="46"/>
      <c r="Q69" s="46"/>
      <c r="R69" s="46"/>
      <c r="S69" s="46"/>
      <c r="T69" s="46"/>
      <c r="U69" s="46"/>
      <c r="V69" s="46"/>
      <c r="W69" s="46"/>
    </row>
    <row r="70" spans="1:23" ht="12.75" customHeight="1" x14ac:dyDescent="0.2">
      <c r="A70" s="16" t="s">
        <v>200</v>
      </c>
      <c r="B70" s="17" t="s">
        <v>201</v>
      </c>
      <c r="C70" s="16" t="s">
        <v>202</v>
      </c>
      <c r="D70" s="15">
        <v>1.1553619389116613E-2</v>
      </c>
      <c r="E70" s="38">
        <f t="shared" si="0"/>
        <v>4.5638339162874325E-4</v>
      </c>
      <c r="F70" s="46"/>
      <c r="G70" s="46"/>
      <c r="H70" s="46"/>
      <c r="I70" s="46"/>
      <c r="J70" s="46"/>
      <c r="K70" s="46"/>
      <c r="L70" s="46"/>
      <c r="M70" s="46"/>
      <c r="P70" s="46"/>
      <c r="Q70" s="46"/>
      <c r="R70" s="46"/>
      <c r="S70" s="46"/>
      <c r="T70" s="46"/>
      <c r="U70" s="46"/>
      <c r="V70" s="46"/>
      <c r="W70" s="46"/>
    </row>
    <row r="71" spans="1:23" ht="12.75" customHeight="1" x14ac:dyDescent="0.2">
      <c r="A71" s="16" t="s">
        <v>203</v>
      </c>
      <c r="B71" s="17" t="s">
        <v>204</v>
      </c>
      <c r="C71" s="16" t="s">
        <v>205</v>
      </c>
      <c r="D71" s="15">
        <v>0.6744805952140317</v>
      </c>
      <c r="E71" s="38">
        <f t="shared" ref="E71:E133" si="1">D71/25.3156</f>
        <v>2.6642884040434817E-2</v>
      </c>
      <c r="F71" s="46"/>
      <c r="G71" s="46"/>
      <c r="H71" s="46"/>
      <c r="I71" s="46"/>
      <c r="J71" s="46"/>
      <c r="K71" s="46"/>
      <c r="L71" s="46"/>
      <c r="M71" s="46"/>
      <c r="P71" s="46"/>
      <c r="Q71" s="46"/>
      <c r="R71" s="46"/>
      <c r="S71" s="46"/>
      <c r="T71" s="46"/>
      <c r="U71" s="46"/>
      <c r="V71" s="46"/>
      <c r="W71" s="46"/>
    </row>
    <row r="72" spans="1:23" ht="12.75" customHeight="1" x14ac:dyDescent="0.2">
      <c r="A72" s="16" t="s">
        <v>206</v>
      </c>
      <c r="B72" s="17" t="s">
        <v>207</v>
      </c>
      <c r="C72" s="16" t="s">
        <v>208</v>
      </c>
      <c r="D72" s="15">
        <v>0.10314914269933199</v>
      </c>
      <c r="E72" s="38">
        <f t="shared" si="1"/>
        <v>4.0745288556989362E-3</v>
      </c>
      <c r="F72" s="46"/>
      <c r="G72" s="46"/>
      <c r="H72" s="46"/>
      <c r="I72" s="46"/>
      <c r="J72" s="46"/>
      <c r="K72" s="46"/>
      <c r="L72" s="46"/>
      <c r="M72" s="46"/>
      <c r="P72" s="46"/>
      <c r="Q72" s="46"/>
      <c r="R72" s="46"/>
      <c r="S72" s="46"/>
      <c r="T72" s="46"/>
      <c r="U72" s="46"/>
      <c r="V72" s="46"/>
      <c r="W72" s="46"/>
    </row>
    <row r="73" spans="1:23" ht="12.75" customHeight="1" x14ac:dyDescent="0.2">
      <c r="A73" s="16" t="s">
        <v>209</v>
      </c>
      <c r="B73" s="17" t="s">
        <v>210</v>
      </c>
      <c r="C73" s="16" t="s">
        <v>211</v>
      </c>
      <c r="D73" s="15">
        <v>6.6559211501978716E-2</v>
      </c>
      <c r="E73" s="38">
        <f t="shared" si="1"/>
        <v>2.6291777205351132E-3</v>
      </c>
      <c r="F73" s="46"/>
      <c r="G73" s="46"/>
      <c r="H73" s="46"/>
      <c r="I73" s="46"/>
      <c r="J73" s="46"/>
      <c r="K73" s="46"/>
      <c r="L73" s="46"/>
      <c r="M73" s="46"/>
      <c r="P73" s="46"/>
      <c r="Q73" s="46"/>
      <c r="R73" s="46"/>
      <c r="S73" s="46"/>
      <c r="T73" s="46"/>
      <c r="U73" s="46"/>
      <c r="V73" s="46"/>
      <c r="W73" s="46"/>
    </row>
    <row r="74" spans="1:23" ht="12.75" customHeight="1" x14ac:dyDescent="0.2">
      <c r="A74" s="16" t="s">
        <v>212</v>
      </c>
      <c r="B74" s="17" t="s">
        <v>213</v>
      </c>
      <c r="C74" s="16" t="s">
        <v>214</v>
      </c>
      <c r="D74" s="15">
        <v>6.1187333616305885E-2</v>
      </c>
      <c r="E74" s="38">
        <f t="shared" si="1"/>
        <v>2.4169813718144498E-3</v>
      </c>
      <c r="F74" s="46"/>
      <c r="G74" s="46"/>
      <c r="H74" s="46"/>
      <c r="I74" s="46"/>
      <c r="J74" s="46"/>
      <c r="K74" s="46"/>
      <c r="L74" s="46"/>
      <c r="M74" s="46"/>
      <c r="P74" s="46"/>
      <c r="Q74" s="46"/>
      <c r="R74" s="46"/>
      <c r="S74" s="46"/>
      <c r="T74" s="46"/>
      <c r="U74" s="46"/>
      <c r="V74" s="46"/>
      <c r="W74" s="46"/>
    </row>
    <row r="75" spans="1:23" ht="12.75" customHeight="1" x14ac:dyDescent="0.2">
      <c r="A75" s="16" t="s">
        <v>215</v>
      </c>
      <c r="B75" s="17" t="s">
        <v>216</v>
      </c>
      <c r="C75" s="16" t="s">
        <v>217</v>
      </c>
      <c r="D75" s="15">
        <v>5.0919267929985731E-2</v>
      </c>
      <c r="E75" s="38">
        <f t="shared" si="1"/>
        <v>2.0113790678469297E-3</v>
      </c>
      <c r="F75" s="46"/>
      <c r="G75" s="46"/>
      <c r="H75" s="46"/>
      <c r="I75" s="46"/>
      <c r="J75" s="46"/>
      <c r="K75" s="46"/>
      <c r="L75" s="46"/>
      <c r="M75" s="46"/>
      <c r="P75" s="46"/>
      <c r="Q75" s="46"/>
      <c r="R75" s="46"/>
      <c r="S75" s="46"/>
      <c r="T75" s="46"/>
      <c r="U75" s="46"/>
      <c r="V75" s="46"/>
      <c r="W75" s="46"/>
    </row>
    <row r="76" spans="1:23" ht="12.75" customHeight="1" x14ac:dyDescent="0.2">
      <c r="A76" s="16" t="s">
        <v>218</v>
      </c>
      <c r="B76" s="17" t="s">
        <v>219</v>
      </c>
      <c r="C76" s="16" t="s">
        <v>220</v>
      </c>
      <c r="D76" s="15">
        <v>4.0323110720502146E-2</v>
      </c>
      <c r="E76" s="38">
        <f t="shared" si="1"/>
        <v>1.5928167106646553E-3</v>
      </c>
      <c r="F76" s="46"/>
      <c r="G76" s="46"/>
      <c r="H76" s="46"/>
      <c r="I76" s="46"/>
      <c r="J76" s="46"/>
      <c r="K76" s="46"/>
      <c r="L76" s="46"/>
      <c r="M76" s="46"/>
      <c r="P76" s="46"/>
      <c r="Q76" s="46"/>
      <c r="R76" s="46"/>
      <c r="S76" s="46"/>
      <c r="T76" s="46"/>
      <c r="U76" s="46"/>
      <c r="V76" s="46"/>
      <c r="W76" s="46"/>
    </row>
    <row r="77" spans="1:23" ht="12.75" customHeight="1" x14ac:dyDescent="0.2">
      <c r="A77" s="16" t="s">
        <v>221</v>
      </c>
      <c r="B77" s="17" t="s">
        <v>222</v>
      </c>
      <c r="C77" s="16" t="s">
        <v>223</v>
      </c>
      <c r="D77" s="15">
        <v>0.22630337014039187</v>
      </c>
      <c r="E77" s="38">
        <f t="shared" si="1"/>
        <v>8.93928526838755E-3</v>
      </c>
      <c r="F77" s="46"/>
      <c r="G77" s="46"/>
      <c r="H77" s="46"/>
      <c r="I77" s="46"/>
      <c r="J77" s="46"/>
      <c r="K77" s="46"/>
      <c r="L77" s="46"/>
      <c r="M77" s="46"/>
      <c r="P77" s="46"/>
      <c r="Q77" s="46"/>
      <c r="R77" s="46"/>
      <c r="S77" s="46"/>
      <c r="T77" s="46"/>
      <c r="U77" s="46"/>
      <c r="V77" s="46"/>
      <c r="W77" s="46"/>
    </row>
    <row r="78" spans="1:23" ht="12.75" customHeight="1" x14ac:dyDescent="0.2">
      <c r="A78" s="16" t="s">
        <v>224</v>
      </c>
      <c r="B78" s="17" t="s">
        <v>225</v>
      </c>
      <c r="C78" s="16" t="s">
        <v>226</v>
      </c>
      <c r="D78" s="15">
        <v>3.5787393006189182E-2</v>
      </c>
      <c r="E78" s="38">
        <f t="shared" si="1"/>
        <v>1.4136498051078854E-3</v>
      </c>
      <c r="F78" s="46"/>
      <c r="G78" s="46"/>
      <c r="H78" s="46"/>
      <c r="I78" s="46"/>
      <c r="J78" s="46"/>
      <c r="K78" s="46"/>
      <c r="L78" s="46"/>
      <c r="M78" s="46"/>
      <c r="P78" s="46"/>
      <c r="Q78" s="46"/>
      <c r="R78" s="46"/>
      <c r="S78" s="46"/>
      <c r="T78" s="46"/>
      <c r="U78" s="46"/>
      <c r="V78" s="46"/>
      <c r="W78" s="46"/>
    </row>
    <row r="79" spans="1:23" ht="12.75" customHeight="1" x14ac:dyDescent="0.2">
      <c r="A79" s="16" t="s">
        <v>227</v>
      </c>
      <c r="B79" s="17" t="s">
        <v>228</v>
      </c>
      <c r="C79" s="16" t="s">
        <v>229</v>
      </c>
      <c r="D79" s="15">
        <v>1.3951241140556276E-2</v>
      </c>
      <c r="E79" s="38">
        <f t="shared" si="1"/>
        <v>5.5109265198360999E-4</v>
      </c>
      <c r="F79" s="46"/>
      <c r="G79" s="46"/>
      <c r="H79" s="46"/>
      <c r="I79" s="46"/>
      <c r="J79" s="46"/>
      <c r="K79" s="46"/>
      <c r="L79" s="46"/>
      <c r="M79" s="46"/>
      <c r="P79" s="46"/>
      <c r="Q79" s="46"/>
      <c r="R79" s="46"/>
      <c r="S79" s="46"/>
      <c r="T79" s="46"/>
      <c r="U79" s="46"/>
      <c r="V79" s="46"/>
      <c r="W79" s="46"/>
    </row>
    <row r="80" spans="1:23" ht="12.75" customHeight="1" x14ac:dyDescent="0.2">
      <c r="A80" s="16" t="s">
        <v>230</v>
      </c>
      <c r="B80" s="17" t="s">
        <v>231</v>
      </c>
      <c r="C80" s="16" t="s">
        <v>232</v>
      </c>
      <c r="D80" s="15">
        <v>4.9916811431752826E-2</v>
      </c>
      <c r="E80" s="38">
        <f t="shared" si="1"/>
        <v>1.9717806977418203E-3</v>
      </c>
      <c r="F80" s="46"/>
      <c r="G80" s="46"/>
      <c r="H80" s="46"/>
      <c r="I80" s="46"/>
      <c r="J80" s="46"/>
      <c r="K80" s="46"/>
      <c r="L80" s="46"/>
      <c r="M80" s="46"/>
      <c r="P80" s="46"/>
      <c r="Q80" s="46"/>
      <c r="R80" s="46"/>
      <c r="S80" s="46"/>
      <c r="T80" s="46"/>
      <c r="U80" s="46"/>
      <c r="V80" s="46"/>
      <c r="W80" s="46"/>
    </row>
    <row r="81" spans="1:23" ht="12.75" customHeight="1" x14ac:dyDescent="0.2">
      <c r="A81" s="16" t="s">
        <v>233</v>
      </c>
      <c r="B81" s="17" t="s">
        <v>234</v>
      </c>
      <c r="C81" s="16" t="s">
        <v>235</v>
      </c>
      <c r="D81" s="15">
        <v>6.6470637022567669E-2</v>
      </c>
      <c r="E81" s="38">
        <f t="shared" si="1"/>
        <v>2.6256789103385925E-3</v>
      </c>
      <c r="F81" s="46"/>
      <c r="G81" s="46"/>
      <c r="H81" s="46"/>
      <c r="I81" s="46"/>
      <c r="J81" s="46"/>
      <c r="K81" s="46"/>
      <c r="L81" s="46"/>
      <c r="M81" s="46"/>
      <c r="P81" s="46"/>
      <c r="Q81" s="46"/>
      <c r="R81" s="46"/>
      <c r="S81" s="46"/>
      <c r="T81" s="46"/>
      <c r="U81" s="46"/>
      <c r="V81" s="46"/>
      <c r="W81" s="46"/>
    </row>
    <row r="82" spans="1:23" ht="12.75" customHeight="1" x14ac:dyDescent="0.2">
      <c r="A82" s="16" t="s">
        <v>236</v>
      </c>
      <c r="B82" s="17" t="s">
        <v>237</v>
      </c>
      <c r="C82" s="16" t="s">
        <v>238</v>
      </c>
      <c r="D82" s="15">
        <v>5.1211041356619573E-2</v>
      </c>
      <c r="E82" s="38">
        <f t="shared" si="1"/>
        <v>2.0229045077588353E-3</v>
      </c>
      <c r="F82" s="46"/>
      <c r="G82" s="46"/>
      <c r="H82" s="46"/>
      <c r="I82" s="46"/>
      <c r="J82" s="46"/>
      <c r="K82" s="46"/>
      <c r="L82" s="46"/>
      <c r="M82" s="46"/>
      <c r="P82" s="46"/>
      <c r="Q82" s="46"/>
      <c r="R82" s="46"/>
      <c r="S82" s="46"/>
      <c r="T82" s="46"/>
      <c r="U82" s="46"/>
      <c r="V82" s="46"/>
      <c r="W82" s="46"/>
    </row>
    <row r="83" spans="1:23" ht="12.75" customHeight="1" x14ac:dyDescent="0.2">
      <c r="A83" s="16" t="s">
        <v>239</v>
      </c>
      <c r="B83" s="17" t="s">
        <v>240</v>
      </c>
      <c r="C83" s="16" t="s">
        <v>241</v>
      </c>
      <c r="D83" s="15">
        <v>7.8446268130319338E-3</v>
      </c>
      <c r="E83" s="38">
        <f t="shared" si="1"/>
        <v>3.0987323283003103E-4</v>
      </c>
      <c r="F83" s="46"/>
      <c r="G83" s="46"/>
      <c r="H83" s="46"/>
      <c r="I83" s="46"/>
      <c r="J83" s="46"/>
      <c r="K83" s="46"/>
      <c r="L83" s="46"/>
      <c r="M83" s="46"/>
      <c r="P83" s="46"/>
      <c r="Q83" s="46"/>
      <c r="R83" s="46"/>
      <c r="S83" s="46"/>
      <c r="T83" s="46"/>
      <c r="U83" s="46"/>
      <c r="V83" s="46"/>
      <c r="W83" s="46"/>
    </row>
    <row r="84" spans="1:23" ht="12.75" customHeight="1" x14ac:dyDescent="0.2">
      <c r="A84" s="16" t="s">
        <v>242</v>
      </c>
      <c r="B84" s="17" t="s">
        <v>243</v>
      </c>
      <c r="C84" s="16" t="s">
        <v>244</v>
      </c>
      <c r="D84" s="15">
        <v>0.14626090699206243</v>
      </c>
      <c r="E84" s="38">
        <f t="shared" si="1"/>
        <v>5.7775011057238394E-3</v>
      </c>
      <c r="F84" s="46"/>
      <c r="G84" s="46"/>
      <c r="H84" s="46"/>
      <c r="I84" s="46"/>
      <c r="J84" s="46"/>
      <c r="K84" s="46"/>
      <c r="L84" s="46"/>
      <c r="M84" s="46"/>
      <c r="P84" s="46"/>
      <c r="Q84" s="46"/>
      <c r="R84" s="46"/>
      <c r="S84" s="46"/>
      <c r="T84" s="46"/>
      <c r="U84" s="46"/>
      <c r="V84" s="46"/>
      <c r="W84" s="46"/>
    </row>
    <row r="85" spans="1:23" ht="12.75" customHeight="1" x14ac:dyDescent="0.2">
      <c r="A85" s="16" t="s">
        <v>245</v>
      </c>
      <c r="B85" s="17" t="s">
        <v>246</v>
      </c>
      <c r="C85" s="16" t="s">
        <v>247</v>
      </c>
      <c r="D85" s="15">
        <v>3.5978248293497057E-2</v>
      </c>
      <c r="E85" s="38">
        <f t="shared" si="1"/>
        <v>1.4211888437760535E-3</v>
      </c>
      <c r="F85" s="46"/>
      <c r="G85" s="46"/>
      <c r="H85" s="46"/>
      <c r="I85" s="46"/>
      <c r="J85" s="46"/>
      <c r="K85" s="46"/>
      <c r="L85" s="46"/>
      <c r="M85" s="46"/>
      <c r="P85" s="46"/>
      <c r="Q85" s="46"/>
      <c r="R85" s="46"/>
      <c r="S85" s="46"/>
      <c r="T85" s="46"/>
      <c r="U85" s="46"/>
      <c r="V85" s="46"/>
      <c r="W85" s="46"/>
    </row>
    <row r="86" spans="1:23" ht="12.75" customHeight="1" x14ac:dyDescent="0.2">
      <c r="A86" s="16" t="s">
        <v>248</v>
      </c>
      <c r="B86" s="17" t="s">
        <v>249</v>
      </c>
      <c r="C86" s="16" t="s">
        <v>250</v>
      </c>
      <c r="D86" s="15">
        <v>1.4543135522588336E-2</v>
      </c>
      <c r="E86" s="38">
        <f t="shared" si="1"/>
        <v>5.7447327033877669E-4</v>
      </c>
      <c r="F86" s="46"/>
      <c r="G86" s="46"/>
      <c r="H86" s="46"/>
      <c r="I86" s="46"/>
      <c r="J86" s="46"/>
      <c r="K86" s="46"/>
      <c r="L86" s="46"/>
      <c r="M86" s="46"/>
      <c r="P86" s="46"/>
      <c r="Q86" s="46"/>
      <c r="R86" s="46"/>
      <c r="S86" s="46"/>
      <c r="T86" s="46"/>
      <c r="U86" s="46"/>
      <c r="V86" s="46"/>
      <c r="W86" s="46"/>
    </row>
    <row r="87" spans="1:23" ht="12.75" customHeight="1" x14ac:dyDescent="0.2">
      <c r="A87" s="16" t="s">
        <v>251</v>
      </c>
      <c r="B87" s="17" t="s">
        <v>252</v>
      </c>
      <c r="C87" s="16" t="s">
        <v>253</v>
      </c>
      <c r="D87" s="15">
        <v>0.26864683271781198</v>
      </c>
      <c r="E87" s="38">
        <f t="shared" si="1"/>
        <v>1.0611908574863403E-2</v>
      </c>
      <c r="F87" s="46"/>
      <c r="G87" s="46"/>
      <c r="H87" s="46"/>
      <c r="I87" s="46"/>
      <c r="J87" s="46"/>
      <c r="K87" s="46"/>
      <c r="L87" s="46"/>
      <c r="M87" s="46"/>
      <c r="P87" s="46"/>
      <c r="Q87" s="46"/>
      <c r="R87" s="46"/>
      <c r="S87" s="46"/>
      <c r="T87" s="46"/>
      <c r="U87" s="46"/>
      <c r="V87" s="46"/>
      <c r="W87" s="46"/>
    </row>
    <row r="88" spans="1:23" ht="12.75" customHeight="1" x14ac:dyDescent="0.2">
      <c r="A88" s="16" t="s">
        <v>254</v>
      </c>
      <c r="B88" s="17" t="s">
        <v>255</v>
      </c>
      <c r="C88" s="16" t="s">
        <v>256</v>
      </c>
      <c r="D88" s="15">
        <v>5.115475150721821E-2</v>
      </c>
      <c r="E88" s="38">
        <f t="shared" si="1"/>
        <v>2.0206809835523632E-3</v>
      </c>
      <c r="F88" s="46"/>
      <c r="G88" s="46"/>
      <c r="H88" s="46"/>
      <c r="I88" s="46"/>
      <c r="J88" s="46"/>
      <c r="K88" s="46"/>
      <c r="L88" s="46"/>
      <c r="M88" s="46"/>
      <c r="P88" s="46"/>
      <c r="Q88" s="46"/>
      <c r="R88" s="46"/>
      <c r="S88" s="46"/>
      <c r="T88" s="46"/>
      <c r="U88" s="46"/>
      <c r="V88" s="46"/>
      <c r="W88" s="46"/>
    </row>
    <row r="89" spans="1:23" ht="12.75" customHeight="1" x14ac:dyDescent="0.2">
      <c r="A89" s="16" t="s">
        <v>257</v>
      </c>
      <c r="B89" s="17" t="s">
        <v>258</v>
      </c>
      <c r="C89" s="16" t="s">
        <v>259</v>
      </c>
      <c r="D89" s="15">
        <v>1.4608931895090688E-2</v>
      </c>
      <c r="E89" s="38">
        <f t="shared" si="1"/>
        <v>5.7707231490032585E-4</v>
      </c>
      <c r="F89" s="46"/>
      <c r="G89" s="46"/>
      <c r="H89" s="46"/>
      <c r="I89" s="46"/>
      <c r="J89" s="46"/>
      <c r="K89" s="46"/>
      <c r="L89" s="46"/>
      <c r="M89" s="46"/>
      <c r="P89" s="46"/>
      <c r="Q89" s="46"/>
      <c r="R89" s="46"/>
      <c r="S89" s="46"/>
      <c r="T89" s="46"/>
      <c r="U89" s="46"/>
      <c r="V89" s="46"/>
      <c r="W89" s="46"/>
    </row>
    <row r="90" spans="1:23" ht="15.75" x14ac:dyDescent="0.2">
      <c r="A90" s="16" t="s">
        <v>260</v>
      </c>
      <c r="B90" s="17" t="s">
        <v>261</v>
      </c>
      <c r="C90" s="16" t="s">
        <v>262</v>
      </c>
      <c r="D90" s="15">
        <v>0.29882941628910398</v>
      </c>
      <c r="E90" s="38">
        <f t="shared" si="1"/>
        <v>1.1804160924058841E-2</v>
      </c>
      <c r="F90" s="46" t="s">
        <v>261</v>
      </c>
      <c r="G90" s="46"/>
      <c r="H90" s="40"/>
      <c r="I90" s="42"/>
      <c r="J90" s="42"/>
      <c r="K90" s="42"/>
      <c r="L90" s="42"/>
      <c r="M90" s="42"/>
      <c r="P90" s="46">
        <v>1.0684</v>
      </c>
      <c r="Q90" s="46"/>
      <c r="R90" s="40"/>
      <c r="S90" s="42"/>
      <c r="T90" s="42"/>
      <c r="U90" s="42"/>
      <c r="V90" s="42"/>
      <c r="W90" s="42"/>
    </row>
    <row r="91" spans="1:23" ht="15.75" x14ac:dyDescent="0.2">
      <c r="A91" s="16" t="s">
        <v>263</v>
      </c>
      <c r="B91" s="17" t="s">
        <v>264</v>
      </c>
      <c r="C91" s="16" t="s">
        <v>265</v>
      </c>
      <c r="D91" s="15">
        <v>0.10183349501890718</v>
      </c>
      <c r="E91" s="38">
        <f t="shared" si="1"/>
        <v>4.0225590157415654E-3</v>
      </c>
      <c r="F91" s="46" t="s">
        <v>1282</v>
      </c>
      <c r="G91" s="46"/>
      <c r="H91" s="46"/>
      <c r="I91" s="42"/>
      <c r="J91" s="42"/>
      <c r="K91" s="42"/>
      <c r="L91" s="42"/>
      <c r="M91" s="42"/>
      <c r="P91" s="46">
        <v>1.1157999999999999</v>
      </c>
      <c r="Q91" s="46"/>
      <c r="R91" s="46"/>
      <c r="S91" s="42"/>
      <c r="T91" s="42"/>
      <c r="U91" s="42"/>
      <c r="V91" s="42"/>
      <c r="W91" s="42"/>
    </row>
    <row r="92" spans="1:23" ht="15.75" x14ac:dyDescent="0.2">
      <c r="A92" s="16" t="s">
        <v>266</v>
      </c>
      <c r="B92" s="17" t="s">
        <v>267</v>
      </c>
      <c r="C92" s="16" t="s">
        <v>268</v>
      </c>
      <c r="D92" s="15">
        <v>6.4493692883765219E-2</v>
      </c>
      <c r="E92" s="38">
        <f t="shared" si="1"/>
        <v>2.5475869773485607E-3</v>
      </c>
      <c r="F92" s="46"/>
      <c r="G92" s="46"/>
      <c r="H92" s="46"/>
      <c r="I92" s="42"/>
      <c r="J92" s="42"/>
      <c r="K92" s="42"/>
      <c r="L92" s="42"/>
      <c r="M92" s="42"/>
      <c r="P92" s="46"/>
      <c r="Q92" s="46"/>
      <c r="R92" s="46"/>
      <c r="S92" s="42"/>
      <c r="T92" s="42"/>
      <c r="U92" s="42"/>
      <c r="V92" s="42"/>
      <c r="W92" s="42"/>
    </row>
    <row r="93" spans="1:23" ht="15.75" x14ac:dyDescent="0.2">
      <c r="A93" s="16" t="s">
        <v>269</v>
      </c>
      <c r="B93" s="17" t="s">
        <v>270</v>
      </c>
      <c r="C93" s="16" t="s">
        <v>271</v>
      </c>
      <c r="D93" s="15">
        <v>0.1195377974966166</v>
      </c>
      <c r="E93" s="38">
        <f t="shared" si="1"/>
        <v>4.7219026014242837E-3</v>
      </c>
      <c r="F93" s="46"/>
      <c r="G93" s="46"/>
      <c r="H93" s="46"/>
      <c r="I93" s="42"/>
      <c r="J93" s="42"/>
      <c r="K93" s="42"/>
      <c r="L93" s="42"/>
      <c r="M93" s="42"/>
      <c r="P93" s="46"/>
      <c r="Q93" s="46"/>
      <c r="R93" s="46"/>
      <c r="S93" s="42"/>
      <c r="T93" s="42"/>
      <c r="U93" s="42"/>
      <c r="V93" s="42"/>
      <c r="W93" s="42"/>
    </row>
    <row r="94" spans="1:23" x14ac:dyDescent="0.2">
      <c r="A94" s="16" t="s">
        <v>272</v>
      </c>
      <c r="B94" s="17" t="s">
        <v>273</v>
      </c>
      <c r="C94" s="16" t="s">
        <v>274</v>
      </c>
      <c r="D94" s="15">
        <v>2.3876650424165674E-2</v>
      </c>
      <c r="E94" s="38">
        <f t="shared" si="1"/>
        <v>9.4315957054802869E-4</v>
      </c>
      <c r="F94" s="46" t="s">
        <v>1283</v>
      </c>
      <c r="G94" s="46"/>
      <c r="H94" s="46"/>
      <c r="I94" s="46"/>
      <c r="J94" s="46"/>
      <c r="K94" s="46"/>
      <c r="L94" s="46"/>
      <c r="M94" s="46"/>
      <c r="P94" s="46">
        <v>3.5074000000000001</v>
      </c>
      <c r="Q94" s="46"/>
      <c r="R94" s="46"/>
      <c r="S94" s="46"/>
      <c r="T94" s="46"/>
      <c r="U94" s="46"/>
      <c r="V94" s="46"/>
      <c r="W94" s="46"/>
    </row>
    <row r="95" spans="1:23" x14ac:dyDescent="0.2">
      <c r="A95" s="16" t="s">
        <v>275</v>
      </c>
      <c r="B95" s="18" t="s">
        <v>276</v>
      </c>
      <c r="C95" s="19" t="s">
        <v>277</v>
      </c>
      <c r="D95" s="15">
        <v>2.7991909279186846E-2</v>
      </c>
      <c r="E95" s="38">
        <f t="shared" si="1"/>
        <v>1.1057177897891752E-3</v>
      </c>
      <c r="F95" s="46"/>
      <c r="G95" s="46"/>
      <c r="H95" s="46"/>
      <c r="I95" s="46"/>
      <c r="J95" s="46"/>
      <c r="K95" s="46"/>
      <c r="L95" s="46"/>
      <c r="M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16" t="s">
        <v>278</v>
      </c>
      <c r="B96" s="17" t="s">
        <v>279</v>
      </c>
      <c r="C96" s="16" t="s">
        <v>280</v>
      </c>
      <c r="D96" s="15">
        <v>0.16376391234594154</v>
      </c>
      <c r="E96" s="38">
        <f t="shared" si="1"/>
        <v>6.4688931862543859E-3</v>
      </c>
      <c r="F96" s="46"/>
      <c r="G96" s="46"/>
      <c r="H96" s="46"/>
      <c r="I96" s="46"/>
      <c r="J96" s="46"/>
      <c r="K96" s="46"/>
      <c r="L96" s="46"/>
      <c r="M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16" t="s">
        <v>281</v>
      </c>
      <c r="B97" s="17" t="s">
        <v>282</v>
      </c>
      <c r="C97" s="16" t="s">
        <v>283</v>
      </c>
      <c r="D97" s="15">
        <v>0.37451123094895444</v>
      </c>
      <c r="E97" s="38">
        <f t="shared" si="1"/>
        <v>1.4793693649329047E-2</v>
      </c>
      <c r="F97" s="46"/>
      <c r="G97" s="46"/>
      <c r="H97" s="46"/>
      <c r="I97" s="46"/>
      <c r="J97" s="46"/>
      <c r="K97" s="46"/>
      <c r="L97" s="46"/>
      <c r="M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16" t="s">
        <v>284</v>
      </c>
      <c r="B98" s="17" t="s">
        <v>285</v>
      </c>
      <c r="C98" s="16" t="s">
        <v>286</v>
      </c>
      <c r="D98" s="15">
        <v>0.13071368593465346</v>
      </c>
      <c r="E98" s="38">
        <f t="shared" si="1"/>
        <v>5.1633651161597377E-3</v>
      </c>
      <c r="F98" s="46"/>
      <c r="G98" s="46"/>
      <c r="H98" s="46"/>
      <c r="I98" s="46"/>
      <c r="J98" s="46"/>
      <c r="K98" s="46"/>
      <c r="L98" s="46"/>
      <c r="M98" s="46"/>
      <c r="P98" s="46"/>
      <c r="Q98" s="46"/>
      <c r="R98" s="46"/>
      <c r="S98" s="46"/>
      <c r="T98" s="46"/>
      <c r="U98" s="46"/>
      <c r="V98" s="46"/>
      <c r="W98" s="46"/>
    </row>
    <row r="99" spans="1:23" ht="15.75" x14ac:dyDescent="0.2">
      <c r="A99" s="16" t="s">
        <v>287</v>
      </c>
      <c r="B99" s="17" t="s">
        <v>288</v>
      </c>
      <c r="C99" s="16" t="s">
        <v>289</v>
      </c>
      <c r="D99" s="15">
        <v>0.32571727764637787</v>
      </c>
      <c r="E99" s="38">
        <f t="shared" si="1"/>
        <v>1.286626734686825E-2</v>
      </c>
      <c r="F99" s="46" t="s">
        <v>1284</v>
      </c>
      <c r="G99" s="46"/>
      <c r="H99" s="41"/>
      <c r="I99" s="42"/>
      <c r="J99" s="42"/>
      <c r="K99" s="42"/>
      <c r="L99" s="42"/>
      <c r="M99" s="42"/>
      <c r="P99" s="46">
        <v>1.5087999999999999</v>
      </c>
      <c r="Q99" s="46"/>
      <c r="R99" s="41"/>
      <c r="S99" s="42"/>
      <c r="T99" s="42"/>
      <c r="U99" s="42"/>
      <c r="V99" s="42"/>
      <c r="W99" s="42"/>
    </row>
    <row r="100" spans="1:23" ht="15.75" x14ac:dyDescent="0.2">
      <c r="A100" s="16" t="s">
        <v>290</v>
      </c>
      <c r="B100" s="17" t="s">
        <v>291</v>
      </c>
      <c r="C100" s="16" t="s">
        <v>292</v>
      </c>
      <c r="D100" s="15">
        <v>5.0688635653399122E-2</v>
      </c>
      <c r="E100" s="38">
        <f t="shared" si="1"/>
        <v>2.0022687849941983E-3</v>
      </c>
      <c r="F100" s="46"/>
      <c r="G100" s="46"/>
      <c r="H100" s="41"/>
      <c r="I100" s="42"/>
      <c r="J100" s="42"/>
      <c r="K100" s="42"/>
      <c r="L100" s="42"/>
      <c r="M100" s="42"/>
      <c r="P100" s="46"/>
      <c r="Q100" s="46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293</v>
      </c>
      <c r="B101" s="17" t="s">
        <v>294</v>
      </c>
      <c r="C101" s="16" t="s">
        <v>295</v>
      </c>
      <c r="D101" s="15">
        <v>3.5309508379900933E-2</v>
      </c>
      <c r="E101" s="38">
        <f t="shared" si="1"/>
        <v>1.3947727243241691E-3</v>
      </c>
      <c r="F101" s="46" t="s">
        <v>1285</v>
      </c>
      <c r="G101" s="46"/>
      <c r="H101" s="46"/>
      <c r="I101" s="46"/>
      <c r="J101" s="42"/>
      <c r="K101" s="42"/>
      <c r="L101" s="42"/>
      <c r="M101" s="42"/>
      <c r="P101" s="46">
        <v>1.0296000000000001</v>
      </c>
      <c r="Q101" s="46"/>
      <c r="R101" s="46"/>
      <c r="S101" s="46"/>
      <c r="T101" s="42"/>
      <c r="U101" s="42"/>
      <c r="V101" s="42"/>
      <c r="W101" s="42"/>
    </row>
    <row r="102" spans="1:23" ht="15.75" x14ac:dyDescent="0.2">
      <c r="A102" s="16" t="s">
        <v>296</v>
      </c>
      <c r="B102" s="17" t="s">
        <v>297</v>
      </c>
      <c r="C102" s="16" t="s">
        <v>298</v>
      </c>
      <c r="D102" s="15">
        <v>0.15199985493668697</v>
      </c>
      <c r="E102" s="38">
        <f t="shared" si="1"/>
        <v>6.0041972118648965E-3</v>
      </c>
      <c r="F102" s="46"/>
      <c r="G102" s="46"/>
      <c r="H102" s="46"/>
      <c r="I102" s="46"/>
      <c r="J102" s="42"/>
      <c r="K102" s="42"/>
      <c r="L102" s="42"/>
      <c r="M102" s="42"/>
      <c r="P102" s="46"/>
      <c r="Q102" s="46"/>
      <c r="R102" s="46"/>
      <c r="S102" s="46"/>
      <c r="T102" s="42"/>
      <c r="U102" s="42"/>
      <c r="V102" s="42"/>
      <c r="W102" s="42"/>
    </row>
    <row r="103" spans="1:23" ht="15.75" x14ac:dyDescent="0.2">
      <c r="A103" s="16" t="s">
        <v>299</v>
      </c>
      <c r="B103" s="17" t="s">
        <v>300</v>
      </c>
      <c r="C103" s="16" t="s">
        <v>301</v>
      </c>
      <c r="D103" s="15">
        <v>5.3138206099268351E-2</v>
      </c>
      <c r="E103" s="38">
        <f t="shared" si="1"/>
        <v>2.0990300881380789E-3</v>
      </c>
      <c r="F103" s="46"/>
      <c r="G103" s="46"/>
      <c r="H103" s="46"/>
      <c r="I103" s="46"/>
      <c r="J103" s="42"/>
      <c r="K103" s="42"/>
      <c r="L103" s="42"/>
      <c r="M103" s="42"/>
      <c r="P103" s="46"/>
      <c r="Q103" s="46"/>
      <c r="R103" s="46"/>
      <c r="S103" s="46"/>
      <c r="T103" s="42"/>
      <c r="U103" s="42"/>
      <c r="V103" s="42"/>
      <c r="W103" s="42"/>
    </row>
    <row r="104" spans="1:23" ht="15.75" x14ac:dyDescent="0.2">
      <c r="A104" s="16" t="s">
        <v>302</v>
      </c>
      <c r="B104" s="17" t="s">
        <v>303</v>
      </c>
      <c r="C104" s="16" t="s">
        <v>304</v>
      </c>
      <c r="D104" s="15">
        <v>5.8153054743786368E-2</v>
      </c>
      <c r="E104" s="38">
        <f t="shared" si="1"/>
        <v>2.2971233051472754E-3</v>
      </c>
      <c r="F104" s="46"/>
      <c r="G104" s="46"/>
      <c r="H104" s="46"/>
      <c r="I104" s="46"/>
      <c r="J104" s="42"/>
      <c r="K104" s="42"/>
      <c r="L104" s="42"/>
      <c r="M104" s="42"/>
      <c r="P104" s="46"/>
      <c r="Q104" s="46"/>
      <c r="R104" s="46"/>
      <c r="S104" s="46"/>
      <c r="T104" s="42"/>
      <c r="U104" s="42"/>
      <c r="V104" s="42"/>
      <c r="W104" s="42"/>
    </row>
    <row r="105" spans="1:23" ht="15.75" x14ac:dyDescent="0.2">
      <c r="A105" s="16" t="s">
        <v>305</v>
      </c>
      <c r="B105" s="17" t="s">
        <v>306</v>
      </c>
      <c r="C105" s="16" t="s">
        <v>307</v>
      </c>
      <c r="D105" s="15">
        <v>1.4967560654789373E-2</v>
      </c>
      <c r="E105" s="38">
        <f t="shared" si="1"/>
        <v>5.9123862972986516E-4</v>
      </c>
      <c r="F105" s="46"/>
      <c r="G105" s="46"/>
      <c r="H105" s="46"/>
      <c r="I105" s="46"/>
      <c r="J105" s="42"/>
      <c r="K105" s="42"/>
      <c r="L105" s="42"/>
      <c r="M105" s="42"/>
      <c r="P105" s="46"/>
      <c r="Q105" s="46"/>
      <c r="R105" s="46"/>
      <c r="S105" s="46"/>
      <c r="T105" s="42"/>
      <c r="U105" s="42"/>
      <c r="V105" s="42"/>
      <c r="W105" s="42"/>
    </row>
    <row r="106" spans="1:23" ht="15.75" x14ac:dyDescent="0.2">
      <c r="A106" s="16" t="s">
        <v>308</v>
      </c>
      <c r="B106" s="17" t="s">
        <v>309</v>
      </c>
      <c r="C106" s="16" t="s">
        <v>310</v>
      </c>
      <c r="D106" s="15">
        <v>0.19112767550668186</v>
      </c>
      <c r="E106" s="38">
        <f t="shared" si="1"/>
        <v>7.5497983656986943E-3</v>
      </c>
      <c r="F106" s="46" t="s">
        <v>1286</v>
      </c>
      <c r="G106" s="46"/>
      <c r="H106" s="46"/>
      <c r="I106" s="46"/>
      <c r="J106" s="42"/>
      <c r="K106" s="42"/>
      <c r="L106" s="42"/>
      <c r="M106" s="42"/>
      <c r="P106" s="46">
        <v>2.4769999999999999</v>
      </c>
      <c r="Q106" s="46"/>
      <c r="R106" s="46"/>
      <c r="S106" s="46"/>
      <c r="T106" s="42"/>
      <c r="U106" s="42"/>
      <c r="V106" s="42"/>
      <c r="W106" s="42"/>
    </row>
    <row r="107" spans="1:23" ht="15.75" x14ac:dyDescent="0.2">
      <c r="A107" s="16" t="s">
        <v>311</v>
      </c>
      <c r="B107" s="17" t="s">
        <v>312</v>
      </c>
      <c r="C107" s="16" t="s">
        <v>313</v>
      </c>
      <c r="D107" s="15">
        <v>0.11505797602109169</v>
      </c>
      <c r="E107" s="38">
        <f t="shared" si="1"/>
        <v>4.5449436719292328E-3</v>
      </c>
      <c r="F107" s="46"/>
      <c r="G107" s="46"/>
      <c r="H107" s="46"/>
      <c r="I107" s="46"/>
      <c r="J107" s="42"/>
      <c r="K107" s="42"/>
      <c r="L107" s="42"/>
      <c r="M107" s="42"/>
      <c r="P107" s="46"/>
      <c r="Q107" s="46"/>
      <c r="R107" s="46"/>
      <c r="S107" s="46"/>
      <c r="T107" s="42"/>
      <c r="U107" s="42"/>
      <c r="V107" s="42"/>
      <c r="W107" s="42"/>
    </row>
    <row r="108" spans="1:23" ht="15.75" x14ac:dyDescent="0.2">
      <c r="A108" s="16" t="s">
        <v>314</v>
      </c>
      <c r="B108" s="17" t="s">
        <v>315</v>
      </c>
      <c r="C108" s="16" t="s">
        <v>316</v>
      </c>
      <c r="D108" s="15">
        <v>4.8315832308380671E-2</v>
      </c>
      <c r="E108" s="38">
        <f t="shared" si="1"/>
        <v>1.9085398848291437E-3</v>
      </c>
      <c r="F108" s="46"/>
      <c r="G108" s="46"/>
      <c r="H108" s="46"/>
      <c r="I108" s="46"/>
      <c r="J108" s="42"/>
      <c r="K108" s="42"/>
      <c r="L108" s="42"/>
      <c r="M108" s="42"/>
      <c r="P108" s="46"/>
      <c r="Q108" s="46"/>
      <c r="R108" s="46"/>
      <c r="S108" s="46"/>
      <c r="T108" s="42"/>
      <c r="U108" s="42"/>
      <c r="V108" s="42"/>
      <c r="W108" s="42"/>
    </row>
    <row r="109" spans="1:23" ht="15.75" x14ac:dyDescent="0.2">
      <c r="A109" s="16" t="s">
        <v>317</v>
      </c>
      <c r="B109" s="17" t="s">
        <v>318</v>
      </c>
      <c r="C109" s="16" t="s">
        <v>319</v>
      </c>
      <c r="D109" s="15">
        <v>2.8871395892988521E-2</v>
      </c>
      <c r="E109" s="38">
        <f t="shared" si="1"/>
        <v>1.1404586852766089E-3</v>
      </c>
      <c r="F109" s="46"/>
      <c r="G109" s="46"/>
      <c r="H109" s="46"/>
      <c r="I109" s="46"/>
      <c r="J109" s="42"/>
      <c r="K109" s="42"/>
      <c r="L109" s="42"/>
      <c r="M109" s="42"/>
      <c r="P109" s="46"/>
      <c r="Q109" s="46"/>
      <c r="R109" s="46"/>
      <c r="S109" s="46"/>
      <c r="T109" s="42"/>
      <c r="U109" s="42"/>
      <c r="V109" s="42"/>
      <c r="W109" s="42"/>
    </row>
    <row r="110" spans="1:23" ht="15.75" x14ac:dyDescent="0.2">
      <c r="A110" s="16" t="s">
        <v>320</v>
      </c>
      <c r="B110" s="17" t="s">
        <v>321</v>
      </c>
      <c r="C110" s="16" t="s">
        <v>322</v>
      </c>
      <c r="D110" s="15">
        <v>0.11107443259072623</v>
      </c>
      <c r="E110" s="38">
        <f t="shared" si="1"/>
        <v>4.3875883878211949E-3</v>
      </c>
      <c r="F110" s="46"/>
      <c r="G110" s="46"/>
      <c r="H110" s="46"/>
      <c r="I110" s="46"/>
      <c r="J110" s="42"/>
      <c r="K110" s="42"/>
      <c r="L110" s="42"/>
      <c r="M110" s="42"/>
      <c r="P110" s="46"/>
      <c r="Q110" s="46"/>
      <c r="R110" s="46"/>
      <c r="S110" s="46"/>
      <c r="T110" s="42"/>
      <c r="U110" s="42"/>
      <c r="V110" s="42"/>
      <c r="W110" s="42"/>
    </row>
    <row r="111" spans="1:23" ht="15.75" x14ac:dyDescent="0.2">
      <c r="A111" s="16" t="s">
        <v>323</v>
      </c>
      <c r="B111" s="17" t="s">
        <v>324</v>
      </c>
      <c r="C111" s="16" t="s">
        <v>325</v>
      </c>
      <c r="D111" s="15">
        <v>0.156520180875696</v>
      </c>
      <c r="E111" s="38">
        <f t="shared" si="1"/>
        <v>6.182756121746907E-3</v>
      </c>
      <c r="F111" s="46" t="s">
        <v>324</v>
      </c>
      <c r="G111" s="46"/>
      <c r="H111" s="41"/>
      <c r="I111" s="42"/>
      <c r="J111" s="42"/>
      <c r="K111" s="42"/>
      <c r="L111" s="42"/>
      <c r="M111" s="42"/>
      <c r="P111" s="46">
        <v>0.47099999999999997</v>
      </c>
      <c r="Q111" s="46"/>
      <c r="R111" s="41"/>
      <c r="S111" s="42"/>
      <c r="T111" s="42"/>
      <c r="U111" s="42"/>
      <c r="V111" s="42"/>
      <c r="W111" s="42"/>
    </row>
    <row r="112" spans="1:23" x14ac:dyDescent="0.2">
      <c r="A112" s="16" t="s">
        <v>326</v>
      </c>
      <c r="B112" s="17" t="s">
        <v>327</v>
      </c>
      <c r="C112" s="16" t="s">
        <v>328</v>
      </c>
      <c r="D112" s="15">
        <v>0.11515666384020352</v>
      </c>
      <c r="E112" s="38">
        <f t="shared" si="1"/>
        <v>4.5488419725467112E-3</v>
      </c>
      <c r="F112" s="46" t="s">
        <v>1287</v>
      </c>
      <c r="G112" s="46"/>
      <c r="H112" s="46"/>
      <c r="I112" s="46"/>
      <c r="J112" s="46"/>
      <c r="K112" s="46"/>
      <c r="L112" s="46"/>
      <c r="M112" s="46"/>
      <c r="P112" s="46">
        <v>1.4801</v>
      </c>
      <c r="Q112" s="46"/>
      <c r="R112" s="46"/>
      <c r="S112" s="46"/>
      <c r="T112" s="46"/>
      <c r="U112" s="46"/>
      <c r="V112" s="46"/>
      <c r="W112" s="46"/>
    </row>
    <row r="113" spans="1:23" x14ac:dyDescent="0.2">
      <c r="A113" s="16" t="s">
        <v>329</v>
      </c>
      <c r="B113" s="17" t="s">
        <v>330</v>
      </c>
      <c r="C113" s="16" t="s">
        <v>331</v>
      </c>
      <c r="D113" s="15">
        <v>3.2007554558297707E-2</v>
      </c>
      <c r="E113" s="38">
        <f t="shared" si="1"/>
        <v>1.2643411397832841E-3</v>
      </c>
      <c r="F113" s="46"/>
      <c r="G113" s="46"/>
      <c r="H113" s="46"/>
      <c r="I113" s="46"/>
      <c r="J113" s="46"/>
      <c r="K113" s="46"/>
      <c r="L113" s="46"/>
      <c r="M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16" t="s">
        <v>332</v>
      </c>
      <c r="B114" s="17" t="s">
        <v>333</v>
      </c>
      <c r="C114" s="16" t="s">
        <v>334</v>
      </c>
      <c r="D114" s="15">
        <v>1.8160353749677748E-2</v>
      </c>
      <c r="E114" s="38">
        <f t="shared" si="1"/>
        <v>7.17358219820101E-4</v>
      </c>
      <c r="F114" s="46"/>
      <c r="G114" s="46"/>
      <c r="H114" s="46"/>
      <c r="I114" s="46"/>
      <c r="J114" s="46"/>
      <c r="K114" s="46"/>
      <c r="L114" s="46"/>
      <c r="M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16" t="s">
        <v>335</v>
      </c>
      <c r="B115" s="17" t="s">
        <v>336</v>
      </c>
      <c r="C115" s="16" t="s">
        <v>337</v>
      </c>
      <c r="D115" s="15">
        <v>2.4567310082680788E-2</v>
      </c>
      <c r="E115" s="38">
        <f t="shared" si="1"/>
        <v>9.7044154919025377E-4</v>
      </c>
      <c r="F115" s="46"/>
      <c r="G115" s="46"/>
      <c r="H115" s="46"/>
      <c r="I115" s="46"/>
      <c r="J115" s="46"/>
      <c r="K115" s="46"/>
      <c r="L115" s="46"/>
      <c r="M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16" t="s">
        <v>338</v>
      </c>
      <c r="B116" s="17" t="s">
        <v>339</v>
      </c>
      <c r="C116" s="16" t="s">
        <v>340</v>
      </c>
      <c r="D116" s="15">
        <v>2.1828236695049533E-2</v>
      </c>
      <c r="E116" s="38">
        <f t="shared" si="1"/>
        <v>8.622444933183307E-4</v>
      </c>
      <c r="F116" s="46"/>
      <c r="G116" s="46"/>
      <c r="H116" s="46"/>
      <c r="I116" s="46"/>
      <c r="J116" s="46"/>
      <c r="K116" s="46"/>
      <c r="L116" s="46"/>
      <c r="M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16" t="s">
        <v>341</v>
      </c>
      <c r="B117" s="17" t="s">
        <v>342</v>
      </c>
      <c r="C117" s="16" t="s">
        <v>343</v>
      </c>
      <c r="D117" s="15">
        <v>1.6243137558585665E-2</v>
      </c>
      <c r="E117" s="38">
        <f t="shared" si="1"/>
        <v>6.41625620510107E-4</v>
      </c>
      <c r="F117" s="46"/>
      <c r="G117" s="46"/>
      <c r="H117" s="46"/>
      <c r="I117" s="46"/>
      <c r="J117" s="46"/>
      <c r="K117" s="46"/>
      <c r="L117" s="46"/>
      <c r="M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16" t="s">
        <v>344</v>
      </c>
      <c r="B118" s="17" t="s">
        <v>345</v>
      </c>
      <c r="C118" s="16" t="s">
        <v>346</v>
      </c>
      <c r="D118" s="15">
        <v>4.1306943007144395E-2</v>
      </c>
      <c r="E118" s="38">
        <f t="shared" si="1"/>
        <v>1.6316793995459083E-3</v>
      </c>
      <c r="F118" s="46"/>
      <c r="G118" s="46"/>
      <c r="H118" s="46"/>
      <c r="I118" s="46"/>
      <c r="J118" s="46"/>
      <c r="K118" s="46"/>
      <c r="L118" s="46"/>
      <c r="M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16" t="s">
        <v>347</v>
      </c>
      <c r="B119" s="17" t="s">
        <v>348</v>
      </c>
      <c r="C119" s="16" t="s">
        <v>349</v>
      </c>
      <c r="D119" s="15">
        <v>3.0402175770454318E-2</v>
      </c>
      <c r="E119" s="38">
        <f t="shared" si="1"/>
        <v>1.2009265342498032E-3</v>
      </c>
      <c r="F119" s="46"/>
      <c r="G119" s="46"/>
      <c r="H119" s="46"/>
      <c r="I119" s="46"/>
      <c r="J119" s="46"/>
      <c r="K119" s="46"/>
      <c r="L119" s="46"/>
      <c r="M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16" t="s">
        <v>350</v>
      </c>
      <c r="B120" s="17" t="s">
        <v>351</v>
      </c>
      <c r="C120" s="16" t="s">
        <v>352</v>
      </c>
      <c r="D120" s="15">
        <v>1.9499633186996372E-2</v>
      </c>
      <c r="E120" s="38">
        <f t="shared" si="1"/>
        <v>7.7026154572660231E-4</v>
      </c>
      <c r="F120" s="46"/>
      <c r="G120" s="46"/>
      <c r="H120" s="46"/>
      <c r="I120" s="46"/>
      <c r="J120" s="46"/>
      <c r="K120" s="46"/>
      <c r="L120" s="46"/>
      <c r="M120" s="46"/>
      <c r="P120" s="46"/>
      <c r="Q120" s="46"/>
      <c r="R120" s="46"/>
      <c r="S120" s="46"/>
      <c r="T120" s="46"/>
      <c r="U120" s="46"/>
      <c r="V120" s="46"/>
      <c r="W120" s="46"/>
    </row>
    <row r="121" spans="1:23" ht="15.75" x14ac:dyDescent="0.2">
      <c r="A121" s="16" t="s">
        <v>353</v>
      </c>
      <c r="B121" s="17" t="s">
        <v>354</v>
      </c>
      <c r="C121" s="16" t="s">
        <v>355</v>
      </c>
      <c r="D121" s="15">
        <v>0.11688084490433973</v>
      </c>
      <c r="E121" s="38">
        <f t="shared" si="1"/>
        <v>4.6169494266120386E-3</v>
      </c>
      <c r="F121" s="46" t="s">
        <v>354</v>
      </c>
      <c r="G121" s="46"/>
      <c r="H121" s="41"/>
      <c r="I121" s="42"/>
      <c r="J121" s="42"/>
      <c r="K121" s="42"/>
      <c r="L121" s="42"/>
      <c r="M121" s="42"/>
      <c r="P121" s="46">
        <v>0.68469999999999998</v>
      </c>
      <c r="Q121" s="46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356</v>
      </c>
      <c r="B122" s="17" t="s">
        <v>357</v>
      </c>
      <c r="C122" s="16" t="s">
        <v>358</v>
      </c>
      <c r="D122" s="15">
        <v>7.8787256388932261E-2</v>
      </c>
      <c r="E122" s="38">
        <f t="shared" si="1"/>
        <v>3.1122018197843331E-3</v>
      </c>
      <c r="F122" s="46"/>
      <c r="G122" s="46"/>
      <c r="H122" s="41"/>
      <c r="I122" s="42"/>
      <c r="J122" s="42"/>
      <c r="K122" s="42"/>
      <c r="L122" s="42"/>
      <c r="M122" s="42"/>
      <c r="P122" s="46"/>
      <c r="Q122" s="46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359</v>
      </c>
      <c r="B123" s="17" t="s">
        <v>360</v>
      </c>
      <c r="C123" s="16" t="s">
        <v>361</v>
      </c>
      <c r="D123" s="15">
        <v>0.54639777179267501</v>
      </c>
      <c r="E123" s="38">
        <f t="shared" si="1"/>
        <v>2.1583441506133571E-2</v>
      </c>
      <c r="F123" s="46" t="s">
        <v>1288</v>
      </c>
      <c r="G123" s="46"/>
      <c r="H123" s="46"/>
      <c r="I123" s="42"/>
      <c r="J123" s="42"/>
      <c r="K123" s="42"/>
      <c r="L123" s="42"/>
      <c r="M123" s="42"/>
      <c r="P123" s="46">
        <v>2.5407000000000002</v>
      </c>
      <c r="Q123" s="46"/>
      <c r="R123" s="46"/>
      <c r="S123" s="42"/>
      <c r="T123" s="42"/>
      <c r="U123" s="42"/>
      <c r="V123" s="42"/>
      <c r="W123" s="42"/>
    </row>
    <row r="124" spans="1:23" ht="15.75" x14ac:dyDescent="0.2">
      <c r="A124" s="16" t="s">
        <v>362</v>
      </c>
      <c r="B124" s="17" t="s">
        <v>363</v>
      </c>
      <c r="C124" s="16" t="s">
        <v>364</v>
      </c>
      <c r="D124" s="15">
        <v>9.0714901749510326E-3</v>
      </c>
      <c r="E124" s="38">
        <f t="shared" si="1"/>
        <v>3.5833597366647572E-4</v>
      </c>
      <c r="F124" s="46"/>
      <c r="G124" s="46"/>
      <c r="H124" s="46"/>
      <c r="I124" s="42"/>
      <c r="J124" s="42"/>
      <c r="K124" s="42"/>
      <c r="L124" s="42"/>
      <c r="M124" s="42"/>
      <c r="P124" s="46"/>
      <c r="Q124" s="46"/>
      <c r="R124" s="46"/>
      <c r="S124" s="42"/>
      <c r="T124" s="42"/>
      <c r="U124" s="42"/>
      <c r="V124" s="42"/>
      <c r="W124" s="42"/>
    </row>
    <row r="125" spans="1:23" ht="15.75" x14ac:dyDescent="0.2">
      <c r="A125" s="16" t="s">
        <v>365</v>
      </c>
      <c r="B125" s="17" t="s">
        <v>366</v>
      </c>
      <c r="C125" s="16" t="s">
        <v>367</v>
      </c>
      <c r="D125" s="15">
        <v>4.5034251614930309E-3</v>
      </c>
      <c r="E125" s="38">
        <f t="shared" si="1"/>
        <v>1.7789130660513796E-4</v>
      </c>
      <c r="F125" s="46" t="s">
        <v>1289</v>
      </c>
      <c r="G125" s="46"/>
      <c r="H125" s="46"/>
      <c r="I125" s="42"/>
      <c r="J125" s="42"/>
      <c r="K125" s="42"/>
      <c r="L125" s="42"/>
      <c r="M125" s="42"/>
      <c r="P125" s="46">
        <v>2.1600000000000001E-2</v>
      </c>
      <c r="Q125" s="46"/>
      <c r="R125" s="46"/>
      <c r="S125" s="42"/>
      <c r="T125" s="42"/>
      <c r="U125" s="42"/>
      <c r="V125" s="42"/>
      <c r="W125" s="42"/>
    </row>
    <row r="126" spans="1:23" ht="15.75" x14ac:dyDescent="0.2">
      <c r="A126" s="16" t="s">
        <v>368</v>
      </c>
      <c r="B126" s="17" t="s">
        <v>1266</v>
      </c>
      <c r="C126" s="16" t="s">
        <v>369</v>
      </c>
      <c r="D126" s="15">
        <v>1.3118695924583489E-3</v>
      </c>
      <c r="E126" s="38">
        <f t="shared" si="1"/>
        <v>5.1820600438399598E-5</v>
      </c>
      <c r="F126" s="46"/>
      <c r="G126" s="46"/>
      <c r="H126" s="46"/>
      <c r="I126" s="42"/>
      <c r="J126" s="42"/>
      <c r="K126" s="42"/>
      <c r="L126" s="42"/>
      <c r="M126" s="42"/>
      <c r="P126" s="46"/>
      <c r="Q126" s="46"/>
      <c r="R126" s="46"/>
      <c r="S126" s="42"/>
      <c r="T126" s="42"/>
      <c r="U126" s="42"/>
      <c r="V126" s="42"/>
      <c r="W126" s="42"/>
    </row>
    <row r="127" spans="1:23" ht="15.75" x14ac:dyDescent="0.2">
      <c r="A127" s="16" t="s">
        <v>370</v>
      </c>
      <c r="B127" s="17" t="s">
        <v>371</v>
      </c>
      <c r="C127" s="16" t="s">
        <v>372</v>
      </c>
      <c r="D127" s="15">
        <v>0.30050749676600241</v>
      </c>
      <c r="E127" s="38">
        <f t="shared" si="1"/>
        <v>1.1870447343377302E-2</v>
      </c>
      <c r="F127" s="46" t="s">
        <v>1290</v>
      </c>
      <c r="G127" s="46"/>
      <c r="H127" s="46"/>
      <c r="I127" s="42"/>
      <c r="J127" s="42"/>
      <c r="K127" s="42"/>
      <c r="L127" s="42"/>
      <c r="M127" s="42"/>
      <c r="P127" s="46">
        <v>1.4917</v>
      </c>
      <c r="Q127" s="46"/>
      <c r="R127" s="46"/>
      <c r="S127" s="42"/>
      <c r="T127" s="42"/>
      <c r="U127" s="42"/>
      <c r="V127" s="42"/>
      <c r="W127" s="42"/>
    </row>
    <row r="128" spans="1:23" ht="15.75" x14ac:dyDescent="0.2">
      <c r="A128" s="16" t="s">
        <v>373</v>
      </c>
      <c r="B128" s="17" t="s">
        <v>374</v>
      </c>
      <c r="C128" s="16" t="s">
        <v>375</v>
      </c>
      <c r="D128" s="15">
        <v>7.203340903643056E-2</v>
      </c>
      <c r="E128" s="38">
        <f t="shared" si="1"/>
        <v>2.8454158319941285E-3</v>
      </c>
      <c r="F128" s="46"/>
      <c r="G128" s="46"/>
      <c r="H128" s="46"/>
      <c r="I128" s="42"/>
      <c r="J128" s="42"/>
      <c r="K128" s="42"/>
      <c r="L128" s="42"/>
      <c r="M128" s="42"/>
      <c r="P128" s="46"/>
      <c r="Q128" s="46"/>
      <c r="R128" s="46"/>
      <c r="S128" s="42"/>
      <c r="T128" s="42"/>
      <c r="U128" s="42"/>
      <c r="V128" s="42"/>
      <c r="W128" s="42"/>
    </row>
    <row r="129" spans="1:23" ht="15.75" x14ac:dyDescent="0.2">
      <c r="A129" s="16" t="s">
        <v>376</v>
      </c>
      <c r="B129" s="17" t="s">
        <v>377</v>
      </c>
      <c r="C129" s="16" t="s">
        <v>378</v>
      </c>
      <c r="D129" s="15">
        <v>5.1895231880162158E-2</v>
      </c>
      <c r="E129" s="38">
        <f t="shared" si="1"/>
        <v>2.0499309469324115E-3</v>
      </c>
      <c r="F129" s="46" t="s">
        <v>1291</v>
      </c>
      <c r="G129" s="46"/>
      <c r="H129" s="46"/>
      <c r="I129" s="46"/>
      <c r="J129" s="42"/>
      <c r="K129" s="42"/>
      <c r="L129" s="42"/>
      <c r="M129" s="42"/>
      <c r="P129" s="46">
        <v>1.3724000000000001</v>
      </c>
      <c r="Q129" s="46"/>
      <c r="R129" s="46"/>
      <c r="S129" s="46"/>
      <c r="T129" s="42"/>
      <c r="U129" s="42"/>
      <c r="V129" s="42"/>
      <c r="W129" s="42"/>
    </row>
    <row r="130" spans="1:23" ht="15.75" x14ac:dyDescent="0.2">
      <c r="A130" s="16" t="s">
        <v>379</v>
      </c>
      <c r="B130" s="17" t="s">
        <v>380</v>
      </c>
      <c r="C130" s="16" t="s">
        <v>381</v>
      </c>
      <c r="D130" s="15">
        <v>0.18892143551436213</v>
      </c>
      <c r="E130" s="38">
        <f t="shared" si="1"/>
        <v>7.4626489403514882E-3</v>
      </c>
      <c r="F130" s="46"/>
      <c r="G130" s="46"/>
      <c r="H130" s="46"/>
      <c r="I130" s="46"/>
      <c r="J130" s="42"/>
      <c r="K130" s="42"/>
      <c r="L130" s="42"/>
      <c r="M130" s="42"/>
      <c r="P130" s="46"/>
      <c r="Q130" s="46"/>
      <c r="R130" s="46"/>
      <c r="S130" s="46"/>
      <c r="T130" s="42"/>
      <c r="U130" s="42"/>
      <c r="V130" s="42"/>
      <c r="W130" s="42"/>
    </row>
    <row r="131" spans="1:23" ht="15.75" x14ac:dyDescent="0.2">
      <c r="A131" s="16" t="s">
        <v>382</v>
      </c>
      <c r="B131" s="17" t="s">
        <v>383</v>
      </c>
      <c r="C131" s="16" t="s">
        <v>384</v>
      </c>
      <c r="D131" s="15">
        <v>2.3816090572351397E-2</v>
      </c>
      <c r="E131" s="38">
        <f t="shared" si="1"/>
        <v>9.4076737554517364E-4</v>
      </c>
      <c r="F131" s="46"/>
      <c r="G131" s="46"/>
      <c r="H131" s="46"/>
      <c r="I131" s="46"/>
      <c r="J131" s="42"/>
      <c r="K131" s="42"/>
      <c r="L131" s="42"/>
      <c r="M131" s="42"/>
      <c r="P131" s="46"/>
      <c r="Q131" s="46"/>
      <c r="R131" s="46"/>
      <c r="S131" s="46"/>
      <c r="T131" s="42"/>
      <c r="U131" s="42"/>
      <c r="V131" s="42"/>
      <c r="W131" s="42"/>
    </row>
    <row r="132" spans="1:23" ht="15.75" x14ac:dyDescent="0.2">
      <c r="A132" s="16" t="s">
        <v>385</v>
      </c>
      <c r="B132" s="17" t="s">
        <v>1265</v>
      </c>
      <c r="C132" s="16" t="s">
        <v>386</v>
      </c>
      <c r="D132" s="15">
        <v>4.0379326736203328E-2</v>
      </c>
      <c r="E132" s="38">
        <f t="shared" si="1"/>
        <v>1.5950373183413913E-3</v>
      </c>
      <c r="F132" s="46"/>
      <c r="G132" s="46"/>
      <c r="H132" s="46"/>
      <c r="I132" s="46"/>
      <c r="J132" s="42"/>
      <c r="K132" s="42"/>
      <c r="L132" s="42"/>
      <c r="M132" s="42"/>
      <c r="P132" s="46"/>
      <c r="Q132" s="46"/>
      <c r="R132" s="46"/>
      <c r="S132" s="46"/>
      <c r="T132" s="42"/>
      <c r="U132" s="42"/>
      <c r="V132" s="42"/>
      <c r="W132" s="42"/>
    </row>
    <row r="133" spans="1:23" ht="15.75" x14ac:dyDescent="0.2">
      <c r="A133" s="16" t="s">
        <v>387</v>
      </c>
      <c r="B133" s="17" t="s">
        <v>388</v>
      </c>
      <c r="C133" s="16" t="s">
        <v>389</v>
      </c>
      <c r="D133" s="15">
        <v>0.118598333757931</v>
      </c>
      <c r="E133" s="38">
        <f t="shared" si="1"/>
        <v>4.684792529425769E-3</v>
      </c>
      <c r="F133" s="46" t="s">
        <v>1292</v>
      </c>
      <c r="G133" s="46"/>
      <c r="H133" s="46"/>
      <c r="I133" s="42"/>
      <c r="J133" s="42"/>
      <c r="K133" s="42"/>
      <c r="L133" s="42"/>
      <c r="M133" s="42"/>
      <c r="P133" s="46">
        <v>0.42809999999999998</v>
      </c>
      <c r="Q133" s="46"/>
      <c r="R133" s="46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390</v>
      </c>
      <c r="B135" s="22" t="s">
        <v>391</v>
      </c>
      <c r="C135" s="22" t="s">
        <v>392</v>
      </c>
      <c r="D135" s="11">
        <v>4.3064</v>
      </c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393</v>
      </c>
      <c r="B137" s="17" t="s">
        <v>394</v>
      </c>
      <c r="C137" s="16" t="s">
        <v>395</v>
      </c>
      <c r="D137" s="15">
        <v>8.2081093425066545E-2</v>
      </c>
      <c r="E137" s="3"/>
    </row>
    <row r="138" spans="1:23" x14ac:dyDescent="0.2">
      <c r="A138" s="16" t="s">
        <v>396</v>
      </c>
      <c r="B138" s="17" t="s">
        <v>397</v>
      </c>
      <c r="C138" s="16" t="s">
        <v>398</v>
      </c>
      <c r="D138" s="15">
        <v>2.6432169927258446E-2</v>
      </c>
    </row>
    <row r="139" spans="1:23" x14ac:dyDescent="0.2">
      <c r="A139" s="16" t="s">
        <v>399</v>
      </c>
      <c r="B139" s="17" t="s">
        <v>400</v>
      </c>
      <c r="C139" s="16" t="s">
        <v>401</v>
      </c>
      <c r="D139" s="15">
        <v>2.5109012233079601E-2</v>
      </c>
    </row>
    <row r="140" spans="1:23" x14ac:dyDescent="0.2">
      <c r="A140" s="16" t="s">
        <v>402</v>
      </c>
      <c r="B140" s="17" t="s">
        <v>403</v>
      </c>
      <c r="C140" s="16" t="s">
        <v>404</v>
      </c>
      <c r="D140" s="15">
        <v>0.13042960121806599</v>
      </c>
    </row>
    <row r="141" spans="1:23" x14ac:dyDescent="0.2">
      <c r="A141" s="16" t="s">
        <v>405</v>
      </c>
      <c r="B141" s="17" t="s">
        <v>406</v>
      </c>
      <c r="C141" s="16" t="s">
        <v>407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408</v>
      </c>
      <c r="B143" s="22" t="s">
        <v>409</v>
      </c>
      <c r="C143" s="22" t="s">
        <v>410</v>
      </c>
      <c r="D143" s="11">
        <v>6.4238</v>
      </c>
      <c r="E143" s="3"/>
    </row>
    <row r="144" spans="1:23" x14ac:dyDescent="0.2">
      <c r="A144" s="21"/>
      <c r="B144" s="27"/>
      <c r="C144" s="26"/>
      <c r="D144" s="15"/>
    </row>
    <row r="145" spans="1:5" x14ac:dyDescent="0.2">
      <c r="A145" s="16" t="s">
        <v>411</v>
      </c>
      <c r="B145" s="17" t="s">
        <v>412</v>
      </c>
      <c r="C145" s="16" t="s">
        <v>413</v>
      </c>
      <c r="D145" s="15">
        <v>5.7402542873661297E-2</v>
      </c>
      <c r="E145" s="2">
        <v>1</v>
      </c>
    </row>
    <row r="146" spans="1:5" x14ac:dyDescent="0.2">
      <c r="A146" s="16" t="s">
        <v>414</v>
      </c>
      <c r="B146" s="17" t="s">
        <v>415</v>
      </c>
      <c r="C146" s="16" t="s">
        <v>416</v>
      </c>
      <c r="D146" s="15">
        <v>2.9024399142429616E-2</v>
      </c>
      <c r="E146" s="2">
        <v>1</v>
      </c>
    </row>
    <row r="147" spans="1:5" x14ac:dyDescent="0.2">
      <c r="A147" s="16" t="s">
        <v>417</v>
      </c>
      <c r="B147" s="18" t="s">
        <v>418</v>
      </c>
      <c r="C147" s="19" t="s">
        <v>419</v>
      </c>
      <c r="D147" s="15">
        <v>0.1306449047233928</v>
      </c>
      <c r="E147" s="2">
        <v>1</v>
      </c>
    </row>
    <row r="148" spans="1:5" x14ac:dyDescent="0.2">
      <c r="A148" s="16" t="s">
        <v>420</v>
      </c>
      <c r="B148" s="17" t="s">
        <v>421</v>
      </c>
      <c r="C148" s="16" t="s">
        <v>422</v>
      </c>
      <c r="D148" s="15">
        <v>0.14648964849014551</v>
      </c>
      <c r="E148" s="2">
        <v>1</v>
      </c>
    </row>
    <row r="149" spans="1:5" x14ac:dyDescent="0.2">
      <c r="A149" s="16" t="s">
        <v>423</v>
      </c>
      <c r="B149" s="17" t="s">
        <v>424</v>
      </c>
      <c r="C149" s="16" t="s">
        <v>425</v>
      </c>
      <c r="D149" s="15">
        <v>7.7899522480102582E-2</v>
      </c>
      <c r="E149" s="2">
        <v>1</v>
      </c>
    </row>
    <row r="150" spans="1:5" x14ac:dyDescent="0.2">
      <c r="A150" s="16" t="s">
        <v>426</v>
      </c>
      <c r="B150" s="17" t="s">
        <v>427</v>
      </c>
      <c r="C150" s="16" t="s">
        <v>428</v>
      </c>
      <c r="D150" s="15">
        <v>0.54022824210462217</v>
      </c>
      <c r="E150" s="2">
        <v>1</v>
      </c>
    </row>
    <row r="151" spans="1:5" x14ac:dyDescent="0.2">
      <c r="A151" s="16" t="s">
        <v>429</v>
      </c>
      <c r="B151" s="17" t="s">
        <v>430</v>
      </c>
      <c r="C151" s="16" t="s">
        <v>431</v>
      </c>
      <c r="D151" s="15">
        <v>0.11375897509054617</v>
      </c>
      <c r="E151" s="2">
        <v>1</v>
      </c>
    </row>
    <row r="152" spans="1:5" x14ac:dyDescent="0.2">
      <c r="A152" s="16" t="s">
        <v>432</v>
      </c>
      <c r="B152" s="17" t="s">
        <v>433</v>
      </c>
      <c r="C152" s="16" t="s">
        <v>434</v>
      </c>
      <c r="D152" s="15">
        <v>0.23795335160745273</v>
      </c>
      <c r="E152" s="2">
        <v>1</v>
      </c>
    </row>
    <row r="153" spans="1:5" x14ac:dyDescent="0.2">
      <c r="A153" s="16" t="s">
        <v>435</v>
      </c>
      <c r="B153" s="17" t="s">
        <v>436</v>
      </c>
      <c r="C153" s="16" t="s">
        <v>437</v>
      </c>
      <c r="D153" s="15">
        <v>5.6590624649688774E-2</v>
      </c>
      <c r="E153" s="2">
        <v>1</v>
      </c>
    </row>
    <row r="154" spans="1:5" x14ac:dyDescent="0.2">
      <c r="A154" s="16" t="s">
        <v>438</v>
      </c>
      <c r="B154" s="17" t="s">
        <v>439</v>
      </c>
      <c r="C154" s="16" t="s">
        <v>440</v>
      </c>
      <c r="D154" s="15">
        <v>0.2272524746353973</v>
      </c>
      <c r="E154" s="2">
        <v>1</v>
      </c>
    </row>
    <row r="155" spans="1:5" x14ac:dyDescent="0.2">
      <c r="A155" s="16" t="s">
        <v>441</v>
      </c>
      <c r="B155" s="17" t="s">
        <v>442</v>
      </c>
      <c r="C155" s="16" t="s">
        <v>443</v>
      </c>
      <c r="D155" s="15">
        <v>7.9804422304086742E-2</v>
      </c>
      <c r="E155" s="2">
        <v>1</v>
      </c>
    </row>
    <row r="156" spans="1:5" x14ac:dyDescent="0.2">
      <c r="A156" s="16" t="s">
        <v>444</v>
      </c>
      <c r="B156" s="17" t="s">
        <v>445</v>
      </c>
      <c r="C156" s="16" t="s">
        <v>446</v>
      </c>
      <c r="D156" s="15">
        <v>2.0616307794906849E-2</v>
      </c>
      <c r="E156" s="2">
        <v>1</v>
      </c>
    </row>
    <row r="157" spans="1:5" x14ac:dyDescent="0.2">
      <c r="A157" s="16" t="s">
        <v>447</v>
      </c>
      <c r="B157" s="17" t="s">
        <v>448</v>
      </c>
      <c r="C157" s="16" t="s">
        <v>449</v>
      </c>
      <c r="D157" s="15">
        <v>9.5349140012285144E-2</v>
      </c>
      <c r="E157" s="2">
        <v>1</v>
      </c>
    </row>
    <row r="158" spans="1:5" x14ac:dyDescent="0.2">
      <c r="A158" s="16" t="s">
        <v>450</v>
      </c>
      <c r="B158" s="17" t="s">
        <v>451</v>
      </c>
      <c r="C158" s="16" t="s">
        <v>452</v>
      </c>
      <c r="D158" s="15">
        <v>6.4182586509943601E-2</v>
      </c>
      <c r="E158" s="2">
        <v>1</v>
      </c>
    </row>
    <row r="159" spans="1:5" x14ac:dyDescent="0.2">
      <c r="A159" s="16" t="s">
        <v>453</v>
      </c>
      <c r="B159" s="17" t="s">
        <v>454</v>
      </c>
      <c r="C159" s="16" t="s">
        <v>455</v>
      </c>
      <c r="D159" s="15">
        <v>3.5936715823118463E-2</v>
      </c>
      <c r="E159" s="2">
        <v>1</v>
      </c>
    </row>
    <row r="160" spans="1:5" x14ac:dyDescent="0.2">
      <c r="A160" s="16" t="s">
        <v>456</v>
      </c>
      <c r="B160" s="17" t="s">
        <v>457</v>
      </c>
      <c r="C160" s="16" t="s">
        <v>458</v>
      </c>
      <c r="D160" s="15">
        <v>9.0587175323754626E-2</v>
      </c>
      <c r="E160" s="2">
        <v>1</v>
      </c>
    </row>
    <row r="161" spans="1:5" x14ac:dyDescent="0.2">
      <c r="A161" s="16" t="s">
        <v>459</v>
      </c>
      <c r="B161" s="17" t="s">
        <v>460</v>
      </c>
      <c r="C161" s="16" t="s">
        <v>461</v>
      </c>
      <c r="D161" s="15">
        <v>0.34163942462358604</v>
      </c>
      <c r="E161" s="2">
        <v>1</v>
      </c>
    </row>
    <row r="162" spans="1:5" x14ac:dyDescent="0.2">
      <c r="A162" s="16" t="s">
        <v>462</v>
      </c>
      <c r="B162" s="18" t="s">
        <v>463</v>
      </c>
      <c r="C162" s="16" t="s">
        <v>464</v>
      </c>
      <c r="D162" s="15">
        <v>6.2756123228174657E-2</v>
      </c>
      <c r="E162" s="2">
        <v>1</v>
      </c>
    </row>
    <row r="163" spans="1:5" x14ac:dyDescent="0.2">
      <c r="A163" s="16" t="s">
        <v>465</v>
      </c>
      <c r="B163" s="17" t="s">
        <v>1293</v>
      </c>
      <c r="C163" s="16" t="s">
        <v>466</v>
      </c>
      <c r="D163" s="15">
        <v>0.10615481653064218</v>
      </c>
      <c r="E163" s="2">
        <v>1</v>
      </c>
    </row>
    <row r="164" spans="1:5" x14ac:dyDescent="0.2">
      <c r="A164" s="16" t="s">
        <v>467</v>
      </c>
      <c r="B164" s="17" t="s">
        <v>468</v>
      </c>
      <c r="C164" s="16" t="s">
        <v>469</v>
      </c>
      <c r="D164" s="15">
        <v>0.34785117401449772</v>
      </c>
      <c r="E164" s="2">
        <v>1</v>
      </c>
    </row>
    <row r="165" spans="1:5" x14ac:dyDescent="0.2">
      <c r="A165" s="16" t="s">
        <v>470</v>
      </c>
      <c r="B165" s="18" t="s">
        <v>471</v>
      </c>
      <c r="C165" s="16" t="s">
        <v>472</v>
      </c>
      <c r="D165" s="15">
        <v>6.2812763573742436E-2</v>
      </c>
      <c r="E165" s="2">
        <v>1</v>
      </c>
    </row>
    <row r="166" spans="1:5" x14ac:dyDescent="0.2">
      <c r="A166" s="16" t="s">
        <v>473</v>
      </c>
      <c r="B166" s="17" t="s">
        <v>474</v>
      </c>
      <c r="C166" s="16" t="s">
        <v>475</v>
      </c>
      <c r="D166" s="15">
        <v>0.24218576433979061</v>
      </c>
      <c r="E166" s="2">
        <v>1</v>
      </c>
    </row>
    <row r="167" spans="1:5" x14ac:dyDescent="0.2">
      <c r="A167" s="16" t="s">
        <v>476</v>
      </c>
      <c r="B167" s="17" t="s">
        <v>477</v>
      </c>
      <c r="C167" s="16" t="s">
        <v>478</v>
      </c>
      <c r="D167" s="15">
        <v>0.10468904410517119</v>
      </c>
      <c r="E167" s="2">
        <v>1</v>
      </c>
    </row>
    <row r="168" spans="1:5" x14ac:dyDescent="0.2">
      <c r="A168" s="16" t="s">
        <v>479</v>
      </c>
      <c r="B168" s="17" t="s">
        <v>480</v>
      </c>
      <c r="C168" s="16" t="s">
        <v>481</v>
      </c>
      <c r="D168" s="15">
        <v>6.2656840067888755E-2</v>
      </c>
      <c r="E168" s="2">
        <v>1</v>
      </c>
    </row>
    <row r="169" spans="1:5" x14ac:dyDescent="0.2">
      <c r="A169" s="16" t="s">
        <v>482</v>
      </c>
      <c r="B169" s="17" t="s">
        <v>483</v>
      </c>
      <c r="C169" s="16" t="s">
        <v>484</v>
      </c>
      <c r="D169" s="15">
        <v>0.23745980506032507</v>
      </c>
      <c r="E169" s="2">
        <v>1</v>
      </c>
    </row>
    <row r="170" spans="1:5" x14ac:dyDescent="0.2">
      <c r="A170" s="16" t="s">
        <v>485</v>
      </c>
      <c r="B170" s="17" t="s">
        <v>486</v>
      </c>
      <c r="C170" s="16" t="s">
        <v>487</v>
      </c>
      <c r="D170" s="15">
        <v>8.3318379902261236E-2</v>
      </c>
      <c r="E170" s="2">
        <v>1</v>
      </c>
    </row>
    <row r="171" spans="1:5" x14ac:dyDescent="0.2">
      <c r="A171" s="16" t="s">
        <v>488</v>
      </c>
      <c r="B171" s="17" t="s">
        <v>489</v>
      </c>
      <c r="C171" s="16" t="s">
        <v>490</v>
      </c>
      <c r="D171" s="15">
        <v>7.0203946526122593E-2</v>
      </c>
      <c r="E171" s="2">
        <v>1</v>
      </c>
    </row>
    <row r="172" spans="1:5" x14ac:dyDescent="0.2">
      <c r="A172" s="16" t="s">
        <v>491</v>
      </c>
      <c r="B172" s="17" t="s">
        <v>492</v>
      </c>
      <c r="C172" s="16" t="s">
        <v>493</v>
      </c>
      <c r="D172" s="15">
        <v>0.16374908952378597</v>
      </c>
      <c r="E172" s="2">
        <v>1</v>
      </c>
    </row>
    <row r="173" spans="1:5" x14ac:dyDescent="0.2">
      <c r="A173" s="16" t="s">
        <v>494</v>
      </c>
      <c r="B173" s="17" t="s">
        <v>495</v>
      </c>
      <c r="C173" s="16" t="s">
        <v>496</v>
      </c>
      <c r="D173" s="15">
        <v>7.0731691569588029E-2</v>
      </c>
      <c r="E173" s="2">
        <v>1</v>
      </c>
    </row>
    <row r="174" spans="1:5" x14ac:dyDescent="0.2">
      <c r="A174" s="16" t="s">
        <v>497</v>
      </c>
      <c r="B174" s="17" t="s">
        <v>498</v>
      </c>
      <c r="C174" s="16" t="s">
        <v>499</v>
      </c>
      <c r="D174" s="15">
        <v>7.9740428629340495E-3</v>
      </c>
      <c r="E174" s="2">
        <v>1</v>
      </c>
    </row>
    <row r="175" spans="1:5" x14ac:dyDescent="0.2">
      <c r="A175" s="19" t="s">
        <v>500</v>
      </c>
      <c r="B175" s="17" t="s">
        <v>501</v>
      </c>
      <c r="C175" s="16" t="s">
        <v>502</v>
      </c>
      <c r="D175" s="15">
        <v>5.223330604382969E-2</v>
      </c>
      <c r="E175" s="2">
        <v>1</v>
      </c>
    </row>
    <row r="176" spans="1:5" x14ac:dyDescent="0.2">
      <c r="A176" s="16" t="s">
        <v>503</v>
      </c>
      <c r="B176" s="17" t="s">
        <v>504</v>
      </c>
      <c r="C176" s="16" t="s">
        <v>505</v>
      </c>
      <c r="D176" s="15">
        <v>0.16178975193420933</v>
      </c>
      <c r="E176" s="2">
        <v>1</v>
      </c>
    </row>
    <row r="177" spans="1:5" x14ac:dyDescent="0.2">
      <c r="A177" s="16" t="s">
        <v>506</v>
      </c>
      <c r="B177" s="17" t="s">
        <v>507</v>
      </c>
      <c r="C177" s="16" t="s">
        <v>508</v>
      </c>
      <c r="D177" s="15">
        <v>5.3759924364943854E-2</v>
      </c>
      <c r="E177" s="2">
        <v>1</v>
      </c>
    </row>
    <row r="178" spans="1:5" x14ac:dyDescent="0.2">
      <c r="A178" s="16" t="s">
        <v>509</v>
      </c>
      <c r="B178" s="17" t="s">
        <v>510</v>
      </c>
      <c r="C178" s="16" t="s">
        <v>511</v>
      </c>
      <c r="D178" s="15">
        <v>2.6408465384076433E-2</v>
      </c>
      <c r="E178" s="2">
        <v>1</v>
      </c>
    </row>
    <row r="179" spans="1:5" x14ac:dyDescent="0.2">
      <c r="A179" s="16" t="s">
        <v>512</v>
      </c>
      <c r="B179" s="17" t="s">
        <v>513</v>
      </c>
      <c r="C179" s="16" t="s">
        <v>514</v>
      </c>
      <c r="D179" s="15">
        <v>4.6418504313977323E-2</v>
      </c>
      <c r="E179" s="2">
        <v>1</v>
      </c>
    </row>
    <row r="180" spans="1:5" x14ac:dyDescent="0.2">
      <c r="A180" s="16" t="s">
        <v>515</v>
      </c>
      <c r="B180" s="17" t="s">
        <v>516</v>
      </c>
      <c r="C180" s="16" t="s">
        <v>517</v>
      </c>
      <c r="D180" s="15">
        <v>0.16315548810503661</v>
      </c>
      <c r="E180" s="2">
        <v>1</v>
      </c>
    </row>
    <row r="181" spans="1:5" x14ac:dyDescent="0.2">
      <c r="A181" s="16" t="s">
        <v>518</v>
      </c>
      <c r="B181" s="17" t="s">
        <v>519</v>
      </c>
      <c r="C181" s="16" t="s">
        <v>520</v>
      </c>
      <c r="D181" s="15">
        <v>3.2017606411462972E-2</v>
      </c>
      <c r="E181" s="2">
        <v>1</v>
      </c>
    </row>
    <row r="182" spans="1:5" x14ac:dyDescent="0.2">
      <c r="A182" s="16" t="s">
        <v>521</v>
      </c>
      <c r="B182" s="17" t="s">
        <v>522</v>
      </c>
      <c r="C182" s="16" t="s">
        <v>523</v>
      </c>
      <c r="D182" s="15">
        <v>0.11804201263608566</v>
      </c>
      <c r="E182" s="2">
        <v>1</v>
      </c>
    </row>
    <row r="183" spans="1:5" x14ac:dyDescent="0.2">
      <c r="A183" s="16" t="s">
        <v>524</v>
      </c>
      <c r="B183" s="17" t="s">
        <v>525</v>
      </c>
      <c r="C183" s="16" t="s">
        <v>526</v>
      </c>
      <c r="D183" s="15">
        <v>3.0671067420496891E-2</v>
      </c>
      <c r="E183" s="2">
        <v>1</v>
      </c>
    </row>
    <row r="184" spans="1:5" x14ac:dyDescent="0.2">
      <c r="A184" s="16" t="s">
        <v>527</v>
      </c>
      <c r="B184" s="17" t="s">
        <v>528</v>
      </c>
      <c r="C184" s="16" t="s">
        <v>529</v>
      </c>
      <c r="D184" s="15">
        <v>3.5094247095435877E-2</v>
      </c>
      <c r="E184" s="2">
        <v>1</v>
      </c>
    </row>
    <row r="185" spans="1:5" x14ac:dyDescent="0.2">
      <c r="A185" s="16" t="s">
        <v>530</v>
      </c>
      <c r="B185" s="17" t="s">
        <v>531</v>
      </c>
      <c r="C185" s="16" t="s">
        <v>532</v>
      </c>
      <c r="D185" s="15">
        <v>4.5190660294693243E-2</v>
      </c>
      <c r="E185" s="2">
        <v>1</v>
      </c>
    </row>
    <row r="186" spans="1:5" x14ac:dyDescent="0.2">
      <c r="A186" s="16" t="s">
        <v>533</v>
      </c>
      <c r="B186" s="17" t="s">
        <v>534</v>
      </c>
      <c r="C186" s="16" t="s">
        <v>535</v>
      </c>
      <c r="D186" s="15">
        <v>3.3045956581328209E-2</v>
      </c>
      <c r="E186" s="2">
        <v>1</v>
      </c>
    </row>
    <row r="187" spans="1:5" x14ac:dyDescent="0.2">
      <c r="A187" s="16" t="s">
        <v>536</v>
      </c>
      <c r="B187" s="17" t="s">
        <v>537</v>
      </c>
      <c r="C187" s="16" t="s">
        <v>538</v>
      </c>
      <c r="D187" s="15">
        <v>3.2352686264491538E-2</v>
      </c>
      <c r="E187" s="2">
        <v>1</v>
      </c>
    </row>
    <row r="188" spans="1:5" x14ac:dyDescent="0.2">
      <c r="A188" s="16" t="s">
        <v>539</v>
      </c>
      <c r="B188" s="17" t="s">
        <v>540</v>
      </c>
      <c r="C188" s="16" t="s">
        <v>541</v>
      </c>
      <c r="D188" s="15">
        <v>4.7911665739005273E-2</v>
      </c>
      <c r="E188" s="2">
        <v>1</v>
      </c>
    </row>
    <row r="189" spans="1:5" x14ac:dyDescent="0.2">
      <c r="A189" s="16" t="s">
        <v>542</v>
      </c>
      <c r="B189" s="17" t="s">
        <v>543</v>
      </c>
      <c r="C189" s="16" t="s">
        <v>544</v>
      </c>
      <c r="D189" s="15">
        <v>6.7476635899443957E-2</v>
      </c>
      <c r="E189" s="2">
        <v>1</v>
      </c>
    </row>
    <row r="190" spans="1:5" x14ac:dyDescent="0.2">
      <c r="A190" s="16" t="s">
        <v>545</v>
      </c>
      <c r="B190" s="17" t="s">
        <v>546</v>
      </c>
      <c r="C190" s="16" t="s">
        <v>547</v>
      </c>
      <c r="D190" s="15">
        <v>1.1130816092931862E-2</v>
      </c>
      <c r="E190" s="2">
        <v>1</v>
      </c>
    </row>
    <row r="191" spans="1:5" x14ac:dyDescent="0.2">
      <c r="A191" s="16" t="s">
        <v>548</v>
      </c>
      <c r="B191" s="17" t="s">
        <v>549</v>
      </c>
      <c r="C191" s="16" t="s">
        <v>550</v>
      </c>
      <c r="D191" s="15">
        <v>3.8822386752883145E-2</v>
      </c>
      <c r="E191" s="2">
        <v>1</v>
      </c>
    </row>
    <row r="192" spans="1:5" x14ac:dyDescent="0.2">
      <c r="A192" s="16" t="s">
        <v>551</v>
      </c>
      <c r="B192" s="17" t="s">
        <v>552</v>
      </c>
      <c r="C192" s="16" t="s">
        <v>553</v>
      </c>
      <c r="D192" s="15">
        <v>0.10535029207422104</v>
      </c>
      <c r="E192" s="2">
        <v>1</v>
      </c>
    </row>
    <row r="193" spans="1:5" x14ac:dyDescent="0.2">
      <c r="A193" s="16" t="s">
        <v>554</v>
      </c>
      <c r="B193" s="17" t="s">
        <v>555</v>
      </c>
      <c r="C193" s="16" t="s">
        <v>556</v>
      </c>
      <c r="D193" s="15">
        <v>6.3678212340630355E-2</v>
      </c>
      <c r="E193" s="2">
        <v>1</v>
      </c>
    </row>
    <row r="194" spans="1:5" x14ac:dyDescent="0.2">
      <c r="A194" s="16" t="s">
        <v>557</v>
      </c>
      <c r="B194" s="17" t="s">
        <v>558</v>
      </c>
      <c r="C194" s="16" t="s">
        <v>559</v>
      </c>
      <c r="D194" s="15">
        <v>3.0455216681149949E-2</v>
      </c>
      <c r="E194" s="2">
        <v>1</v>
      </c>
    </row>
    <row r="195" spans="1:5" x14ac:dyDescent="0.2">
      <c r="A195" s="16" t="s">
        <v>560</v>
      </c>
      <c r="B195" s="17" t="s">
        <v>561</v>
      </c>
      <c r="C195" s="16" t="s">
        <v>562</v>
      </c>
      <c r="D195" s="15">
        <v>0.20217979849833254</v>
      </c>
      <c r="E195" s="2">
        <v>1</v>
      </c>
    </row>
    <row r="196" spans="1:5" x14ac:dyDescent="0.2">
      <c r="A196" s="16" t="s">
        <v>563</v>
      </c>
      <c r="B196" s="17" t="s">
        <v>564</v>
      </c>
      <c r="C196" s="16" t="s">
        <v>565</v>
      </c>
      <c r="D196" s="15">
        <v>5.6910544337494443E-2</v>
      </c>
      <c r="E196" s="2">
        <v>1</v>
      </c>
    </row>
    <row r="197" spans="1:5" x14ac:dyDescent="0.2">
      <c r="A197" s="16" t="s">
        <v>566</v>
      </c>
      <c r="B197" s="17" t="s">
        <v>567</v>
      </c>
      <c r="C197" s="16" t="s">
        <v>568</v>
      </c>
      <c r="D197" s="15">
        <v>0.26183095022438596</v>
      </c>
      <c r="E197" s="2">
        <v>1</v>
      </c>
    </row>
    <row r="198" spans="1:5" x14ac:dyDescent="0.2">
      <c r="A198" s="16" t="s">
        <v>569</v>
      </c>
      <c r="B198" s="17" t="s">
        <v>570</v>
      </c>
      <c r="C198" s="16" t="s">
        <v>571</v>
      </c>
      <c r="D198" s="15">
        <v>0.15901504875881167</v>
      </c>
      <c r="E198" s="2">
        <v>1</v>
      </c>
    </row>
    <row r="199" spans="1:5" x14ac:dyDescent="0.2">
      <c r="A199" s="16" t="s">
        <v>572</v>
      </c>
      <c r="B199" s="17" t="s">
        <v>573</v>
      </c>
      <c r="C199" s="16" t="s">
        <v>574</v>
      </c>
      <c r="D199" s="15">
        <v>9.6036405578889469E-2</v>
      </c>
      <c r="E199" s="2">
        <v>1</v>
      </c>
    </row>
    <row r="200" spans="1:5" x14ac:dyDescent="0.2">
      <c r="A200" s="16" t="s">
        <v>575</v>
      </c>
      <c r="B200" s="17" t="s">
        <v>576</v>
      </c>
      <c r="C200" s="16" t="s">
        <v>577</v>
      </c>
      <c r="D200" s="15">
        <v>0.17011409168565558</v>
      </c>
      <c r="E200" s="2">
        <v>1</v>
      </c>
    </row>
    <row r="201" spans="1:5" x14ac:dyDescent="0.2">
      <c r="A201" s="16" t="s">
        <v>578</v>
      </c>
      <c r="B201" s="17" t="s">
        <v>579</v>
      </c>
      <c r="C201" s="16" t="s">
        <v>580</v>
      </c>
      <c r="D201" s="15">
        <v>7.030215595874624E-2</v>
      </c>
      <c r="E201" s="2">
        <v>1</v>
      </c>
    </row>
    <row r="202" spans="1:5" x14ac:dyDescent="0.2">
      <c r="A202" s="16" t="s">
        <v>581</v>
      </c>
      <c r="B202" s="17" t="s">
        <v>582</v>
      </c>
      <c r="C202" s="16" t="s">
        <v>583</v>
      </c>
      <c r="D202" s="15">
        <v>4.5366175381532099E-2</v>
      </c>
      <c r="E202" s="2">
        <v>1</v>
      </c>
    </row>
    <row r="203" spans="1:5" x14ac:dyDescent="0.2">
      <c r="A203" s="16" t="s">
        <v>584</v>
      </c>
      <c r="B203" s="17" t="s">
        <v>585</v>
      </c>
      <c r="C203" s="16" t="s">
        <v>586</v>
      </c>
      <c r="D203" s="15">
        <v>4.845313904996959E-2</v>
      </c>
      <c r="E203" s="2">
        <v>1</v>
      </c>
    </row>
    <row r="204" spans="1:5" x14ac:dyDescent="0.2">
      <c r="A204" s="16" t="s">
        <v>587</v>
      </c>
      <c r="B204" s="17" t="s">
        <v>588</v>
      </c>
      <c r="C204" s="16" t="s">
        <v>589</v>
      </c>
      <c r="D204" s="15">
        <v>0.1413552689799723</v>
      </c>
      <c r="E204" s="2">
        <v>1</v>
      </c>
    </row>
    <row r="205" spans="1:5" x14ac:dyDescent="0.2">
      <c r="A205" s="16" t="s">
        <v>590</v>
      </c>
      <c r="B205" s="17" t="s">
        <v>591</v>
      </c>
      <c r="C205" s="16" t="s">
        <v>592</v>
      </c>
      <c r="D205" s="15">
        <v>5.2150631890378963E-3</v>
      </c>
      <c r="E205" s="2">
        <v>1</v>
      </c>
    </row>
    <row r="206" spans="1:5" x14ac:dyDescent="0.2">
      <c r="A206" s="16" t="s">
        <v>593</v>
      </c>
      <c r="B206" s="17" t="s">
        <v>594</v>
      </c>
      <c r="C206" s="16" t="s">
        <v>595</v>
      </c>
      <c r="D206" s="15">
        <v>4.1125164327909637E-3</v>
      </c>
      <c r="E206" s="2">
        <v>1</v>
      </c>
    </row>
    <row r="207" spans="1:5" x14ac:dyDescent="0.2">
      <c r="A207" s="20"/>
      <c r="B207" s="21"/>
      <c r="C207" s="20"/>
      <c r="D207" s="15"/>
    </row>
    <row r="208" spans="1:5" x14ac:dyDescent="0.2">
      <c r="A208" s="22" t="s">
        <v>596</v>
      </c>
      <c r="B208" s="22" t="s">
        <v>597</v>
      </c>
      <c r="C208" s="22" t="s">
        <v>598</v>
      </c>
      <c r="D208" s="11">
        <v>14.115</v>
      </c>
    </row>
    <row r="209" spans="1:5" x14ac:dyDescent="0.2">
      <c r="A209" s="21"/>
      <c r="B209" s="23"/>
      <c r="C209" s="24"/>
      <c r="D209" s="15"/>
    </row>
    <row r="210" spans="1:5" x14ac:dyDescent="0.2">
      <c r="A210" s="16" t="s">
        <v>599</v>
      </c>
      <c r="B210" s="17" t="s">
        <v>600</v>
      </c>
      <c r="C210" s="16" t="s">
        <v>601</v>
      </c>
      <c r="D210" s="15">
        <v>4.4375003624817904</v>
      </c>
      <c r="E210" s="2">
        <v>1</v>
      </c>
    </row>
    <row r="211" spans="1:5" x14ac:dyDescent="0.2">
      <c r="A211" s="16" t="s">
        <v>602</v>
      </c>
      <c r="B211" s="17" t="s">
        <v>603</v>
      </c>
      <c r="C211" s="16" t="s">
        <v>604</v>
      </c>
      <c r="D211" s="15">
        <v>0.41718624490699757</v>
      </c>
      <c r="E211" s="2">
        <v>1</v>
      </c>
    </row>
    <row r="212" spans="1:5" x14ac:dyDescent="0.2">
      <c r="A212" s="16" t="s">
        <v>605</v>
      </c>
      <c r="B212" s="17" t="s">
        <v>606</v>
      </c>
      <c r="C212" s="16" t="s">
        <v>607</v>
      </c>
      <c r="D212" s="15">
        <v>0.26609096990954495</v>
      </c>
      <c r="E212" s="2">
        <v>1</v>
      </c>
    </row>
    <row r="213" spans="1:5" x14ac:dyDescent="0.2">
      <c r="A213" s="16" t="s">
        <v>608</v>
      </c>
      <c r="B213" s="17" t="s">
        <v>609</v>
      </c>
      <c r="C213" s="16" t="s">
        <v>610</v>
      </c>
      <c r="D213" s="15">
        <v>0.72536030055439205</v>
      </c>
    </row>
    <row r="214" spans="1:5" x14ac:dyDescent="0.2">
      <c r="A214" s="16" t="s">
        <v>611</v>
      </c>
      <c r="B214" s="17" t="s">
        <v>612</v>
      </c>
      <c r="C214" s="16" t="s">
        <v>613</v>
      </c>
      <c r="D214" s="15">
        <v>0.49574585459347542</v>
      </c>
    </row>
    <row r="215" spans="1:5" x14ac:dyDescent="0.2">
      <c r="A215" s="16" t="s">
        <v>614</v>
      </c>
      <c r="B215" s="17" t="s">
        <v>615</v>
      </c>
      <c r="C215" s="16" t="s">
        <v>616</v>
      </c>
      <c r="D215" s="15">
        <v>1.92033438131775</v>
      </c>
      <c r="E215" s="2">
        <v>1</v>
      </c>
    </row>
    <row r="216" spans="1:5" x14ac:dyDescent="0.2">
      <c r="A216" s="16" t="s">
        <v>617</v>
      </c>
      <c r="B216" s="17" t="s">
        <v>618</v>
      </c>
      <c r="C216" s="16" t="s">
        <v>619</v>
      </c>
      <c r="D216" s="15">
        <v>2.3155663002989901</v>
      </c>
      <c r="E216" s="2">
        <v>1</v>
      </c>
    </row>
    <row r="217" spans="1:5" x14ac:dyDescent="0.2">
      <c r="A217" s="16" t="s">
        <v>620</v>
      </c>
      <c r="B217" s="17" t="s">
        <v>621</v>
      </c>
      <c r="C217" s="16" t="s">
        <v>622</v>
      </c>
      <c r="D217" s="15">
        <v>1.5495824502629023</v>
      </c>
      <c r="E217" s="2">
        <v>1</v>
      </c>
    </row>
    <row r="218" spans="1:5" x14ac:dyDescent="0.2">
      <c r="A218" s="16" t="s">
        <v>623</v>
      </c>
      <c r="B218" s="17" t="s">
        <v>624</v>
      </c>
      <c r="C218" s="16" t="s">
        <v>625</v>
      </c>
      <c r="D218" s="15">
        <v>2.0595136066397568E-2</v>
      </c>
      <c r="E218" s="2">
        <v>1</v>
      </c>
    </row>
    <row r="219" spans="1:5" x14ac:dyDescent="0.2">
      <c r="A219" s="16" t="s">
        <v>626</v>
      </c>
      <c r="B219" s="17" t="s">
        <v>627</v>
      </c>
      <c r="C219" s="16" t="s">
        <v>628</v>
      </c>
      <c r="D219" s="15">
        <v>0.78272356516976604</v>
      </c>
      <c r="E219" s="2">
        <v>1</v>
      </c>
    </row>
    <row r="220" spans="1:5" x14ac:dyDescent="0.2">
      <c r="A220" s="16" t="s">
        <v>629</v>
      </c>
      <c r="B220" s="17" t="s">
        <v>630</v>
      </c>
      <c r="C220" s="16" t="s">
        <v>631</v>
      </c>
      <c r="D220" s="15">
        <v>0.89174839318948629</v>
      </c>
      <c r="E220" s="2">
        <v>1</v>
      </c>
    </row>
    <row r="221" spans="1:5" x14ac:dyDescent="0.2">
      <c r="A221" s="16" t="s">
        <v>632</v>
      </c>
      <c r="B221" s="17" t="s">
        <v>633</v>
      </c>
      <c r="C221" s="16" t="s">
        <v>634</v>
      </c>
      <c r="D221" s="15">
        <v>0.29256604124851393</v>
      </c>
      <c r="E221" s="2">
        <v>1</v>
      </c>
    </row>
    <row r="222" spans="1:5" x14ac:dyDescent="0.2">
      <c r="A222" s="20"/>
      <c r="B222" s="21"/>
      <c r="C222" s="20"/>
      <c r="D222" s="15"/>
    </row>
    <row r="223" spans="1:5" ht="24" x14ac:dyDescent="0.2">
      <c r="A223" s="22" t="s">
        <v>635</v>
      </c>
      <c r="B223" s="22" t="s">
        <v>636</v>
      </c>
      <c r="C223" s="28" t="s">
        <v>637</v>
      </c>
      <c r="D223" s="11">
        <v>8.8550000000000004</v>
      </c>
    </row>
    <row r="224" spans="1:5" x14ac:dyDescent="0.2">
      <c r="A224" s="21"/>
      <c r="B224" s="27"/>
      <c r="C224" s="29"/>
      <c r="D224" s="15"/>
    </row>
    <row r="225" spans="1:5" x14ac:dyDescent="0.2">
      <c r="A225" s="16" t="s">
        <v>638</v>
      </c>
      <c r="B225" s="17" t="s">
        <v>639</v>
      </c>
      <c r="C225" s="16" t="s">
        <v>640</v>
      </c>
      <c r="D225" s="15">
        <v>0.21710850356711989</v>
      </c>
      <c r="E225" s="2">
        <v>1</v>
      </c>
    </row>
    <row r="226" spans="1:5" x14ac:dyDescent="0.2">
      <c r="A226" s="16" t="s">
        <v>641</v>
      </c>
      <c r="B226" s="17" t="s">
        <v>642</v>
      </c>
      <c r="C226" s="19" t="s">
        <v>643</v>
      </c>
      <c r="D226" s="15">
        <v>0.22859018164104919</v>
      </c>
      <c r="E226" s="2">
        <v>1</v>
      </c>
    </row>
    <row r="227" spans="1:5" x14ac:dyDescent="0.2">
      <c r="A227" s="16" t="s">
        <v>644</v>
      </c>
      <c r="B227" s="17" t="s">
        <v>645</v>
      </c>
      <c r="C227" s="19" t="s">
        <v>646</v>
      </c>
      <c r="D227" s="15">
        <v>0.399774723227239</v>
      </c>
      <c r="E227" s="2">
        <v>1</v>
      </c>
    </row>
    <row r="228" spans="1:5" x14ac:dyDescent="0.2">
      <c r="A228" s="16" t="s">
        <v>647</v>
      </c>
      <c r="B228" s="17" t="s">
        <v>648</v>
      </c>
      <c r="C228" s="16" t="s">
        <v>649</v>
      </c>
      <c r="D228" s="15">
        <v>6.5852112652849945E-2</v>
      </c>
      <c r="E228" s="2">
        <v>1</v>
      </c>
    </row>
    <row r="229" spans="1:5" x14ac:dyDescent="0.2">
      <c r="A229" s="16" t="s">
        <v>650</v>
      </c>
      <c r="B229" s="17" t="s">
        <v>651</v>
      </c>
      <c r="C229" s="16" t="s">
        <v>652</v>
      </c>
      <c r="D229" s="15">
        <v>0.12974066319035552</v>
      </c>
      <c r="E229" s="2">
        <v>1</v>
      </c>
    </row>
    <row r="230" spans="1:5" x14ac:dyDescent="0.2">
      <c r="A230" s="16" t="s">
        <v>653</v>
      </c>
      <c r="B230" s="17" t="s">
        <v>654</v>
      </c>
      <c r="C230" s="16" t="s">
        <v>655</v>
      </c>
      <c r="D230" s="15">
        <v>0.12379306313370253</v>
      </c>
      <c r="E230" s="2">
        <v>1</v>
      </c>
    </row>
    <row r="231" spans="1:5" x14ac:dyDescent="0.2">
      <c r="A231" s="16" t="s">
        <v>656</v>
      </c>
      <c r="B231" s="17" t="s">
        <v>657</v>
      </c>
      <c r="C231" s="19" t="s">
        <v>658</v>
      </c>
      <c r="D231" s="15">
        <v>9.8163741792593975E-2</v>
      </c>
      <c r="E231" s="2">
        <v>1</v>
      </c>
    </row>
    <row r="232" spans="1:5" x14ac:dyDescent="0.2">
      <c r="A232" s="16" t="s">
        <v>659</v>
      </c>
      <c r="B232" s="18" t="s">
        <v>660</v>
      </c>
      <c r="C232" s="19" t="s">
        <v>661</v>
      </c>
      <c r="D232" s="15">
        <v>0.8944993927114403</v>
      </c>
      <c r="E232" s="2">
        <v>1</v>
      </c>
    </row>
    <row r="233" spans="1:5" x14ac:dyDescent="0.2">
      <c r="A233" s="16" t="s">
        <v>662</v>
      </c>
      <c r="B233" s="17" t="s">
        <v>663</v>
      </c>
      <c r="C233" s="16" t="s">
        <v>664</v>
      </c>
      <c r="D233" s="15">
        <v>0.18357745222936228</v>
      </c>
      <c r="E233" s="2">
        <v>1</v>
      </c>
    </row>
    <row r="234" spans="1:5" x14ac:dyDescent="0.2">
      <c r="A234" s="16" t="s">
        <v>665</v>
      </c>
      <c r="B234" s="17" t="s">
        <v>666</v>
      </c>
      <c r="C234" s="16" t="s">
        <v>667</v>
      </c>
      <c r="D234" s="15">
        <v>2.6899057965347587E-2</v>
      </c>
      <c r="E234" s="2">
        <v>1</v>
      </c>
    </row>
    <row r="235" spans="1:5" x14ac:dyDescent="0.2">
      <c r="A235" s="16" t="s">
        <v>668</v>
      </c>
      <c r="B235" s="17" t="s">
        <v>669</v>
      </c>
      <c r="C235" s="19" t="s">
        <v>670</v>
      </c>
      <c r="D235" s="15">
        <v>0.19536534764396801</v>
      </c>
      <c r="E235" s="2">
        <v>1</v>
      </c>
    </row>
    <row r="236" spans="1:5" x14ac:dyDescent="0.2">
      <c r="A236" s="16" t="s">
        <v>671</v>
      </c>
      <c r="B236" s="17" t="s">
        <v>672</v>
      </c>
      <c r="C236" s="16" t="s">
        <v>673</v>
      </c>
      <c r="D236" s="15">
        <v>7.3822204513886283E-2</v>
      </c>
      <c r="E236" s="2">
        <v>1</v>
      </c>
    </row>
    <row r="237" spans="1:5" x14ac:dyDescent="0.2">
      <c r="A237" s="16" t="s">
        <v>674</v>
      </c>
      <c r="B237" s="18" t="s">
        <v>675</v>
      </c>
      <c r="C237" s="19" t="s">
        <v>676</v>
      </c>
      <c r="D237" s="15">
        <v>0.11253461881991522</v>
      </c>
      <c r="E237" s="2">
        <v>1</v>
      </c>
    </row>
    <row r="238" spans="1:5" x14ac:dyDescent="0.2">
      <c r="A238" s="16" t="s">
        <v>677</v>
      </c>
      <c r="B238" s="17" t="s">
        <v>678</v>
      </c>
      <c r="C238" s="16" t="s">
        <v>679</v>
      </c>
      <c r="D238" s="15">
        <v>6.7184853147484416E-2</v>
      </c>
      <c r="E238" s="2">
        <v>1</v>
      </c>
    </row>
    <row r="239" spans="1:5" x14ac:dyDescent="0.2">
      <c r="A239" s="16" t="s">
        <v>680</v>
      </c>
      <c r="B239" s="17" t="s">
        <v>681</v>
      </c>
      <c r="C239" s="16" t="s">
        <v>682</v>
      </c>
      <c r="D239" s="15">
        <v>5.3437023219407694E-2</v>
      </c>
      <c r="E239" s="2">
        <v>1</v>
      </c>
    </row>
    <row r="240" spans="1:5" x14ac:dyDescent="0.2">
      <c r="A240" s="16" t="s">
        <v>683</v>
      </c>
      <c r="B240" s="17" t="s">
        <v>684</v>
      </c>
      <c r="C240" s="16" t="s">
        <v>685</v>
      </c>
      <c r="D240" s="15">
        <v>3.4707475086999048E-2</v>
      </c>
      <c r="E240" s="2">
        <v>1</v>
      </c>
    </row>
    <row r="241" spans="1:5" x14ac:dyDescent="0.2">
      <c r="A241" s="16" t="s">
        <v>686</v>
      </c>
      <c r="B241" s="17" t="s">
        <v>687</v>
      </c>
      <c r="C241" s="16" t="s">
        <v>688</v>
      </c>
      <c r="D241" s="15">
        <v>2.3164681062558062E-2</v>
      </c>
      <c r="E241" s="2">
        <v>1</v>
      </c>
    </row>
    <row r="242" spans="1:5" x14ac:dyDescent="0.2">
      <c r="A242" s="16" t="s">
        <v>689</v>
      </c>
      <c r="B242" s="18" t="s">
        <v>690</v>
      </c>
      <c r="C242" s="19" t="s">
        <v>691</v>
      </c>
      <c r="D242" s="15">
        <v>6.0266004404163721E-2</v>
      </c>
      <c r="E242" s="2">
        <v>1</v>
      </c>
    </row>
    <row r="243" spans="1:5" x14ac:dyDescent="0.2">
      <c r="A243" s="16" t="s">
        <v>692</v>
      </c>
      <c r="B243" s="17" t="s">
        <v>693</v>
      </c>
      <c r="C243" s="16" t="s">
        <v>694</v>
      </c>
      <c r="D243" s="15">
        <v>0.16303742122246778</v>
      </c>
      <c r="E243" s="2">
        <v>1</v>
      </c>
    </row>
    <row r="244" spans="1:5" x14ac:dyDescent="0.2">
      <c r="A244" s="16" t="s">
        <v>695</v>
      </c>
      <c r="B244" s="18" t="s">
        <v>696</v>
      </c>
      <c r="C244" s="19" t="s">
        <v>697</v>
      </c>
      <c r="D244" s="15">
        <v>3.2393403968087771E-2</v>
      </c>
      <c r="E244" s="2">
        <v>1</v>
      </c>
    </row>
    <row r="245" spans="1:5" x14ac:dyDescent="0.2">
      <c r="A245" s="16" t="s">
        <v>698</v>
      </c>
      <c r="B245" s="17" t="s">
        <v>699</v>
      </c>
      <c r="C245" s="16" t="s">
        <v>700</v>
      </c>
      <c r="D245" s="15">
        <v>6.8348356119288051E-2</v>
      </c>
      <c r="E245" s="2">
        <v>1</v>
      </c>
    </row>
    <row r="246" spans="1:5" x14ac:dyDescent="0.2">
      <c r="A246" s="16" t="s">
        <v>701</v>
      </c>
      <c r="B246" s="17" t="s">
        <v>702</v>
      </c>
      <c r="C246" s="16" t="s">
        <v>703</v>
      </c>
      <c r="D246" s="15">
        <v>0.51964995945792125</v>
      </c>
      <c r="E246" s="2">
        <v>1</v>
      </c>
    </row>
    <row r="247" spans="1:5" x14ac:dyDescent="0.2">
      <c r="A247" s="16" t="s">
        <v>704</v>
      </c>
      <c r="B247" s="18" t="s">
        <v>705</v>
      </c>
      <c r="C247" s="19" t="s">
        <v>706</v>
      </c>
      <c r="D247" s="15">
        <v>0.26102671561516472</v>
      </c>
      <c r="E247" s="2">
        <v>1</v>
      </c>
    </row>
    <row r="248" spans="1:5" x14ac:dyDescent="0.2">
      <c r="A248" s="16" t="s">
        <v>707</v>
      </c>
      <c r="B248" s="17" t="s">
        <v>708</v>
      </c>
      <c r="C248" s="16" t="s">
        <v>709</v>
      </c>
      <c r="D248" s="15">
        <v>0.47899231619953764</v>
      </c>
      <c r="E248" s="2">
        <v>1</v>
      </c>
    </row>
    <row r="249" spans="1:5" x14ac:dyDescent="0.2">
      <c r="A249" s="16" t="s">
        <v>710</v>
      </c>
      <c r="B249" s="17" t="s">
        <v>711</v>
      </c>
      <c r="C249" s="16" t="s">
        <v>712</v>
      </c>
      <c r="D249" s="15">
        <v>0.22324526248031046</v>
      </c>
      <c r="E249" s="2">
        <v>1</v>
      </c>
    </row>
    <row r="250" spans="1:5" x14ac:dyDescent="0.2">
      <c r="A250" s="16" t="s">
        <v>713</v>
      </c>
      <c r="B250" s="17" t="s">
        <v>714</v>
      </c>
      <c r="C250" s="16" t="s">
        <v>715</v>
      </c>
      <c r="D250" s="15">
        <v>8.6637680222687724E-2</v>
      </c>
      <c r="E250" s="2">
        <v>1</v>
      </c>
    </row>
    <row r="251" spans="1:5" x14ac:dyDescent="0.2">
      <c r="A251" s="16" t="s">
        <v>716</v>
      </c>
      <c r="B251" s="17" t="s">
        <v>717</v>
      </c>
      <c r="C251" s="16" t="s">
        <v>718</v>
      </c>
      <c r="D251" s="15">
        <v>6.1513239927660147E-2</v>
      </c>
      <c r="E251" s="2">
        <v>1</v>
      </c>
    </row>
    <row r="252" spans="1:5" x14ac:dyDescent="0.2">
      <c r="A252" s="16" t="s">
        <v>719</v>
      </c>
      <c r="B252" s="17" t="s">
        <v>720</v>
      </c>
      <c r="C252" s="16" t="s">
        <v>721</v>
      </c>
      <c r="D252" s="15">
        <v>3.228174116342012E-2</v>
      </c>
      <c r="E252" s="2">
        <v>1</v>
      </c>
    </row>
    <row r="253" spans="1:5" x14ac:dyDescent="0.2">
      <c r="A253" s="16" t="s">
        <v>722</v>
      </c>
      <c r="B253" s="17" t="s">
        <v>723</v>
      </c>
      <c r="C253" s="16" t="s">
        <v>724</v>
      </c>
      <c r="D253" s="15">
        <v>0.17742611920362128</v>
      </c>
      <c r="E253" s="2">
        <v>1</v>
      </c>
    </row>
    <row r="254" spans="1:5" x14ac:dyDescent="0.2">
      <c r="A254" s="16" t="s">
        <v>725</v>
      </c>
      <c r="B254" s="17" t="s">
        <v>726</v>
      </c>
      <c r="C254" s="16" t="s">
        <v>727</v>
      </c>
      <c r="D254" s="15">
        <v>3.9521594483317865E-2</v>
      </c>
      <c r="E254" s="2">
        <v>1</v>
      </c>
    </row>
    <row r="255" spans="1:5" x14ac:dyDescent="0.2">
      <c r="A255" s="16" t="s">
        <v>728</v>
      </c>
      <c r="B255" s="17" t="s">
        <v>729</v>
      </c>
      <c r="C255" s="16" t="s">
        <v>730</v>
      </c>
      <c r="D255" s="15">
        <v>0.22040143425520831</v>
      </c>
      <c r="E255" s="2">
        <v>1</v>
      </c>
    </row>
    <row r="256" spans="1:5" x14ac:dyDescent="0.2">
      <c r="A256" s="16" t="s">
        <v>731</v>
      </c>
      <c r="B256" s="17" t="s">
        <v>732</v>
      </c>
      <c r="C256" s="16" t="s">
        <v>733</v>
      </c>
      <c r="D256" s="15">
        <v>2.9018463164845607E-2</v>
      </c>
      <c r="E256" s="2">
        <v>1</v>
      </c>
    </row>
    <row r="257" spans="1:5" x14ac:dyDescent="0.2">
      <c r="A257" s="16" t="s">
        <v>734</v>
      </c>
      <c r="B257" s="17" t="s">
        <v>735</v>
      </c>
      <c r="C257" s="16" t="s">
        <v>736</v>
      </c>
      <c r="D257" s="15">
        <v>0.27466428580895602</v>
      </c>
      <c r="E257" s="2">
        <v>1</v>
      </c>
    </row>
    <row r="258" spans="1:5" x14ac:dyDescent="0.2">
      <c r="A258" s="16" t="s">
        <v>737</v>
      </c>
      <c r="B258" s="17" t="s">
        <v>738</v>
      </c>
      <c r="C258" s="16" t="s">
        <v>739</v>
      </c>
      <c r="D258" s="15">
        <v>5.9097339675004842E-2</v>
      </c>
      <c r="E258" s="2">
        <v>1</v>
      </c>
    </row>
    <row r="259" spans="1:5" x14ac:dyDescent="0.2">
      <c r="A259" s="16" t="s">
        <v>740</v>
      </c>
      <c r="B259" s="17" t="s">
        <v>741</v>
      </c>
      <c r="C259" s="16" t="s">
        <v>742</v>
      </c>
      <c r="D259" s="15">
        <v>3.7314382378378128E-2</v>
      </c>
      <c r="E259" s="2">
        <v>1</v>
      </c>
    </row>
    <row r="260" spans="1:5" x14ac:dyDescent="0.2">
      <c r="A260" s="16" t="s">
        <v>743</v>
      </c>
      <c r="B260" s="17" t="s">
        <v>744</v>
      </c>
      <c r="C260" s="16" t="s">
        <v>745</v>
      </c>
      <c r="D260" s="15">
        <v>9.3349120143176326E-2</v>
      </c>
      <c r="E260" s="2">
        <v>1</v>
      </c>
    </row>
    <row r="261" spans="1:5" x14ac:dyDescent="0.2">
      <c r="A261" s="16" t="s">
        <v>746</v>
      </c>
      <c r="B261" s="17" t="s">
        <v>747</v>
      </c>
      <c r="C261" s="16" t="s">
        <v>748</v>
      </c>
      <c r="D261" s="15">
        <v>4.2573913828565693E-2</v>
      </c>
      <c r="E261" s="2">
        <v>1</v>
      </c>
    </row>
    <row r="262" spans="1:5" x14ac:dyDescent="0.2">
      <c r="A262" s="16" t="s">
        <v>749</v>
      </c>
      <c r="B262" s="17" t="s">
        <v>750</v>
      </c>
      <c r="C262" s="16" t="s">
        <v>751</v>
      </c>
      <c r="D262" s="15">
        <v>0.18468360530729996</v>
      </c>
      <c r="E262" s="2">
        <v>1</v>
      </c>
    </row>
    <row r="263" spans="1:5" x14ac:dyDescent="0.2">
      <c r="A263" s="16" t="s">
        <v>752</v>
      </c>
      <c r="B263" s="17" t="s">
        <v>753</v>
      </c>
      <c r="C263" s="16" t="s">
        <v>754</v>
      </c>
      <c r="D263" s="15">
        <v>9.6890772042314791E-2</v>
      </c>
      <c r="E263" s="2">
        <v>1</v>
      </c>
    </row>
    <row r="264" spans="1:5" x14ac:dyDescent="0.2">
      <c r="A264" s="16" t="s">
        <v>755</v>
      </c>
      <c r="B264" s="17" t="s">
        <v>756</v>
      </c>
      <c r="C264" s="16" t="s">
        <v>757</v>
      </c>
      <c r="D264" s="15">
        <v>0.12452610575208418</v>
      </c>
      <c r="E264" s="2">
        <v>1</v>
      </c>
    </row>
    <row r="265" spans="1:5" x14ac:dyDescent="0.2">
      <c r="A265" s="16" t="s">
        <v>758</v>
      </c>
      <c r="B265" s="17" t="s">
        <v>759</v>
      </c>
      <c r="C265" s="16" t="s">
        <v>760</v>
      </c>
      <c r="D265" s="15">
        <v>5.3347564697991401E-2</v>
      </c>
      <c r="E265" s="2">
        <v>1</v>
      </c>
    </row>
    <row r="266" spans="1:5" x14ac:dyDescent="0.2">
      <c r="A266" s="16" t="s">
        <v>761</v>
      </c>
      <c r="B266" s="17" t="s">
        <v>762</v>
      </c>
      <c r="C266" s="16" t="s">
        <v>763</v>
      </c>
      <c r="D266" s="15">
        <v>0.16406995675342517</v>
      </c>
      <c r="E266" s="2">
        <v>1</v>
      </c>
    </row>
    <row r="267" spans="1:5" x14ac:dyDescent="0.2">
      <c r="A267" s="16" t="s">
        <v>764</v>
      </c>
      <c r="B267" s="17" t="s">
        <v>765</v>
      </c>
      <c r="C267" s="16" t="s">
        <v>766</v>
      </c>
      <c r="D267" s="15">
        <v>5.2090416210170923E-2</v>
      </c>
      <c r="E267" s="2">
        <v>1</v>
      </c>
    </row>
    <row r="268" spans="1:5" x14ac:dyDescent="0.2">
      <c r="A268" s="16" t="s">
        <v>767</v>
      </c>
      <c r="B268" s="17" t="s">
        <v>768</v>
      </c>
      <c r="C268" s="16" t="s">
        <v>769</v>
      </c>
      <c r="D268" s="15">
        <v>0.10846732982496951</v>
      </c>
      <c r="E268" s="2">
        <v>1</v>
      </c>
    </row>
    <row r="269" spans="1:5" x14ac:dyDescent="0.2">
      <c r="A269" s="16" t="s">
        <v>770</v>
      </c>
      <c r="B269" s="17" t="s">
        <v>771</v>
      </c>
      <c r="C269" s="16" t="s">
        <v>772</v>
      </c>
      <c r="D269" s="15">
        <v>6.9001585511874422E-2</v>
      </c>
      <c r="E269" s="2">
        <v>1</v>
      </c>
    </row>
    <row r="270" spans="1:5" x14ac:dyDescent="0.2">
      <c r="A270" s="16" t="s">
        <v>773</v>
      </c>
      <c r="B270" s="17" t="s">
        <v>774</v>
      </c>
      <c r="C270" s="16" t="s">
        <v>775</v>
      </c>
      <c r="D270" s="15">
        <v>3.667035008634683E-2</v>
      </c>
      <c r="E270" s="2">
        <v>1</v>
      </c>
    </row>
    <row r="271" spans="1:5" x14ac:dyDescent="0.2">
      <c r="A271" s="16" t="s">
        <v>776</v>
      </c>
      <c r="B271" s="17" t="s">
        <v>777</v>
      </c>
      <c r="C271" s="16" t="s">
        <v>778</v>
      </c>
      <c r="D271" s="15">
        <v>7.3166828413158178E-2</v>
      </c>
      <c r="E271" s="2">
        <v>1</v>
      </c>
    </row>
    <row r="272" spans="1:5" x14ac:dyDescent="0.2">
      <c r="A272" s="16" t="s">
        <v>779</v>
      </c>
      <c r="B272" s="17" t="s">
        <v>780</v>
      </c>
      <c r="C272" s="16" t="s">
        <v>781</v>
      </c>
      <c r="D272" s="15">
        <v>4.657876055301792E-2</v>
      </c>
      <c r="E272" s="2">
        <v>1</v>
      </c>
    </row>
    <row r="273" spans="1:7" x14ac:dyDescent="0.2">
      <c r="A273" s="16" t="s">
        <v>782</v>
      </c>
      <c r="B273" s="17" t="s">
        <v>783</v>
      </c>
      <c r="C273" s="16" t="s">
        <v>784</v>
      </c>
      <c r="D273" s="15">
        <v>4.6040596199185879E-2</v>
      </c>
      <c r="E273" s="2">
        <v>1</v>
      </c>
    </row>
    <row r="274" spans="1:7" x14ac:dyDescent="0.2">
      <c r="A274" s="16" t="s">
        <v>785</v>
      </c>
      <c r="B274" s="17" t="s">
        <v>786</v>
      </c>
      <c r="C274" s="16" t="s">
        <v>787</v>
      </c>
      <c r="D274" s="15">
        <v>0.66103130434287372</v>
      </c>
      <c r="E274" s="2">
        <v>1</v>
      </c>
      <c r="G274" s="3"/>
    </row>
    <row r="275" spans="1:7" x14ac:dyDescent="0.2">
      <c r="A275" s="16" t="s">
        <v>788</v>
      </c>
      <c r="B275" s="17" t="s">
        <v>789</v>
      </c>
      <c r="C275" s="16" t="s">
        <v>790</v>
      </c>
      <c r="D275" s="15">
        <v>0.30002578167362914</v>
      </c>
      <c r="E275" s="2">
        <v>1</v>
      </c>
    </row>
    <row r="276" spans="1:7" ht="24" x14ac:dyDescent="0.2">
      <c r="A276" s="16" t="s">
        <v>791</v>
      </c>
      <c r="B276" s="30" t="s">
        <v>792</v>
      </c>
      <c r="C276" s="16" t="s">
        <v>793</v>
      </c>
      <c r="D276" s="15">
        <v>9.4425432646927238E-2</v>
      </c>
      <c r="E276" s="2">
        <v>1</v>
      </c>
    </row>
    <row r="277" spans="1:7" x14ac:dyDescent="0.2">
      <c r="A277" s="16" t="s">
        <v>794</v>
      </c>
      <c r="B277" s="17" t="s">
        <v>795</v>
      </c>
      <c r="C277" s="16" t="s">
        <v>796</v>
      </c>
      <c r="D277" s="15">
        <v>4.4895998261330984E-2</v>
      </c>
      <c r="E277" s="2">
        <v>1</v>
      </c>
    </row>
    <row r="278" spans="1:7" x14ac:dyDescent="0.2">
      <c r="A278" s="16" t="s">
        <v>797</v>
      </c>
      <c r="B278" s="17" t="s">
        <v>798</v>
      </c>
      <c r="C278" s="16" t="s">
        <v>799</v>
      </c>
      <c r="D278" s="15">
        <v>2.2520615535996557E-2</v>
      </c>
      <c r="E278" s="2">
        <v>1</v>
      </c>
    </row>
    <row r="279" spans="1:7" x14ac:dyDescent="0.2">
      <c r="A279" s="16" t="s">
        <v>800</v>
      </c>
      <c r="B279" s="17" t="s">
        <v>801</v>
      </c>
      <c r="C279" s="16" t="s">
        <v>802</v>
      </c>
      <c r="D279" s="15">
        <v>9.6044635989588817E-2</v>
      </c>
      <c r="E279" s="2">
        <v>1</v>
      </c>
    </row>
    <row r="280" spans="1:7" x14ac:dyDescent="0.2">
      <c r="A280" s="16" t="s">
        <v>803</v>
      </c>
      <c r="B280" s="17" t="s">
        <v>804</v>
      </c>
      <c r="C280" s="16" t="s">
        <v>805</v>
      </c>
      <c r="D280" s="15">
        <v>0.16867029025775959</v>
      </c>
      <c r="E280" s="2">
        <v>1</v>
      </c>
    </row>
    <row r="281" spans="1:7" x14ac:dyDescent="0.2">
      <c r="A281" s="16" t="s">
        <v>806</v>
      </c>
      <c r="B281" s="17" t="s">
        <v>807</v>
      </c>
      <c r="C281" s="16" t="s">
        <v>808</v>
      </c>
      <c r="D281" s="15">
        <v>0.43820404537663599</v>
      </c>
    </row>
    <row r="282" spans="1:7" x14ac:dyDescent="0.2">
      <c r="A282" s="16" t="s">
        <v>809</v>
      </c>
      <c r="B282" s="17" t="s">
        <v>810</v>
      </c>
      <c r="C282" s="16" t="s">
        <v>811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812</v>
      </c>
      <c r="B284" s="22" t="s">
        <v>813</v>
      </c>
      <c r="C284" s="22" t="s">
        <v>814</v>
      </c>
      <c r="D284" s="11">
        <v>3.2364999999999999</v>
      </c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815</v>
      </c>
      <c r="B286" s="17" t="s">
        <v>816</v>
      </c>
      <c r="C286" s="16" t="s">
        <v>817</v>
      </c>
      <c r="D286" s="15">
        <v>0.6738006326201299</v>
      </c>
    </row>
    <row r="287" spans="1:7" x14ac:dyDescent="0.2">
      <c r="A287" s="16" t="s">
        <v>818</v>
      </c>
      <c r="B287" s="17" t="s">
        <v>819</v>
      </c>
      <c r="C287" s="16" t="s">
        <v>820</v>
      </c>
      <c r="D287" s="15">
        <v>9.6739698466796309E-2</v>
      </c>
    </row>
    <row r="288" spans="1:7" x14ac:dyDescent="0.2">
      <c r="A288" s="16" t="s">
        <v>821</v>
      </c>
      <c r="B288" s="17" t="s">
        <v>822</v>
      </c>
      <c r="C288" s="16" t="s">
        <v>823</v>
      </c>
      <c r="D288" s="15">
        <v>0.15264383539748919</v>
      </c>
    </row>
    <row r="289" spans="1:4" x14ac:dyDescent="0.2">
      <c r="A289" s="16" t="s">
        <v>824</v>
      </c>
      <c r="B289" s="17" t="s">
        <v>825</v>
      </c>
      <c r="C289" s="16" t="s">
        <v>826</v>
      </c>
      <c r="D289" s="15">
        <v>2.3022902154281825E-2</v>
      </c>
    </row>
    <row r="290" spans="1:4" x14ac:dyDescent="0.2">
      <c r="A290" s="16" t="s">
        <v>827</v>
      </c>
      <c r="B290" s="17" t="s">
        <v>828</v>
      </c>
      <c r="C290" s="16" t="s">
        <v>829</v>
      </c>
      <c r="D290" s="15">
        <v>9.0296234424422403E-2</v>
      </c>
    </row>
    <row r="291" spans="1:4" x14ac:dyDescent="0.2">
      <c r="A291" s="16" t="s">
        <v>830</v>
      </c>
      <c r="B291" s="17" t="s">
        <v>831</v>
      </c>
      <c r="C291" s="16" t="s">
        <v>832</v>
      </c>
      <c r="D291" s="15">
        <v>0.45856437456724303</v>
      </c>
    </row>
    <row r="292" spans="1:4" x14ac:dyDescent="0.2">
      <c r="A292" s="16" t="s">
        <v>833</v>
      </c>
      <c r="B292" s="17" t="s">
        <v>834</v>
      </c>
      <c r="C292" s="16" t="s">
        <v>835</v>
      </c>
      <c r="D292" s="15">
        <v>0.14084758016105886</v>
      </c>
    </row>
    <row r="293" spans="1:4" x14ac:dyDescent="0.2">
      <c r="A293" s="16" t="s">
        <v>836</v>
      </c>
      <c r="B293" s="17" t="s">
        <v>837</v>
      </c>
      <c r="C293" s="16" t="s">
        <v>838</v>
      </c>
      <c r="D293" s="15">
        <v>0.47454836122143412</v>
      </c>
    </row>
    <row r="294" spans="1:4" x14ac:dyDescent="0.2">
      <c r="A294" s="16" t="s">
        <v>839</v>
      </c>
      <c r="B294" s="17" t="s">
        <v>840</v>
      </c>
      <c r="C294" s="16" t="s">
        <v>841</v>
      </c>
      <c r="D294" s="15">
        <v>4.3266187230028438E-2</v>
      </c>
    </row>
    <row r="295" spans="1:4" x14ac:dyDescent="0.2">
      <c r="A295" s="16" t="s">
        <v>842</v>
      </c>
      <c r="B295" s="17" t="s">
        <v>843</v>
      </c>
      <c r="C295" s="16" t="s">
        <v>844</v>
      </c>
      <c r="D295" s="15">
        <v>5.0380293936689226E-2</v>
      </c>
    </row>
    <row r="296" spans="1:4" x14ac:dyDescent="0.2">
      <c r="A296" s="16" t="s">
        <v>845</v>
      </c>
      <c r="B296" s="17" t="s">
        <v>846</v>
      </c>
      <c r="C296" s="16" t="s">
        <v>847</v>
      </c>
      <c r="D296" s="15">
        <v>7.2852544066948147E-2</v>
      </c>
    </row>
    <row r="297" spans="1:4" x14ac:dyDescent="0.2">
      <c r="A297" s="16" t="s">
        <v>848</v>
      </c>
      <c r="B297" s="17" t="s">
        <v>849</v>
      </c>
      <c r="C297" s="16" t="s">
        <v>850</v>
      </c>
      <c r="D297" s="15">
        <v>0.2447611492169372</v>
      </c>
    </row>
    <row r="298" spans="1:4" x14ac:dyDescent="0.2">
      <c r="A298" s="16" t="s">
        <v>851</v>
      </c>
      <c r="B298" s="17" t="s">
        <v>852</v>
      </c>
      <c r="C298" s="16" t="s">
        <v>853</v>
      </c>
      <c r="D298" s="15">
        <v>3.6229593804367854E-2</v>
      </c>
    </row>
    <row r="299" spans="1:4" x14ac:dyDescent="0.2">
      <c r="A299" s="16" t="s">
        <v>854</v>
      </c>
      <c r="B299" s="17" t="s">
        <v>855</v>
      </c>
      <c r="C299" s="16" t="s">
        <v>856</v>
      </c>
      <c r="D299" s="15">
        <v>0.58555086174983706</v>
      </c>
    </row>
    <row r="300" spans="1:4" x14ac:dyDescent="0.2">
      <c r="A300" s="16" t="s">
        <v>857</v>
      </c>
      <c r="B300" s="17" t="s">
        <v>858</v>
      </c>
      <c r="C300" s="16" t="s">
        <v>859</v>
      </c>
      <c r="D300" s="15">
        <v>2.3373277420422705E-2</v>
      </c>
    </row>
    <row r="301" spans="1:4" x14ac:dyDescent="0.2">
      <c r="A301" s="16" t="s">
        <v>860</v>
      </c>
      <c r="B301" s="17" t="s">
        <v>861</v>
      </c>
      <c r="C301" s="16" t="s">
        <v>862</v>
      </c>
      <c r="D301" s="15">
        <v>6.9622473561912382E-2</v>
      </c>
    </row>
    <row r="302" spans="1:4" x14ac:dyDescent="0.2">
      <c r="A302" s="20"/>
      <c r="B302" s="21"/>
      <c r="C302" s="26"/>
      <c r="D302" s="15"/>
    </row>
    <row r="303" spans="1:4" x14ac:dyDescent="0.2">
      <c r="A303" s="22" t="s">
        <v>863</v>
      </c>
      <c r="B303" s="22" t="s">
        <v>864</v>
      </c>
      <c r="C303" s="22" t="s">
        <v>865</v>
      </c>
      <c r="D303" s="11">
        <v>16.795300000000001</v>
      </c>
    </row>
    <row r="304" spans="1:4" x14ac:dyDescent="0.2">
      <c r="A304" s="20"/>
      <c r="B304" s="21"/>
      <c r="C304" s="20"/>
      <c r="D304" s="15"/>
    </row>
    <row r="305" spans="1:5" x14ac:dyDescent="0.2">
      <c r="A305" s="16" t="s">
        <v>866</v>
      </c>
      <c r="B305" s="17" t="s">
        <v>867</v>
      </c>
      <c r="C305" s="16" t="s">
        <v>868</v>
      </c>
      <c r="D305" s="15">
        <v>1.7951247201586904</v>
      </c>
      <c r="E305" s="2">
        <v>1</v>
      </c>
    </row>
    <row r="306" spans="1:5" x14ac:dyDescent="0.2">
      <c r="A306" s="16" t="s">
        <v>869</v>
      </c>
      <c r="B306" s="17" t="s">
        <v>870</v>
      </c>
      <c r="C306" s="16" t="s">
        <v>871</v>
      </c>
      <c r="D306" s="15">
        <v>5.4691470285017507</v>
      </c>
      <c r="E306" s="2">
        <v>1</v>
      </c>
    </row>
    <row r="307" spans="1:5" x14ac:dyDescent="0.2">
      <c r="A307" s="16" t="s">
        <v>872</v>
      </c>
      <c r="B307" s="17" t="s">
        <v>873</v>
      </c>
      <c r="C307" s="16" t="s">
        <v>874</v>
      </c>
      <c r="D307" s="15">
        <v>0.28040693848196302</v>
      </c>
      <c r="E307" s="2">
        <v>1</v>
      </c>
    </row>
    <row r="308" spans="1:5" x14ac:dyDescent="0.2">
      <c r="A308" s="16" t="s">
        <v>875</v>
      </c>
      <c r="B308" s="17" t="s">
        <v>876</v>
      </c>
      <c r="C308" s="16" t="s">
        <v>877</v>
      </c>
      <c r="D308" s="15">
        <v>5.6417251206797199E-2</v>
      </c>
      <c r="E308" s="2">
        <v>1</v>
      </c>
    </row>
    <row r="309" spans="1:5" x14ac:dyDescent="0.2">
      <c r="A309" s="16" t="s">
        <v>878</v>
      </c>
      <c r="B309" s="18" t="s">
        <v>879</v>
      </c>
      <c r="C309" s="16" t="s">
        <v>880</v>
      </c>
      <c r="D309" s="15">
        <v>0.39097810619294637</v>
      </c>
    </row>
    <row r="310" spans="1:5" x14ac:dyDescent="0.2">
      <c r="A310" s="16" t="s">
        <v>881</v>
      </c>
      <c r="B310" s="18" t="s">
        <v>882</v>
      </c>
      <c r="C310" s="19" t="s">
        <v>883</v>
      </c>
      <c r="D310" s="15">
        <v>1.6618062145577674E-2</v>
      </c>
    </row>
    <row r="311" spans="1:5" x14ac:dyDescent="0.2">
      <c r="A311" s="16" t="s">
        <v>884</v>
      </c>
      <c r="B311" s="17" t="s">
        <v>885</v>
      </c>
      <c r="C311" s="16" t="s">
        <v>886</v>
      </c>
      <c r="D311" s="15">
        <v>1.4706304798186043</v>
      </c>
      <c r="E311" s="2">
        <v>1</v>
      </c>
    </row>
    <row r="312" spans="1:5" x14ac:dyDescent="0.2">
      <c r="A312" s="16" t="s">
        <v>887</v>
      </c>
      <c r="B312" s="17" t="s">
        <v>888</v>
      </c>
      <c r="C312" s="16" t="s">
        <v>889</v>
      </c>
      <c r="D312" s="15">
        <v>1.3830725659623562</v>
      </c>
      <c r="E312" s="2">
        <v>1</v>
      </c>
    </row>
    <row r="313" spans="1:5" x14ac:dyDescent="0.2">
      <c r="A313" s="16" t="s">
        <v>890</v>
      </c>
      <c r="B313" s="17" t="s">
        <v>891</v>
      </c>
      <c r="C313" s="16" t="s">
        <v>892</v>
      </c>
      <c r="D313" s="15">
        <v>2.0142753098112838</v>
      </c>
      <c r="E313" s="2">
        <v>1</v>
      </c>
    </row>
    <row r="314" spans="1:5" x14ac:dyDescent="0.2">
      <c r="A314" s="16" t="s">
        <v>893</v>
      </c>
      <c r="B314" s="17" t="s">
        <v>894</v>
      </c>
      <c r="C314" s="16" t="s">
        <v>895</v>
      </c>
      <c r="D314" s="15">
        <v>4.4751844299515578E-2</v>
      </c>
    </row>
    <row r="315" spans="1:5" ht="24" x14ac:dyDescent="0.2">
      <c r="A315" s="16" t="s">
        <v>896</v>
      </c>
      <c r="B315" s="30" t="s">
        <v>897</v>
      </c>
      <c r="C315" s="31" t="s">
        <v>898</v>
      </c>
      <c r="D315" s="15">
        <v>1.0731628864850258</v>
      </c>
    </row>
    <row r="316" spans="1:5" ht="24" x14ac:dyDescent="0.2">
      <c r="A316" s="16" t="s">
        <v>899</v>
      </c>
      <c r="B316" s="30" t="s">
        <v>900</v>
      </c>
      <c r="C316" s="31" t="s">
        <v>901</v>
      </c>
      <c r="D316" s="15">
        <v>0.1488622516795042</v>
      </c>
    </row>
    <row r="317" spans="1:5" x14ac:dyDescent="0.2">
      <c r="A317" s="16" t="s">
        <v>902</v>
      </c>
      <c r="B317" s="17" t="s">
        <v>903</v>
      </c>
      <c r="C317" s="16" t="s">
        <v>904</v>
      </c>
      <c r="D317" s="15">
        <v>6.6092674360930734E-2</v>
      </c>
      <c r="E317" s="2">
        <v>1</v>
      </c>
    </row>
    <row r="318" spans="1:5" x14ac:dyDescent="0.2">
      <c r="A318" s="16" t="s">
        <v>905</v>
      </c>
      <c r="B318" s="17" t="s">
        <v>906</v>
      </c>
      <c r="C318" s="16" t="s">
        <v>907</v>
      </c>
      <c r="D318" s="15">
        <v>3.4840163523530511E-2</v>
      </c>
    </row>
    <row r="319" spans="1:5" x14ac:dyDescent="0.2">
      <c r="A319" s="16" t="s">
        <v>908</v>
      </c>
      <c r="B319" s="17" t="s">
        <v>909</v>
      </c>
      <c r="C319" s="16" t="s">
        <v>910</v>
      </c>
      <c r="D319" s="15">
        <v>1.0670643048412348E-2</v>
      </c>
    </row>
    <row r="320" spans="1:5" x14ac:dyDescent="0.2">
      <c r="A320" s="16" t="s">
        <v>911</v>
      </c>
      <c r="B320" s="17" t="s">
        <v>912</v>
      </c>
      <c r="C320" s="16" t="s">
        <v>913</v>
      </c>
      <c r="D320" s="15">
        <v>4.9301376853784157E-3</v>
      </c>
    </row>
    <row r="321" spans="1:5" x14ac:dyDescent="0.2">
      <c r="A321" s="16" t="s">
        <v>914</v>
      </c>
      <c r="B321" s="17" t="s">
        <v>915</v>
      </c>
      <c r="C321" s="16" t="s">
        <v>916</v>
      </c>
      <c r="D321" s="15">
        <v>8.6888470284021024E-2</v>
      </c>
    </row>
    <row r="322" spans="1:5" x14ac:dyDescent="0.2">
      <c r="A322" s="16" t="s">
        <v>917</v>
      </c>
      <c r="B322" s="17" t="s">
        <v>918</v>
      </c>
      <c r="C322" s="16" t="s">
        <v>919</v>
      </c>
      <c r="D322" s="15">
        <v>2.4597473872840767E-3</v>
      </c>
    </row>
    <row r="323" spans="1:5" x14ac:dyDescent="0.2">
      <c r="A323" s="16" t="s">
        <v>920</v>
      </c>
      <c r="B323" s="17" t="s">
        <v>921</v>
      </c>
      <c r="C323" s="16" t="s">
        <v>922</v>
      </c>
      <c r="D323" s="15">
        <v>1.8313368020075917E-3</v>
      </c>
      <c r="E323" s="2">
        <v>1</v>
      </c>
    </row>
    <row r="324" spans="1:5" x14ac:dyDescent="0.2">
      <c r="A324" s="16" t="s">
        <v>923</v>
      </c>
      <c r="B324" s="17" t="s">
        <v>924</v>
      </c>
      <c r="C324" s="16" t="s">
        <v>925</v>
      </c>
      <c r="D324" s="15">
        <v>1.4031224861544723E-3</v>
      </c>
      <c r="E324" s="2">
        <v>1</v>
      </c>
    </row>
    <row r="325" spans="1:5" x14ac:dyDescent="0.2">
      <c r="A325" s="16" t="s">
        <v>926</v>
      </c>
      <c r="B325" s="17" t="s">
        <v>927</v>
      </c>
      <c r="C325" s="16" t="s">
        <v>928</v>
      </c>
      <c r="D325" s="15">
        <v>4.0922852528072005E-2</v>
      </c>
      <c r="E325" s="2">
        <v>1</v>
      </c>
    </row>
    <row r="326" spans="1:5" x14ac:dyDescent="0.2">
      <c r="A326" s="16" t="s">
        <v>929</v>
      </c>
      <c r="B326" s="17" t="s">
        <v>930</v>
      </c>
      <c r="C326" s="16" t="s">
        <v>931</v>
      </c>
      <c r="D326" s="15">
        <v>0.13117903709024004</v>
      </c>
      <c r="E326" s="2">
        <v>1</v>
      </c>
    </row>
    <row r="327" spans="1:5" x14ac:dyDescent="0.2">
      <c r="A327" s="16" t="s">
        <v>932</v>
      </c>
      <c r="B327" s="18" t="s">
        <v>933</v>
      </c>
      <c r="C327" s="19" t="s">
        <v>934</v>
      </c>
      <c r="D327" s="15">
        <v>0.65119640287744551</v>
      </c>
    </row>
    <row r="328" spans="1:5" x14ac:dyDescent="0.2">
      <c r="A328" s="16" t="s">
        <v>935</v>
      </c>
      <c r="B328" s="17" t="s">
        <v>936</v>
      </c>
      <c r="C328" s="16" t="s">
        <v>937</v>
      </c>
      <c r="D328" s="15">
        <v>0.5879162146665543</v>
      </c>
    </row>
    <row r="329" spans="1:5" x14ac:dyDescent="0.2">
      <c r="A329" s="16" t="s">
        <v>938</v>
      </c>
      <c r="B329" s="17" t="s">
        <v>939</v>
      </c>
      <c r="C329" s="16" t="s">
        <v>940</v>
      </c>
      <c r="D329" s="15">
        <v>0.214282654823926</v>
      </c>
      <c r="E329" s="2">
        <v>1</v>
      </c>
    </row>
    <row r="330" spans="1:5" x14ac:dyDescent="0.2">
      <c r="A330" s="16" t="s">
        <v>941</v>
      </c>
      <c r="B330" s="17" t="s">
        <v>942</v>
      </c>
      <c r="C330" s="16" t="s">
        <v>943</v>
      </c>
      <c r="D330" s="15">
        <v>0.42386126431893301</v>
      </c>
      <c r="E330" s="2">
        <v>1</v>
      </c>
    </row>
    <row r="331" spans="1:5" x14ac:dyDescent="0.2">
      <c r="A331" s="16" t="s">
        <v>944</v>
      </c>
      <c r="B331" s="17" t="s">
        <v>945</v>
      </c>
      <c r="C331" s="16" t="s">
        <v>946</v>
      </c>
      <c r="D331" s="15">
        <v>0.24006556208804503</v>
      </c>
      <c r="E331" s="2">
        <v>1</v>
      </c>
    </row>
    <row r="332" spans="1:5" x14ac:dyDescent="0.2">
      <c r="A332" s="16" t="s">
        <v>947</v>
      </c>
      <c r="B332" s="17" t="s">
        <v>948</v>
      </c>
      <c r="C332" s="16" t="s">
        <v>949</v>
      </c>
      <c r="D332" s="15">
        <v>2.4789710742601404E-2</v>
      </c>
      <c r="E332" s="2">
        <v>1</v>
      </c>
    </row>
    <row r="333" spans="1:5" x14ac:dyDescent="0.2">
      <c r="A333" s="16" t="s">
        <v>950</v>
      </c>
      <c r="B333" s="17" t="s">
        <v>951</v>
      </c>
      <c r="C333" s="16" t="s">
        <v>952</v>
      </c>
      <c r="D333" s="15">
        <v>2.0128100245725023E-2</v>
      </c>
    </row>
    <row r="334" spans="1:5" x14ac:dyDescent="0.2">
      <c r="A334" s="16" t="s">
        <v>953</v>
      </c>
      <c r="B334" s="17" t="s">
        <v>954</v>
      </c>
      <c r="C334" s="16" t="s">
        <v>955</v>
      </c>
      <c r="D334" s="15">
        <v>0.10839446029672699</v>
      </c>
    </row>
    <row r="335" spans="1:5" x14ac:dyDescent="0.2">
      <c r="A335" s="20"/>
      <c r="B335" s="21"/>
      <c r="C335" s="20"/>
      <c r="D335" s="15"/>
    </row>
    <row r="336" spans="1:5" x14ac:dyDescent="0.2">
      <c r="A336" s="22" t="s">
        <v>956</v>
      </c>
      <c r="B336" s="22" t="s">
        <v>957</v>
      </c>
      <c r="C336" s="22" t="s">
        <v>958</v>
      </c>
      <c r="D336" s="11">
        <v>3.7808000000000002</v>
      </c>
    </row>
    <row r="337" spans="1:5" x14ac:dyDescent="0.2">
      <c r="A337" s="20"/>
      <c r="B337" s="21"/>
      <c r="C337" s="20"/>
      <c r="D337" s="15"/>
    </row>
    <row r="338" spans="1:5" x14ac:dyDescent="0.2">
      <c r="A338" s="16" t="s">
        <v>959</v>
      </c>
      <c r="B338" s="17" t="s">
        <v>960</v>
      </c>
      <c r="C338" s="16" t="s">
        <v>961</v>
      </c>
      <c r="D338" s="15">
        <v>1.46751964881432E-3</v>
      </c>
    </row>
    <row r="339" spans="1:5" x14ac:dyDescent="0.2">
      <c r="A339" s="16" t="s">
        <v>962</v>
      </c>
      <c r="B339" s="17" t="s">
        <v>963</v>
      </c>
      <c r="C339" s="16" t="s">
        <v>964</v>
      </c>
      <c r="D339" s="15">
        <v>0.92315022877932218</v>
      </c>
      <c r="E339" s="2">
        <v>1</v>
      </c>
    </row>
    <row r="340" spans="1:5" x14ac:dyDescent="0.2">
      <c r="A340" s="16" t="s">
        <v>965</v>
      </c>
      <c r="B340" s="17" t="s">
        <v>966</v>
      </c>
      <c r="C340" s="16" t="s">
        <v>967</v>
      </c>
      <c r="D340" s="15">
        <v>7.5574517627587046E-2</v>
      </c>
    </row>
    <row r="341" spans="1:5" x14ac:dyDescent="0.2">
      <c r="A341" s="16" t="s">
        <v>968</v>
      </c>
      <c r="B341" s="17" t="s">
        <v>969</v>
      </c>
      <c r="C341" s="16" t="s">
        <v>970</v>
      </c>
      <c r="D341" s="15">
        <v>6.2138636180160682E-2</v>
      </c>
    </row>
    <row r="342" spans="1:5" x14ac:dyDescent="0.2">
      <c r="A342" s="16" t="s">
        <v>971</v>
      </c>
      <c r="B342" s="17" t="s">
        <v>972</v>
      </c>
      <c r="C342" s="16" t="s">
        <v>973</v>
      </c>
      <c r="D342" s="15">
        <v>9.3986724153356016E-2</v>
      </c>
    </row>
    <row r="343" spans="1:5" x14ac:dyDescent="0.2">
      <c r="A343" s="16" t="s">
        <v>974</v>
      </c>
      <c r="B343" s="17" t="s">
        <v>975</v>
      </c>
      <c r="C343" s="16" t="s">
        <v>976</v>
      </c>
      <c r="D343" s="15">
        <v>2.1023346194199206</v>
      </c>
      <c r="E343" s="2">
        <v>1</v>
      </c>
    </row>
    <row r="344" spans="1:5" x14ac:dyDescent="0.2">
      <c r="A344" s="16" t="s">
        <v>977</v>
      </c>
      <c r="B344" s="17" t="s">
        <v>978</v>
      </c>
      <c r="C344" s="16" t="s">
        <v>979</v>
      </c>
      <c r="D344" s="15">
        <v>4.0595599896233164E-3</v>
      </c>
    </row>
    <row r="345" spans="1:5" x14ac:dyDescent="0.2">
      <c r="A345" s="16" t="s">
        <v>980</v>
      </c>
      <c r="B345" s="17" t="s">
        <v>981</v>
      </c>
      <c r="C345" s="16" t="s">
        <v>982</v>
      </c>
      <c r="D345" s="15">
        <v>0.51808819420120999</v>
      </c>
    </row>
    <row r="346" spans="1:5" x14ac:dyDescent="0.2">
      <c r="A346" s="20"/>
      <c r="B346" s="21"/>
      <c r="C346" s="20"/>
      <c r="D346" s="15"/>
    </row>
    <row r="347" spans="1:5" x14ac:dyDescent="0.2">
      <c r="A347" s="22" t="s">
        <v>983</v>
      </c>
      <c r="B347" s="22" t="s">
        <v>984</v>
      </c>
      <c r="C347" s="22" t="s">
        <v>985</v>
      </c>
      <c r="D347" s="11">
        <v>3.0613999999999999</v>
      </c>
    </row>
    <row r="348" spans="1:5" x14ac:dyDescent="0.2">
      <c r="A348" s="20"/>
      <c r="B348" s="21"/>
      <c r="C348" s="20"/>
      <c r="D348" s="15"/>
    </row>
    <row r="349" spans="1:5" x14ac:dyDescent="0.2">
      <c r="A349" s="16" t="s">
        <v>986</v>
      </c>
      <c r="B349" s="17" t="s">
        <v>987</v>
      </c>
      <c r="C349" s="16" t="s">
        <v>988</v>
      </c>
      <c r="D349" s="15">
        <v>0.60290594236572503</v>
      </c>
      <c r="E349" s="2">
        <v>1</v>
      </c>
    </row>
    <row r="350" spans="1:5" x14ac:dyDescent="0.2">
      <c r="A350" s="16" t="s">
        <v>989</v>
      </c>
      <c r="B350" s="17" t="s">
        <v>990</v>
      </c>
      <c r="C350" s="16" t="s">
        <v>991</v>
      </c>
      <c r="D350" s="15">
        <v>0.15089575004475148</v>
      </c>
      <c r="E350" s="2">
        <v>1</v>
      </c>
    </row>
    <row r="351" spans="1:5" x14ac:dyDescent="0.2">
      <c r="A351" s="16" t="s">
        <v>992</v>
      </c>
      <c r="B351" s="17" t="s">
        <v>993</v>
      </c>
      <c r="C351" s="16" t="s">
        <v>994</v>
      </c>
      <c r="D351" s="15">
        <v>8.3414792034198909E-2</v>
      </c>
      <c r="E351" s="2">
        <v>1</v>
      </c>
    </row>
    <row r="352" spans="1:5" x14ac:dyDescent="0.2">
      <c r="A352" s="16" t="s">
        <v>995</v>
      </c>
      <c r="B352" s="17" t="s">
        <v>996</v>
      </c>
      <c r="C352" s="16" t="s">
        <v>997</v>
      </c>
      <c r="D352" s="15">
        <v>1.7344132491456627E-2</v>
      </c>
    </row>
    <row r="353" spans="1:5" ht="24" x14ac:dyDescent="0.2">
      <c r="A353" s="16" t="s">
        <v>998</v>
      </c>
      <c r="B353" s="32" t="s">
        <v>999</v>
      </c>
      <c r="C353" s="31" t="s">
        <v>1000</v>
      </c>
      <c r="D353" s="15">
        <v>4.8129994413312463E-2</v>
      </c>
    </row>
    <row r="354" spans="1:5" ht="24" x14ac:dyDescent="0.2">
      <c r="A354" s="16" t="s">
        <v>1001</v>
      </c>
      <c r="B354" s="32" t="s">
        <v>1002</v>
      </c>
      <c r="C354" s="33" t="s">
        <v>1003</v>
      </c>
      <c r="D354" s="15">
        <v>6.5066559961931367E-3</v>
      </c>
    </row>
    <row r="355" spans="1:5" x14ac:dyDescent="0.2">
      <c r="A355" s="16" t="s">
        <v>1004</v>
      </c>
      <c r="B355" s="17" t="s">
        <v>1005</v>
      </c>
      <c r="C355" s="16" t="s">
        <v>1006</v>
      </c>
      <c r="D355" s="15">
        <v>6.8134567136893906E-2</v>
      </c>
    </row>
    <row r="356" spans="1:5" x14ac:dyDescent="0.2">
      <c r="A356" s="16" t="s">
        <v>1007</v>
      </c>
      <c r="B356" s="17" t="s">
        <v>1008</v>
      </c>
      <c r="C356" s="16" t="s">
        <v>1009</v>
      </c>
      <c r="D356" s="15">
        <v>9.2633121951257405E-2</v>
      </c>
      <c r="E356" s="2">
        <v>1</v>
      </c>
    </row>
    <row r="357" spans="1:5" x14ac:dyDescent="0.2">
      <c r="A357" s="16" t="s">
        <v>1010</v>
      </c>
      <c r="B357" s="18" t="s">
        <v>1011</v>
      </c>
      <c r="C357" s="16" t="s">
        <v>1012</v>
      </c>
      <c r="D357" s="15">
        <v>9.9039709750947599E-2</v>
      </c>
      <c r="E357" s="2">
        <v>1</v>
      </c>
    </row>
    <row r="358" spans="1:5" x14ac:dyDescent="0.2">
      <c r="A358" s="16" t="s">
        <v>1013</v>
      </c>
      <c r="B358" s="17" t="s">
        <v>1014</v>
      </c>
      <c r="C358" s="16" t="s">
        <v>1015</v>
      </c>
      <c r="D358" s="15">
        <v>9.8741308749503195E-2</v>
      </c>
      <c r="E358" s="2">
        <v>1</v>
      </c>
    </row>
    <row r="359" spans="1:5" x14ac:dyDescent="0.2">
      <c r="A359" s="16" t="s">
        <v>1016</v>
      </c>
      <c r="B359" s="17" t="s">
        <v>1017</v>
      </c>
      <c r="C359" s="16" t="s">
        <v>1018</v>
      </c>
      <c r="D359" s="15">
        <v>0.21219995165948899</v>
      </c>
      <c r="E359" s="2">
        <v>1</v>
      </c>
    </row>
    <row r="360" spans="1:5" x14ac:dyDescent="0.2">
      <c r="A360" s="16" t="s">
        <v>1019</v>
      </c>
      <c r="B360" s="18" t="s">
        <v>1020</v>
      </c>
      <c r="C360" s="19" t="s">
        <v>1021</v>
      </c>
      <c r="D360" s="15">
        <v>2.21333215389585E-2</v>
      </c>
    </row>
    <row r="361" spans="1:5" x14ac:dyDescent="0.2">
      <c r="A361" s="16" t="s">
        <v>1022</v>
      </c>
      <c r="B361" s="18" t="s">
        <v>1023</v>
      </c>
      <c r="C361" s="19" t="s">
        <v>1024</v>
      </c>
      <c r="D361" s="15">
        <v>3.2776972513736201E-2</v>
      </c>
    </row>
    <row r="362" spans="1:5" x14ac:dyDescent="0.2">
      <c r="A362" s="16" t="s">
        <v>1025</v>
      </c>
      <c r="B362" s="17" t="s">
        <v>1026</v>
      </c>
      <c r="C362" s="16" t="s">
        <v>1027</v>
      </c>
      <c r="D362" s="15">
        <v>0.4983325289416578</v>
      </c>
    </row>
    <row r="363" spans="1:5" x14ac:dyDescent="0.2">
      <c r="A363" s="16" t="s">
        <v>1028</v>
      </c>
      <c r="B363" s="17" t="s">
        <v>1029</v>
      </c>
      <c r="C363" s="16" t="s">
        <v>1030</v>
      </c>
      <c r="D363" s="15">
        <v>4.5299569915014999E-2</v>
      </c>
    </row>
    <row r="364" spans="1:5" x14ac:dyDescent="0.2">
      <c r="A364" s="16" t="s">
        <v>1031</v>
      </c>
      <c r="B364" s="17" t="s">
        <v>1032</v>
      </c>
      <c r="C364" s="16" t="s">
        <v>1033</v>
      </c>
      <c r="D364" s="15">
        <v>0.17719973276452577</v>
      </c>
    </row>
    <row r="365" spans="1:5" x14ac:dyDescent="0.2">
      <c r="A365" s="16" t="s">
        <v>1034</v>
      </c>
      <c r="B365" s="17" t="s">
        <v>1035</v>
      </c>
      <c r="C365" s="16" t="s">
        <v>1036</v>
      </c>
      <c r="D365" s="15">
        <v>4.3563002765751598E-2</v>
      </c>
      <c r="E365" s="2">
        <v>1</v>
      </c>
    </row>
    <row r="366" spans="1:5" x14ac:dyDescent="0.2">
      <c r="A366" s="16" t="s">
        <v>1037</v>
      </c>
      <c r="B366" s="18" t="s">
        <v>1038</v>
      </c>
      <c r="C366" s="19" t="s">
        <v>1039</v>
      </c>
      <c r="D366" s="15">
        <v>1.1806578530713985E-2</v>
      </c>
    </row>
    <row r="367" spans="1:5" x14ac:dyDescent="0.2">
      <c r="A367" s="16" t="s">
        <v>1040</v>
      </c>
      <c r="B367" s="17" t="s">
        <v>1041</v>
      </c>
      <c r="C367" s="16" t="s">
        <v>1042</v>
      </c>
      <c r="D367" s="15">
        <v>3.4071556205774602E-2</v>
      </c>
    </row>
    <row r="368" spans="1:5" x14ac:dyDescent="0.2">
      <c r="A368" s="16" t="s">
        <v>1043</v>
      </c>
      <c r="B368" s="17" t="s">
        <v>1044</v>
      </c>
      <c r="C368" s="19" t="s">
        <v>1045</v>
      </c>
      <c r="D368" s="15">
        <v>3.1336649049754903E-2</v>
      </c>
    </row>
    <row r="369" spans="1:5" x14ac:dyDescent="0.2">
      <c r="A369" s="16" t="s">
        <v>1046</v>
      </c>
      <c r="B369" s="17" t="s">
        <v>1047</v>
      </c>
      <c r="C369" s="16" t="s">
        <v>1048</v>
      </c>
      <c r="D369" s="15">
        <v>2.7615072848888877E-2</v>
      </c>
      <c r="E369" s="2">
        <v>1</v>
      </c>
    </row>
    <row r="370" spans="1:5" x14ac:dyDescent="0.2">
      <c r="A370" s="16" t="s">
        <v>1049</v>
      </c>
      <c r="B370" s="18" t="s">
        <v>1050</v>
      </c>
      <c r="C370" s="19" t="s">
        <v>1051</v>
      </c>
      <c r="D370" s="15">
        <v>0.13473648784768238</v>
      </c>
      <c r="E370" s="2">
        <v>1</v>
      </c>
    </row>
    <row r="371" spans="1:5" x14ac:dyDescent="0.2">
      <c r="A371" s="16" t="s">
        <v>1052</v>
      </c>
      <c r="B371" s="17" t="s">
        <v>1053</v>
      </c>
      <c r="C371" s="16" t="s">
        <v>1054</v>
      </c>
      <c r="D371" s="15">
        <v>0.13941257037801974</v>
      </c>
      <c r="E371" s="2">
        <v>1</v>
      </c>
    </row>
    <row r="372" spans="1:5" x14ac:dyDescent="0.2">
      <c r="A372" s="16" t="s">
        <v>1055</v>
      </c>
      <c r="B372" s="17" t="s">
        <v>1056</v>
      </c>
      <c r="C372" s="16" t="s">
        <v>1057</v>
      </c>
      <c r="D372" s="15">
        <v>3.1479527246148033E-2</v>
      </c>
    </row>
    <row r="373" spans="1:5" x14ac:dyDescent="0.2">
      <c r="A373" s="16" t="s">
        <v>1058</v>
      </c>
      <c r="B373" s="17" t="s">
        <v>1059</v>
      </c>
      <c r="C373" s="16" t="s">
        <v>1060</v>
      </c>
      <c r="D373" s="15">
        <v>1.1718824674068259E-2</v>
      </c>
    </row>
    <row r="374" spans="1:5" x14ac:dyDescent="0.2">
      <c r="A374" s="16" t="s">
        <v>1061</v>
      </c>
      <c r="B374" s="17" t="s">
        <v>1062</v>
      </c>
      <c r="C374" s="16" t="s">
        <v>1063</v>
      </c>
      <c r="D374" s="15">
        <v>5.350796099315832E-2</v>
      </c>
      <c r="E374" s="2">
        <v>1</v>
      </c>
    </row>
    <row r="375" spans="1:5" x14ac:dyDescent="0.2">
      <c r="A375" s="16" t="s">
        <v>1064</v>
      </c>
      <c r="B375" s="17" t="s">
        <v>1065</v>
      </c>
      <c r="C375" s="16" t="s">
        <v>1066</v>
      </c>
      <c r="D375" s="15">
        <v>4.4981167663034755E-2</v>
      </c>
      <c r="E375" s="2">
        <v>1</v>
      </c>
    </row>
    <row r="376" spans="1:5" x14ac:dyDescent="0.2">
      <c r="A376" s="16" t="s">
        <v>1067</v>
      </c>
      <c r="B376" s="17" t="s">
        <v>1068</v>
      </c>
      <c r="C376" s="16" t="s">
        <v>1069</v>
      </c>
      <c r="D376" s="15">
        <v>2.8258086986377721E-2</v>
      </c>
      <c r="E376" s="2">
        <v>1</v>
      </c>
    </row>
    <row r="377" spans="1:5" x14ac:dyDescent="0.2">
      <c r="A377" s="16" t="s">
        <v>1070</v>
      </c>
      <c r="B377" s="17" t="s">
        <v>1071</v>
      </c>
      <c r="C377" s="16" t="s">
        <v>1072</v>
      </c>
      <c r="D377" s="15">
        <v>1.5004030399812039E-2</v>
      </c>
      <c r="E377" s="2">
        <v>1</v>
      </c>
    </row>
    <row r="378" spans="1:5" x14ac:dyDescent="0.2">
      <c r="A378" s="16" t="s">
        <v>1073</v>
      </c>
      <c r="B378" s="18" t="s">
        <v>1074</v>
      </c>
      <c r="C378" s="19" t="s">
        <v>1075</v>
      </c>
      <c r="D378" s="15">
        <v>5.7720432408662148E-2</v>
      </c>
      <c r="E378" s="2">
        <v>1</v>
      </c>
    </row>
    <row r="379" spans="1:5" x14ac:dyDescent="0.2">
      <c r="A379" s="16" t="s">
        <v>1076</v>
      </c>
      <c r="B379" s="17" t="s">
        <v>1077</v>
      </c>
      <c r="C379" s="16" t="s">
        <v>1078</v>
      </c>
      <c r="D379" s="15">
        <v>7.793643397645102E-3</v>
      </c>
    </row>
    <row r="380" spans="1:5" x14ac:dyDescent="0.2">
      <c r="A380" s="16" t="s">
        <v>1079</v>
      </c>
      <c r="B380" s="17" t="s">
        <v>1080</v>
      </c>
      <c r="C380" s="16" t="s">
        <v>1081</v>
      </c>
      <c r="D380" s="15">
        <v>2.1224153884158402E-2</v>
      </c>
    </row>
    <row r="381" spans="1:5" x14ac:dyDescent="0.2">
      <c r="A381" s="16" t="s">
        <v>1082</v>
      </c>
      <c r="B381" s="17" t="s">
        <v>1083</v>
      </c>
      <c r="C381" s="16" t="s">
        <v>1084</v>
      </c>
      <c r="D381" s="15">
        <v>2.3967659221934118E-3</v>
      </c>
    </row>
    <row r="382" spans="1:5" x14ac:dyDescent="0.2">
      <c r="A382" s="16" t="s">
        <v>1085</v>
      </c>
      <c r="B382" s="17" t="s">
        <v>1086</v>
      </c>
      <c r="C382" s="16" t="s">
        <v>1087</v>
      </c>
      <c r="D382" s="15">
        <v>5.826303696395909E-2</v>
      </c>
    </row>
    <row r="383" spans="1:5" x14ac:dyDescent="0.2">
      <c r="A383" s="16" t="s">
        <v>1088</v>
      </c>
      <c r="B383" s="17" t="s">
        <v>1089</v>
      </c>
      <c r="C383" s="16" t="s">
        <v>1090</v>
      </c>
      <c r="D383" s="15">
        <v>5.0822399566575992E-2</v>
      </c>
    </row>
    <row r="384" spans="1:5" x14ac:dyDescent="0.2">
      <c r="A384" s="20"/>
      <c r="B384" s="21"/>
      <c r="C384" s="20"/>
      <c r="D384" s="15"/>
    </row>
    <row r="385" spans="1:5" x14ac:dyDescent="0.2">
      <c r="A385" s="22" t="s">
        <v>1091</v>
      </c>
      <c r="B385" s="22" t="s">
        <v>1092</v>
      </c>
      <c r="C385" s="22" t="s">
        <v>1093</v>
      </c>
      <c r="D385" s="11">
        <v>2.0348000000000002</v>
      </c>
    </row>
    <row r="386" spans="1:5" x14ac:dyDescent="0.2">
      <c r="A386" s="20"/>
      <c r="B386" s="21"/>
      <c r="C386" s="20"/>
      <c r="D386" s="15"/>
    </row>
    <row r="387" spans="1:5" x14ac:dyDescent="0.2">
      <c r="A387" s="16" t="s">
        <v>1094</v>
      </c>
      <c r="B387" s="17" t="s">
        <v>1095</v>
      </c>
      <c r="C387" s="16" t="s">
        <v>1096</v>
      </c>
      <c r="D387" s="15">
        <v>0.47740908109839808</v>
      </c>
    </row>
    <row r="388" spans="1:5" x14ac:dyDescent="0.2">
      <c r="A388" s="16" t="s">
        <v>1097</v>
      </c>
      <c r="B388" s="17" t="s">
        <v>1098</v>
      </c>
      <c r="C388" s="16" t="s">
        <v>1099</v>
      </c>
      <c r="D388" s="15">
        <v>0.83299697984705001</v>
      </c>
    </row>
    <row r="389" spans="1:5" x14ac:dyDescent="0.2">
      <c r="A389" s="16" t="s">
        <v>1100</v>
      </c>
      <c r="B389" s="17" t="s">
        <v>1101</v>
      </c>
      <c r="C389" s="16" t="s">
        <v>1102</v>
      </c>
      <c r="D389" s="15">
        <v>0.44971514516072741</v>
      </c>
    </row>
    <row r="390" spans="1:5" x14ac:dyDescent="0.2">
      <c r="A390" s="16" t="s">
        <v>1103</v>
      </c>
      <c r="B390" s="17" t="s">
        <v>1104</v>
      </c>
      <c r="C390" s="16" t="s">
        <v>1105</v>
      </c>
      <c r="D390" s="15">
        <v>7.5311106373795567E-2</v>
      </c>
    </row>
    <row r="391" spans="1:5" x14ac:dyDescent="0.2">
      <c r="A391" s="16" t="s">
        <v>1106</v>
      </c>
      <c r="B391" s="18" t="s">
        <v>1107</v>
      </c>
      <c r="C391" s="19" t="s">
        <v>1108</v>
      </c>
      <c r="D391" s="15">
        <v>0.19936768752003001</v>
      </c>
    </row>
    <row r="392" spans="1:5" x14ac:dyDescent="0.2">
      <c r="A392" s="20"/>
      <c r="B392" s="25"/>
      <c r="C392" s="26"/>
      <c r="D392" s="15"/>
    </row>
    <row r="393" spans="1:5" x14ac:dyDescent="0.2">
      <c r="A393" s="22" t="s">
        <v>1109</v>
      </c>
      <c r="B393" s="22" t="s">
        <v>1110</v>
      </c>
      <c r="C393" s="22" t="s">
        <v>1111</v>
      </c>
      <c r="D393" s="11">
        <v>7.1111000000000004</v>
      </c>
    </row>
    <row r="394" spans="1:5" x14ac:dyDescent="0.2">
      <c r="A394" s="21"/>
      <c r="B394" s="25"/>
      <c r="C394" s="24"/>
      <c r="D394" s="15"/>
    </row>
    <row r="395" spans="1:5" x14ac:dyDescent="0.2">
      <c r="A395" s="16" t="s">
        <v>1112</v>
      </c>
      <c r="B395" s="17" t="s">
        <v>1113</v>
      </c>
      <c r="C395" s="16" t="s">
        <v>1114</v>
      </c>
      <c r="D395" s="15">
        <v>0.25267828870473508</v>
      </c>
      <c r="E395" s="2">
        <v>1</v>
      </c>
    </row>
    <row r="396" spans="1:5" x14ac:dyDescent="0.2">
      <c r="A396" s="16" t="s">
        <v>1115</v>
      </c>
      <c r="B396" s="17" t="s">
        <v>1116</v>
      </c>
      <c r="C396" s="16" t="s">
        <v>1117</v>
      </c>
      <c r="D396" s="15">
        <v>1.0038805665218462</v>
      </c>
      <c r="E396" s="2">
        <v>1</v>
      </c>
    </row>
    <row r="397" spans="1:5" x14ac:dyDescent="0.2">
      <c r="A397" s="16" t="s">
        <v>1118</v>
      </c>
      <c r="B397" s="17" t="s">
        <v>1119</v>
      </c>
      <c r="C397" s="16" t="s">
        <v>1120</v>
      </c>
      <c r="D397" s="15">
        <v>0.75668172012861523</v>
      </c>
      <c r="E397" s="2">
        <v>1</v>
      </c>
    </row>
    <row r="398" spans="1:5" x14ac:dyDescent="0.2">
      <c r="A398" s="16" t="s">
        <v>1121</v>
      </c>
      <c r="B398" s="17" t="s">
        <v>1122</v>
      </c>
      <c r="C398" s="16" t="s">
        <v>1123</v>
      </c>
      <c r="D398" s="15">
        <v>0.56866230928722461</v>
      </c>
      <c r="E398" s="2">
        <v>1</v>
      </c>
    </row>
    <row r="399" spans="1:5" x14ac:dyDescent="0.2">
      <c r="A399" s="16" t="s">
        <v>1124</v>
      </c>
      <c r="B399" s="17" t="s">
        <v>1125</v>
      </c>
      <c r="C399" s="16" t="s">
        <v>1126</v>
      </c>
      <c r="D399" s="15">
        <v>0.30490060993134782</v>
      </c>
      <c r="E399" s="2">
        <v>1</v>
      </c>
    </row>
    <row r="400" spans="1:5" x14ac:dyDescent="0.2">
      <c r="A400" s="16" t="s">
        <v>1127</v>
      </c>
      <c r="B400" s="17" t="s">
        <v>1128</v>
      </c>
      <c r="C400" s="16" t="s">
        <v>1129</v>
      </c>
      <c r="D400" s="15">
        <v>0.87658727041391926</v>
      </c>
      <c r="E400" s="2">
        <v>1</v>
      </c>
    </row>
    <row r="401" spans="1:5" x14ac:dyDescent="0.2">
      <c r="A401" s="16" t="s">
        <v>1130</v>
      </c>
      <c r="B401" s="17" t="s">
        <v>1131</v>
      </c>
      <c r="C401" s="16" t="s">
        <v>1132</v>
      </c>
      <c r="D401" s="15">
        <v>0.81509915387705911</v>
      </c>
      <c r="E401" s="2">
        <v>1</v>
      </c>
    </row>
    <row r="402" spans="1:5" x14ac:dyDescent="0.2">
      <c r="A402" s="16" t="s">
        <v>1133</v>
      </c>
      <c r="B402" s="17" t="s">
        <v>1134</v>
      </c>
      <c r="C402" s="16" t="s">
        <v>1135</v>
      </c>
      <c r="D402" s="15">
        <v>0.2428006251644787</v>
      </c>
      <c r="E402" s="2">
        <v>1</v>
      </c>
    </row>
    <row r="403" spans="1:5" x14ac:dyDescent="0.2">
      <c r="A403" s="16" t="s">
        <v>1136</v>
      </c>
      <c r="B403" s="17" t="s">
        <v>1137</v>
      </c>
      <c r="C403" s="16" t="s">
        <v>1138</v>
      </c>
      <c r="D403" s="15">
        <v>0.28895134654607946</v>
      </c>
      <c r="E403" s="2">
        <v>1</v>
      </c>
    </row>
    <row r="404" spans="1:5" x14ac:dyDescent="0.2">
      <c r="A404" s="16" t="s">
        <v>1139</v>
      </c>
      <c r="B404" s="17" t="s">
        <v>1140</v>
      </c>
      <c r="C404" s="16" t="s">
        <v>1141</v>
      </c>
      <c r="D404" s="15">
        <v>7.4742264435284256E-2</v>
      </c>
      <c r="E404" s="2">
        <v>1</v>
      </c>
    </row>
    <row r="405" spans="1:5" x14ac:dyDescent="0.2">
      <c r="A405" s="16" t="s">
        <v>1142</v>
      </c>
      <c r="B405" s="17" t="s">
        <v>1143</v>
      </c>
      <c r="C405" s="16" t="s">
        <v>1144</v>
      </c>
      <c r="D405" s="15">
        <v>0.86711085179233383</v>
      </c>
      <c r="E405" s="2">
        <v>1</v>
      </c>
    </row>
    <row r="406" spans="1:5" x14ac:dyDescent="0.2">
      <c r="A406" s="16" t="s">
        <v>1145</v>
      </c>
      <c r="B406" s="17" t="s">
        <v>1146</v>
      </c>
      <c r="C406" s="16" t="s">
        <v>1147</v>
      </c>
      <c r="D406" s="15">
        <v>5.5524153162420986E-2</v>
      </c>
      <c r="E406" s="2">
        <v>1</v>
      </c>
    </row>
    <row r="407" spans="1:5" x14ac:dyDescent="0.2">
      <c r="A407" s="16" t="s">
        <v>1148</v>
      </c>
      <c r="B407" s="17" t="s">
        <v>1149</v>
      </c>
      <c r="C407" s="16" t="s">
        <v>1150</v>
      </c>
      <c r="D407" s="15">
        <v>9.8596505658202868E-2</v>
      </c>
      <c r="E407" s="2">
        <v>1</v>
      </c>
    </row>
    <row r="408" spans="1:5" x14ac:dyDescent="0.2">
      <c r="A408" s="16" t="s">
        <v>1151</v>
      </c>
      <c r="B408" s="17" t="s">
        <v>1152</v>
      </c>
      <c r="C408" s="16" t="s">
        <v>1153</v>
      </c>
      <c r="D408" s="15">
        <v>0.14829966203067199</v>
      </c>
    </row>
    <row r="409" spans="1:5" x14ac:dyDescent="0.2">
      <c r="A409" s="16" t="s">
        <v>1154</v>
      </c>
      <c r="B409" s="17" t="s">
        <v>1155</v>
      </c>
      <c r="C409" s="16" t="s">
        <v>1156</v>
      </c>
      <c r="D409" s="15">
        <v>0.52173361622141601</v>
      </c>
    </row>
    <row r="410" spans="1:5" x14ac:dyDescent="0.2">
      <c r="A410" s="16" t="s">
        <v>1157</v>
      </c>
      <c r="B410" s="17" t="s">
        <v>1158</v>
      </c>
      <c r="C410" s="16" t="s">
        <v>1159</v>
      </c>
      <c r="D410" s="15">
        <v>0.23485105612436399</v>
      </c>
    </row>
    <row r="411" spans="1:5" x14ac:dyDescent="0.2">
      <c r="A411" s="20"/>
      <c r="B411" s="21"/>
      <c r="C411" s="20"/>
      <c r="D411" s="15"/>
    </row>
    <row r="412" spans="1:5" x14ac:dyDescent="0.2">
      <c r="A412" s="22" t="s">
        <v>1160</v>
      </c>
      <c r="B412" s="22" t="s">
        <v>1161</v>
      </c>
      <c r="C412" s="22" t="s">
        <v>1162</v>
      </c>
      <c r="D412" s="11">
        <v>4.9642999999999997</v>
      </c>
    </row>
    <row r="413" spans="1:5" x14ac:dyDescent="0.2">
      <c r="A413" s="20"/>
      <c r="B413" s="25"/>
      <c r="C413" s="26"/>
      <c r="D413" s="15"/>
    </row>
    <row r="414" spans="1:5" x14ac:dyDescent="0.2">
      <c r="A414" s="16" t="s">
        <v>1163</v>
      </c>
      <c r="B414" s="17" t="s">
        <v>1164</v>
      </c>
      <c r="C414" s="16" t="s">
        <v>1165</v>
      </c>
      <c r="D414" s="15">
        <v>0.25851276981686799</v>
      </c>
    </row>
    <row r="415" spans="1:5" x14ac:dyDescent="0.2">
      <c r="A415" s="16" t="s">
        <v>1166</v>
      </c>
      <c r="B415" s="17" t="s">
        <v>1167</v>
      </c>
      <c r="C415" s="16" t="s">
        <v>1168</v>
      </c>
      <c r="D415" s="15">
        <v>0.20662551602189874</v>
      </c>
    </row>
    <row r="416" spans="1:5" x14ac:dyDescent="0.2">
      <c r="A416" s="16" t="s">
        <v>1169</v>
      </c>
      <c r="B416" s="17" t="s">
        <v>1170</v>
      </c>
      <c r="C416" s="16" t="s">
        <v>1171</v>
      </c>
      <c r="D416" s="15">
        <v>8.718440478993425E-2</v>
      </c>
    </row>
    <row r="417" spans="1:6" x14ac:dyDescent="0.2">
      <c r="A417" s="16" t="s">
        <v>1172</v>
      </c>
      <c r="B417" s="17" t="s">
        <v>1173</v>
      </c>
      <c r="C417" s="16" t="s">
        <v>1174</v>
      </c>
      <c r="D417" s="15">
        <v>4.106664921269871E-2</v>
      </c>
      <c r="E417" s="2">
        <v>1</v>
      </c>
    </row>
    <row r="418" spans="1:6" x14ac:dyDescent="0.2">
      <c r="A418" s="16" t="s">
        <v>1175</v>
      </c>
      <c r="B418" s="17" t="s">
        <v>1176</v>
      </c>
      <c r="C418" s="16" t="s">
        <v>1177</v>
      </c>
      <c r="D418" s="15">
        <v>5.3420268673432206E-2</v>
      </c>
    </row>
    <row r="419" spans="1:6" x14ac:dyDescent="0.2">
      <c r="A419" s="16" t="s">
        <v>1178</v>
      </c>
      <c r="B419" s="18" t="s">
        <v>1179</v>
      </c>
      <c r="C419" s="16" t="s">
        <v>1180</v>
      </c>
      <c r="D419" s="15">
        <v>0.13287031824630788</v>
      </c>
      <c r="E419" s="2">
        <v>1</v>
      </c>
    </row>
    <row r="420" spans="1:6" x14ac:dyDescent="0.2">
      <c r="A420" s="16" t="s">
        <v>1181</v>
      </c>
      <c r="B420" s="18" t="s">
        <v>1182</v>
      </c>
      <c r="C420" s="16" t="s">
        <v>1183</v>
      </c>
      <c r="D420" s="15">
        <v>0.12304886144324503</v>
      </c>
      <c r="E420" s="2">
        <v>1</v>
      </c>
    </row>
    <row r="421" spans="1:6" x14ac:dyDescent="0.2">
      <c r="A421" s="16" t="s">
        <v>1184</v>
      </c>
      <c r="B421" s="17" t="s">
        <v>1185</v>
      </c>
      <c r="C421" s="16" t="s">
        <v>1186</v>
      </c>
      <c r="D421" s="15">
        <v>3.9145179739402118E-2</v>
      </c>
      <c r="E421" s="2">
        <v>1</v>
      </c>
      <c r="F421" s="3"/>
    </row>
    <row r="422" spans="1:6" x14ac:dyDescent="0.2">
      <c r="A422" s="16" t="s">
        <v>1187</v>
      </c>
      <c r="B422" s="17" t="s">
        <v>1188</v>
      </c>
      <c r="C422" s="16" t="s">
        <v>1189</v>
      </c>
      <c r="D422" s="15">
        <v>0.12555940913737529</v>
      </c>
      <c r="E422" s="2">
        <v>1</v>
      </c>
    </row>
    <row r="423" spans="1:6" x14ac:dyDescent="0.2">
      <c r="A423" s="16" t="s">
        <v>1190</v>
      </c>
      <c r="B423" s="17" t="s">
        <v>1191</v>
      </c>
      <c r="C423" s="16" t="s">
        <v>1191</v>
      </c>
      <c r="D423" s="15">
        <v>5.1221708119962066E-2</v>
      </c>
      <c r="E423" s="2">
        <v>1</v>
      </c>
    </row>
    <row r="424" spans="1:6" x14ac:dyDescent="0.2">
      <c r="A424" s="16" t="s">
        <v>1192</v>
      </c>
      <c r="B424" s="17" t="s">
        <v>1193</v>
      </c>
      <c r="C424" s="16" t="s">
        <v>1194</v>
      </c>
      <c r="D424" s="15">
        <v>4.9528886161006147E-2</v>
      </c>
      <c r="E424" s="2">
        <v>1</v>
      </c>
    </row>
    <row r="425" spans="1:6" x14ac:dyDescent="0.2">
      <c r="A425" s="16" t="s">
        <v>1195</v>
      </c>
      <c r="B425" s="17" t="s">
        <v>1196</v>
      </c>
      <c r="C425" s="16" t="s">
        <v>1197</v>
      </c>
      <c r="D425" s="15">
        <v>0.17760468138796412</v>
      </c>
      <c r="E425" s="2">
        <v>1</v>
      </c>
    </row>
    <row r="426" spans="1:6" x14ac:dyDescent="0.2">
      <c r="A426" s="16" t="s">
        <v>1198</v>
      </c>
      <c r="B426" s="17" t="s">
        <v>1199</v>
      </c>
      <c r="C426" s="16" t="s">
        <v>1200</v>
      </c>
      <c r="D426" s="15">
        <v>9.5110475035981579E-2</v>
      </c>
    </row>
    <row r="427" spans="1:6" x14ac:dyDescent="0.2">
      <c r="A427" s="16" t="s">
        <v>1201</v>
      </c>
      <c r="B427" s="17" t="s">
        <v>1202</v>
      </c>
      <c r="C427" s="16" t="s">
        <v>1203</v>
      </c>
      <c r="D427" s="15">
        <v>0.3254320559782376</v>
      </c>
    </row>
    <row r="428" spans="1:6" x14ac:dyDescent="0.2">
      <c r="A428" s="16" t="s">
        <v>1204</v>
      </c>
      <c r="B428" s="17" t="s">
        <v>1205</v>
      </c>
      <c r="C428" s="16" t="s">
        <v>1206</v>
      </c>
      <c r="D428" s="15">
        <v>0.2347834433676235</v>
      </c>
      <c r="E428" s="2">
        <v>1</v>
      </c>
    </row>
    <row r="429" spans="1:6" x14ac:dyDescent="0.2">
      <c r="A429" s="16" t="s">
        <v>1207</v>
      </c>
      <c r="B429" s="17" t="s">
        <v>1208</v>
      </c>
      <c r="C429" s="16" t="s">
        <v>1209</v>
      </c>
      <c r="D429" s="15">
        <v>0.10097228534713378</v>
      </c>
      <c r="E429" s="2">
        <v>1</v>
      </c>
    </row>
    <row r="430" spans="1:6" x14ac:dyDescent="0.2">
      <c r="A430" s="16" t="s">
        <v>1210</v>
      </c>
      <c r="B430" s="17" t="s">
        <v>1211</v>
      </c>
      <c r="C430" s="16" t="s">
        <v>1212</v>
      </c>
      <c r="D430" s="15">
        <v>0.38392487230513772</v>
      </c>
      <c r="E430" s="2">
        <v>1</v>
      </c>
    </row>
    <row r="431" spans="1:6" x14ac:dyDescent="0.2">
      <c r="A431" s="16" t="s">
        <v>1213</v>
      </c>
      <c r="B431" s="17" t="s">
        <v>1214</v>
      </c>
      <c r="C431" s="16" t="s">
        <v>1215</v>
      </c>
      <c r="D431" s="15">
        <v>8.1033695646800935E-2</v>
      </c>
      <c r="E431" s="2">
        <v>1</v>
      </c>
    </row>
    <row r="432" spans="1:6" x14ac:dyDescent="0.2">
      <c r="A432" s="16" t="s">
        <v>1216</v>
      </c>
      <c r="B432" s="17" t="s">
        <v>1217</v>
      </c>
      <c r="C432" s="16" t="s">
        <v>1218</v>
      </c>
      <c r="D432" s="15">
        <v>1.0015067860930069</v>
      </c>
      <c r="E432" s="2">
        <v>1</v>
      </c>
    </row>
    <row r="433" spans="1:5" x14ac:dyDescent="0.2">
      <c r="A433" s="16" t="s">
        <v>1219</v>
      </c>
      <c r="B433" s="17" t="s">
        <v>1220</v>
      </c>
      <c r="C433" s="16" t="s">
        <v>1221</v>
      </c>
      <c r="D433" s="15">
        <v>0.13938318350822293</v>
      </c>
      <c r="E433" s="2">
        <v>1</v>
      </c>
    </row>
    <row r="434" spans="1:5" x14ac:dyDescent="0.2">
      <c r="A434" s="16" t="s">
        <v>1222</v>
      </c>
      <c r="B434" s="17" t="s">
        <v>1223</v>
      </c>
      <c r="C434" s="16" t="s">
        <v>1224</v>
      </c>
      <c r="D434" s="15">
        <v>3.05273991123493E-2</v>
      </c>
    </row>
    <row r="435" spans="1:5" x14ac:dyDescent="0.2">
      <c r="A435" s="16" t="s">
        <v>1225</v>
      </c>
      <c r="B435" s="17" t="s">
        <v>1226</v>
      </c>
      <c r="C435" s="16" t="s">
        <v>1227</v>
      </c>
      <c r="D435" s="15">
        <v>9.6308009103781247E-2</v>
      </c>
      <c r="E435" s="2">
        <v>1</v>
      </c>
    </row>
    <row r="436" spans="1:5" x14ac:dyDescent="0.2">
      <c r="A436" s="16" t="s">
        <v>1228</v>
      </c>
      <c r="B436" s="17" t="s">
        <v>1229</v>
      </c>
      <c r="C436" s="16" t="s">
        <v>1230</v>
      </c>
      <c r="D436" s="15">
        <v>5.1616946982568489E-2</v>
      </c>
      <c r="E436" s="2">
        <v>1</v>
      </c>
    </row>
    <row r="437" spans="1:5" x14ac:dyDescent="0.2">
      <c r="A437" s="16" t="s">
        <v>1231</v>
      </c>
      <c r="B437" s="17" t="s">
        <v>1232</v>
      </c>
      <c r="C437" s="16" t="s">
        <v>1233</v>
      </c>
      <c r="D437" s="15">
        <v>2.7738500748466139E-2</v>
      </c>
      <c r="E437" s="2">
        <v>1</v>
      </c>
    </row>
    <row r="438" spans="1:5" x14ac:dyDescent="0.2">
      <c r="A438" s="16" t="s">
        <v>1234</v>
      </c>
      <c r="B438" s="17" t="s">
        <v>1235</v>
      </c>
      <c r="C438" s="16" t="s">
        <v>1236</v>
      </c>
      <c r="D438" s="15">
        <v>0.12950935683267387</v>
      </c>
      <c r="E438" s="2">
        <v>1</v>
      </c>
    </row>
    <row r="439" spans="1:5" x14ac:dyDescent="0.2">
      <c r="A439" s="16" t="s">
        <v>1237</v>
      </c>
      <c r="B439" s="17" t="s">
        <v>1238</v>
      </c>
      <c r="C439" s="16" t="s">
        <v>1239</v>
      </c>
      <c r="D439" s="15">
        <v>0.21196834601234299</v>
      </c>
    </row>
    <row r="440" spans="1:5" ht="24" x14ac:dyDescent="0.2">
      <c r="A440" s="16" t="s">
        <v>1240</v>
      </c>
      <c r="B440" s="30" t="s">
        <v>1241</v>
      </c>
      <c r="C440" s="31" t="s">
        <v>1242</v>
      </c>
      <c r="D440" s="15">
        <v>1.4535958434060201E-2</v>
      </c>
    </row>
    <row r="441" spans="1:5" x14ac:dyDescent="0.2">
      <c r="A441" s="16" t="s">
        <v>1243</v>
      </c>
      <c r="B441" s="17" t="s">
        <v>1244</v>
      </c>
      <c r="C441" s="16" t="s">
        <v>1245</v>
      </c>
      <c r="D441" s="15">
        <v>2.1313945596970502E-2</v>
      </c>
    </row>
    <row r="442" spans="1:5" x14ac:dyDescent="0.2">
      <c r="A442" s="16" t="s">
        <v>1246</v>
      </c>
      <c r="B442" s="17" t="s">
        <v>1247</v>
      </c>
      <c r="C442" s="16" t="s">
        <v>1248</v>
      </c>
      <c r="D442" s="15">
        <v>0.21120358581993101</v>
      </c>
    </row>
    <row r="443" spans="1:5" x14ac:dyDescent="0.2">
      <c r="A443" s="16" t="s">
        <v>1249</v>
      </c>
      <c r="B443" s="17" t="s">
        <v>1250</v>
      </c>
      <c r="C443" s="16" t="s">
        <v>1251</v>
      </c>
      <c r="D443" s="15">
        <v>3.86518868141117E-3</v>
      </c>
    </row>
    <row r="444" spans="1:5" x14ac:dyDescent="0.2">
      <c r="A444" s="16" t="s">
        <v>1252</v>
      </c>
      <c r="B444" s="17" t="s">
        <v>1253</v>
      </c>
      <c r="C444" s="16" t="s">
        <v>1254</v>
      </c>
      <c r="D444" s="15">
        <v>0.12974099750047519</v>
      </c>
    </row>
    <row r="445" spans="1:5" x14ac:dyDescent="0.2">
      <c r="A445" s="16" t="s">
        <v>1255</v>
      </c>
      <c r="B445" s="17" t="s">
        <v>1256</v>
      </c>
      <c r="C445" s="16" t="s">
        <v>1257</v>
      </c>
      <c r="D445" s="15">
        <v>0.13640222977191083</v>
      </c>
    </row>
    <row r="446" spans="1:5" x14ac:dyDescent="0.2">
      <c r="A446" s="16" t="s">
        <v>1258</v>
      </c>
      <c r="B446" s="17" t="s">
        <v>1259</v>
      </c>
      <c r="C446" s="16" t="s">
        <v>1260</v>
      </c>
      <c r="D446" s="15">
        <v>0.17260418456832682</v>
      </c>
      <c r="E446" s="2">
        <v>1</v>
      </c>
    </row>
    <row r="447" spans="1:5" ht="13.5" thickBot="1" x14ac:dyDescent="0.25">
      <c r="A447" s="34" t="s">
        <v>1261</v>
      </c>
      <c r="B447" s="35" t="s">
        <v>1262</v>
      </c>
      <c r="C447" s="34" t="s">
        <v>1263</v>
      </c>
      <c r="D447" s="36">
        <v>1.9029900802476213E-2</v>
      </c>
    </row>
    <row r="448" spans="1:5" x14ac:dyDescent="0.2">
      <c r="A448" s="37" t="s">
        <v>1264</v>
      </c>
      <c r="B448" s="37"/>
      <c r="C448" s="37"/>
    </row>
  </sheetData>
  <mergeCells count="71">
    <mergeCell ref="B3:C3"/>
    <mergeCell ref="F18:G19"/>
    <mergeCell ref="F11:L17"/>
    <mergeCell ref="F7:H9"/>
    <mergeCell ref="F29:G29"/>
    <mergeCell ref="F30:I30"/>
    <mergeCell ref="F25:J28"/>
    <mergeCell ref="F20:G20"/>
    <mergeCell ref="F21:G21"/>
    <mergeCell ref="F22:G22"/>
    <mergeCell ref="F23:G23"/>
    <mergeCell ref="F24:I24"/>
    <mergeCell ref="F90:G90"/>
    <mergeCell ref="F91:H93"/>
    <mergeCell ref="F40:M40"/>
    <mergeCell ref="F39:M39"/>
    <mergeCell ref="F31:G31"/>
    <mergeCell ref="F32:I33"/>
    <mergeCell ref="F34:I37"/>
    <mergeCell ref="F38:M38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P7:R9"/>
    <mergeCell ref="P11:V17"/>
    <mergeCell ref="P18:Q19"/>
    <mergeCell ref="P20:Q20"/>
    <mergeCell ref="P21:Q21"/>
    <mergeCell ref="P22:Q22"/>
    <mergeCell ref="P23:Q23"/>
    <mergeCell ref="P24:S24"/>
    <mergeCell ref="P25:T28"/>
    <mergeCell ref="P29:Q29"/>
    <mergeCell ref="P30:S30"/>
    <mergeCell ref="P31:Q31"/>
    <mergeCell ref="P32:S33"/>
    <mergeCell ref="P34:S37"/>
    <mergeCell ref="P38:W38"/>
    <mergeCell ref="P39:W39"/>
    <mergeCell ref="P40:W40"/>
    <mergeCell ref="P41:W42"/>
    <mergeCell ref="P43:W56"/>
    <mergeCell ref="P57:W66"/>
    <mergeCell ref="P67:W89"/>
    <mergeCell ref="P90:Q90"/>
    <mergeCell ref="P91:R93"/>
    <mergeCell ref="P94:W98"/>
    <mergeCell ref="P99:Q100"/>
    <mergeCell ref="P101:S105"/>
    <mergeCell ref="P106:S110"/>
    <mergeCell ref="P111:Q111"/>
    <mergeCell ref="P112:W120"/>
    <mergeCell ref="P121:Q122"/>
    <mergeCell ref="P123:R124"/>
    <mergeCell ref="P125:R126"/>
    <mergeCell ref="P127:R128"/>
    <mergeCell ref="P129:S132"/>
    <mergeCell ref="P133:R133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2025-01-10T08:58:20Z</dcterms:modified>
</cp:coreProperties>
</file>