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oors\"/>
    </mc:Choice>
  </mc:AlternateContent>
  <xr:revisionPtr revIDLastSave="0" documentId="13_ncr:1_{F5E80366-4B70-4545-98BB-938E4170947A}" xr6:coauthVersionLast="45" xr6:coauthVersionMax="45" xr10:uidLastSave="{00000000-0000-0000-0000-000000000000}"/>
  <bookViews>
    <workbookView xWindow="28680" yWindow="5625" windowWidth="20730" windowHeight="11160" xr2:uid="{3C4D96C8-C524-46F4-9C47-C4EAFA547B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D11" i="1" l="1"/>
  <c r="D6" i="1" l="1"/>
  <c r="D8" i="1"/>
  <c r="D5" i="1"/>
  <c r="D7" i="1"/>
  <c r="D9" i="1"/>
</calcChain>
</file>

<file path=xl/sharedStrings.xml><?xml version="1.0" encoding="utf-8"?>
<sst xmlns="http://schemas.openxmlformats.org/spreadsheetml/2006/main" count="25" uniqueCount="24">
  <si>
    <t>Train</t>
  </si>
  <si>
    <t>Valid</t>
  </si>
  <si>
    <t>Test</t>
  </si>
  <si>
    <t>Total</t>
  </si>
  <si>
    <t>Classes</t>
  </si>
  <si>
    <t>opened door</t>
  </si>
  <si>
    <t>closed door</t>
  </si>
  <si>
    <t xml:space="preserve">ascending stair </t>
  </si>
  <si>
    <t>descending stair</t>
  </si>
  <si>
    <t>elevator door</t>
  </si>
  <si>
    <t>Total images</t>
  </si>
  <si>
    <t>Faster</t>
  </si>
  <si>
    <t>SSD</t>
  </si>
  <si>
    <t>opened_door</t>
  </si>
  <si>
    <t>closed_door</t>
  </si>
  <si>
    <t>elevator_door</t>
  </si>
  <si>
    <t>ascending_stair</t>
  </si>
  <si>
    <t>descending_stair</t>
  </si>
  <si>
    <t>Mobilenet</t>
  </si>
  <si>
    <t>mAP</t>
  </si>
  <si>
    <t>Yolo</t>
  </si>
  <si>
    <t>Total Objects</t>
  </si>
  <si>
    <t>Images and Classes</t>
  </si>
  <si>
    <t>DSD Test Evaluate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</si>
</sst>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&quot;R$&quot;\ 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177" fontId="0" fillId="0" borderId="0" xfId="0" applyNumberFormat="1"/>
    <xf numFmtId="10" fontId="0" fillId="0" borderId="1" xfId="1" applyNumberFormat="1" applyFont="1" applyBorder="1" applyAlignment="1">
      <alignment horizontal="left" indent="2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0" fontId="0" fillId="4" borderId="1" xfId="1" applyNumberFormat="1" applyFont="1" applyFill="1" applyBorder="1" applyAlignment="1">
      <alignment horizontal="left" indent="2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8D9C-EFAD-431A-93F2-5905C950321E}">
  <dimension ref="C3:N19"/>
  <sheetViews>
    <sheetView tabSelected="1" workbookViewId="0">
      <selection activeCell="G14" sqref="G14"/>
    </sheetView>
  </sheetViews>
  <sheetFormatPr defaultRowHeight="15" x14ac:dyDescent="0.25"/>
  <cols>
    <col min="3" max="3" width="18.28515625" customWidth="1"/>
    <col min="10" max="10" width="16.140625" bestFit="1" customWidth="1"/>
    <col min="11" max="12" width="9.7109375" bestFit="1" customWidth="1"/>
    <col min="13" max="13" width="10.28515625" bestFit="1" customWidth="1"/>
    <col min="14" max="14" width="9.7109375" bestFit="1" customWidth="1"/>
    <col min="15" max="15" width="15.28515625" bestFit="1" customWidth="1"/>
    <col min="16" max="16" width="9.7109375" bestFit="1" customWidth="1"/>
  </cols>
  <sheetData>
    <row r="3" spans="3:14" x14ac:dyDescent="0.25">
      <c r="C3" t="s">
        <v>22</v>
      </c>
      <c r="J3" t="s">
        <v>23</v>
      </c>
    </row>
    <row r="4" spans="3:14" x14ac:dyDescent="0.25">
      <c r="C4" s="1" t="s">
        <v>4</v>
      </c>
      <c r="D4" s="1" t="s">
        <v>0</v>
      </c>
      <c r="E4" s="1" t="s">
        <v>1</v>
      </c>
      <c r="F4" s="1" t="s">
        <v>2</v>
      </c>
      <c r="G4" s="1" t="s">
        <v>3</v>
      </c>
      <c r="J4" s="1" t="s">
        <v>4</v>
      </c>
      <c r="K4" s="6" t="s">
        <v>11</v>
      </c>
      <c r="L4" s="6" t="s">
        <v>12</v>
      </c>
      <c r="M4" s="6" t="s">
        <v>18</v>
      </c>
      <c r="N4" s="6" t="s">
        <v>20</v>
      </c>
    </row>
    <row r="5" spans="3:14" x14ac:dyDescent="0.25">
      <c r="C5" s="2" t="s">
        <v>7</v>
      </c>
      <c r="D5" s="2">
        <f>G5-E5-F5</f>
        <v>394</v>
      </c>
      <c r="E5" s="2">
        <v>87</v>
      </c>
      <c r="F5" s="2">
        <v>86</v>
      </c>
      <c r="G5" s="2">
        <v>567</v>
      </c>
      <c r="J5" s="2" t="s">
        <v>13</v>
      </c>
      <c r="K5" s="5">
        <v>0.2482376930122</v>
      </c>
      <c r="L5" s="5">
        <v>0.32573738589096002</v>
      </c>
      <c r="M5" s="5">
        <v>0.232462851405208</v>
      </c>
      <c r="N5" s="5">
        <v>0.43409999999999999</v>
      </c>
    </row>
    <row r="6" spans="3:14" x14ac:dyDescent="0.25">
      <c r="C6" s="2" t="s">
        <v>8</v>
      </c>
      <c r="D6" s="2">
        <f>G6-E6-F6</f>
        <v>415</v>
      </c>
      <c r="E6" s="2">
        <v>88</v>
      </c>
      <c r="F6" s="2">
        <v>88</v>
      </c>
      <c r="G6" s="2">
        <v>591</v>
      </c>
      <c r="J6" s="2" t="s">
        <v>14</v>
      </c>
      <c r="K6" s="5">
        <v>0.26229342130486799</v>
      </c>
      <c r="L6" s="5">
        <v>0.51064433969087397</v>
      </c>
      <c r="M6" s="5">
        <v>0.21877305914627199</v>
      </c>
      <c r="N6" s="5">
        <v>0.23980000000000001</v>
      </c>
    </row>
    <row r="7" spans="3:14" x14ac:dyDescent="0.25">
      <c r="C7" s="2" t="s">
        <v>5</v>
      </c>
      <c r="D7" s="2">
        <f>G7-E7-F7</f>
        <v>537</v>
      </c>
      <c r="E7" s="2">
        <v>115</v>
      </c>
      <c r="F7" s="2">
        <v>115</v>
      </c>
      <c r="G7" s="2">
        <v>767</v>
      </c>
      <c r="J7" s="2" t="s">
        <v>15</v>
      </c>
      <c r="K7" s="5">
        <v>0.77640316940439702</v>
      </c>
      <c r="L7" s="5">
        <v>0.74578851379725197</v>
      </c>
      <c r="M7" s="5">
        <v>0.77779367835603497</v>
      </c>
      <c r="N7" s="5">
        <v>0.4728</v>
      </c>
    </row>
    <row r="8" spans="3:14" x14ac:dyDescent="0.25">
      <c r="C8" s="2" t="s">
        <v>6</v>
      </c>
      <c r="D8" s="2">
        <f>G8-E8-F8</f>
        <v>1533</v>
      </c>
      <c r="E8" s="2">
        <v>347</v>
      </c>
      <c r="F8" s="2">
        <v>367</v>
      </c>
      <c r="G8" s="2">
        <v>2247</v>
      </c>
      <c r="J8" s="2" t="s">
        <v>16</v>
      </c>
      <c r="K8" s="5">
        <v>0.79821418378488496</v>
      </c>
      <c r="L8" s="5">
        <v>0.95148116854608</v>
      </c>
      <c r="M8" s="5">
        <v>0.93689947647904603</v>
      </c>
      <c r="N8" s="5">
        <v>0.90969999999999995</v>
      </c>
    </row>
    <row r="9" spans="3:14" x14ac:dyDescent="0.25">
      <c r="C9" s="2" t="s">
        <v>9</v>
      </c>
      <c r="D9" s="2">
        <f>G9-E9-F9</f>
        <v>453</v>
      </c>
      <c r="E9" s="2">
        <v>103</v>
      </c>
      <c r="F9" s="2">
        <v>114</v>
      </c>
      <c r="G9" s="2">
        <v>670</v>
      </c>
      <c r="J9" s="2" t="s">
        <v>17</v>
      </c>
      <c r="K9" s="5">
        <v>0.47126207993352598</v>
      </c>
      <c r="L9" s="5">
        <v>0.63541109929367601</v>
      </c>
      <c r="M9" s="5">
        <v>0.64436487713823898</v>
      </c>
      <c r="N9" s="5">
        <v>0.8377</v>
      </c>
    </row>
    <row r="10" spans="3:14" x14ac:dyDescent="0.25">
      <c r="C10" s="1" t="s">
        <v>21</v>
      </c>
      <c r="D10" s="1">
        <f>SUM(D5:D9)</f>
        <v>3332</v>
      </c>
      <c r="E10" s="1">
        <f>SUM(E5:E9)</f>
        <v>740</v>
      </c>
      <c r="F10" s="1">
        <f>SUM(F5:F9)</f>
        <v>770</v>
      </c>
      <c r="G10" s="1">
        <f>SUM(G5:G9)</f>
        <v>4842</v>
      </c>
      <c r="J10" s="8" t="s">
        <v>19</v>
      </c>
      <c r="K10" s="9">
        <v>0.51128210948797503</v>
      </c>
      <c r="L10" s="9">
        <v>0.63381250144376799</v>
      </c>
      <c r="M10" s="9">
        <v>0.56205878850496005</v>
      </c>
      <c r="N10" s="9">
        <v>0.57879999999999998</v>
      </c>
    </row>
    <row r="11" spans="3:14" x14ac:dyDescent="0.25">
      <c r="C11" s="7" t="s">
        <v>10</v>
      </c>
      <c r="D11" s="7">
        <f>G11-E11-F11</f>
        <v>2718</v>
      </c>
      <c r="E11" s="7">
        <v>653</v>
      </c>
      <c r="F11" s="7">
        <v>655</v>
      </c>
      <c r="G11" s="7">
        <v>4026</v>
      </c>
    </row>
    <row r="13" spans="3:14" x14ac:dyDescent="0.25">
      <c r="J13" s="3"/>
    </row>
    <row r="19" spans="12:12" x14ac:dyDescent="0.25">
      <c r="L19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2019-10-02T02:09:00Z</dcterms:created>
  <dcterms:modified xsi:type="dcterms:W3CDTF">2019-10-09T00:07:46Z</dcterms:modified>
</cp:coreProperties>
</file>