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3d4d6e2020b9/PSVera/Utilities/"/>
    </mc:Choice>
  </mc:AlternateContent>
  <bookViews>
    <workbookView xWindow="0" yWindow="0" windowWidth="24000" windowHeight="9720"/>
  </bookViews>
  <sheets>
    <sheet name="Luup_Device_Categories" sheetId="2" r:id="rId1"/>
    <sheet name="ScriptHelpers" sheetId="3" r:id="rId2"/>
  </sheets>
  <definedNames>
    <definedName name="UlkoisetTiedot_1" localSheetId="0" hidden="1">Luup_Device_Categories!$A$1:$D$49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3"/>
  <c r="C2" i="3"/>
</calcChain>
</file>

<file path=xl/connections.xml><?xml version="1.0" encoding="utf-8"?>
<connections xmlns="http://schemas.openxmlformats.org/spreadsheetml/2006/main">
  <connection id="1" keepAlive="1" name="Kysely – Table 0" description="Yhteys kyselyyn Table 0 työkirjassa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<sst xmlns="http://schemas.openxmlformats.org/spreadsheetml/2006/main" count="109" uniqueCount="55">
  <si>
    <t>Category</t>
  </si>
  <si>
    <t>Device Type</t>
  </si>
  <si>
    <t>Subdevice Type</t>
  </si>
  <si>
    <t>Interface</t>
  </si>
  <si>
    <t>Dimmable Light</t>
  </si>
  <si>
    <t>Bulb</t>
  </si>
  <si>
    <t>Plugged</t>
  </si>
  <si>
    <t>In Wall</t>
  </si>
  <si>
    <t>Colored</t>
  </si>
  <si>
    <t>Switch</t>
  </si>
  <si>
    <t>Interior</t>
  </si>
  <si>
    <t>Exterior</t>
  </si>
  <si>
    <t>Refrigerator</t>
  </si>
  <si>
    <t>Garage Door</t>
  </si>
  <si>
    <t>Doorbell</t>
  </si>
  <si>
    <t>Valve</t>
  </si>
  <si>
    <t>Security Sensor</t>
  </si>
  <si>
    <t>Door Sensor</t>
  </si>
  <si>
    <t>Leak Sensor</t>
  </si>
  <si>
    <t>Motion Sensor</t>
  </si>
  <si>
    <t>Smoke Sensor</t>
  </si>
  <si>
    <t>CO Sensor</t>
  </si>
  <si>
    <t>Glass Break Sensor</t>
  </si>
  <si>
    <t>HVAC</t>
  </si>
  <si>
    <t>Heater</t>
  </si>
  <si>
    <t>Custom HVAC</t>
  </si>
  <si>
    <t>Camera</t>
  </si>
  <si>
    <t>Door Lock</t>
  </si>
  <si>
    <t>Window Covering</t>
  </si>
  <si>
    <t>ZRTSI</t>
  </si>
  <si>
    <t>Remote Control</t>
  </si>
  <si>
    <t>IR Transmitter</t>
  </si>
  <si>
    <t>USB UIRT</t>
  </si>
  <si>
    <t>Generic I/O</t>
  </si>
  <si>
    <t>Repeater</t>
  </si>
  <si>
    <t>Generic Sensor</t>
  </si>
  <si>
    <t>Serial Port</t>
  </si>
  <si>
    <t>Scene Controller</t>
  </si>
  <si>
    <t>A/V</t>
  </si>
  <si>
    <t>Humidity Sensor</t>
  </si>
  <si>
    <t>Temperature Sensor</t>
  </si>
  <si>
    <t>Light Sensor</t>
  </si>
  <si>
    <t>Z-Wave Interface</t>
  </si>
  <si>
    <t>Insteon Interface</t>
  </si>
  <si>
    <t>Power Meter</t>
  </si>
  <si>
    <t>Alarm Panel</t>
  </si>
  <si>
    <t>Alarm Partition</t>
  </si>
  <si>
    <t>Siren</t>
  </si>
  <si>
    <t>Weather</t>
  </si>
  <si>
    <t>Philips Controller</t>
  </si>
  <si>
    <t>Appliance</t>
  </si>
  <si>
    <t>UV Sensor</t>
  </si>
  <si>
    <t>Mouse Trap</t>
  </si>
  <si>
    <t>Category_Num</t>
  </si>
  <si>
    <t>Subcategory_Num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</si>
</sst>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ali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lkoisetTiedot_1" connectionId="1" autoFormatId="16" applyNumberFormats="0" applyBorderFormats="0" applyFontFormats="0" applyPatternFormats="0" applyAlignmentFormats="0" applyWidthHeightFormats="0">
  <queryTableRefresh nextId="9">
    <queryTableFields count="4">
      <queryTableField id="5" name="Category_Num" tableColumnId="6"/>
      <queryTableField id="2" name="Device Type" tableColumnId="2"/>
      <queryTableField id="6" name="Subcategory_Num" tableColumnId="7"/>
      <queryTableField id="4" name="Subdevice Typ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A1:D49" tableType="queryTable" totalsRowShown="0">
  <autoFilter ref="A1:D49"/>
  <tableColumns count="4">
    <tableColumn id="6" uniqueName="6" name="Category_Num" queryTableFieldId="5"/>
    <tableColumn id="2" uniqueName="2" name="Device Type" queryTableFieldId="2" dataDxfId="1"/>
    <tableColumn id="7" uniqueName="7" name="Subcategory_Num" queryTableFieldId="6"/>
    <tableColumn id="4" uniqueName="4" name="Subdevice Typ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D49"/>
    </sheetView>
  </sheetViews>
  <sheetFormatPr defaultRowHeight="14.25" x14ac:dyDescent="0.45"/>
  <cols>
    <col min="1" max="1" width="15.06640625" bestFit="1" customWidth="1"/>
    <col min="2" max="2" width="16.6640625" bestFit="1" customWidth="1"/>
    <col min="3" max="3" width="17.9296875" bestFit="1" customWidth="1"/>
    <col min="4" max="4" width="15.73046875" bestFit="1" customWidth="1"/>
    <col min="5" max="5" width="13" bestFit="1" customWidth="1"/>
    <col min="6" max="6" width="15.73046875" bestFit="1" customWidth="1"/>
  </cols>
  <sheetData>
    <row r="1" spans="1:4" x14ac:dyDescent="0.45">
      <c r="A1" t="s">
        <v>53</v>
      </c>
      <c r="B1" s="1" t="s">
        <v>1</v>
      </c>
      <c r="C1" t="s">
        <v>54</v>
      </c>
      <c r="D1" s="1" t="s">
        <v>2</v>
      </c>
    </row>
    <row r="2" spans="1:4" x14ac:dyDescent="0.45">
      <c r="A2">
        <v>1</v>
      </c>
      <c r="B2" s="1" t="s">
        <v>3</v>
      </c>
      <c r="D2" s="1"/>
    </row>
    <row r="3" spans="1:4" x14ac:dyDescent="0.45">
      <c r="A3">
        <v>2</v>
      </c>
      <c r="B3" s="1" t="s">
        <v>4</v>
      </c>
      <c r="C3">
        <v>1</v>
      </c>
      <c r="D3" s="1" t="s">
        <v>5</v>
      </c>
    </row>
    <row r="4" spans="1:4" x14ac:dyDescent="0.45">
      <c r="A4">
        <v>2</v>
      </c>
      <c r="B4" s="1" t="s">
        <v>4</v>
      </c>
      <c r="C4">
        <v>2</v>
      </c>
      <c r="D4" s="1" t="s">
        <v>6</v>
      </c>
    </row>
    <row r="5" spans="1:4" x14ac:dyDescent="0.45">
      <c r="A5">
        <v>2</v>
      </c>
      <c r="B5" s="1" t="s">
        <v>4</v>
      </c>
      <c r="C5">
        <v>3</v>
      </c>
      <c r="D5" s="1" t="s">
        <v>7</v>
      </c>
    </row>
    <row r="6" spans="1:4" x14ac:dyDescent="0.45">
      <c r="A6">
        <v>2</v>
      </c>
      <c r="B6" s="1" t="s">
        <v>4</v>
      </c>
      <c r="C6">
        <v>4</v>
      </c>
      <c r="D6" s="1" t="s">
        <v>8</v>
      </c>
    </row>
    <row r="7" spans="1:4" x14ac:dyDescent="0.45">
      <c r="A7">
        <v>3</v>
      </c>
      <c r="B7" s="1" t="s">
        <v>9</v>
      </c>
      <c r="C7">
        <v>1</v>
      </c>
      <c r="D7" s="1" t="s">
        <v>10</v>
      </c>
    </row>
    <row r="8" spans="1:4" x14ac:dyDescent="0.45">
      <c r="A8">
        <v>3</v>
      </c>
      <c r="B8" s="1" t="s">
        <v>9</v>
      </c>
      <c r="C8">
        <v>2</v>
      </c>
      <c r="D8" s="1" t="s">
        <v>11</v>
      </c>
    </row>
    <row r="9" spans="1:4" x14ac:dyDescent="0.45">
      <c r="A9">
        <v>3</v>
      </c>
      <c r="B9" s="1" t="s">
        <v>9</v>
      </c>
      <c r="C9">
        <v>3</v>
      </c>
      <c r="D9" s="1" t="s">
        <v>7</v>
      </c>
    </row>
    <row r="10" spans="1:4" x14ac:dyDescent="0.45">
      <c r="A10">
        <v>3</v>
      </c>
      <c r="B10" s="1" t="s">
        <v>9</v>
      </c>
      <c r="C10">
        <v>4</v>
      </c>
      <c r="D10" s="1" t="s">
        <v>12</v>
      </c>
    </row>
    <row r="11" spans="1:4" x14ac:dyDescent="0.45">
      <c r="A11">
        <v>3</v>
      </c>
      <c r="B11" s="1" t="s">
        <v>9</v>
      </c>
      <c r="C11">
        <v>5</v>
      </c>
      <c r="D11" s="1" t="s">
        <v>13</v>
      </c>
    </row>
    <row r="12" spans="1:4" x14ac:dyDescent="0.45">
      <c r="A12">
        <v>3</v>
      </c>
      <c r="B12" s="1" t="s">
        <v>9</v>
      </c>
      <c r="C12">
        <v>6</v>
      </c>
      <c r="D12" s="1" t="s">
        <v>14</v>
      </c>
    </row>
    <row r="13" spans="1:4" x14ac:dyDescent="0.45">
      <c r="A13">
        <v>3</v>
      </c>
      <c r="B13" s="1" t="s">
        <v>9</v>
      </c>
      <c r="C13">
        <v>7</v>
      </c>
      <c r="D13" s="1" t="s">
        <v>15</v>
      </c>
    </row>
    <row r="14" spans="1:4" x14ac:dyDescent="0.45">
      <c r="A14">
        <v>4</v>
      </c>
      <c r="B14" s="1" t="s">
        <v>16</v>
      </c>
      <c r="C14">
        <v>1</v>
      </c>
      <c r="D14" s="1" t="s">
        <v>17</v>
      </c>
    </row>
    <row r="15" spans="1:4" x14ac:dyDescent="0.45">
      <c r="A15">
        <v>4</v>
      </c>
      <c r="B15" s="1" t="s">
        <v>16</v>
      </c>
      <c r="C15">
        <v>2</v>
      </c>
      <c r="D15" s="1" t="s">
        <v>18</v>
      </c>
    </row>
    <row r="16" spans="1:4" x14ac:dyDescent="0.45">
      <c r="A16">
        <v>4</v>
      </c>
      <c r="B16" s="1" t="s">
        <v>16</v>
      </c>
      <c r="C16">
        <v>3</v>
      </c>
      <c r="D16" s="1" t="s">
        <v>19</v>
      </c>
    </row>
    <row r="17" spans="1:4" x14ac:dyDescent="0.45">
      <c r="A17">
        <v>4</v>
      </c>
      <c r="B17" s="1" t="s">
        <v>16</v>
      </c>
      <c r="C17">
        <v>4</v>
      </c>
      <c r="D17" s="1" t="s">
        <v>20</v>
      </c>
    </row>
    <row r="18" spans="1:4" x14ac:dyDescent="0.45">
      <c r="A18">
        <v>4</v>
      </c>
      <c r="B18" s="1" t="s">
        <v>16</v>
      </c>
      <c r="C18">
        <v>5</v>
      </c>
      <c r="D18" s="1" t="s">
        <v>21</v>
      </c>
    </row>
    <row r="19" spans="1:4" x14ac:dyDescent="0.45">
      <c r="A19">
        <v>4</v>
      </c>
      <c r="B19" s="1" t="s">
        <v>16</v>
      </c>
      <c r="C19">
        <v>6</v>
      </c>
      <c r="D19" s="1" t="s">
        <v>22</v>
      </c>
    </row>
    <row r="20" spans="1:4" x14ac:dyDescent="0.45">
      <c r="A20">
        <v>5</v>
      </c>
      <c r="B20" s="1" t="s">
        <v>23</v>
      </c>
      <c r="C20">
        <v>1</v>
      </c>
      <c r="D20" s="1" t="s">
        <v>23</v>
      </c>
    </row>
    <row r="21" spans="1:4" x14ac:dyDescent="0.45">
      <c r="A21">
        <v>5</v>
      </c>
      <c r="B21" s="1" t="s">
        <v>23</v>
      </c>
      <c r="C21">
        <v>2</v>
      </c>
      <c r="D21" s="1" t="s">
        <v>24</v>
      </c>
    </row>
    <row r="22" spans="1:4" x14ac:dyDescent="0.45">
      <c r="A22">
        <v>5</v>
      </c>
      <c r="B22" s="1" t="s">
        <v>23</v>
      </c>
      <c r="C22">
        <v>3</v>
      </c>
      <c r="D22" s="1" t="s">
        <v>25</v>
      </c>
    </row>
    <row r="23" spans="1:4" x14ac:dyDescent="0.45">
      <c r="A23">
        <v>6</v>
      </c>
      <c r="B23" s="1" t="s">
        <v>26</v>
      </c>
      <c r="D23" s="1"/>
    </row>
    <row r="24" spans="1:4" x14ac:dyDescent="0.45">
      <c r="A24">
        <v>7</v>
      </c>
      <c r="B24" s="1" t="s">
        <v>27</v>
      </c>
      <c r="D24" s="1"/>
    </row>
    <row r="25" spans="1:4" x14ac:dyDescent="0.45">
      <c r="A25">
        <v>8</v>
      </c>
      <c r="B25" s="1" t="s">
        <v>28</v>
      </c>
      <c r="C25">
        <v>1</v>
      </c>
      <c r="D25" s="1" t="s">
        <v>28</v>
      </c>
    </row>
    <row r="26" spans="1:4" x14ac:dyDescent="0.45">
      <c r="A26">
        <v>8</v>
      </c>
      <c r="B26" s="1" t="s">
        <v>28</v>
      </c>
      <c r="C26">
        <v>2</v>
      </c>
      <c r="D26" s="1" t="s">
        <v>29</v>
      </c>
    </row>
    <row r="27" spans="1:4" x14ac:dyDescent="0.45">
      <c r="A27">
        <v>9</v>
      </c>
      <c r="B27" s="1" t="s">
        <v>30</v>
      </c>
      <c r="D27" s="1"/>
    </row>
    <row r="28" spans="1:4" x14ac:dyDescent="0.45">
      <c r="A28">
        <v>10</v>
      </c>
      <c r="B28" s="1" t="s">
        <v>31</v>
      </c>
      <c r="C28">
        <v>1</v>
      </c>
      <c r="D28" s="1" t="s">
        <v>31</v>
      </c>
    </row>
    <row r="29" spans="1:4" x14ac:dyDescent="0.45">
      <c r="A29">
        <v>10</v>
      </c>
      <c r="B29" s="1" t="s">
        <v>31</v>
      </c>
      <c r="C29">
        <v>2</v>
      </c>
      <c r="D29" s="1" t="s">
        <v>32</v>
      </c>
    </row>
    <row r="30" spans="1:4" x14ac:dyDescent="0.45">
      <c r="A30">
        <v>11</v>
      </c>
      <c r="B30" s="1" t="s">
        <v>33</v>
      </c>
      <c r="C30">
        <v>1</v>
      </c>
      <c r="D30" s="1" t="s">
        <v>33</v>
      </c>
    </row>
    <row r="31" spans="1:4" x14ac:dyDescent="0.45">
      <c r="A31">
        <v>11</v>
      </c>
      <c r="B31" s="1" t="s">
        <v>33</v>
      </c>
      <c r="C31">
        <v>2</v>
      </c>
      <c r="D31" s="1" t="s">
        <v>34</v>
      </c>
    </row>
    <row r="32" spans="1:4" x14ac:dyDescent="0.45">
      <c r="A32">
        <v>12</v>
      </c>
      <c r="B32" s="1" t="s">
        <v>35</v>
      </c>
      <c r="D32" s="1"/>
    </row>
    <row r="33" spans="1:4" x14ac:dyDescent="0.45">
      <c r="A33">
        <v>13</v>
      </c>
      <c r="B33" s="1" t="s">
        <v>36</v>
      </c>
      <c r="D33" s="1"/>
    </row>
    <row r="34" spans="1:4" x14ac:dyDescent="0.45">
      <c r="A34">
        <v>14</v>
      </c>
      <c r="B34" s="1" t="s">
        <v>37</v>
      </c>
      <c r="D34" s="1"/>
    </row>
    <row r="35" spans="1:4" x14ac:dyDescent="0.45">
      <c r="A35">
        <v>15</v>
      </c>
      <c r="B35" s="1" t="s">
        <v>38</v>
      </c>
      <c r="D35" s="1"/>
    </row>
    <row r="36" spans="1:4" x14ac:dyDescent="0.45">
      <c r="A36">
        <v>16</v>
      </c>
      <c r="B36" s="1" t="s">
        <v>39</v>
      </c>
      <c r="D36" s="1"/>
    </row>
    <row r="37" spans="1:4" x14ac:dyDescent="0.45">
      <c r="A37">
        <v>17</v>
      </c>
      <c r="B37" s="1" t="s">
        <v>40</v>
      </c>
      <c r="D37" s="1"/>
    </row>
    <row r="38" spans="1:4" x14ac:dyDescent="0.45">
      <c r="A38">
        <v>18</v>
      </c>
      <c r="B38" s="1" t="s">
        <v>41</v>
      </c>
      <c r="D38" s="1"/>
    </row>
    <row r="39" spans="1:4" x14ac:dyDescent="0.45">
      <c r="A39">
        <v>19</v>
      </c>
      <c r="B39" s="1" t="s">
        <v>42</v>
      </c>
      <c r="D39" s="1"/>
    </row>
    <row r="40" spans="1:4" x14ac:dyDescent="0.45">
      <c r="A40">
        <v>20</v>
      </c>
      <c r="B40" s="1" t="s">
        <v>43</v>
      </c>
      <c r="D40" s="1"/>
    </row>
    <row r="41" spans="1:4" x14ac:dyDescent="0.45">
      <c r="A41">
        <v>21</v>
      </c>
      <c r="B41" s="1" t="s">
        <v>44</v>
      </c>
      <c r="D41" s="1"/>
    </row>
    <row r="42" spans="1:4" x14ac:dyDescent="0.45">
      <c r="A42">
        <v>22</v>
      </c>
      <c r="B42" s="1" t="s">
        <v>45</v>
      </c>
      <c r="D42" s="1"/>
    </row>
    <row r="43" spans="1:4" x14ac:dyDescent="0.45">
      <c r="A43">
        <v>23</v>
      </c>
      <c r="B43" s="1" t="s">
        <v>46</v>
      </c>
      <c r="D43" s="1"/>
    </row>
    <row r="44" spans="1:4" x14ac:dyDescent="0.45">
      <c r="A44">
        <v>24</v>
      </c>
      <c r="B44" s="1" t="s">
        <v>47</v>
      </c>
      <c r="D44" s="1"/>
    </row>
    <row r="45" spans="1:4" x14ac:dyDescent="0.45">
      <c r="A45">
        <v>25</v>
      </c>
      <c r="B45" s="1" t="s">
        <v>48</v>
      </c>
      <c r="D45" s="1"/>
    </row>
    <row r="46" spans="1:4" x14ac:dyDescent="0.45">
      <c r="A46">
        <v>26</v>
      </c>
      <c r="B46" s="1" t="s">
        <v>49</v>
      </c>
      <c r="D46" s="1"/>
    </row>
    <row r="47" spans="1:4" x14ac:dyDescent="0.45">
      <c r="A47">
        <v>27</v>
      </c>
      <c r="B47" s="1" t="s">
        <v>50</v>
      </c>
      <c r="D47" s="1"/>
    </row>
    <row r="48" spans="1:4" x14ac:dyDescent="0.45">
      <c r="A48">
        <v>28</v>
      </c>
      <c r="B48" s="1" t="s">
        <v>51</v>
      </c>
      <c r="D48" s="1"/>
    </row>
    <row r="49" spans="1:4" x14ac:dyDescent="0.45">
      <c r="A49">
        <v>29</v>
      </c>
      <c r="B49" s="1" t="s">
        <v>52</v>
      </c>
      <c r="D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C30" sqref="C30"/>
    </sheetView>
  </sheetViews>
  <sheetFormatPr defaultRowHeight="14.25" x14ac:dyDescent="0.45"/>
  <cols>
    <col min="1" max="1" width="7.73046875" bestFit="1" customWidth="1"/>
    <col min="2" max="2" width="16.6640625" bestFit="1" customWidth="1"/>
  </cols>
  <sheetData>
    <row r="1" spans="1:3" x14ac:dyDescent="0.45">
      <c r="A1" t="s">
        <v>0</v>
      </c>
      <c r="B1" t="s">
        <v>1</v>
      </c>
    </row>
    <row r="2" spans="1:3" x14ac:dyDescent="0.45">
      <c r="A2">
        <v>1</v>
      </c>
      <c r="B2" t="s">
        <v>3</v>
      </c>
      <c r="C2" t="str">
        <f>""""&amp;B2&amp;""""</f>
        <v>"Interface"</v>
      </c>
    </row>
    <row r="3" spans="1:3" x14ac:dyDescent="0.45">
      <c r="A3">
        <v>2</v>
      </c>
      <c r="B3" t="s">
        <v>4</v>
      </c>
      <c r="C3" t="str">
        <f>C2&amp;","""&amp;B3&amp;""""</f>
        <v>"Interface","Dimmable Light"</v>
      </c>
    </row>
    <row r="4" spans="1:3" x14ac:dyDescent="0.45">
      <c r="A4">
        <v>3</v>
      </c>
      <c r="B4" t="s">
        <v>9</v>
      </c>
      <c r="C4" t="str">
        <f t="shared" ref="C4:C30" si="0">C3&amp;","""&amp;B4&amp;""""</f>
        <v>"Interface","Dimmable Light","Switch"</v>
      </c>
    </row>
    <row r="5" spans="1:3" x14ac:dyDescent="0.45">
      <c r="A5">
        <v>4</v>
      </c>
      <c r="B5" t="s">
        <v>16</v>
      </c>
      <c r="C5" t="str">
        <f t="shared" si="0"/>
        <v>"Interface","Dimmable Light","Switch","Security Sensor"</v>
      </c>
    </row>
    <row r="6" spans="1:3" x14ac:dyDescent="0.45">
      <c r="A6">
        <v>5</v>
      </c>
      <c r="B6" t="s">
        <v>23</v>
      </c>
      <c r="C6" t="str">
        <f t="shared" si="0"/>
        <v>"Interface","Dimmable Light","Switch","Security Sensor","HVAC"</v>
      </c>
    </row>
    <row r="7" spans="1:3" x14ac:dyDescent="0.45">
      <c r="A7">
        <v>6</v>
      </c>
      <c r="B7" t="s">
        <v>26</v>
      </c>
      <c r="C7" t="str">
        <f t="shared" si="0"/>
        <v>"Interface","Dimmable Light","Switch","Security Sensor","HVAC","Camera"</v>
      </c>
    </row>
    <row r="8" spans="1:3" x14ac:dyDescent="0.45">
      <c r="A8">
        <v>7</v>
      </c>
      <c r="B8" t="s">
        <v>27</v>
      </c>
      <c r="C8" t="str">
        <f t="shared" si="0"/>
        <v>"Interface","Dimmable Light","Switch","Security Sensor","HVAC","Camera","Door Lock"</v>
      </c>
    </row>
    <row r="9" spans="1:3" x14ac:dyDescent="0.45">
      <c r="A9">
        <v>8</v>
      </c>
      <c r="B9" t="s">
        <v>28</v>
      </c>
      <c r="C9" t="str">
        <f t="shared" si="0"/>
        <v>"Interface","Dimmable Light","Switch","Security Sensor","HVAC","Camera","Door Lock","Window Covering"</v>
      </c>
    </row>
    <row r="10" spans="1:3" x14ac:dyDescent="0.45">
      <c r="A10">
        <v>9</v>
      </c>
      <c r="B10" t="s">
        <v>30</v>
      </c>
      <c r="C10" t="str">
        <f t="shared" si="0"/>
        <v>"Interface","Dimmable Light","Switch","Security Sensor","HVAC","Camera","Door Lock","Window Covering","Remote Control"</v>
      </c>
    </row>
    <row r="11" spans="1:3" x14ac:dyDescent="0.45">
      <c r="A11">
        <v>10</v>
      </c>
      <c r="B11" t="s">
        <v>31</v>
      </c>
      <c r="C11" t="str">
        <f t="shared" si="0"/>
        <v>"Interface","Dimmable Light","Switch","Security Sensor","HVAC","Camera","Door Lock","Window Covering","Remote Control","IR Transmitter"</v>
      </c>
    </row>
    <row r="12" spans="1:3" x14ac:dyDescent="0.45">
      <c r="A12">
        <v>11</v>
      </c>
      <c r="B12" t="s">
        <v>33</v>
      </c>
      <c r="C12" t="str">
        <f t="shared" si="0"/>
        <v>"Interface","Dimmable Light","Switch","Security Sensor","HVAC","Camera","Door Lock","Window Covering","Remote Control","IR Transmitter","Generic I/O"</v>
      </c>
    </row>
    <row r="13" spans="1:3" x14ac:dyDescent="0.45">
      <c r="A13">
        <v>12</v>
      </c>
      <c r="B13" t="s">
        <v>35</v>
      </c>
      <c r="C13" t="str">
        <f t="shared" si="0"/>
        <v>"Interface","Dimmable Light","Switch","Security Sensor","HVAC","Camera","Door Lock","Window Covering","Remote Control","IR Transmitter","Generic I/O","Generic Sensor"</v>
      </c>
    </row>
    <row r="14" spans="1:3" x14ac:dyDescent="0.45">
      <c r="A14">
        <v>13</v>
      </c>
      <c r="B14" t="s">
        <v>36</v>
      </c>
      <c r="C14" t="str">
        <f t="shared" si="0"/>
        <v>"Interface","Dimmable Light","Switch","Security Sensor","HVAC","Camera","Door Lock","Window Covering","Remote Control","IR Transmitter","Generic I/O","Generic Sensor","Serial Port"</v>
      </c>
    </row>
    <row r="15" spans="1:3" x14ac:dyDescent="0.45">
      <c r="A15">
        <v>14</v>
      </c>
      <c r="B15" t="s">
        <v>37</v>
      </c>
      <c r="C15" t="str">
        <f t="shared" si="0"/>
        <v>"Interface","Dimmable Light","Switch","Security Sensor","HVAC","Camera","Door Lock","Window Covering","Remote Control","IR Transmitter","Generic I/O","Generic Sensor","Serial Port","Scene Controller"</v>
      </c>
    </row>
    <row r="16" spans="1:3" x14ac:dyDescent="0.45">
      <c r="A16">
        <v>15</v>
      </c>
      <c r="B16" t="s">
        <v>38</v>
      </c>
      <c r="C16" t="str">
        <f t="shared" si="0"/>
        <v>"Interface","Dimmable Light","Switch","Security Sensor","HVAC","Camera","Door Lock","Window Covering","Remote Control","IR Transmitter","Generic I/O","Generic Sensor","Serial Port","Scene Controller","A/V"</v>
      </c>
    </row>
    <row r="17" spans="1:3" x14ac:dyDescent="0.45">
      <c r="A17">
        <v>16</v>
      </c>
      <c r="B17" t="s">
        <v>39</v>
      </c>
      <c r="C17" t="str">
        <f t="shared" si="0"/>
        <v>"Interface","Dimmable Light","Switch","Security Sensor","HVAC","Camera","Door Lock","Window Covering","Remote Control","IR Transmitter","Generic I/O","Generic Sensor","Serial Port","Scene Controller","A/V","Humidity Sensor"</v>
      </c>
    </row>
    <row r="18" spans="1:3" x14ac:dyDescent="0.45">
      <c r="A18">
        <v>17</v>
      </c>
      <c r="B18" t="s">
        <v>40</v>
      </c>
      <c r="C18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</v>
      </c>
    </row>
    <row r="19" spans="1:3" x14ac:dyDescent="0.45">
      <c r="A19">
        <v>18</v>
      </c>
      <c r="B19" t="s">
        <v>41</v>
      </c>
      <c r="C19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</v>
      </c>
    </row>
    <row r="20" spans="1:3" x14ac:dyDescent="0.45">
      <c r="A20">
        <v>19</v>
      </c>
      <c r="B20" t="s">
        <v>42</v>
      </c>
      <c r="C20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</v>
      </c>
    </row>
    <row r="21" spans="1:3" x14ac:dyDescent="0.45">
      <c r="A21">
        <v>20</v>
      </c>
      <c r="B21" t="s">
        <v>43</v>
      </c>
      <c r="C21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</v>
      </c>
    </row>
    <row r="22" spans="1:3" x14ac:dyDescent="0.45">
      <c r="A22">
        <v>21</v>
      </c>
      <c r="B22" t="s">
        <v>44</v>
      </c>
      <c r="C22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</v>
      </c>
    </row>
    <row r="23" spans="1:3" x14ac:dyDescent="0.45">
      <c r="A23">
        <v>22</v>
      </c>
      <c r="B23" t="s">
        <v>45</v>
      </c>
      <c r="C23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</v>
      </c>
    </row>
    <row r="24" spans="1:3" x14ac:dyDescent="0.45">
      <c r="A24">
        <v>23</v>
      </c>
      <c r="B24" t="s">
        <v>46</v>
      </c>
      <c r="C24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</v>
      </c>
    </row>
    <row r="25" spans="1:3" x14ac:dyDescent="0.45">
      <c r="A25">
        <v>24</v>
      </c>
      <c r="B25" t="s">
        <v>47</v>
      </c>
      <c r="C25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</v>
      </c>
    </row>
    <row r="26" spans="1:3" x14ac:dyDescent="0.45">
      <c r="A26">
        <v>25</v>
      </c>
      <c r="B26" t="s">
        <v>48</v>
      </c>
      <c r="C26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Partition","Siren","Weather"</v>
      </c>
    </row>
    <row r="27" spans="1:3" x14ac:dyDescent="0.45">
      <c r="A27">
        <v>26</v>
      </c>
      <c r="B27" t="s">
        <v>49</v>
      </c>
      <c r="C27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Partition","Siren","Weather","Philips Controller"</v>
      </c>
    </row>
    <row r="28" spans="1:3" x14ac:dyDescent="0.45">
      <c r="A28">
        <v>27</v>
      </c>
      <c r="B28" t="s">
        <v>50</v>
      </c>
      <c r="C28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Partition","Siren","Weather","Philips Controller","Appliance"</v>
      </c>
    </row>
    <row r="29" spans="1:3" x14ac:dyDescent="0.45">
      <c r="A29">
        <v>28</v>
      </c>
      <c r="B29" t="s">
        <v>51</v>
      </c>
      <c r="C29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Partition","Siren","Weather","Philips Controller","Appliance","UV Sensor"</v>
      </c>
    </row>
    <row r="30" spans="1:3" x14ac:dyDescent="0.45">
      <c r="A30">
        <v>29</v>
      </c>
      <c r="B30" t="s">
        <v>52</v>
      </c>
      <c r="C30" t="str">
        <f t="shared" si="0"/>
        <v>"Interface","Dimmable Light","Switch","Security Sensor","HVAC","Camera","Door Lock","Window Covering","Remote Control","IR Transmitter","Generic I/O","Generic Sensor","Serial Port","Scene Controller","A/V","Humidity Sensor","Temperature Sensor","Light Sensor","Z-Wave Interface","Insteon Interface","Power Meter","Alarm Panel","Alarm Partition","Siren","Weather","Philips Controller","Appliance","UV Sensor","Mouse Trap"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a a 3 e 5 a - 3 3 a 9 - 4 0 5 3 - a c 3 4 - a 6 1 8 4 f 2 a 5 f 4 1 "   x m l n s = " h t t p : / / s c h e m a s . m i c r o s o f t . c o m / D a t a M a s h u p " > A A A A A D w E A A B Q S w M E F A A C A A g A d 4 E 4 S 6 y d m 6 G p A A A A + A A A A B I A H A B D b 2 5 m a W c v U G F j a 2 F n Z S 5 4 b W w g o h g A K K A U A A A A A A A A A A A A A A A A A A A A A A A A A A A A h Y / R C o I w G I V f R X b v N q d k y O + 8 C I I g I Q i i 2 2 F T R z r D z e a 7 d d E j 9 Q o J Z X X X 5 T l 8 B 7 7 z u N 0 h G 9 v G u 8 r e q E 6 n K M A U e V I X 3 U n p K k W D L f 0 l y j j s R H E W l f Q m W J t k N C p F t b W X h B D n H H Y h 7 v q K M E o D c s y 3 + 6 K W r f C V N l b o Q q L P 6 v R / h T g c X j K c 4 W i B o z h k O G Y B k L m G X O k v w i Z j T I H 8 l L A a G j v 0 k p f K X 2 + A z B H I + w V / A l B L A w Q U A A I A C A B 3 g T h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E 4 S 2 h L g 1 Q x A Q A A P A I A A B M A H A B G b 3 J t d W x h c y 9 T Z W N 0 a W 9 u M S 5 t I K I Y A C i g F A A A A A A A A A A A A A A A A A A A A A A A A A A A A I 2 P z U r D Q B D H 7 4 G 8 w 7 C 9 J B C S K u L B 4 q m 9 C L W I F j y I l G 0 y N k u z m y U 7 W x t C 3 s Y 3 8 c X M J q X W j 0 P 3 M h / / n f n / x m B K o l T w N M S L i e / 5 n s l 5 h R m M 2 J K v C 4 Q x g 1 s o k H w P u j f / / M g z 7 D r P u I 4 f + A Y D l 0 x L R a j I B C w n 0 j d J 8 i 6 2 I p Y i 5 Y b v s M o w T k u Z C J X h P t a 5 T u b W 6 t U M d y L F 1 Z Q T b s p K o G F h G A 0 u M 0 5 8 3 J k M b s 2 4 f X G d 1 4 M 6 Y v f W E h J Z o L r W W j j C H j Z e V l y Z t 7 K S 0 7 K w U i 1 r j S b o t 0 V N w w 5 W N Y v g T t H 1 V e z 0 N o K G D S z g 6 k 6 k L g D h n n r t y a 7 T c w Y v f 0 y 2 4 Z F 2 I W Q H W 4 P h F d 9 u E Q m s z b A o E N U 3 + S M q L n H A N s H f E x 3 / L z N H l p 2 A 9 0 A n N x 7 z 1 c J K 9 s 8 t p + X w p w 1 9 T 6 h z w C d f U E s B A i 0 A F A A C A A g A d 4 E 4 S 6 y d m 6 G p A A A A + A A A A B I A A A A A A A A A A A A A A A A A A A A A A E N v b m Z p Z y 9 Q Y W N r Y W d l L n h t b F B L A Q I t A B Q A A g A I A H e B O E s P y u m r p A A A A O k A A A A T A A A A A A A A A A A A A A A A A P U A A A B b Q 2 9 u d G V u d F 9 U e X B l c 1 0 u e G 1 s U E s B A i 0 A F A A C A A g A d 4 E 4 S 2 h L g 1 Q x A Q A A P A I A A B M A A A A A A A A A A A A A A A A A 5 g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C Y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O C I g L z 4 8 R W 5 0 c n k g V H l w Z T 0 i R m l s b E V y c m 9 y Q 2 9 1 b n Q i I F Z h b H V l P S J s M C I g L z 4 8 R W 5 0 c n k g V H l w Z T 0 i R m l s b E N v b H V t b l R 5 c G V z I i B W Y W x 1 Z T 0 i c 0 F 3 W U R C Z z 0 9 I i A v P j x F b n R y e S B U e X B l P S J G a W x s Q 2 9 s d W 1 u T m F t Z X M i I F Z h b H V l P S J z W y Z x d W 9 0 O 0 N h d G V n b 3 J 5 X 0 5 1 b S Z x d W 9 0 O y w m c X V v d D t E Z X Z p Y 2 U g V H l w Z S Z x d W 9 0 O y w m c X V v d D t T d W J j Y X R l Z 2 9 y e V 9 O d W 0 m c X V v d D s s J n F 1 b 3 Q 7 U 3 V i Z G V 2 a W N l I F R 5 c G U m c X V v d D t d I i A v P j x F b n R y e S B U e X B l P S J G a W x s R X J y b 3 J D b 2 R l I i B W Y W x 1 Z T 0 i c 1 V u a 2 5 v d 2 4 i I C 8 + P E V u d H J 5 I F R 5 c G U 9 I k Z p b G x M Y X N 0 V X B k Y X R l Z C I g V m F s d W U 9 I m Q y M D E 3 L T A 5 L T I 0 V D E z O j E x O j Q x L j U z M T g 3 M T F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1 d X R l d H R 1 I H R 5 e X B w a S 5 7 Q 2 F 0 Z W d v c n k s M H 0 m c X V v d D s s J n F 1 b 3 Q 7 U 2 V j d G l v b j E v V G F i b G U g M C 9 N d X V 0 Z X R 0 d S B 0 e X l w c G k u e 0 R l d m l j Z S B U e X B l L D F 9 J n F 1 b 3 Q 7 L C Z x d W 9 0 O 1 N l Y 3 R p b 2 4 x L 1 R h Y m x l I D A v T X V 1 d G V 0 d H U g d H l 5 c H B p L n t T d W J j Y X R l Z 2 9 y e S w y f S Z x d W 9 0 O y w m c X V v d D t T Z W N 0 a W 9 u M S 9 U Y W J s Z S A w L 0 1 1 d X R l d H R 1 I H R 5 e X B w a S 5 7 R G V 2 a W N l I F R 5 c G U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T X V 1 d G V 0 d H U g d H l 5 c H B p L n t D Y X R l Z 2 9 y e S w w f S Z x d W 9 0 O y w m c X V v d D t T Z W N 0 a W 9 u M S 9 U Y W J s Z S A w L 0 1 1 d X R l d H R 1 I H R 5 e X B w a S 5 7 R G V 2 a W N l I F R 5 c G U s M X 0 m c X V v d D s s J n F 1 b 3 Q 7 U 2 V j d G l v b j E v V G F i b G U g M C 9 N d X V 0 Z X R 0 d S B 0 e X l w c G k u e 1 N 1 Y m N h d G V n b 3 J 5 L D J 9 J n F 1 b 3 Q 7 L C Z x d W 9 0 O 1 N l Y 3 R p b 2 4 x L 1 R h Y m x l I D A v T X V 1 d G V 0 d H U g d H l 5 c H B p L n t E Z X Z p Y 2 U g V H l w Z T I s M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X V s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8 w I i A v P j x F b n R y e S B U e X B l P S J R d W V y e U l E I i B W Y W x 1 Z T 0 i c 2 Q x O T V l N G I 1 L W M z Z D E t N D I y O S 0 4 M T B h L W Q 3 Y j J i N T J j N D N j Z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O a W 1 l d H R 5 J T I w c 2 F y Y W t r Z W V 0 J T I w d X V k Z W x s Z W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j b k X U g L 1 C r e U M 6 S b S F b Y A A A A A A g A A A A A A E G Y A A A A B A A A g A A A A y P T 9 A M 9 y 6 7 w M C Y m u b 1 J 2 d e s G x S j c 7 Q 8 4 o K 3 q Y b c l w C o A A A A A D o A A A A A C A A A g A A A A r h 7 k Q R v B U 2 j 7 M n m Y 8 Z t g x I M L p J d B h e k x 6 E c U D R 0 e f C Z Q A A A A s 6 e k G z h Y j b F a I q u L x z J C D A U a y S s o W D c O G 7 F P J l E 6 0 5 A M F R O m r u T e P / T w i f p l W Q S 2 J c 5 K x M d r 0 L 4 G A P L u O P 8 J I n F 1 h B 2 w m V + E G m o m l y 8 i A 5 V A A A A A M 6 3 E Q N M F W M 5 + 4 f v f n m g a r e D V 3 y T 4 m v 6 a J e K B U T T E a G D Z m Q u m P w L t L R s Q t 2 8 1 V P v h M B X y 6 l 0 D c I T 4 X A / Y m Z n 3 / g = = < / D a t a M a s h u p > 
</file>

<file path=customXml/itemProps1.xml><?xml version="1.0" encoding="utf-8"?>
<ds:datastoreItem xmlns:ds="http://schemas.openxmlformats.org/officeDocument/2006/customXml" ds:itemID="{C18AF47D-F20E-4F2D-9CEA-7AF7006BD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Luup_Device_Categories</vt:lpstr>
      <vt:lpstr>ScriptHelpers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Bergström</dc:creator>
  <cp:lastModifiedBy>Kristoffer Bergström</cp:lastModifiedBy>
  <dcterms:created xsi:type="dcterms:W3CDTF">2017-09-24T12:21:09Z</dcterms:created>
  <dcterms:modified xsi:type="dcterms:W3CDTF">2017-09-24T13:11:47Z</dcterms:modified>
</cp:coreProperties>
</file>