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w.hosokawa\Desktop\"/>
    </mc:Choice>
  </mc:AlternateContent>
  <xr:revisionPtr revIDLastSave="0" documentId="13_ncr:1_{718A666F-301F-468A-93D6-4C6AD99187E3}" xr6:coauthVersionLast="47" xr6:coauthVersionMax="47" xr10:uidLastSave="{00000000-0000-0000-0000-000000000000}"/>
  <bookViews>
    <workbookView xWindow="-120" yWindow="-120" windowWidth="29040" windowHeight="15840" tabRatio="787" xr2:uid="{00000000-000D-0000-FFFF-FFFF00000000}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,ミニオプション(限月)銘柄コード取得" sheetId="11" r:id="rId8"/>
    <sheet name="ミニオプション(限週)銘柄コード取得" sheetId="20" r:id="rId9"/>
    <sheet name="詳細ランキング" sheetId="12" r:id="rId10"/>
    <sheet name="為替情報" sheetId="15" r:id="rId11"/>
    <sheet name="規制情報" sheetId="16" r:id="rId12"/>
    <sheet name="優先市場" sheetId="17" r:id="rId13"/>
    <sheet name="ソフトリミット" sheetId="18" r:id="rId14"/>
    <sheet name="プレミアム料取得" sheetId="19" r:id="rId15"/>
    <sheet name="銘柄登録" sheetId="7" r:id="rId16"/>
    <sheet name="銘柄登録解除" sheetId="8" r:id="rId17"/>
    <sheet name="銘柄登録全解除" sheetId="9" r:id="rId18"/>
  </sheets>
  <definedNames>
    <definedName name="_xlnm._FilterDatabase" localSheetId="4" hidden="1">注文約定照会!$B$5:$J$8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5" i="19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<sst xmlns="http://schemas.openxmlformats.org/spreadsheetml/2006/main" count="1666" uniqueCount="578">
  <si>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</si>
  <si>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</si>
  <si>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</si>
  <si>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</si>
  <si>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</si>
  <si>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</si>
  <si>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</si>
  <si>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</si>
  <si>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</si>
  <si>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</si>
  <si>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</si>
  <si>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</si>
  <si>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</si>
  <si>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</si>
  <si>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</si>
  <si>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</si>
  <si>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</si>
  <si>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</si>
  <si>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</si>
  <si>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</si>
  <si>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</si>
  <si>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</si>
  <si>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</si>
  <si>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</si>
  <si>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</si>
  <si>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</si>
  <si>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</si>
  <si>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</si>
  <si>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</si>
  <si>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</si>
  <si>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</si>
  <si>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</si>
  <si>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</si>
  <si>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</si>
  <si>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</si>
  <si>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</si>
  <si>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</si>
  <si>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</si>
  <si>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</si>
  <si>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</si>
  <si>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</si>
  <si>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</si>
  <si>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</si>
  <si>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</si>
  <si>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</si>
  <si>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</si>
  <si>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</si>
  <si>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</si>
  <si>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</si>
  <si>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</si>
  <si>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</si>
  <si>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</si>
  <si>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</si>
  <si>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</si>
  <si>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</si>
  <si>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</si>
  <si>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</si>
  <si>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</si>
  <si>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</si>
  <si>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</si>
  <si>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</si>
  <si>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</si>
  <si>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</si>
  <si>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</si>
  <si>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</si>
  <si>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</si>
  <si>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</si>
  <si>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</si>
  <si>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</si>
  <si>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</si>
  <si>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</si>
  <si>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</si>
  <si>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</si>
  <si>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</si>
  <si>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</si>
  <si>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</si>
  <si>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</si>
  <si>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</si>
  <si>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</si>
  <si>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</si>
  <si>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</si>
  <si>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</si>
  <si>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</si>
  <si>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</si>
  <si>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</si>
  <si>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</si>
  <si>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</si>
  <si>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</si>
  <si>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</si>
  <si>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</si>
  <si>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</si>
  <si>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</si>
  <si>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</si>
  <si>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</si>
  <si>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</si>
  <si>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</si>
  <si>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</si>
  <si>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</si>
  <si>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</si>
  <si>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</si>
  <si>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</si>
  <si>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</si>
  <si>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</si>
  <si>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</si>
  <si>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</si>
  <si>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</si>
  <si>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</si>
  <si>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</si>
  <si>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</si>
  <si>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</si>
  <si>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</si>
  <si>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</si>
  <si>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</si>
  <si>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</si>
  <si>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</si>
  <si>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</si>
  <si>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</si>
  <si>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</si>
  <si>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</si>
  <si>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</si>
  <si>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</si>
  <si>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</si>
  <si>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</si>
  <si>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</si>
  <si>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</si>
  <si>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</si>
  <si>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</si>
  <si>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</si>
  <si>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</si>
  <si>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</si>
  <si>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</si>
  <si>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</si>
  <si>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</si>
  <si>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</si>
  <si>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</si>
  <si>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</si>
  <si>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</si>
  <si>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</si>
  <si>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</si>
  <si>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</si>
  <si>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</si>
  <si>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</si>
  <si>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</si>
  <si>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</si>
  <si>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</si>
  <si>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</si>
  <si>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</si>
  <si>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</si>
  <si>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</si>
  <si>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</si>
  <si>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</si>
  <si>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</si>
  <si>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</si>
  <si>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</si>
  <si>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</si>
  <si>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</si>
  <si>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</si>
  <si>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</si>
  <si>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</si>
  <si>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</si>
  <si>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</si>
  <si>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</si>
  <si>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</si>
  <si>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</si>
  <si>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</si>
  <si>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</si>
  <si>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</si>
  <si>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</si>
  <si>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</si>
  <si>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</si>
  <si>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</si>
  <si>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</si>
  <si>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</si>
  <si>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</si>
  <si>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</si>
  <si>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</si>
  <si>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</si>
  <si>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</si>
  <si>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</si>
  <si>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</si>
  <si>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</si>
  <si>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</si>
  <si>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</si>
  <si>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</si>
  <si>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</si>
  <si>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</si>
  <si>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</si>
  <si>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</si>
  <si>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</si>
  <si>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</si>
  <si>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</si>
  <si>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</si>
  <si>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</si>
  <si>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</si>
  <si>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</si>
  <si>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</si>
  <si>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</si>
  <si>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</si>
  <si>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</si>
  <si>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</si>
  <si>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</si>
  <si>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</si>
  <si>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</si>
  <si>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</si>
  <si>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</si>
  <si>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</si>
  <si>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</si>
  <si>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</si>
  <si>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</si>
  <si>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</si>
  <si>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</si>
  <si>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</si>
  <si>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</si>
  <si>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</si>
  <si>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</si>
  <si>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</si>
  <si>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</si>
  <si>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</si>
  <si>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</si>
  <si>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</si>
  <si>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</si>
  <si>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</si>
  <si>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</si>
  <si>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</si>
  <si>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</si>
  <si>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</si>
  <si>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</si>
  <si>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</si>
  <si>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</si>
  <si>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</si>
  <si>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</si>
  <si>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</si>
  <si>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</si>
  <si>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</si>
  <si>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</si>
  <si>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</si>
  <si>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</si>
  <si>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</si>
  <si>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</si>
  <si>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</si>
  <si>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</si>
  <si>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</si>
  <si>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</si>
  <si>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</si>
  <si>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</si>
  <si>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</si>
  <si>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</si>
  <si>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</si>
  <si>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</si>
  <si>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</si>
  <si>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</si>
  <si>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</si>
  <si>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</si>
  <si>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</si>
  <si>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</si>
  <si>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</si>
  <si>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</si>
  <si>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</si>
  <si>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</si>
  <si>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</si>
  <si>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</si>
  <si>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</si>
  <si>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</si>
  <si>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</si>
  <si>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</si>
  <si>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</si>
  <si>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</si>
  <si>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</si>
  <si>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</si>
  <si>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</si>
  <si>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</si>
  <si>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</si>
  <si>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</si>
  <si>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</si>
  <si>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</si>
  <si>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</si>
  <si>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</si>
  <si>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</si>
  <si>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</si>
  <si>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</si>
  <si>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</si>
  <si>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</si>
  <si>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</si>
  <si>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</si>
  <si>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</si>
  <si>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</si>
  <si>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</si>
  <si>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</si>
  <si>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</si>
  <si>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</si>
  <si>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</si>
  <si>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</si>
  <si>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</si>
  <si>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</si>
  <si>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</si>
  <si>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</si>
  <si>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</si>
  <si>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</si>
  <si>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</si>
  <si>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</si>
  <si>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</si>
  <si>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</si>
  <si>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</si>
  <si>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</si>
  <si>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</si>
  <si>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</si>
  <si>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</si>
  <si>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</si>
  <si>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</si>
  <si>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</si>
  <si>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</si>
  <si>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</si>
  <si>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</si>
  <si>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</si>
  <si>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</si>
  <si>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</si>
  <si>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</si>
  <si>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</si>
  <si>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</si>
  <si>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</si>
  <si>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</si>
  <si>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</si>
  <si>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</si>
  <si>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</si>
  <si>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</si>
  <si>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</si>
  <si>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</si>
  <si>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</si>
  <si>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</si>
  <si>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</si>
  <si>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</si>
  <si>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</si>
  <si>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</si>
  <si>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</si>
  <si>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</si>
  <si>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</si>
  <si>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</si>
  <si>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</si>
  <si>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</si>
  <si>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</si>
  <si>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</si>
  <si>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</si>
  <si>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</si>
  <si>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</si>
  <si>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</si>
  <si>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</si>
  <si>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</si>
  <si>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</si>
  <si>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</si>
  <si>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</si>
  <si>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</si>
  <si>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</si>
  <si>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</si>
  <si>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</si>
  <si>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</si>
  <si>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</si>
  <si>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</si>
  <si>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</si>
  <si>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</si>
  <si>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</si>
  <si>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</si>
  <si>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</si>
  <si>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</si>
  <si>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</si>
  <si>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</si>
  <si>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</si>
  <si>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</si>
  <si>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</si>
  <si>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</si>
  <si>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</si>
  <si>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</si>
  <si>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</si>
  <si>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</si>
  <si>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</si>
  <si>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</si>
  <si>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</si>
  <si>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</si>
  <si>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</si>
  <si>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</si>
  <si>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</si>
  <si>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</si>
  <si>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</si>
  <si>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</si>
  <si>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</si>
  <si>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</si>
  <si>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</si>
  <si>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</si>
  <si>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</si>
  <si>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</si>
  <si>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</si>
  <si>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</si>
  <si>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</si>
  <si>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</si>
  <si>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</si>
  <si>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</si>
  <si>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</si>
  <si>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</si>
  <si>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</si>
  <si>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</si>
  <si>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</si>
  <si>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</si>
  <si>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</si>
  <si>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</si>
  <si>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</si>
  <si>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</si>
  <si>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</si>
  <si>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</si>
  <si>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</si>
  <si>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</si>
  <si>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</si>
  <si>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</si>
  <si>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</si>
  <si>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</si>
  <si>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</si>
  <si>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</si>
  <si>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</si>
  <si>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</si>
  <si>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</si>
  <si>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</si>
  <si>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</si>
  <si>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</si>
  <si>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</si>
  <si>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</si>
  <si>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</si>
  <si>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</si>
  <si>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</si>
  <si>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</si>
  <si>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</si>
  <si>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</si>
  <si>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</si>
  <si>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</si>
  <si>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</si>
  <si>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</si>
  <si>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</si>
  <si>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</si>
  <si>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</si>
  <si>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</si>
  <si>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</si>
  <si>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</si>
  <si>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</si>
  <si>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</si>
  <si>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</si>
  <si>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</si>
  <si>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</si>
  <si>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</si>
  <si>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</si>
  <si>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</si>
  <si>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</si>
  <si>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</si>
  <si>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</si>
  <si>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</si>
  <si>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</si>
  <si>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</si>
  <si>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</si>
  <si>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</si>
  <si>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</si>
  <si>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</si>
  <si>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</si>
  <si>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</si>
  <si>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</si>
  <si>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</si>
  <si>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</si>
  <si>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</si>
  <si>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</si>
  <si>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</si>
  <si>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</si>
  <si>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</si>
  <si>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</si>
  <si>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</si>
  <si>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</si>
  <si>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</si>
  <si>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</si>
  <si>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</si>
  <si>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</si>
  <si>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</si>
  <si>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</si>
  <si>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</si>
  <si>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</si>
  <si>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</si>
  <si>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</si>
  <si>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</si>
  <si>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</si>
  <si>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</si>
  <si>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</si>
  <si>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</si>
  <si>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</si>
  <si>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</si>
  <si>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</si>
  <si>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</si>
  <si>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</si>
  <si>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</si>
  <si>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</si>
  <si>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</si>
  <si>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</si>
  <si>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</si>
  <si>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</si>
  <si>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</si>
  <si>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</si>
  <si>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</si>
  <si>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</si>
  <si>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</si>
  <si>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</si>
  <si>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</si>
  <si>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</si>
  <si>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</si>
  <si>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</si>
  <si>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</si>
  <si>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</si>
  <si>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</si>
  <si>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</si>
  <si>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</si>
  <si>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</si>
  <si>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</si>
  <si>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</si>
  <si>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</si>
  <si>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</si>
  <si>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</si>
  <si>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</si>
  <si>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</si>
  <si>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</si>
  <si>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</si>
  <si>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</si>
  <si>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</si>
  <si>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</si>
  <si>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</si>
  <si>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</si>
  <si>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</si>
  <si>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</si>
  <si>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</si>
  <si>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</si>
  <si>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</si>
  <si>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</si>
  <si>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</si>
  <si>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</si>
  <si>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</si>
  <si>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</si>
  <si>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</si>
  <si>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</si>
  <si>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</si>
  <si>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</si>
  <si>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</si>
  <si>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</si>
  <si>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</si>
  <si>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</si>
  <si>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</si>
  <si>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</si>
  <si>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</si>
  <si>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</si>
  <si>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</si>
  <si>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</si>
  <si>
    <t>うち、auカブコム証券可能額</t>
    <phoneticPr fontId="2"/>
  </si>
  <si>
    <t>うち、auじぶん銀行残高</t>
    <phoneticPr fontId="2"/>
  </si>
  <si>
    <t>※備考</t>
    <rPh sb="1" eb="3">
      <t>ビコウ</t>
    </rPh>
    <phoneticPr fontId="2"/>
  </si>
  <si>
    <t>現物株式買付可能額</t>
    <phoneticPr fontId="2"/>
  </si>
  <si>
    <t>※auマネーコネクトが有効の場合、auじぶん銀行の残高を含めた合計可能額を表示する</t>
    <rPh sb="22" eb="24">
      <t>ギンコウ</t>
    </rPh>
    <rPh sb="25" eb="27">
      <t>ザンダカ</t>
    </rPh>
    <rPh sb="28" eb="29">
      <t>フク</t>
    </rPh>
    <rPh sb="31" eb="33">
      <t>ゴウケイ</t>
    </rPh>
    <rPh sb="33" eb="36">
      <t>カノウガク</t>
    </rPh>
    <rPh sb="37" eb="39">
      <t>ヒョウジ</t>
    </rPh>
    <phoneticPr fontId="21"/>
  </si>
  <si>
    <t>※auマネーコネクトが無効の場合、auカブコム証券の可能額のみを表示する</t>
    <rPh sb="11" eb="13">
      <t>ムコウ</t>
    </rPh>
    <rPh sb="14" eb="16">
      <t>バアイ</t>
    </rPh>
    <rPh sb="32" eb="34">
      <t>ヒョウジ</t>
    </rPh>
    <phoneticPr fontId="21"/>
  </si>
  <si>
    <t>※auマネーコネクトが無効の場合、「0」を表示する</t>
    <rPh sb="11" eb="13">
      <t>ムコウ</t>
    </rPh>
    <phoneticPr fontId="2"/>
  </si>
  <si>
    <t>NK225micro</t>
    <phoneticPr fontId="2"/>
  </si>
  <si>
    <t>日経225マイクロ先物</t>
    <phoneticPr fontId="2"/>
  </si>
  <si>
    <t>オプションコード</t>
    <phoneticPr fontId="1"/>
  </si>
  <si>
    <t>オプションコード</t>
    <phoneticPr fontId="2"/>
  </si>
  <si>
    <t>NK225op</t>
    <phoneticPr fontId="2"/>
  </si>
  <si>
    <t>日経225オプション</t>
    <rPh sb="0" eb="2">
      <t>ニッケイ</t>
    </rPh>
    <phoneticPr fontId="1"/>
  </si>
  <si>
    <t>NK225miniop</t>
    <phoneticPr fontId="2"/>
  </si>
  <si>
    <t>日経225ミニオプション</t>
    <rPh sb="0" eb="2">
      <t>ニッケイ</t>
    </rPh>
    <phoneticPr fontId="1"/>
  </si>
  <si>
    <t>NK225op</t>
    <phoneticPr fontId="2"/>
  </si>
  <si>
    <t>先物マイクロのワンショット上限（枚）</t>
    <phoneticPr fontId="2"/>
  </si>
  <si>
    <t>オプションミニのワンショット上限（枚）</t>
    <phoneticPr fontId="2"/>
  </si>
  <si>
    <t>限週</t>
    <rPh sb="0" eb="1">
      <t>ゲンゲツ</t>
    </rPh>
    <rPh sb="1" eb="2">
      <t>シュウ</t>
    </rPh>
    <phoneticPr fontId="1"/>
  </si>
  <si>
    <t>SYMBOLNAME.MINIOPTIONWEEKLY</t>
    <phoneticPr fontId="2"/>
  </si>
  <si>
    <t>=SYMBOLNAME.MINIOPTIONWEEKLY(C8,D8,E8,F8)</t>
    <phoneticPr fontId="2"/>
  </si>
  <si>
    <t>138227226</t>
    <phoneticPr fontId="2"/>
  </si>
  <si>
    <t>日経平均ミニオプション 23/06 1週限 プット 27250</t>
    <phoneticPr fontId="2"/>
  </si>
  <si>
    <t>ミニオプション(限週)銘柄コードを取得する</t>
    <rPh sb="11" eb="13">
      <t>メイガラ</t>
    </rPh>
    <rPh sb="17" eb="19">
      <t>シュトク</t>
    </rPh>
    <phoneticPr fontId="2"/>
  </si>
  <si>
    <t>オプション、ミニオプション(限月)銘柄コードを取得する</t>
    <rPh sb="17" eb="19">
      <t>メイガラ</t>
    </rPh>
    <rPh sb="23" eb="25">
      <t>シュトク</t>
    </rPh>
    <phoneticPr fontId="2"/>
  </si>
  <si>
    <t>日経225ミニOP</t>
    <phoneticPr fontId="2"/>
  </si>
  <si>
    <t>銘柄種別</t>
    <rPh sb="0" eb="2">
      <t>メイガラ</t>
    </rPh>
    <rPh sb="2" eb="4">
      <t>シュベツ</t>
    </rPh>
    <phoneticPr fontId="2"/>
  </si>
  <si>
    <t>=SYMBOLNAME.OPTION(C8,D8,E8,F8)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</si>
</sst>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4" borderId="0" xfId="0" applyFill="1"/>
    <xf numFmtId="0" fontId="0" fillId="4" borderId="0" xfId="0" quotePrefix="1" applyFill="1"/>
    <xf numFmtId="0" fontId="0" fillId="4" borderId="0" xfId="0" quotePrefix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7" fillId="4" borderId="0" xfId="0" applyFont="1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right" indent="1"/>
    </xf>
    <xf numFmtId="0" fontId="0" fillId="0" borderId="5" xfId="0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8" fillId="0" borderId="19" xfId="0" applyFont="1" applyBorder="1"/>
    <xf numFmtId="0" fontId="8" fillId="3" borderId="4" xfId="0" applyFont="1" applyFill="1" applyBorder="1"/>
    <xf numFmtId="0" fontId="16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0" fontId="11" fillId="0" borderId="1" xfId="0" applyFont="1" applyBorder="1"/>
    <xf numFmtId="49" fontId="11" fillId="0" borderId="1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0" fillId="0" borderId="0" xfId="0" quotePrefix="1" applyAlignment="1">
      <alignment horizontal="center"/>
    </xf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19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indent="1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6" t="s">
        <v>215</v>
      </c>
    </row>
    <row r="7" spans="2:9" x14ac:dyDescent="0.4">
      <c r="B7" s="6"/>
      <c r="C7" s="1" t="s">
        <v>5</v>
      </c>
      <c r="D7" s="1" t="s">
        <v>6</v>
      </c>
      <c r="F7" s="24" t="s">
        <v>214</v>
      </c>
    </row>
    <row r="8" spans="2:9" x14ac:dyDescent="0.4">
      <c r="B8" s="6"/>
      <c r="C8" s="7" t="s">
        <v>7</v>
      </c>
      <c r="D8" s="7" t="s">
        <v>7</v>
      </c>
      <c r="F8" s="25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6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64"/>
  <sheetViews>
    <sheetView zoomScaleNormal="100" workbookViewId="0"/>
  </sheetViews>
  <sheetFormatPr defaultColWidth="9" defaultRowHeight="18.75" x14ac:dyDescent="0.4"/>
  <cols>
    <col min="1" max="1" width="7.875" style="43" customWidth="1"/>
    <col min="2" max="2" width="14.25" style="43" customWidth="1"/>
    <col min="3" max="3" width="17" style="43" customWidth="1"/>
    <col min="4" max="4" width="12.375" style="43" customWidth="1"/>
    <col min="5" max="5" width="11.625" style="43" customWidth="1"/>
    <col min="6" max="6" width="9.375" style="43" customWidth="1"/>
    <col min="7" max="7" width="12" style="43" customWidth="1"/>
    <col min="8" max="8" width="12.625" style="43" customWidth="1"/>
    <col min="9" max="9" width="16.375" style="43" customWidth="1"/>
    <col min="10" max="10" width="14.625" style="43" customWidth="1"/>
    <col min="11" max="11" width="19.75" style="43" customWidth="1"/>
    <col min="12" max="12" width="16.875" style="43" customWidth="1"/>
    <col min="13" max="13" width="20.625" style="43" customWidth="1"/>
    <col min="14" max="14" width="14.75" style="43" customWidth="1"/>
    <col min="15" max="15" width="10.375" style="43" customWidth="1"/>
    <col min="16" max="16" width="13.875" style="43" customWidth="1"/>
    <col min="17" max="17" width="10.375" style="43" customWidth="1"/>
    <col min="18" max="18" width="12.625" style="43" bestFit="1" customWidth="1"/>
    <col min="19" max="24" width="10.375" style="43" customWidth="1"/>
    <col min="25" max="16384" width="9" style="43"/>
  </cols>
  <sheetData>
    <row r="2" spans="2:14" x14ac:dyDescent="0.4">
      <c r="B2" s="1" t="s">
        <v>0</v>
      </c>
      <c r="C2" s="72" t="s">
        <v>376</v>
      </c>
      <c r="D2" s="73"/>
      <c r="E2" s="73"/>
      <c r="F2" s="74"/>
    </row>
    <row r="3" spans="2:14" x14ac:dyDescent="0.4">
      <c r="B3" s="1" t="s">
        <v>2</v>
      </c>
      <c r="C3" s="72" t="s">
        <v>377</v>
      </c>
      <c r="D3" s="73"/>
      <c r="E3" s="73"/>
      <c r="F3" s="74"/>
    </row>
    <row r="5" spans="2:14" x14ac:dyDescent="0.4">
      <c r="B5" s="75" t="s">
        <v>4</v>
      </c>
    </row>
    <row r="6" spans="2:14" x14ac:dyDescent="0.4">
      <c r="B6" s="44"/>
      <c r="C6" s="44" t="s">
        <v>378</v>
      </c>
    </row>
    <row r="7" spans="2:14" x14ac:dyDescent="0.4">
      <c r="B7" s="44"/>
      <c r="C7" s="37" t="s">
        <v>312</v>
      </c>
      <c r="D7" s="37" t="s">
        <v>313</v>
      </c>
    </row>
    <row r="8" spans="2:14" x14ac:dyDescent="0.4">
      <c r="B8" s="44"/>
      <c r="C8" s="87">
        <v>1</v>
      </c>
      <c r="D8" s="87" t="s">
        <v>314</v>
      </c>
    </row>
    <row r="10" spans="2:14" x14ac:dyDescent="0.4">
      <c r="C10" s="65" t="s">
        <v>352</v>
      </c>
      <c r="D10" s="172" t="s">
        <v>268</v>
      </c>
      <c r="E10" s="173"/>
      <c r="H10" s="65" t="s">
        <v>352</v>
      </c>
      <c r="I10" s="172" t="s">
        <v>268</v>
      </c>
      <c r="J10" s="173"/>
      <c r="K10" s="174" t="s">
        <v>300</v>
      </c>
      <c r="L10" s="174"/>
      <c r="M10" s="174"/>
    </row>
    <row r="11" spans="2:14" x14ac:dyDescent="0.4">
      <c r="B11" s="80" t="s">
        <v>315</v>
      </c>
      <c r="C11" s="81">
        <v>1</v>
      </c>
      <c r="D11" s="82" t="s">
        <v>353</v>
      </c>
      <c r="E11" s="74"/>
      <c r="G11" s="86" t="s">
        <v>316</v>
      </c>
      <c r="H11" s="142" t="s">
        <v>314</v>
      </c>
      <c r="I11" s="82" t="s">
        <v>368</v>
      </c>
      <c r="J11" s="74"/>
      <c r="K11" s="175" t="s">
        <v>549</v>
      </c>
      <c r="L11" s="176"/>
      <c r="M11" s="177"/>
    </row>
    <row r="12" spans="2:14" x14ac:dyDescent="0.4">
      <c r="B12" s="83"/>
      <c r="C12" s="81">
        <v>2</v>
      </c>
      <c r="D12" s="82" t="s">
        <v>354</v>
      </c>
      <c r="E12" s="74"/>
      <c r="G12" s="84"/>
      <c r="H12" s="142" t="s">
        <v>369</v>
      </c>
      <c r="I12" s="82" t="s">
        <v>370</v>
      </c>
      <c r="J12" s="74"/>
      <c r="K12" s="178"/>
      <c r="L12" s="179"/>
      <c r="M12" s="180"/>
    </row>
    <row r="13" spans="2:14" x14ac:dyDescent="0.4">
      <c r="B13" s="83"/>
      <c r="C13" s="81">
        <v>3</v>
      </c>
      <c r="D13" s="82" t="s">
        <v>355</v>
      </c>
      <c r="E13" s="74"/>
      <c r="G13" s="84"/>
      <c r="H13" s="143" t="s">
        <v>543</v>
      </c>
      <c r="I13" s="144" t="s">
        <v>546</v>
      </c>
      <c r="J13" s="74"/>
      <c r="K13" s="178"/>
      <c r="L13" s="179"/>
      <c r="M13" s="180"/>
      <c r="N13" s="141"/>
    </row>
    <row r="14" spans="2:14" x14ac:dyDescent="0.4">
      <c r="B14" s="83"/>
      <c r="C14" s="81">
        <v>4</v>
      </c>
      <c r="D14" s="82" t="s">
        <v>356</v>
      </c>
      <c r="E14" s="74"/>
      <c r="G14" s="84"/>
      <c r="H14" s="143" t="s">
        <v>544</v>
      </c>
      <c r="I14" s="144" t="s">
        <v>547</v>
      </c>
      <c r="J14" s="74"/>
      <c r="K14" s="178"/>
      <c r="L14" s="179"/>
      <c r="M14" s="180"/>
      <c r="N14" s="141"/>
    </row>
    <row r="15" spans="2:14" x14ac:dyDescent="0.4">
      <c r="B15" s="83"/>
      <c r="C15" s="81">
        <v>5</v>
      </c>
      <c r="D15" s="82" t="s">
        <v>357</v>
      </c>
      <c r="E15" s="74"/>
      <c r="G15" s="84"/>
      <c r="H15" s="143" t="s">
        <v>545</v>
      </c>
      <c r="I15" s="144" t="s">
        <v>548</v>
      </c>
      <c r="J15" s="74"/>
      <c r="K15" s="178"/>
      <c r="L15" s="179"/>
      <c r="M15" s="180"/>
      <c r="N15" s="141"/>
    </row>
    <row r="16" spans="2:14" x14ac:dyDescent="0.4">
      <c r="B16" s="83"/>
      <c r="C16" s="81">
        <v>6</v>
      </c>
      <c r="D16" s="82" t="s">
        <v>358</v>
      </c>
      <c r="E16" s="74"/>
      <c r="G16" s="84"/>
      <c r="H16" s="142" t="s">
        <v>371</v>
      </c>
      <c r="I16" s="82" t="s">
        <v>372</v>
      </c>
      <c r="J16" s="74"/>
      <c r="K16" s="178"/>
      <c r="L16" s="179"/>
      <c r="M16" s="180"/>
    </row>
    <row r="17" spans="2:18" x14ac:dyDescent="0.4">
      <c r="B17" s="83"/>
      <c r="C17" s="81">
        <v>7</v>
      </c>
      <c r="D17" s="82" t="s">
        <v>359</v>
      </c>
      <c r="E17" s="74"/>
      <c r="G17" s="84"/>
      <c r="H17" s="142" t="s">
        <v>373</v>
      </c>
      <c r="I17" s="82" t="s">
        <v>196</v>
      </c>
      <c r="J17" s="74"/>
      <c r="K17" s="178"/>
      <c r="L17" s="179"/>
      <c r="M17" s="180"/>
    </row>
    <row r="18" spans="2:18" x14ac:dyDescent="0.4">
      <c r="B18" s="83"/>
      <c r="C18" s="81">
        <v>8</v>
      </c>
      <c r="D18" s="82" t="s">
        <v>360</v>
      </c>
      <c r="E18" s="74"/>
      <c r="G18" s="85"/>
      <c r="H18" s="142" t="s">
        <v>374</v>
      </c>
      <c r="I18" s="82" t="s">
        <v>375</v>
      </c>
      <c r="J18" s="74"/>
      <c r="K18" s="181"/>
      <c r="L18" s="182"/>
      <c r="M18" s="183"/>
    </row>
    <row r="19" spans="2:18" x14ac:dyDescent="0.4">
      <c r="B19" s="84"/>
      <c r="C19" s="81">
        <v>9</v>
      </c>
      <c r="D19" s="82" t="s">
        <v>361</v>
      </c>
      <c r="E19" s="74"/>
      <c r="G19" s="78"/>
    </row>
    <row r="20" spans="2:18" x14ac:dyDescent="0.4">
      <c r="B20" s="84"/>
      <c r="C20" s="81">
        <v>10</v>
      </c>
      <c r="D20" s="82" t="s">
        <v>362</v>
      </c>
      <c r="E20" s="74"/>
    </row>
    <row r="21" spans="2:18" x14ac:dyDescent="0.4">
      <c r="B21" s="84"/>
      <c r="C21" s="81">
        <v>11</v>
      </c>
      <c r="D21" s="82" t="s">
        <v>363</v>
      </c>
      <c r="E21" s="74"/>
    </row>
    <row r="22" spans="2:18" x14ac:dyDescent="0.4">
      <c r="B22" s="84"/>
      <c r="C22" s="81">
        <v>12</v>
      </c>
      <c r="D22" s="82" t="s">
        <v>364</v>
      </c>
      <c r="E22" s="74"/>
    </row>
    <row r="23" spans="2:18" x14ac:dyDescent="0.4">
      <c r="B23" s="84"/>
      <c r="C23" s="81">
        <v>13</v>
      </c>
      <c r="D23" s="82" t="s">
        <v>365</v>
      </c>
      <c r="E23" s="74"/>
    </row>
    <row r="24" spans="2:18" x14ac:dyDescent="0.4">
      <c r="B24" s="84"/>
      <c r="C24" s="81">
        <v>14</v>
      </c>
      <c r="D24" s="82" t="s">
        <v>366</v>
      </c>
      <c r="E24" s="74"/>
    </row>
    <row r="25" spans="2:18" x14ac:dyDescent="0.4">
      <c r="B25" s="85"/>
      <c r="C25" s="81">
        <v>15</v>
      </c>
      <c r="D25" s="82" t="s">
        <v>367</v>
      </c>
      <c r="E25" s="74"/>
    </row>
    <row r="28" spans="2:18" x14ac:dyDescent="0.4">
      <c r="B28" s="75" t="s">
        <v>8</v>
      </c>
    </row>
    <row r="29" spans="2:18" x14ac:dyDescent="0.4">
      <c r="D29" s="75"/>
    </row>
    <row r="30" spans="2:18" x14ac:dyDescent="0.4">
      <c r="C30" s="43" t="s">
        <v>198</v>
      </c>
      <c r="D30" s="79" t="s">
        <v>379</v>
      </c>
    </row>
    <row r="31" spans="2:18" x14ac:dyDescent="0.4">
      <c r="C31" s="4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x14ac:dyDescent="0.4">
      <c r="C32" s="47" t="str">
        <f>"(D"&amp;ROW()&amp;"に関数入力)"</f>
        <v>(D32に関数入力)</v>
      </c>
      <c r="D32" s="76" t="s">
        <v>295</v>
      </c>
      <c r="E32" s="77" t="s">
        <v>330</v>
      </c>
      <c r="F32" s="71">
        <v>1</v>
      </c>
      <c r="G32" s="71" t="s">
        <v>295</v>
      </c>
      <c r="H32" s="71" t="s">
        <v>330</v>
      </c>
      <c r="I32" s="71" t="s">
        <v>295</v>
      </c>
      <c r="J32" s="71" t="s">
        <v>295</v>
      </c>
      <c r="K32" s="71" t="s">
        <v>330</v>
      </c>
      <c r="L32" s="71" t="s">
        <v>295</v>
      </c>
      <c r="M32" s="71" t="s">
        <v>330</v>
      </c>
      <c r="N32" s="71" t="s">
        <v>295</v>
      </c>
      <c r="O32" s="71" t="s">
        <v>295</v>
      </c>
      <c r="P32" s="71" t="s">
        <v>330</v>
      </c>
      <c r="Q32" s="71" t="s">
        <v>330</v>
      </c>
      <c r="R32" s="71" t="s">
        <v>14</v>
      </c>
    </row>
    <row r="33" spans="3:20" x14ac:dyDescent="0.4">
      <c r="F33" s="71">
        <v>2</v>
      </c>
      <c r="G33" s="71" t="s">
        <v>295</v>
      </c>
      <c r="H33" s="71" t="s">
        <v>330</v>
      </c>
      <c r="I33" s="71" t="s">
        <v>295</v>
      </c>
      <c r="J33" s="71" t="s">
        <v>295</v>
      </c>
      <c r="K33" s="71" t="s">
        <v>330</v>
      </c>
      <c r="L33" s="71" t="s">
        <v>295</v>
      </c>
      <c r="M33" s="71" t="s">
        <v>330</v>
      </c>
      <c r="N33" s="71" t="s">
        <v>295</v>
      </c>
      <c r="O33" s="71" t="s">
        <v>295</v>
      </c>
      <c r="P33" s="71" t="s">
        <v>330</v>
      </c>
      <c r="Q33" s="71" t="s">
        <v>330</v>
      </c>
      <c r="R33" s="71" t="s">
        <v>14</v>
      </c>
    </row>
    <row r="34" spans="3:20" x14ac:dyDescent="0.4">
      <c r="F34" s="71">
        <v>3</v>
      </c>
      <c r="G34" s="71" t="s">
        <v>295</v>
      </c>
      <c r="H34" s="71" t="s">
        <v>330</v>
      </c>
      <c r="I34" s="71" t="s">
        <v>295</v>
      </c>
      <c r="J34" s="71" t="s">
        <v>295</v>
      </c>
      <c r="K34" s="71" t="s">
        <v>330</v>
      </c>
      <c r="L34" s="71" t="s">
        <v>295</v>
      </c>
      <c r="M34" s="71" t="s">
        <v>330</v>
      </c>
      <c r="N34" s="71" t="s">
        <v>295</v>
      </c>
      <c r="O34" s="71" t="s">
        <v>295</v>
      </c>
      <c r="P34" s="71" t="s">
        <v>330</v>
      </c>
      <c r="Q34" s="71" t="s">
        <v>330</v>
      </c>
      <c r="R34" s="71" t="s">
        <v>14</v>
      </c>
    </row>
    <row r="35" spans="3:20" x14ac:dyDescent="0.4">
      <c r="K35" s="78"/>
    </row>
    <row r="36" spans="3:20" x14ac:dyDescent="0.4">
      <c r="C36" s="43" t="s">
        <v>198</v>
      </c>
      <c r="D36" s="79" t="s">
        <v>331</v>
      </c>
      <c r="G36" s="78"/>
    </row>
    <row r="37" spans="3:20" x14ac:dyDescent="0.4">
      <c r="C37" s="4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x14ac:dyDescent="0.4">
      <c r="C38" s="47" t="str">
        <f>"(D"&amp;ROW()&amp;"に関数入力)"</f>
        <v>(D38に関数入力)</v>
      </c>
      <c r="D38" s="76" t="s">
        <v>295</v>
      </c>
      <c r="E38" s="77" t="s">
        <v>330</v>
      </c>
      <c r="F38" s="71">
        <v>1</v>
      </c>
      <c r="G38" s="71" t="s">
        <v>295</v>
      </c>
      <c r="H38" s="71" t="s">
        <v>330</v>
      </c>
      <c r="I38" s="71" t="s">
        <v>295</v>
      </c>
      <c r="J38" s="71" t="s">
        <v>295</v>
      </c>
      <c r="K38" s="71" t="s">
        <v>330</v>
      </c>
      <c r="L38" s="71" t="s">
        <v>295</v>
      </c>
      <c r="M38" s="71" t="s">
        <v>330</v>
      </c>
      <c r="N38" s="71" t="s">
        <v>295</v>
      </c>
      <c r="O38" s="71" t="s">
        <v>295</v>
      </c>
      <c r="P38" s="71" t="s">
        <v>330</v>
      </c>
      <c r="Q38" s="71" t="s">
        <v>330</v>
      </c>
      <c r="R38" s="71" t="s">
        <v>14</v>
      </c>
      <c r="S38" s="71" t="s">
        <v>14</v>
      </c>
      <c r="T38" s="71" t="s">
        <v>14</v>
      </c>
    </row>
    <row r="39" spans="3:20" x14ac:dyDescent="0.4">
      <c r="F39" s="71">
        <v>2</v>
      </c>
      <c r="G39" s="71" t="s">
        <v>295</v>
      </c>
      <c r="H39" s="71" t="s">
        <v>330</v>
      </c>
      <c r="I39" s="71" t="s">
        <v>295</v>
      </c>
      <c r="J39" s="71" t="s">
        <v>295</v>
      </c>
      <c r="K39" s="71" t="s">
        <v>330</v>
      </c>
      <c r="L39" s="71" t="s">
        <v>295</v>
      </c>
      <c r="M39" s="71" t="s">
        <v>330</v>
      </c>
      <c r="N39" s="71" t="s">
        <v>295</v>
      </c>
      <c r="O39" s="71" t="s">
        <v>295</v>
      </c>
      <c r="P39" s="71" t="s">
        <v>330</v>
      </c>
      <c r="Q39" s="71" t="s">
        <v>330</v>
      </c>
      <c r="R39" s="71" t="s">
        <v>14</v>
      </c>
      <c r="S39" s="71" t="s">
        <v>14</v>
      </c>
      <c r="T39" s="71" t="s">
        <v>14</v>
      </c>
    </row>
    <row r="40" spans="3:20" x14ac:dyDescent="0.4">
      <c r="F40" s="71">
        <v>3</v>
      </c>
      <c r="G40" s="71" t="s">
        <v>295</v>
      </c>
      <c r="H40" s="71" t="s">
        <v>330</v>
      </c>
      <c r="I40" s="71" t="s">
        <v>295</v>
      </c>
      <c r="J40" s="71" t="s">
        <v>295</v>
      </c>
      <c r="K40" s="71" t="s">
        <v>330</v>
      </c>
      <c r="L40" s="71" t="s">
        <v>295</v>
      </c>
      <c r="M40" s="71" t="s">
        <v>330</v>
      </c>
      <c r="N40" s="71" t="s">
        <v>295</v>
      </c>
      <c r="O40" s="71" t="s">
        <v>295</v>
      </c>
      <c r="P40" s="71" t="s">
        <v>330</v>
      </c>
      <c r="Q40" s="71" t="s">
        <v>330</v>
      </c>
      <c r="R40" s="71" t="s">
        <v>14</v>
      </c>
      <c r="S40" s="71" t="s">
        <v>14</v>
      </c>
      <c r="T40" s="71" t="s">
        <v>14</v>
      </c>
    </row>
    <row r="42" spans="3:20" x14ac:dyDescent="0.4">
      <c r="C42" s="43" t="s">
        <v>198</v>
      </c>
      <c r="D42" s="79" t="s">
        <v>339</v>
      </c>
      <c r="G42" s="78"/>
    </row>
    <row r="43" spans="3:20" x14ac:dyDescent="0.4">
      <c r="C43" s="4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x14ac:dyDescent="0.4">
      <c r="C44" s="47" t="str">
        <f>"(D"&amp;ROW()&amp;"に関数入力)"</f>
        <v>(D44に関数入力)</v>
      </c>
      <c r="D44" s="76" t="s">
        <v>295</v>
      </c>
      <c r="E44" s="77" t="s">
        <v>330</v>
      </c>
      <c r="F44" s="71">
        <v>1</v>
      </c>
      <c r="G44" s="71" t="s">
        <v>295</v>
      </c>
      <c r="H44" s="71" t="s">
        <v>330</v>
      </c>
      <c r="I44" s="71" t="s">
        <v>295</v>
      </c>
      <c r="J44" s="71" t="s">
        <v>295</v>
      </c>
      <c r="K44" s="71" t="s">
        <v>330</v>
      </c>
      <c r="L44" s="71" t="s">
        <v>295</v>
      </c>
      <c r="M44" s="71" t="s">
        <v>330</v>
      </c>
      <c r="N44" s="71" t="s">
        <v>295</v>
      </c>
      <c r="O44" s="71" t="s">
        <v>295</v>
      </c>
      <c r="P44" s="71" t="s">
        <v>330</v>
      </c>
      <c r="Q44" s="71" t="s">
        <v>330</v>
      </c>
      <c r="R44" s="71" t="s">
        <v>14</v>
      </c>
    </row>
    <row r="45" spans="3:20" x14ac:dyDescent="0.4">
      <c r="F45" s="71">
        <v>2</v>
      </c>
      <c r="G45" s="71" t="s">
        <v>295</v>
      </c>
      <c r="H45" s="71" t="s">
        <v>330</v>
      </c>
      <c r="I45" s="71" t="s">
        <v>295</v>
      </c>
      <c r="J45" s="71" t="s">
        <v>295</v>
      </c>
      <c r="K45" s="71" t="s">
        <v>330</v>
      </c>
      <c r="L45" s="71" t="s">
        <v>295</v>
      </c>
      <c r="M45" s="71" t="s">
        <v>330</v>
      </c>
      <c r="N45" s="71" t="s">
        <v>295</v>
      </c>
      <c r="O45" s="71" t="s">
        <v>295</v>
      </c>
      <c r="P45" s="71" t="s">
        <v>330</v>
      </c>
      <c r="Q45" s="71" t="s">
        <v>330</v>
      </c>
      <c r="R45" s="71" t="s">
        <v>14</v>
      </c>
    </row>
    <row r="46" spans="3:20" x14ac:dyDescent="0.4">
      <c r="F46" s="71">
        <v>3</v>
      </c>
      <c r="G46" s="71" t="s">
        <v>295</v>
      </c>
      <c r="H46" s="71" t="s">
        <v>330</v>
      </c>
      <c r="I46" s="71" t="s">
        <v>295</v>
      </c>
      <c r="J46" s="71" t="s">
        <v>295</v>
      </c>
      <c r="K46" s="71" t="s">
        <v>330</v>
      </c>
      <c r="L46" s="71" t="s">
        <v>295</v>
      </c>
      <c r="M46" s="71" t="s">
        <v>330</v>
      </c>
      <c r="N46" s="71" t="s">
        <v>295</v>
      </c>
      <c r="O46" s="71" t="s">
        <v>295</v>
      </c>
      <c r="P46" s="71" t="s">
        <v>330</v>
      </c>
      <c r="Q46" s="71" t="s">
        <v>330</v>
      </c>
      <c r="R46" s="71" t="s">
        <v>14</v>
      </c>
    </row>
    <row r="48" spans="3:20" x14ac:dyDescent="0.4">
      <c r="C48" s="43" t="s">
        <v>198</v>
      </c>
      <c r="D48" s="79" t="s">
        <v>341</v>
      </c>
      <c r="G48" s="78"/>
    </row>
    <row r="49" spans="3:18" x14ac:dyDescent="0.4">
      <c r="C49" s="4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x14ac:dyDescent="0.4">
      <c r="C50" s="47" t="str">
        <f>"(D"&amp;ROW()&amp;"に関数入力)"</f>
        <v>(D50に関数入力)</v>
      </c>
      <c r="D50" s="76" t="s">
        <v>295</v>
      </c>
      <c r="E50" s="77" t="s">
        <v>330</v>
      </c>
      <c r="F50" s="71">
        <v>1</v>
      </c>
      <c r="G50" s="71" t="s">
        <v>295</v>
      </c>
      <c r="H50" s="71" t="s">
        <v>330</v>
      </c>
      <c r="I50" s="71" t="s">
        <v>295</v>
      </c>
      <c r="J50" s="71" t="s">
        <v>295</v>
      </c>
      <c r="K50" s="71" t="s">
        <v>330</v>
      </c>
      <c r="L50" s="71" t="s">
        <v>295</v>
      </c>
      <c r="M50" s="71" t="s">
        <v>330</v>
      </c>
      <c r="N50" s="71" t="s">
        <v>295</v>
      </c>
      <c r="O50" s="71" t="s">
        <v>295</v>
      </c>
      <c r="P50" s="71" t="s">
        <v>330</v>
      </c>
      <c r="Q50" s="71" t="s">
        <v>330</v>
      </c>
      <c r="R50" s="71" t="s">
        <v>14</v>
      </c>
    </row>
    <row r="51" spans="3:18" x14ac:dyDescent="0.4">
      <c r="F51" s="71">
        <v>2</v>
      </c>
      <c r="G51" s="71" t="s">
        <v>295</v>
      </c>
      <c r="H51" s="71" t="s">
        <v>330</v>
      </c>
      <c r="I51" s="71" t="s">
        <v>295</v>
      </c>
      <c r="J51" s="71" t="s">
        <v>295</v>
      </c>
      <c r="K51" s="71" t="s">
        <v>330</v>
      </c>
      <c r="L51" s="71" t="s">
        <v>295</v>
      </c>
      <c r="M51" s="71" t="s">
        <v>330</v>
      </c>
      <c r="N51" s="71" t="s">
        <v>295</v>
      </c>
      <c r="O51" s="71" t="s">
        <v>295</v>
      </c>
      <c r="P51" s="71" t="s">
        <v>330</v>
      </c>
      <c r="Q51" s="71" t="s">
        <v>330</v>
      </c>
      <c r="R51" s="71" t="s">
        <v>14</v>
      </c>
    </row>
    <row r="52" spans="3:18" x14ac:dyDescent="0.4">
      <c r="F52" s="71">
        <v>3</v>
      </c>
      <c r="G52" s="71" t="s">
        <v>295</v>
      </c>
      <c r="H52" s="71" t="s">
        <v>330</v>
      </c>
      <c r="I52" s="71" t="s">
        <v>295</v>
      </c>
      <c r="J52" s="71" t="s">
        <v>295</v>
      </c>
      <c r="K52" s="71" t="s">
        <v>330</v>
      </c>
      <c r="L52" s="71" t="s">
        <v>295</v>
      </c>
      <c r="M52" s="71" t="s">
        <v>330</v>
      </c>
      <c r="N52" s="71" t="s">
        <v>295</v>
      </c>
      <c r="O52" s="71" t="s">
        <v>295</v>
      </c>
      <c r="P52" s="71" t="s">
        <v>330</v>
      </c>
      <c r="Q52" s="71" t="s">
        <v>330</v>
      </c>
      <c r="R52" s="71" t="s">
        <v>14</v>
      </c>
    </row>
    <row r="54" spans="3:18" x14ac:dyDescent="0.4">
      <c r="C54" s="43" t="s">
        <v>198</v>
      </c>
      <c r="D54" s="79" t="s">
        <v>343</v>
      </c>
      <c r="E54" s="78"/>
      <c r="G54" s="78"/>
    </row>
    <row r="55" spans="3:18" x14ac:dyDescent="0.4">
      <c r="C55" s="4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x14ac:dyDescent="0.4">
      <c r="C56" s="47" t="str">
        <f>"(D"&amp;ROW()&amp;"に関数入力)"</f>
        <v>(D56に関数入力)</v>
      </c>
      <c r="D56" s="76" t="s">
        <v>295</v>
      </c>
      <c r="E56" s="77" t="s">
        <v>330</v>
      </c>
      <c r="F56" s="71">
        <v>1</v>
      </c>
      <c r="G56" s="71" t="s">
        <v>295</v>
      </c>
      <c r="H56" s="71" t="s">
        <v>330</v>
      </c>
      <c r="I56" s="71" t="s">
        <v>295</v>
      </c>
      <c r="J56" s="71" t="s">
        <v>295</v>
      </c>
      <c r="K56" s="71" t="s">
        <v>330</v>
      </c>
      <c r="L56" s="71" t="s">
        <v>295</v>
      </c>
      <c r="M56" s="71" t="s">
        <v>330</v>
      </c>
      <c r="N56" s="71" t="s">
        <v>295</v>
      </c>
      <c r="O56" s="71" t="s">
        <v>295</v>
      </c>
    </row>
    <row r="57" spans="3:18" x14ac:dyDescent="0.4">
      <c r="F57" s="71">
        <v>2</v>
      </c>
      <c r="G57" s="71" t="s">
        <v>295</v>
      </c>
      <c r="H57" s="71" t="s">
        <v>330</v>
      </c>
      <c r="I57" s="71" t="s">
        <v>295</v>
      </c>
      <c r="J57" s="71" t="s">
        <v>295</v>
      </c>
      <c r="K57" s="71" t="s">
        <v>330</v>
      </c>
      <c r="L57" s="71" t="s">
        <v>295</v>
      </c>
      <c r="M57" s="71" t="s">
        <v>330</v>
      </c>
      <c r="N57" s="71" t="s">
        <v>295</v>
      </c>
      <c r="O57" s="71" t="s">
        <v>295</v>
      </c>
    </row>
    <row r="58" spans="3:18" x14ac:dyDescent="0.4">
      <c r="F58" s="71">
        <v>3</v>
      </c>
      <c r="G58" s="71" t="s">
        <v>295</v>
      </c>
      <c r="H58" s="71" t="s">
        <v>330</v>
      </c>
      <c r="I58" s="71" t="s">
        <v>295</v>
      </c>
      <c r="J58" s="71" t="s">
        <v>295</v>
      </c>
      <c r="K58" s="71" t="s">
        <v>330</v>
      </c>
      <c r="L58" s="71" t="s">
        <v>295</v>
      </c>
      <c r="M58" s="71" t="s">
        <v>330</v>
      </c>
      <c r="N58" s="71" t="s">
        <v>295</v>
      </c>
      <c r="O58" s="71" t="s">
        <v>295</v>
      </c>
    </row>
    <row r="60" spans="3:18" x14ac:dyDescent="0.4">
      <c r="C60" s="43" t="s">
        <v>198</v>
      </c>
      <c r="D60" s="79" t="s">
        <v>349</v>
      </c>
      <c r="E60" s="78"/>
    </row>
    <row r="61" spans="3:18" x14ac:dyDescent="0.4">
      <c r="C61" s="4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x14ac:dyDescent="0.4">
      <c r="C62" s="47" t="str">
        <f>"(D"&amp;ROW()&amp;"に関数入力)"</f>
        <v>(D62に関数入力)</v>
      </c>
      <c r="D62" s="76" t="s">
        <v>295</v>
      </c>
      <c r="E62" s="77" t="s">
        <v>330</v>
      </c>
      <c r="F62" s="71">
        <v>1</v>
      </c>
      <c r="G62" s="71" t="s">
        <v>295</v>
      </c>
      <c r="H62" s="71" t="s">
        <v>330</v>
      </c>
      <c r="I62" s="71" t="s">
        <v>295</v>
      </c>
      <c r="J62" s="71" t="s">
        <v>295</v>
      </c>
      <c r="K62" s="71" t="s">
        <v>330</v>
      </c>
      <c r="L62" s="71" t="s">
        <v>295</v>
      </c>
      <c r="M62" s="71" t="s">
        <v>330</v>
      </c>
      <c r="N62" s="71" t="s">
        <v>295</v>
      </c>
    </row>
    <row r="63" spans="3:18" x14ac:dyDescent="0.4">
      <c r="F63" s="71">
        <v>2</v>
      </c>
      <c r="G63" s="71" t="s">
        <v>295</v>
      </c>
      <c r="H63" s="71" t="s">
        <v>330</v>
      </c>
      <c r="I63" s="71" t="s">
        <v>295</v>
      </c>
      <c r="J63" s="71" t="s">
        <v>295</v>
      </c>
      <c r="K63" s="71" t="s">
        <v>330</v>
      </c>
      <c r="L63" s="71" t="s">
        <v>295</v>
      </c>
      <c r="M63" s="71" t="s">
        <v>330</v>
      </c>
      <c r="N63" s="71" t="s">
        <v>295</v>
      </c>
    </row>
    <row r="64" spans="3:18" x14ac:dyDescent="0.4">
      <c r="F64" s="71">
        <v>3</v>
      </c>
      <c r="G64" s="71" t="s">
        <v>295</v>
      </c>
      <c r="H64" s="71" t="s">
        <v>330</v>
      </c>
      <c r="I64" s="71" t="s">
        <v>295</v>
      </c>
      <c r="J64" s="71" t="s">
        <v>295</v>
      </c>
      <c r="K64" s="71" t="s">
        <v>330</v>
      </c>
      <c r="L64" s="71" t="s">
        <v>295</v>
      </c>
      <c r="M64" s="71" t="s">
        <v>330</v>
      </c>
      <c r="N64" s="71" t="s">
        <v>295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 xr:uid="{00000000-0002-0000-0800-000000000000}">
      <formula1>$C$11:$C$25</formula1>
    </dataValidation>
    <dataValidation type="list" allowBlank="1" showInputMessage="1" showErrorMessage="1" sqref="D8" xr:uid="{00000000-0002-0000-0800-000001000000}">
      <formula1>$H$11:$H$18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91" t="s">
        <v>0</v>
      </c>
      <c r="C2" s="2" t="s">
        <v>390</v>
      </c>
      <c r="D2" s="3"/>
      <c r="E2" s="3"/>
      <c r="F2" s="4"/>
    </row>
    <row r="3" spans="2:9" x14ac:dyDescent="0.4">
      <c r="B3" s="1" t="s">
        <v>2</v>
      </c>
      <c r="C3" s="92" t="s">
        <v>391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392</v>
      </c>
      <c r="F6" s="26"/>
    </row>
    <row r="7" spans="2:9" x14ac:dyDescent="0.4">
      <c r="B7" s="6"/>
      <c r="C7" s="1" t="s">
        <v>393</v>
      </c>
      <c r="E7" s="24"/>
    </row>
    <row r="8" spans="2:9" x14ac:dyDescent="0.4">
      <c r="B8" s="6"/>
      <c r="C8" s="7" t="s">
        <v>394</v>
      </c>
      <c r="E8" s="25"/>
    </row>
    <row r="9" spans="2:9" x14ac:dyDescent="0.4">
      <c r="H9" s="70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43" t="s">
        <v>198</v>
      </c>
      <c r="D12" s="6" t="s">
        <v>392</v>
      </c>
    </row>
    <row r="13" spans="2:9" x14ac:dyDescent="0.4">
      <c r="C13" s="6" t="s">
        <v>12</v>
      </c>
      <c r="D13" s="8" t="s">
        <v>393</v>
      </c>
      <c r="E13" s="8" t="s">
        <v>395</v>
      </c>
      <c r="F13" s="8" t="s">
        <v>396</v>
      </c>
      <c r="G13" s="8" t="s">
        <v>397</v>
      </c>
      <c r="H13" s="8" t="s">
        <v>323</v>
      </c>
      <c r="I13" s="8" t="s">
        <v>325</v>
      </c>
    </row>
    <row r="14" spans="2:9" x14ac:dyDescent="0.4">
      <c r="C14" t="str">
        <f>"(D"&amp;ROW()&amp;"に関数入力)"</f>
        <v>(D14に関数入力)</v>
      </c>
      <c r="D14" s="95" t="s">
        <v>398</v>
      </c>
      <c r="E14" s="7" t="s">
        <v>14</v>
      </c>
      <c r="F14" s="23" t="s">
        <v>295</v>
      </c>
      <c r="G14" s="23" t="s">
        <v>295</v>
      </c>
      <c r="H14" s="23" t="s">
        <v>14</v>
      </c>
      <c r="I14" s="23" t="s">
        <v>492</v>
      </c>
    </row>
    <row r="15" spans="2:9" x14ac:dyDescent="0.4">
      <c r="D15" s="23"/>
      <c r="E15" s="7"/>
      <c r="F15" s="23"/>
      <c r="G15" s="23"/>
      <c r="H15" s="23"/>
      <c r="I15" s="23"/>
    </row>
    <row r="16" spans="2:9" x14ac:dyDescent="0.4">
      <c r="D16" s="23"/>
      <c r="E16" s="23"/>
      <c r="F16" s="23"/>
      <c r="G16" s="23"/>
      <c r="H16" s="23"/>
      <c r="I16" s="23"/>
    </row>
    <row r="17" spans="2:9" x14ac:dyDescent="0.4">
      <c r="D17" s="23"/>
      <c r="E17" s="23"/>
      <c r="F17" s="23"/>
      <c r="G17" s="23"/>
      <c r="H17" s="23"/>
      <c r="I17" s="23"/>
    </row>
    <row r="20" spans="2:9" x14ac:dyDescent="0.4">
      <c r="B20" s="96"/>
      <c r="C20" s="97" t="s">
        <v>381</v>
      </c>
      <c r="D20" s="31" t="s">
        <v>399</v>
      </c>
    </row>
    <row r="21" spans="2:9" x14ac:dyDescent="0.4">
      <c r="C21" s="98" t="s">
        <v>394</v>
      </c>
      <c r="D21" s="98" t="s">
        <v>398</v>
      </c>
    </row>
    <row r="22" spans="2:9" x14ac:dyDescent="0.4">
      <c r="C22" s="98" t="s">
        <v>400</v>
      </c>
      <c r="D22" s="98" t="s">
        <v>401</v>
      </c>
    </row>
    <row r="23" spans="2:9" x14ac:dyDescent="0.4">
      <c r="C23" s="98" t="s">
        <v>402</v>
      </c>
      <c r="D23" s="98" t="s">
        <v>403</v>
      </c>
    </row>
    <row r="24" spans="2:9" x14ac:dyDescent="0.4">
      <c r="C24" s="98" t="s">
        <v>404</v>
      </c>
      <c r="D24" s="98" t="s">
        <v>405</v>
      </c>
    </row>
    <row r="25" spans="2:9" x14ac:dyDescent="0.4">
      <c r="C25" s="98" t="s">
        <v>406</v>
      </c>
      <c r="D25" s="98" t="s">
        <v>407</v>
      </c>
    </row>
    <row r="26" spans="2:9" x14ac:dyDescent="0.4">
      <c r="C26" s="98" t="s">
        <v>408</v>
      </c>
      <c r="D26" s="98" t="s">
        <v>409</v>
      </c>
    </row>
    <row r="27" spans="2:9" x14ac:dyDescent="0.4">
      <c r="C27" s="98" t="s">
        <v>410</v>
      </c>
      <c r="D27" s="98" t="s">
        <v>411</v>
      </c>
    </row>
    <row r="28" spans="2:9" x14ac:dyDescent="0.4">
      <c r="C28" s="98" t="s">
        <v>412</v>
      </c>
      <c r="D28" s="98" t="s">
        <v>413</v>
      </c>
    </row>
    <row r="29" spans="2:9" x14ac:dyDescent="0.4">
      <c r="C29" s="98" t="s">
        <v>414</v>
      </c>
      <c r="D29" s="98" t="s">
        <v>415</v>
      </c>
    </row>
    <row r="30" spans="2:9" x14ac:dyDescent="0.4">
      <c r="C30" s="98" t="s">
        <v>416</v>
      </c>
      <c r="D30" s="98" t="s">
        <v>417</v>
      </c>
    </row>
    <row r="31" spans="2:9" x14ac:dyDescent="0.4">
      <c r="C31" s="98" t="s">
        <v>418</v>
      </c>
      <c r="D31" s="98" t="s">
        <v>419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 xr:uid="{00000000-0002-0000-0900-000000000000}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91" t="s">
        <v>0</v>
      </c>
      <c r="C2" s="2" t="s">
        <v>477</v>
      </c>
      <c r="D2" s="3"/>
      <c r="E2" s="3"/>
      <c r="F2" s="4"/>
    </row>
    <row r="3" spans="2:9" x14ac:dyDescent="0.4">
      <c r="B3" s="1" t="s">
        <v>2</v>
      </c>
      <c r="C3" s="92" t="s">
        <v>476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475</v>
      </c>
      <c r="F6" s="26"/>
    </row>
    <row r="7" spans="2:9" x14ac:dyDescent="0.4">
      <c r="B7" s="6"/>
      <c r="C7" s="1" t="s">
        <v>320</v>
      </c>
      <c r="D7" s="1" t="s">
        <v>474</v>
      </c>
      <c r="E7" s="24"/>
    </row>
    <row r="8" spans="2:9" x14ac:dyDescent="0.4">
      <c r="B8" s="6"/>
      <c r="C8" s="38" t="s">
        <v>7</v>
      </c>
      <c r="D8" s="38">
        <v>1</v>
      </c>
      <c r="E8" s="25"/>
    </row>
    <row r="10" spans="2:9" x14ac:dyDescent="0.4">
      <c r="C10" s="100"/>
      <c r="D10" s="111" t="s">
        <v>473</v>
      </c>
      <c r="E10" s="111" t="s">
        <v>472</v>
      </c>
      <c r="G10" s="100"/>
      <c r="H10" s="111" t="s">
        <v>473</v>
      </c>
      <c r="I10" s="111" t="s">
        <v>472</v>
      </c>
    </row>
    <row r="11" spans="2:9" x14ac:dyDescent="0.4">
      <c r="C11" s="109" t="s">
        <v>471</v>
      </c>
      <c r="D11" s="103" t="s">
        <v>459</v>
      </c>
      <c r="E11" s="103" t="s">
        <v>463</v>
      </c>
      <c r="G11" s="109" t="s">
        <v>468</v>
      </c>
      <c r="H11" s="103" t="s">
        <v>465</v>
      </c>
      <c r="I11" s="103" t="s">
        <v>467</v>
      </c>
    </row>
    <row r="12" spans="2:9" x14ac:dyDescent="0.4">
      <c r="C12" s="106"/>
      <c r="D12" s="103" t="s">
        <v>449</v>
      </c>
      <c r="E12" s="103" t="s">
        <v>457</v>
      </c>
      <c r="G12" s="106" t="s">
        <v>461</v>
      </c>
      <c r="H12" s="103" t="s">
        <v>459</v>
      </c>
      <c r="I12" s="103" t="s">
        <v>460</v>
      </c>
    </row>
    <row r="13" spans="2:9" x14ac:dyDescent="0.4">
      <c r="C13" s="106"/>
      <c r="D13" s="103" t="s">
        <v>443</v>
      </c>
      <c r="E13" s="103" t="s">
        <v>450</v>
      </c>
      <c r="G13" s="104" t="s">
        <v>454</v>
      </c>
      <c r="H13" s="103" t="s">
        <v>452</v>
      </c>
      <c r="I13" s="103" t="s">
        <v>453</v>
      </c>
    </row>
    <row r="14" spans="2:9" x14ac:dyDescent="0.4">
      <c r="C14" s="107"/>
      <c r="D14" s="103" t="s">
        <v>439</v>
      </c>
      <c r="E14" s="102" t="s">
        <v>447</v>
      </c>
    </row>
    <row r="17" spans="3:14" x14ac:dyDescent="0.4">
      <c r="C17" s="100"/>
      <c r="D17" s="111" t="s">
        <v>473</v>
      </c>
      <c r="E17" s="111" t="s">
        <v>472</v>
      </c>
      <c r="G17" s="100"/>
      <c r="H17" s="111" t="s">
        <v>473</v>
      </c>
      <c r="I17" s="111" t="s">
        <v>472</v>
      </c>
    </row>
    <row r="18" spans="3:14" x14ac:dyDescent="0.4">
      <c r="C18" s="109" t="s">
        <v>470</v>
      </c>
      <c r="D18" s="103" t="s">
        <v>465</v>
      </c>
      <c r="E18" s="103" t="s">
        <v>467</v>
      </c>
      <c r="G18" s="109" t="s">
        <v>466</v>
      </c>
      <c r="H18" s="103" t="s">
        <v>465</v>
      </c>
      <c r="I18" s="103" t="s">
        <v>464</v>
      </c>
    </row>
    <row r="19" spans="3:14" x14ac:dyDescent="0.4">
      <c r="C19" s="106"/>
      <c r="D19" s="103" t="s">
        <v>459</v>
      </c>
      <c r="E19" s="103" t="s">
        <v>463</v>
      </c>
      <c r="G19" s="106"/>
      <c r="H19" s="103" t="s">
        <v>459</v>
      </c>
      <c r="I19" s="103" t="s">
        <v>458</v>
      </c>
    </row>
    <row r="20" spans="3:14" x14ac:dyDescent="0.4">
      <c r="C20" s="106"/>
      <c r="D20" s="103" t="s">
        <v>449</v>
      </c>
      <c r="E20" s="103" t="s">
        <v>457</v>
      </c>
      <c r="G20" s="104"/>
      <c r="H20" s="103" t="s">
        <v>452</v>
      </c>
      <c r="I20" s="103" t="s">
        <v>451</v>
      </c>
    </row>
    <row r="21" spans="3:14" x14ac:dyDescent="0.4">
      <c r="C21" s="106"/>
      <c r="D21" s="103" t="s">
        <v>443</v>
      </c>
      <c r="E21" s="103" t="s">
        <v>450</v>
      </c>
      <c r="L21" s="100"/>
      <c r="M21" s="101"/>
      <c r="N21" s="100"/>
    </row>
    <row r="22" spans="3:14" x14ac:dyDescent="0.4">
      <c r="C22" s="106"/>
      <c r="D22" s="103" t="s">
        <v>439</v>
      </c>
      <c r="E22" s="102" t="s">
        <v>447</v>
      </c>
      <c r="L22" s="100"/>
      <c r="M22" s="101"/>
      <c r="N22" s="100"/>
    </row>
    <row r="23" spans="3:14" x14ac:dyDescent="0.4">
      <c r="C23" s="106"/>
      <c r="D23" s="103" t="s">
        <v>431</v>
      </c>
      <c r="E23" s="103" t="s">
        <v>444</v>
      </c>
      <c r="L23" s="100"/>
      <c r="M23" s="101"/>
      <c r="N23" s="100"/>
    </row>
    <row r="24" spans="3:14" x14ac:dyDescent="0.4">
      <c r="C24" s="106"/>
      <c r="D24" s="103" t="s">
        <v>441</v>
      </c>
      <c r="E24" s="103" t="s">
        <v>440</v>
      </c>
      <c r="L24" s="100"/>
      <c r="M24" s="101"/>
      <c r="N24" s="100"/>
    </row>
    <row r="25" spans="3:14" x14ac:dyDescent="0.4">
      <c r="C25" s="104"/>
      <c r="D25" s="103" t="s">
        <v>437</v>
      </c>
      <c r="E25" s="103" t="s">
        <v>436</v>
      </c>
      <c r="L25" s="100"/>
      <c r="M25" s="101"/>
      <c r="N25" s="100"/>
    </row>
    <row r="26" spans="3:14" x14ac:dyDescent="0.4">
      <c r="L26" s="100"/>
      <c r="M26" s="101"/>
      <c r="N26" s="100"/>
    </row>
    <row r="27" spans="3:14" x14ac:dyDescent="0.4">
      <c r="L27" s="100"/>
      <c r="M27" s="101"/>
      <c r="N27" s="100"/>
    </row>
    <row r="28" spans="3:14" x14ac:dyDescent="0.4">
      <c r="C28" s="100"/>
      <c r="D28" s="111" t="s">
        <v>473</v>
      </c>
      <c r="E28" s="111" t="s">
        <v>472</v>
      </c>
      <c r="L28" s="100"/>
      <c r="M28" s="101"/>
      <c r="N28" s="100"/>
    </row>
    <row r="29" spans="3:14" x14ac:dyDescent="0.4">
      <c r="C29" s="109" t="s">
        <v>469</v>
      </c>
      <c r="D29" s="103" t="s">
        <v>465</v>
      </c>
      <c r="E29" s="103" t="s">
        <v>467</v>
      </c>
      <c r="L29" s="100"/>
      <c r="M29" s="101"/>
      <c r="N29" s="100"/>
    </row>
    <row r="30" spans="3:14" x14ac:dyDescent="0.4">
      <c r="C30" s="108" t="s">
        <v>461</v>
      </c>
      <c r="D30" s="103" t="s">
        <v>459</v>
      </c>
      <c r="E30" s="103" t="s">
        <v>462</v>
      </c>
      <c r="L30" s="100"/>
      <c r="M30" s="101"/>
      <c r="N30" s="100"/>
    </row>
    <row r="31" spans="3:14" x14ac:dyDescent="0.4">
      <c r="C31" s="106" t="s">
        <v>456</v>
      </c>
      <c r="D31" s="103" t="s">
        <v>452</v>
      </c>
      <c r="E31" s="103" t="s">
        <v>455</v>
      </c>
      <c r="L31" s="100"/>
      <c r="M31" s="101"/>
      <c r="N31" s="100"/>
    </row>
    <row r="32" spans="3:14" x14ac:dyDescent="0.4">
      <c r="C32" s="106"/>
      <c r="D32" s="103" t="s">
        <v>449</v>
      </c>
      <c r="E32" s="103" t="s">
        <v>448</v>
      </c>
      <c r="L32" s="100"/>
      <c r="M32" s="101"/>
      <c r="N32" s="100"/>
    </row>
    <row r="33" spans="2:14" x14ac:dyDescent="0.4">
      <c r="C33" s="106"/>
      <c r="D33" s="103" t="s">
        <v>446</v>
      </c>
      <c r="E33" s="103" t="s">
        <v>445</v>
      </c>
      <c r="L33" s="100"/>
      <c r="M33" s="101"/>
      <c r="N33" s="100"/>
    </row>
    <row r="34" spans="2:14" x14ac:dyDescent="0.4">
      <c r="C34" s="106"/>
      <c r="D34" s="103" t="s">
        <v>443</v>
      </c>
      <c r="E34" s="102" t="s">
        <v>442</v>
      </c>
      <c r="L34" s="100"/>
      <c r="M34" s="101"/>
      <c r="N34" s="100"/>
    </row>
    <row r="35" spans="2:14" x14ac:dyDescent="0.4">
      <c r="C35" s="106"/>
      <c r="D35" s="103" t="s">
        <v>439</v>
      </c>
      <c r="E35" s="103" t="s">
        <v>438</v>
      </c>
      <c r="L35" s="100"/>
      <c r="M35" s="101"/>
      <c r="N35" s="100"/>
    </row>
    <row r="36" spans="2:14" x14ac:dyDescent="0.4">
      <c r="C36" s="106"/>
      <c r="D36" s="103" t="s">
        <v>435</v>
      </c>
      <c r="E36" s="103" t="s">
        <v>434</v>
      </c>
      <c r="L36" s="100"/>
      <c r="M36" s="101"/>
      <c r="N36" s="100"/>
    </row>
    <row r="37" spans="2:14" x14ac:dyDescent="0.4">
      <c r="C37" s="105"/>
      <c r="D37" s="103" t="s">
        <v>433</v>
      </c>
      <c r="E37" s="103" t="s">
        <v>432</v>
      </c>
      <c r="L37" s="100"/>
      <c r="M37" s="101"/>
      <c r="N37" s="100"/>
    </row>
    <row r="38" spans="2:14" x14ac:dyDescent="0.4">
      <c r="C38" s="104"/>
      <c r="D38" s="103" t="s">
        <v>431</v>
      </c>
      <c r="E38" s="102" t="s">
        <v>430</v>
      </c>
      <c r="L38" s="100"/>
      <c r="M38" s="101"/>
      <c r="N38" s="100"/>
    </row>
    <row r="39" spans="2:14" x14ac:dyDescent="0.4">
      <c r="L39" s="100"/>
      <c r="M39" s="101"/>
      <c r="N39" s="100"/>
    </row>
    <row r="40" spans="2:14" x14ac:dyDescent="0.4">
      <c r="L40" s="100"/>
      <c r="M40" s="101"/>
      <c r="N40" s="100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426</v>
      </c>
    </row>
    <row r="45" spans="2:14" x14ac:dyDescent="0.4">
      <c r="C45" s="6" t="s">
        <v>12</v>
      </c>
      <c r="D45" s="8" t="s">
        <v>320</v>
      </c>
      <c r="E45" s="8" t="s">
        <v>425</v>
      </c>
      <c r="F45" s="8" t="s">
        <v>424</v>
      </c>
      <c r="G45" s="8" t="s">
        <v>423</v>
      </c>
      <c r="H45" s="8" t="s">
        <v>518</v>
      </c>
      <c r="I45" s="8" t="s">
        <v>520</v>
      </c>
      <c r="J45" s="8" t="s">
        <v>422</v>
      </c>
      <c r="K45" s="8" t="s">
        <v>421</v>
      </c>
    </row>
    <row r="46" spans="2:14" x14ac:dyDescent="0.4">
      <c r="C46" t="str">
        <f>"(D"&amp;ROW()&amp;"に関数入力)"</f>
        <v>(D46に関数入力)</v>
      </c>
      <c r="D46" s="7" t="s">
        <v>295</v>
      </c>
      <c r="E46" s="7" t="s">
        <v>14</v>
      </c>
      <c r="F46" s="23" t="s">
        <v>295</v>
      </c>
      <c r="G46" s="23" t="s">
        <v>295</v>
      </c>
      <c r="H46" s="23" t="s">
        <v>14</v>
      </c>
      <c r="I46" s="23" t="s">
        <v>420</v>
      </c>
      <c r="J46" s="23" t="s">
        <v>420</v>
      </c>
      <c r="K46" s="23" t="s">
        <v>14</v>
      </c>
    </row>
    <row r="47" spans="2:14" x14ac:dyDescent="0.4">
      <c r="D47" s="7" t="s">
        <v>295</v>
      </c>
      <c r="E47" s="7" t="s">
        <v>14</v>
      </c>
      <c r="F47" s="23" t="s">
        <v>295</v>
      </c>
      <c r="G47" s="23" t="s">
        <v>295</v>
      </c>
      <c r="H47" s="23" t="s">
        <v>14</v>
      </c>
      <c r="I47" s="23" t="s">
        <v>420</v>
      </c>
      <c r="J47" s="23" t="s">
        <v>420</v>
      </c>
      <c r="K47" s="23" t="s">
        <v>14</v>
      </c>
    </row>
    <row r="48" spans="2:14" x14ac:dyDescent="0.4">
      <c r="D48" s="7" t="s">
        <v>295</v>
      </c>
      <c r="E48" s="7" t="s">
        <v>14</v>
      </c>
      <c r="F48" s="23" t="s">
        <v>295</v>
      </c>
      <c r="G48" s="23" t="s">
        <v>295</v>
      </c>
      <c r="H48" s="23" t="s">
        <v>14</v>
      </c>
      <c r="I48" s="23" t="s">
        <v>420</v>
      </c>
      <c r="J48" s="23" t="s">
        <v>420</v>
      </c>
      <c r="K48" s="23" t="s">
        <v>14</v>
      </c>
    </row>
    <row r="49" spans="2:11" x14ac:dyDescent="0.4">
      <c r="D49" s="23"/>
      <c r="E49" s="7"/>
      <c r="F49" s="23"/>
      <c r="G49" s="23"/>
      <c r="H49" s="23"/>
      <c r="I49" s="23"/>
      <c r="J49" s="23"/>
      <c r="K49" s="23"/>
    </row>
    <row r="50" spans="2:11" x14ac:dyDescent="0.4">
      <c r="D50" s="23"/>
      <c r="E50" s="7"/>
      <c r="F50" s="23"/>
      <c r="G50" s="23"/>
      <c r="H50" s="23"/>
      <c r="I50" s="23"/>
      <c r="J50" s="23"/>
      <c r="K50" s="23"/>
    </row>
    <row r="51" spans="2:11" x14ac:dyDescent="0.4">
      <c r="E51" s="6"/>
    </row>
    <row r="52" spans="2:11" x14ac:dyDescent="0.4">
      <c r="E52" s="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429</v>
      </c>
    </row>
    <row r="57" spans="2:11" x14ac:dyDescent="0.4">
      <c r="B57" t="s">
        <v>428</v>
      </c>
    </row>
    <row r="58" spans="2:11" x14ac:dyDescent="0.4">
      <c r="B58" t="s">
        <v>427</v>
      </c>
    </row>
  </sheetData>
  <phoneticPr fontId="2"/>
  <dataValidations count="1">
    <dataValidation type="list" allowBlank="1" showInputMessage="1" showErrorMessage="1" sqref="D8" xr:uid="{00000000-0002-0000-0A00-000000000000}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91" t="s">
        <v>0</v>
      </c>
      <c r="C2" s="2" t="s">
        <v>482</v>
      </c>
      <c r="D2" s="4"/>
    </row>
    <row r="3" spans="2:6" x14ac:dyDescent="0.4">
      <c r="B3" s="1" t="s">
        <v>2</v>
      </c>
      <c r="C3" s="92" t="s">
        <v>481</v>
      </c>
      <c r="D3" s="94"/>
    </row>
    <row r="5" spans="2:6" x14ac:dyDescent="0.4">
      <c r="B5" s="5" t="s">
        <v>4</v>
      </c>
    </row>
    <row r="6" spans="2:6" x14ac:dyDescent="0.4">
      <c r="B6" s="6"/>
      <c r="C6" s="6" t="s">
        <v>479</v>
      </c>
      <c r="F6" s="26"/>
    </row>
    <row r="7" spans="2:6" x14ac:dyDescent="0.4">
      <c r="B7" s="6"/>
      <c r="C7" s="1" t="s">
        <v>320</v>
      </c>
      <c r="E7" s="24"/>
    </row>
    <row r="8" spans="2:6" x14ac:dyDescent="0.4">
      <c r="B8" s="6"/>
      <c r="C8" s="38" t="s">
        <v>7</v>
      </c>
      <c r="D8" s="110"/>
      <c r="E8" s="25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479</v>
      </c>
    </row>
    <row r="13" spans="2:6" x14ac:dyDescent="0.4">
      <c r="C13" s="6" t="s">
        <v>12</v>
      </c>
      <c r="D13" s="8" t="s">
        <v>320</v>
      </c>
      <c r="E13" s="8" t="s">
        <v>478</v>
      </c>
    </row>
    <row r="14" spans="2:6" x14ac:dyDescent="0.4">
      <c r="C14" t="str">
        <f>"(D"&amp;ROW()&amp;"に関数入力)"</f>
        <v>(D14に関数入力)</v>
      </c>
      <c r="D14" s="7" t="s">
        <v>295</v>
      </c>
      <c r="E14" s="7" t="s">
        <v>14</v>
      </c>
    </row>
    <row r="15" spans="2:6" x14ac:dyDescent="0.4">
      <c r="D15" s="23"/>
      <c r="E15" s="7"/>
    </row>
    <row r="16" spans="2:6" x14ac:dyDescent="0.4">
      <c r="D16" s="23"/>
      <c r="E16" s="7"/>
    </row>
    <row r="17" spans="2:5" x14ac:dyDescent="0.4">
      <c r="D17" s="23"/>
      <c r="E17" s="7"/>
    </row>
    <row r="18" spans="2:5" x14ac:dyDescent="0.4">
      <c r="D18" s="23"/>
      <c r="E18" s="7"/>
    </row>
    <row r="19" spans="2:5" x14ac:dyDescent="0.4">
      <c r="D19" t="s">
        <v>480</v>
      </c>
    </row>
    <row r="20" spans="2:5" x14ac:dyDescent="0.4">
      <c r="E20" s="6"/>
    </row>
    <row r="21" spans="2:5" x14ac:dyDescent="0.4">
      <c r="C21" s="100"/>
      <c r="D21" s="111" t="s">
        <v>473</v>
      </c>
      <c r="E21" s="111" t="s">
        <v>472</v>
      </c>
    </row>
    <row r="22" spans="2:5" x14ac:dyDescent="0.4">
      <c r="C22" s="109" t="s">
        <v>493</v>
      </c>
      <c r="D22" s="103" t="s">
        <v>459</v>
      </c>
      <c r="E22" s="103" t="s">
        <v>463</v>
      </c>
    </row>
    <row r="23" spans="2:5" x14ac:dyDescent="0.4">
      <c r="C23" s="106"/>
      <c r="D23" s="103" t="s">
        <v>449</v>
      </c>
      <c r="E23" s="103" t="s">
        <v>457</v>
      </c>
    </row>
    <row r="24" spans="2:5" x14ac:dyDescent="0.4">
      <c r="C24" s="106"/>
      <c r="D24" s="103" t="s">
        <v>443</v>
      </c>
      <c r="E24" s="103" t="s">
        <v>450</v>
      </c>
    </row>
    <row r="25" spans="2:5" x14ac:dyDescent="0.4">
      <c r="C25" s="107"/>
      <c r="D25" s="103" t="s">
        <v>439</v>
      </c>
      <c r="E25" s="102" t="s">
        <v>447</v>
      </c>
    </row>
    <row r="27" spans="2:5" x14ac:dyDescent="0.4">
      <c r="B27" t="s">
        <v>186</v>
      </c>
    </row>
    <row r="28" spans="2:5" x14ac:dyDescent="0.4">
      <c r="B28" t="s">
        <v>188</v>
      </c>
    </row>
    <row r="29" spans="2:5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B2:K21"/>
  <sheetViews>
    <sheetView showGridLines="0" zoomScaleNormal="100" workbookViewId="0">
      <selection activeCell="E24" sqref="E24"/>
    </sheetView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38.625" customWidth="1"/>
    <col min="9" max="10" width="40.875" bestFit="1" customWidth="1"/>
    <col min="11" max="11" width="33.375" bestFit="1" customWidth="1"/>
    <col min="12" max="12" width="12.25" bestFit="1" customWidth="1"/>
    <col min="13" max="13" width="23.375" bestFit="1" customWidth="1"/>
    <col min="14" max="17" width="8.375" bestFit="1" customWidth="1"/>
    <col min="18" max="18" width="12" bestFit="1" customWidth="1"/>
    <col min="19" max="19" width="15.875" bestFit="1" customWidth="1"/>
    <col min="20" max="20" width="10.375" bestFit="1" customWidth="1"/>
    <col min="21" max="21" width="12.25" bestFit="1" customWidth="1"/>
    <col min="22" max="22" width="8.375" bestFit="1" customWidth="1"/>
    <col min="23" max="23" width="12.25" bestFit="1" customWidth="1"/>
  </cols>
  <sheetData>
    <row r="2" spans="2:11" x14ac:dyDescent="0.4">
      <c r="B2" s="91" t="s">
        <v>0</v>
      </c>
      <c r="C2" s="2" t="s">
        <v>491</v>
      </c>
      <c r="D2" s="3"/>
      <c r="E2" s="4"/>
    </row>
    <row r="3" spans="2:11" x14ac:dyDescent="0.4">
      <c r="B3" s="1" t="s">
        <v>2</v>
      </c>
      <c r="C3" s="92" t="s">
        <v>490</v>
      </c>
      <c r="D3" s="93"/>
      <c r="E3" s="94"/>
    </row>
    <row r="5" spans="2:11" x14ac:dyDescent="0.4">
      <c r="B5" s="5" t="s">
        <v>4</v>
      </c>
    </row>
    <row r="6" spans="2:11" x14ac:dyDescent="0.4">
      <c r="B6" s="6"/>
      <c r="C6" s="6" t="s">
        <v>489</v>
      </c>
      <c r="F6" s="26"/>
    </row>
    <row r="7" spans="2:11" x14ac:dyDescent="0.4">
      <c r="B7" s="6"/>
      <c r="D7" s="24"/>
    </row>
    <row r="8" spans="2:11" x14ac:dyDescent="0.4">
      <c r="B8" s="5" t="s">
        <v>8</v>
      </c>
    </row>
    <row r="9" spans="2:11" x14ac:dyDescent="0.4">
      <c r="B9" s="5"/>
    </row>
    <row r="10" spans="2:11" x14ac:dyDescent="0.4">
      <c r="B10" s="5"/>
      <c r="C10" t="s">
        <v>10</v>
      </c>
      <c r="D10" s="6" t="s">
        <v>489</v>
      </c>
    </row>
    <row r="11" spans="2:11" x14ac:dyDescent="0.4">
      <c r="C11" s="6" t="s">
        <v>12</v>
      </c>
      <c r="D11" s="91" t="s">
        <v>488</v>
      </c>
      <c r="E11" s="91" t="s">
        <v>487</v>
      </c>
      <c r="F11" s="91" t="s">
        <v>486</v>
      </c>
      <c r="G11" s="91" t="s">
        <v>485</v>
      </c>
      <c r="H11" s="91" t="s">
        <v>566</v>
      </c>
      <c r="I11" s="91" t="s">
        <v>484</v>
      </c>
      <c r="J11" s="91" t="s">
        <v>567</v>
      </c>
      <c r="K11" s="1" t="s">
        <v>483</v>
      </c>
    </row>
    <row r="12" spans="2:11" x14ac:dyDescent="0.4">
      <c r="C12" t="str">
        <f>"(D"&amp;ROW()&amp;"に関数入力)"</f>
        <v>(D12に関数入力)</v>
      </c>
      <c r="D12" s="7" t="s">
        <v>295</v>
      </c>
      <c r="E12" s="7" t="s">
        <v>14</v>
      </c>
      <c r="F12" s="7" t="s">
        <v>295</v>
      </c>
      <c r="G12" s="7" t="s">
        <v>14</v>
      </c>
      <c r="H12" s="7" t="s">
        <v>14</v>
      </c>
      <c r="I12" s="7" t="s">
        <v>295</v>
      </c>
      <c r="J12" s="7" t="s">
        <v>295</v>
      </c>
      <c r="K12" s="7" t="s">
        <v>14</v>
      </c>
    </row>
    <row r="13" spans="2:11" x14ac:dyDescent="0.4">
      <c r="D13" s="23"/>
      <c r="E13" s="7"/>
      <c r="F13" s="23"/>
      <c r="G13" s="7"/>
      <c r="H13" s="7"/>
      <c r="I13" s="23"/>
      <c r="J13" s="23"/>
      <c r="K13" s="7"/>
    </row>
    <row r="14" spans="2:11" x14ac:dyDescent="0.4">
      <c r="D14" s="23"/>
      <c r="E14" s="7"/>
      <c r="F14" s="23"/>
      <c r="G14" s="7"/>
      <c r="H14" s="7"/>
      <c r="I14" s="23"/>
      <c r="J14" s="23"/>
      <c r="K14" s="7"/>
    </row>
    <row r="15" spans="2:11" x14ac:dyDescent="0.4">
      <c r="D15" s="23"/>
      <c r="E15" s="7"/>
      <c r="F15" s="23"/>
      <c r="G15" s="7"/>
      <c r="H15" s="7"/>
      <c r="I15" s="23"/>
      <c r="J15" s="23"/>
      <c r="K15" s="7"/>
    </row>
    <row r="16" spans="2:11" x14ac:dyDescent="0.4">
      <c r="D16" s="23"/>
      <c r="E16" s="7"/>
      <c r="F16" s="23"/>
      <c r="G16" s="7"/>
      <c r="H16" s="7"/>
      <c r="I16" s="23"/>
      <c r="J16" s="23"/>
      <c r="K16" s="7"/>
    </row>
    <row r="17" spans="2:5" x14ac:dyDescent="0.4">
      <c r="E17" s="6"/>
    </row>
    <row r="18" spans="2:5" x14ac:dyDescent="0.4">
      <c r="B18" t="s">
        <v>186</v>
      </c>
      <c r="E18" s="6"/>
    </row>
    <row r="19" spans="2:5" x14ac:dyDescent="0.4">
      <c r="B19" t="s">
        <v>188</v>
      </c>
    </row>
    <row r="20" spans="2:5" x14ac:dyDescent="0.4">
      <c r="B20" t="s">
        <v>187</v>
      </c>
    </row>
    <row r="21" spans="2:5" x14ac:dyDescent="0.4">
      <c r="B21" s="99"/>
    </row>
  </sheetData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0"/>
  <sheetViews>
    <sheetView zoomScaleNormal="100" workbookViewId="0"/>
  </sheetViews>
  <sheetFormatPr defaultRowHeight="18.75" x14ac:dyDescent="0.4"/>
  <cols>
    <col min="1" max="2" width="9" style="117"/>
    <col min="3" max="3" width="19.125" style="117" customWidth="1"/>
    <col min="4" max="4" width="18" style="117" customWidth="1"/>
    <col min="5" max="14" width="21" style="117" customWidth="1"/>
    <col min="15" max="16" width="22.25" style="117" bestFit="1" customWidth="1"/>
    <col min="17" max="16384" width="9" style="117"/>
  </cols>
  <sheetData>
    <row r="2" spans="2:16" x14ac:dyDescent="0.4">
      <c r="B2" s="114" t="s">
        <v>0</v>
      </c>
      <c r="C2" s="114" t="s">
        <v>523</v>
      </c>
      <c r="D2" s="115"/>
      <c r="E2" s="115"/>
      <c r="F2" s="116"/>
    </row>
    <row r="3" spans="2:16" x14ac:dyDescent="0.4">
      <c r="B3" s="118" t="s">
        <v>2</v>
      </c>
      <c r="C3" s="114" t="s">
        <v>513</v>
      </c>
      <c r="D3" s="115"/>
      <c r="E3" s="115"/>
      <c r="F3" s="116"/>
    </row>
    <row r="5" spans="2:16" x14ac:dyDescent="0.4">
      <c r="B5" s="5" t="s">
        <v>4</v>
      </c>
    </row>
    <row r="6" spans="2:16" x14ac:dyDescent="0.4">
      <c r="C6" s="119" t="s">
        <v>514</v>
      </c>
    </row>
    <row r="7" spans="2:16" x14ac:dyDescent="0.4">
      <c r="C7" s="120" t="s">
        <v>320</v>
      </c>
    </row>
    <row r="8" spans="2:16" x14ac:dyDescent="0.4">
      <c r="C8" s="121" t="s">
        <v>295</v>
      </c>
    </row>
    <row r="10" spans="2:16" x14ac:dyDescent="0.4">
      <c r="B10" s="5" t="s">
        <v>8</v>
      </c>
      <c r="C10" s="99"/>
      <c r="D10" s="99"/>
    </row>
    <row r="12" spans="2:16" x14ac:dyDescent="0.4">
      <c r="C12" s="99" t="s">
        <v>10</v>
      </c>
      <c r="D12" s="122" t="s">
        <v>525</v>
      </c>
    </row>
    <row r="13" spans="2:16" x14ac:dyDescent="0.4">
      <c r="D13" s="123"/>
      <c r="E13" s="124"/>
      <c r="F13" s="125"/>
      <c r="G13" s="126" t="s">
        <v>526</v>
      </c>
      <c r="H13" s="125"/>
      <c r="I13" s="127"/>
      <c r="J13" s="125"/>
      <c r="K13" s="125"/>
      <c r="L13" s="125"/>
      <c r="M13" s="126" t="s">
        <v>527</v>
      </c>
      <c r="N13" s="127"/>
      <c r="O13" s="123"/>
      <c r="P13" s="123"/>
    </row>
    <row r="14" spans="2:16" x14ac:dyDescent="0.4">
      <c r="C14" s="119" t="s">
        <v>12</v>
      </c>
      <c r="D14" s="128" t="s">
        <v>39</v>
      </c>
      <c r="E14" s="137" t="s">
        <v>515</v>
      </c>
      <c r="F14" s="137" t="s">
        <v>519</v>
      </c>
      <c r="G14" s="137" t="s">
        <v>521</v>
      </c>
      <c r="H14" s="137" t="s">
        <v>522</v>
      </c>
      <c r="I14" s="137" t="s">
        <v>533</v>
      </c>
      <c r="J14" s="137" t="s">
        <v>515</v>
      </c>
      <c r="K14" s="137" t="s">
        <v>519</v>
      </c>
      <c r="L14" s="137" t="s">
        <v>521</v>
      </c>
      <c r="M14" s="137" t="s">
        <v>522</v>
      </c>
      <c r="N14" s="137" t="s">
        <v>533</v>
      </c>
    </row>
    <row r="15" spans="2:16" x14ac:dyDescent="0.4">
      <c r="C15" s="117" t="str">
        <f>"(D"&amp;ROW()&amp;"に関数入力)"</f>
        <v>(D15に関数入力)</v>
      </c>
      <c r="D15" s="129" t="s">
        <v>524</v>
      </c>
      <c r="E15" s="129" t="s">
        <v>14</v>
      </c>
      <c r="F15" s="129" t="s">
        <v>14</v>
      </c>
      <c r="G15" s="129" t="s">
        <v>14</v>
      </c>
      <c r="H15" s="129" t="s">
        <v>14</v>
      </c>
      <c r="I15" s="129" t="s">
        <v>14</v>
      </c>
      <c r="J15" s="129" t="s">
        <v>14</v>
      </c>
      <c r="K15" s="129" t="s">
        <v>14</v>
      </c>
      <c r="L15" s="129" t="s">
        <v>14</v>
      </c>
      <c r="M15" s="129" t="s">
        <v>14</v>
      </c>
      <c r="N15" s="129" t="s">
        <v>14</v>
      </c>
    </row>
    <row r="16" spans="2:16" x14ac:dyDescent="0.4"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3:14" x14ac:dyDescent="0.4"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 spans="3:14" x14ac:dyDescent="0.4"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3:14" x14ac:dyDescent="0.4"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3:14" x14ac:dyDescent="0.4"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3" spans="3:14" x14ac:dyDescent="0.4">
      <c r="C23" s="130" t="s">
        <v>515</v>
      </c>
      <c r="D23" s="131" t="s">
        <v>516</v>
      </c>
      <c r="E23" s="184" t="s">
        <v>517</v>
      </c>
      <c r="F23" s="185"/>
    </row>
    <row r="24" spans="3:14" x14ac:dyDescent="0.4">
      <c r="C24" s="140"/>
      <c r="D24" s="133" t="s">
        <v>538</v>
      </c>
      <c r="E24" s="186" t="s">
        <v>539</v>
      </c>
      <c r="F24" s="186"/>
    </row>
    <row r="25" spans="3:14" x14ac:dyDescent="0.4">
      <c r="C25" s="132"/>
      <c r="D25" s="133">
        <v>0</v>
      </c>
      <c r="E25" s="187" t="s">
        <v>540</v>
      </c>
      <c r="F25" s="187"/>
    </row>
    <row r="26" spans="3:14" x14ac:dyDescent="0.4">
      <c r="C26" s="132"/>
      <c r="D26" s="134">
        <v>1</v>
      </c>
      <c r="E26" s="188" t="s">
        <v>541</v>
      </c>
      <c r="F26" s="188"/>
    </row>
    <row r="27" spans="3:14" x14ac:dyDescent="0.4">
      <c r="C27" s="135"/>
      <c r="D27" s="133">
        <v>2</v>
      </c>
      <c r="E27" s="187" t="s">
        <v>542</v>
      </c>
      <c r="F27" s="187"/>
    </row>
    <row r="29" spans="3:14" x14ac:dyDescent="0.4">
      <c r="D29" s="138" t="s">
        <v>532</v>
      </c>
      <c r="E29" s="117" t="s">
        <v>528</v>
      </c>
    </row>
    <row r="30" spans="3:14" x14ac:dyDescent="0.4">
      <c r="D30" s="139"/>
      <c r="E30" s="117" t="s">
        <v>529</v>
      </c>
    </row>
    <row r="31" spans="3:14" x14ac:dyDescent="0.4">
      <c r="E31" s="117" t="s">
        <v>530</v>
      </c>
    </row>
    <row r="32" spans="3:14" x14ac:dyDescent="0.4">
      <c r="E32" s="117" t="s">
        <v>531</v>
      </c>
    </row>
    <row r="33" spans="4:5" x14ac:dyDescent="0.4">
      <c r="D33" s="139" t="s">
        <v>537</v>
      </c>
      <c r="E33" s="117" t="s">
        <v>534</v>
      </c>
    </row>
    <row r="34" spans="4:5" x14ac:dyDescent="0.4">
      <c r="D34" s="139" t="s">
        <v>535</v>
      </c>
      <c r="E34" s="117" t="s">
        <v>536</v>
      </c>
    </row>
    <row r="40" spans="4:5" x14ac:dyDescent="0.4">
      <c r="D40" s="13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x14ac:dyDescent="0.4">
      <c r="B10" s="6"/>
      <c r="E10" s="18" t="s">
        <v>174</v>
      </c>
      <c r="F10" s="19" t="s">
        <v>169</v>
      </c>
    </row>
    <row r="11" spans="2:6" x14ac:dyDescent="0.4">
      <c r="B11" s="6"/>
      <c r="E11" s="18" t="s">
        <v>175</v>
      </c>
      <c r="F11" s="19" t="s">
        <v>169</v>
      </c>
    </row>
    <row r="12" spans="2:6" ht="19.5" thickBot="1" x14ac:dyDescent="0.45">
      <c r="B12" s="6"/>
      <c r="E12" s="20" t="s">
        <v>176</v>
      </c>
      <c r="F12" s="21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205</v>
      </c>
    </row>
    <row r="18" spans="1:8" x14ac:dyDescent="0.4">
      <c r="C18" s="6" t="s">
        <v>12</v>
      </c>
      <c r="D18" s="8" t="s">
        <v>206</v>
      </c>
      <c r="E18" s="8" t="s">
        <v>166</v>
      </c>
      <c r="F18" s="6"/>
      <c r="G18" s="6"/>
      <c r="H18" s="6"/>
    </row>
    <row r="19" spans="1:8" x14ac:dyDescent="0.4">
      <c r="A19" s="6"/>
      <c r="C19" s="27" t="str">
        <f>"(D"&amp;ROW()&amp;"に関数入力)"</f>
        <v>(D19に関数入力)</v>
      </c>
      <c r="D19" s="7" t="s">
        <v>168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171</v>
      </c>
      <c r="E20" s="7" t="s">
        <v>169</v>
      </c>
      <c r="F20" s="6"/>
      <c r="G20" s="6"/>
      <c r="H20" s="6"/>
    </row>
    <row r="21" spans="1:8" x14ac:dyDescent="0.4">
      <c r="A21" s="6"/>
      <c r="D21" s="7" t="s">
        <v>173</v>
      </c>
      <c r="E21" s="7" t="s">
        <v>169</v>
      </c>
      <c r="F21" s="6"/>
      <c r="G21" s="6"/>
      <c r="H21" s="6"/>
    </row>
    <row r="22" spans="1:8" x14ac:dyDescent="0.4">
      <c r="A22" s="6"/>
      <c r="D22" s="7" t="s">
        <v>174</v>
      </c>
      <c r="E22" s="7" t="s">
        <v>169</v>
      </c>
      <c r="F22" s="6"/>
      <c r="G22" s="6"/>
      <c r="H22" s="6"/>
    </row>
    <row r="23" spans="1:8" x14ac:dyDescent="0.4">
      <c r="A23" s="6"/>
      <c r="D23" s="7" t="s">
        <v>175</v>
      </c>
      <c r="E23" s="7" t="s">
        <v>169</v>
      </c>
      <c r="F23" s="6"/>
      <c r="G23" s="6"/>
      <c r="H23" s="6"/>
    </row>
    <row r="24" spans="1:8" x14ac:dyDescent="0.4">
      <c r="A24" s="6"/>
      <c r="D24" s="7" t="s">
        <v>176</v>
      </c>
      <c r="E24" s="7" t="s">
        <v>169</v>
      </c>
      <c r="F24" s="6"/>
      <c r="G24" s="6"/>
      <c r="H24" s="6"/>
    </row>
    <row r="25" spans="1:8" x14ac:dyDescent="0.4">
      <c r="A25" s="6"/>
      <c r="D25" s="6"/>
      <c r="E25" s="6"/>
      <c r="F25" s="6"/>
      <c r="G25" s="6"/>
      <c r="H25" s="6"/>
    </row>
    <row r="26" spans="1:8" x14ac:dyDescent="0.4">
      <c r="A26" s="6"/>
      <c r="B26" t="s">
        <v>212</v>
      </c>
      <c r="D26" s="6"/>
      <c r="E26" s="6"/>
      <c r="F26" s="6"/>
      <c r="G26" s="6"/>
      <c r="H26" s="6"/>
    </row>
    <row r="27" spans="1:8" x14ac:dyDescent="0.4">
      <c r="A27" s="6"/>
      <c r="D27" s="6"/>
      <c r="E27" s="6"/>
      <c r="F27" s="6"/>
      <c r="G27" s="6"/>
      <c r="H27" s="6"/>
    </row>
    <row r="28" spans="1:8" x14ac:dyDescent="0.4">
      <c r="A28" s="6"/>
      <c r="B28" t="s">
        <v>186</v>
      </c>
      <c r="D28" s="6"/>
      <c r="E28" s="6"/>
      <c r="F28" s="6"/>
      <c r="G28" s="6"/>
      <c r="H28" s="6"/>
    </row>
    <row r="29" spans="1:8" x14ac:dyDescent="0.4">
      <c r="B29" t="s">
        <v>188</v>
      </c>
    </row>
    <row r="30" spans="1:8" x14ac:dyDescent="0.4">
      <c r="B30" t="s">
        <v>187</v>
      </c>
    </row>
    <row r="33" spans="2:4" x14ac:dyDescent="0.4">
      <c r="B33" s="31" t="s">
        <v>200</v>
      </c>
      <c r="C33" s="31" t="s">
        <v>193</v>
      </c>
      <c r="D33" s="31" t="s">
        <v>268</v>
      </c>
    </row>
    <row r="34" spans="2:4" x14ac:dyDescent="0.4">
      <c r="B34" s="32" t="s">
        <v>264</v>
      </c>
      <c r="C34" s="23">
        <v>1</v>
      </c>
      <c r="D34" s="23" t="s">
        <v>194</v>
      </c>
    </row>
    <row r="35" spans="2:4" x14ac:dyDescent="0.4">
      <c r="B35" s="33" t="s">
        <v>265</v>
      </c>
      <c r="C35" s="23">
        <v>3</v>
      </c>
      <c r="D35" s="23" t="s">
        <v>195</v>
      </c>
    </row>
    <row r="36" spans="2:4" x14ac:dyDescent="0.4">
      <c r="B36" s="33"/>
      <c r="C36" s="23">
        <v>5</v>
      </c>
      <c r="D36" s="23" t="s">
        <v>196</v>
      </c>
    </row>
    <row r="37" spans="2:4" x14ac:dyDescent="0.4">
      <c r="B37" s="34"/>
      <c r="C37" s="23">
        <v>6</v>
      </c>
      <c r="D37" s="23" t="s">
        <v>197</v>
      </c>
    </row>
    <row r="38" spans="2:4" x14ac:dyDescent="0.4">
      <c r="B38" s="35" t="s">
        <v>266</v>
      </c>
      <c r="C38" s="23">
        <v>2</v>
      </c>
      <c r="D38" s="23" t="s">
        <v>261</v>
      </c>
    </row>
    <row r="39" spans="2:4" x14ac:dyDescent="0.4">
      <c r="B39" s="33" t="s">
        <v>267</v>
      </c>
      <c r="C39" s="23">
        <v>23</v>
      </c>
      <c r="D39" s="23" t="s">
        <v>262</v>
      </c>
    </row>
    <row r="40" spans="2:4" x14ac:dyDescent="0.4">
      <c r="B40" s="34"/>
      <c r="C40" s="23">
        <v>24</v>
      </c>
      <c r="D40" s="23" t="s">
        <v>263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ht="19.5" thickBot="1" x14ac:dyDescent="0.45">
      <c r="B10" s="6"/>
      <c r="E10" s="20" t="s">
        <v>174</v>
      </c>
      <c r="F10" s="21" t="s">
        <v>169</v>
      </c>
    </row>
    <row r="11" spans="2:6" x14ac:dyDescent="0.4">
      <c r="B11" s="6"/>
      <c r="E11" s="22" t="s">
        <v>175</v>
      </c>
      <c r="F11" s="22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207</v>
      </c>
    </row>
    <row r="18" spans="1:8" x14ac:dyDescent="0.4">
      <c r="C18" s="6" t="s">
        <v>12</v>
      </c>
      <c r="D18" s="8" t="s">
        <v>177</v>
      </c>
      <c r="E18" s="8" t="s">
        <v>166</v>
      </c>
      <c r="F18" s="6"/>
      <c r="G18" s="6"/>
      <c r="H18" s="6"/>
    </row>
    <row r="19" spans="1:8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176</v>
      </c>
      <c r="E20" s="7" t="s">
        <v>169</v>
      </c>
      <c r="F20" s="6"/>
      <c r="G20" s="6"/>
      <c r="H20" s="6"/>
    </row>
    <row r="21" spans="1:8" x14ac:dyDescent="0.4">
      <c r="A21" s="6"/>
      <c r="D21" s="6"/>
      <c r="E21" s="6"/>
      <c r="F21" s="6"/>
      <c r="G21" s="6"/>
      <c r="H21" s="6"/>
    </row>
    <row r="22" spans="1:8" x14ac:dyDescent="0.4">
      <c r="B22" s="31" t="s">
        <v>200</v>
      </c>
      <c r="C22" s="31" t="s">
        <v>193</v>
      </c>
      <c r="D22" s="31" t="s">
        <v>268</v>
      </c>
    </row>
    <row r="23" spans="1:8" x14ac:dyDescent="0.4">
      <c r="B23" s="32" t="s">
        <v>264</v>
      </c>
      <c r="C23" s="23">
        <v>1</v>
      </c>
      <c r="D23" s="23" t="s">
        <v>194</v>
      </c>
    </row>
    <row r="24" spans="1:8" x14ac:dyDescent="0.4">
      <c r="B24" s="33" t="s">
        <v>265</v>
      </c>
      <c r="C24" s="23">
        <v>3</v>
      </c>
      <c r="D24" s="23" t="s">
        <v>195</v>
      </c>
    </row>
    <row r="25" spans="1:8" x14ac:dyDescent="0.4">
      <c r="B25" s="33"/>
      <c r="C25" s="23">
        <v>5</v>
      </c>
      <c r="D25" s="23" t="s">
        <v>196</v>
      </c>
    </row>
    <row r="26" spans="1:8" x14ac:dyDescent="0.4">
      <c r="B26" s="34"/>
      <c r="C26" s="23">
        <v>6</v>
      </c>
      <c r="D26" s="23" t="s">
        <v>197</v>
      </c>
    </row>
    <row r="27" spans="1:8" x14ac:dyDescent="0.4">
      <c r="B27" s="35" t="s">
        <v>266</v>
      </c>
      <c r="C27" s="23">
        <v>2</v>
      </c>
      <c r="D27" s="23" t="s">
        <v>261</v>
      </c>
    </row>
    <row r="28" spans="1:8" x14ac:dyDescent="0.4">
      <c r="B28" s="33" t="s">
        <v>267</v>
      </c>
      <c r="C28" s="23">
        <v>23</v>
      </c>
      <c r="D28" s="23" t="s">
        <v>262</v>
      </c>
    </row>
    <row r="29" spans="1:8" x14ac:dyDescent="0.4">
      <c r="B29" s="34"/>
      <c r="C29" s="23">
        <v>24</v>
      </c>
      <c r="D29" s="23" t="s">
        <v>263</v>
      </c>
    </row>
    <row r="31" spans="1:8" x14ac:dyDescent="0.4">
      <c r="B31" t="s">
        <v>212</v>
      </c>
    </row>
    <row r="32" spans="1:8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494</v>
      </c>
    </row>
    <row r="39" spans="2:4" ht="19.5" thickBot="1" x14ac:dyDescent="0.45">
      <c r="B39" t="s">
        <v>495</v>
      </c>
      <c r="C39" s="15" t="s">
        <v>40</v>
      </c>
      <c r="D39" s="15" t="s">
        <v>41</v>
      </c>
    </row>
    <row r="40" spans="2:4" ht="19.5" thickBot="1" x14ac:dyDescent="0.45">
      <c r="C40" s="112" t="s">
        <v>398</v>
      </c>
      <c r="D40" s="113">
        <v>300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2:H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8" x14ac:dyDescent="0.4">
      <c r="B2" s="1" t="s">
        <v>0</v>
      </c>
      <c r="C2" s="2" t="s">
        <v>217</v>
      </c>
      <c r="D2" s="3"/>
      <c r="E2" s="3"/>
      <c r="F2" s="4"/>
    </row>
    <row r="3" spans="1:8" x14ac:dyDescent="0.4">
      <c r="B3" s="1" t="s">
        <v>2</v>
      </c>
      <c r="C3" s="2" t="s">
        <v>178</v>
      </c>
      <c r="D3" s="3"/>
      <c r="E3" s="3"/>
      <c r="F3" s="4"/>
    </row>
    <row r="5" spans="1:8" x14ac:dyDescent="0.4">
      <c r="B5" s="5" t="s">
        <v>4</v>
      </c>
    </row>
    <row r="6" spans="1:8" x14ac:dyDescent="0.4">
      <c r="B6" s="6"/>
      <c r="C6" s="6" t="s">
        <v>179</v>
      </c>
    </row>
    <row r="7" spans="1:8" x14ac:dyDescent="0.4">
      <c r="B7" s="6"/>
      <c r="C7" s="6" t="s">
        <v>208</v>
      </c>
    </row>
    <row r="9" spans="1:8" x14ac:dyDescent="0.4">
      <c r="B9" s="5" t="s">
        <v>8</v>
      </c>
    </row>
    <row r="10" spans="1:8" x14ac:dyDescent="0.4">
      <c r="B10" s="5"/>
    </row>
    <row r="11" spans="1:8" x14ac:dyDescent="0.4">
      <c r="B11" s="5"/>
      <c r="C11" t="s">
        <v>10</v>
      </c>
      <c r="D11" s="6" t="s">
        <v>179</v>
      </c>
    </row>
    <row r="12" spans="1:8" x14ac:dyDescent="0.4">
      <c r="C12" s="6" t="s">
        <v>12</v>
      </c>
      <c r="D12" s="8" t="s">
        <v>180</v>
      </c>
      <c r="F12" s="6"/>
      <c r="G12" s="6"/>
      <c r="H12" s="6"/>
    </row>
    <row r="13" spans="1:8" x14ac:dyDescent="0.4">
      <c r="A13" s="6"/>
      <c r="C13" t="str">
        <f>"(D"&amp;ROW()&amp;"に関数入力)"</f>
        <v>(D13に関数入力)</v>
      </c>
      <c r="D13" s="7">
        <v>0</v>
      </c>
      <c r="F13" s="6"/>
      <c r="G13" s="6"/>
      <c r="H13" s="6"/>
    </row>
    <row r="14" spans="1:8" x14ac:dyDescent="0.4">
      <c r="A14" s="6"/>
      <c r="D14" s="6"/>
      <c r="E14" s="6"/>
      <c r="F14" s="6"/>
      <c r="G14" s="6"/>
      <c r="H14" s="6"/>
    </row>
    <row r="15" spans="1:8" x14ac:dyDescent="0.4">
      <c r="A15" s="6"/>
      <c r="B15" t="s">
        <v>210</v>
      </c>
      <c r="D15" s="6"/>
      <c r="E15" s="6"/>
      <c r="F15" s="6"/>
      <c r="G15" s="6"/>
      <c r="H15" s="6"/>
    </row>
    <row r="16" spans="1:8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H32"/>
  <sheetViews>
    <sheetView showGridLines="0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5" width="27.875" bestFit="1" customWidth="1"/>
    <col min="6" max="6" width="23.7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28" t="s">
        <v>2</v>
      </c>
      <c r="C3" s="2" t="s">
        <v>181</v>
      </c>
      <c r="D3" s="3"/>
      <c r="E3" s="3"/>
      <c r="F3" s="4"/>
    </row>
    <row r="4" spans="2:6" x14ac:dyDescent="0.4">
      <c r="B4" s="29"/>
      <c r="C4" s="2" t="s">
        <v>182</v>
      </c>
      <c r="D4" s="3"/>
      <c r="E4" s="3"/>
      <c r="F4" s="4"/>
    </row>
    <row r="5" spans="2:6" x14ac:dyDescent="0.4">
      <c r="B5" s="29"/>
      <c r="C5" s="2" t="s">
        <v>259</v>
      </c>
      <c r="D5" s="3"/>
      <c r="E5" s="3"/>
      <c r="F5" s="4"/>
    </row>
    <row r="6" spans="2:6" x14ac:dyDescent="0.4">
      <c r="B6" s="30"/>
      <c r="C6" s="2" t="s">
        <v>260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271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6"/>
    </row>
    <row r="13" spans="2:6" x14ac:dyDescent="0.4">
      <c r="B13" s="6"/>
      <c r="C13" t="s">
        <v>192</v>
      </c>
      <c r="D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198</v>
      </c>
      <c r="D17" s="6" t="s">
        <v>271</v>
      </c>
    </row>
    <row r="18" spans="1:8" x14ac:dyDescent="0.4">
      <c r="C18" s="6" t="s">
        <v>12</v>
      </c>
      <c r="D18" s="8" t="s">
        <v>183</v>
      </c>
      <c r="E18" s="8" t="s">
        <v>550</v>
      </c>
      <c r="F18" s="8" t="s">
        <v>551</v>
      </c>
      <c r="H18" t="s">
        <v>552</v>
      </c>
    </row>
    <row r="19" spans="1:8" x14ac:dyDescent="0.4">
      <c r="A19" s="6"/>
      <c r="C19" s="27" t="str">
        <f>"(D"&amp;ROW()&amp;"に関数入力)"</f>
        <v>(D19に関数入力)</v>
      </c>
      <c r="D19" s="7" t="s">
        <v>7</v>
      </c>
      <c r="E19" s="7" t="s">
        <v>7</v>
      </c>
      <c r="F19" s="7" t="s">
        <v>7</v>
      </c>
      <c r="H19" s="6" t="s">
        <v>553</v>
      </c>
    </row>
    <row r="20" spans="1:8" x14ac:dyDescent="0.4">
      <c r="H20" s="145" t="s">
        <v>554</v>
      </c>
    </row>
    <row r="21" spans="1:8" x14ac:dyDescent="0.4">
      <c r="H21" s="145" t="s">
        <v>555</v>
      </c>
    </row>
    <row r="22" spans="1:8" x14ac:dyDescent="0.4">
      <c r="H22" s="6" t="s">
        <v>551</v>
      </c>
    </row>
    <row r="23" spans="1:8" x14ac:dyDescent="0.4">
      <c r="B23" s="31" t="s">
        <v>200</v>
      </c>
      <c r="C23" s="31" t="s">
        <v>193</v>
      </c>
      <c r="D23" s="31" t="s">
        <v>268</v>
      </c>
      <c r="H23" s="146" t="s">
        <v>556</v>
      </c>
    </row>
    <row r="24" spans="1:8" x14ac:dyDescent="0.4">
      <c r="B24" s="32" t="s">
        <v>264</v>
      </c>
      <c r="C24" s="23">
        <v>1</v>
      </c>
      <c r="D24" s="23" t="s">
        <v>194</v>
      </c>
    </row>
    <row r="25" spans="1:8" x14ac:dyDescent="0.4">
      <c r="B25" s="33"/>
      <c r="C25" s="23">
        <v>3</v>
      </c>
      <c r="D25" s="23" t="s">
        <v>195</v>
      </c>
    </row>
    <row r="26" spans="1:8" x14ac:dyDescent="0.4">
      <c r="B26" s="33"/>
      <c r="C26" s="23">
        <v>5</v>
      </c>
      <c r="D26" s="23" t="s">
        <v>196</v>
      </c>
    </row>
    <row r="27" spans="1:8" x14ac:dyDescent="0.4">
      <c r="B27" s="33"/>
      <c r="C27" s="23">
        <v>6</v>
      </c>
      <c r="D27" s="23" t="s">
        <v>197</v>
      </c>
    </row>
    <row r="28" spans="1:8" x14ac:dyDescent="0.4">
      <c r="B28" s="32" t="s">
        <v>270</v>
      </c>
      <c r="C28" s="23">
        <v>1</v>
      </c>
      <c r="D28" s="23" t="s">
        <v>194</v>
      </c>
    </row>
    <row r="29" spans="1:8" x14ac:dyDescent="0.4">
      <c r="B29" s="33"/>
      <c r="C29" s="23">
        <v>3</v>
      </c>
      <c r="D29" s="23" t="s">
        <v>195</v>
      </c>
    </row>
    <row r="30" spans="1:8" x14ac:dyDescent="0.4">
      <c r="B30" s="35" t="s">
        <v>266</v>
      </c>
      <c r="C30" s="23">
        <v>2</v>
      </c>
      <c r="D30" s="23" t="s">
        <v>261</v>
      </c>
    </row>
    <row r="31" spans="1:8" x14ac:dyDescent="0.4">
      <c r="B31" s="33" t="s">
        <v>267</v>
      </c>
      <c r="C31" s="23">
        <v>23</v>
      </c>
      <c r="D31" s="23" t="s">
        <v>262</v>
      </c>
    </row>
    <row r="32" spans="1:8" x14ac:dyDescent="0.4">
      <c r="B32" s="34"/>
      <c r="C32" s="23">
        <v>24</v>
      </c>
      <c r="D32" s="23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0.59999389629810485"/>
  </sheetPr>
  <dimension ref="A2:CL49"/>
  <sheetViews>
    <sheetView showGridLines="0" topLeftCell="A19" workbookViewId="0">
      <selection activeCell="B33" sqref="B33"/>
    </sheetView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4.25" bestFit="1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6"/>
      <c r="D9" s="6"/>
    </row>
    <row r="10" spans="2:6" x14ac:dyDescent="0.4">
      <c r="B10" s="6"/>
      <c r="C10" s="6"/>
      <c r="D10" s="6"/>
    </row>
    <row r="11" spans="2:6" x14ac:dyDescent="0.4">
      <c r="B11" s="6"/>
      <c r="C11" s="31" t="s">
        <v>200</v>
      </c>
      <c r="D11" s="31" t="s">
        <v>193</v>
      </c>
      <c r="E11" s="31" t="s">
        <v>268</v>
      </c>
    </row>
    <row r="12" spans="2:6" x14ac:dyDescent="0.4">
      <c r="B12" s="6"/>
      <c r="C12" s="32" t="s">
        <v>264</v>
      </c>
      <c r="D12" s="23">
        <v>1</v>
      </c>
      <c r="E12" s="23" t="s">
        <v>194</v>
      </c>
    </row>
    <row r="13" spans="2:6" x14ac:dyDescent="0.4">
      <c r="B13" s="6"/>
      <c r="C13" s="33" t="s">
        <v>265</v>
      </c>
      <c r="D13" s="23">
        <v>3</v>
      </c>
      <c r="E13" s="23" t="s">
        <v>195</v>
      </c>
    </row>
    <row r="14" spans="2:6" x14ac:dyDescent="0.4">
      <c r="B14" s="6"/>
      <c r="C14" s="33"/>
      <c r="D14" s="23">
        <v>5</v>
      </c>
      <c r="E14" s="23" t="s">
        <v>196</v>
      </c>
    </row>
    <row r="15" spans="2:6" x14ac:dyDescent="0.4">
      <c r="B15" s="6"/>
      <c r="C15" s="34"/>
      <c r="D15" s="23">
        <v>6</v>
      </c>
      <c r="E15" s="23" t="s">
        <v>197</v>
      </c>
    </row>
    <row r="16" spans="2:6" x14ac:dyDescent="0.4">
      <c r="B16" s="6"/>
      <c r="C16" s="35" t="s">
        <v>266</v>
      </c>
      <c r="D16" s="23">
        <v>2</v>
      </c>
      <c r="E16" s="23" t="s">
        <v>261</v>
      </c>
    </row>
    <row r="17" spans="1:90" x14ac:dyDescent="0.4">
      <c r="B17" s="6"/>
      <c r="C17" s="33" t="s">
        <v>267</v>
      </c>
      <c r="D17" s="23">
        <v>23</v>
      </c>
      <c r="E17" s="23" t="s">
        <v>262</v>
      </c>
    </row>
    <row r="18" spans="1:90" x14ac:dyDescent="0.4">
      <c r="B18" s="6"/>
      <c r="C18" s="34"/>
      <c r="D18" s="23">
        <v>24</v>
      </c>
      <c r="E18" s="23" t="s">
        <v>263</v>
      </c>
    </row>
    <row r="19" spans="1:90" x14ac:dyDescent="0.4">
      <c r="B19" s="6"/>
      <c r="C19" s="6"/>
      <c r="D19" s="6"/>
    </row>
    <row r="20" spans="1:90" x14ac:dyDescent="0.4">
      <c r="B20" s="6"/>
      <c r="C20" s="6"/>
      <c r="D20" s="6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9" t="s">
        <v>19</v>
      </c>
      <c r="AG24" s="10"/>
      <c r="AH24" s="10"/>
      <c r="AI24" s="11"/>
      <c r="AJ24" s="9" t="s">
        <v>20</v>
      </c>
      <c r="AK24" s="11"/>
      <c r="AL24" s="9" t="s">
        <v>21</v>
      </c>
      <c r="AM24" s="11"/>
      <c r="AN24" s="9" t="s">
        <v>22</v>
      </c>
      <c r="AO24" s="11"/>
      <c r="AP24" s="9" t="s">
        <v>23</v>
      </c>
      <c r="AQ24" s="11"/>
      <c r="AR24" s="9" t="s">
        <v>24</v>
      </c>
      <c r="AS24" s="11"/>
      <c r="AT24" s="9" t="s">
        <v>25</v>
      </c>
      <c r="AU24" s="11"/>
      <c r="AV24" s="9" t="s">
        <v>26</v>
      </c>
      <c r="AW24" s="11"/>
      <c r="AX24" s="9" t="s">
        <v>27</v>
      </c>
      <c r="AY24" s="11"/>
      <c r="AZ24" s="9" t="s">
        <v>28</v>
      </c>
      <c r="BA24" s="11"/>
      <c r="BG24" s="9" t="s">
        <v>29</v>
      </c>
      <c r="BH24" s="10"/>
      <c r="BI24" s="10"/>
      <c r="BJ24" s="11"/>
      <c r="BK24" s="9" t="s">
        <v>30</v>
      </c>
      <c r="BL24" s="11"/>
      <c r="BM24" s="9" t="s">
        <v>31</v>
      </c>
      <c r="BN24" s="11"/>
      <c r="BO24" s="9" t="s">
        <v>32</v>
      </c>
      <c r="BP24" s="11"/>
      <c r="BQ24" s="9" t="s">
        <v>33</v>
      </c>
      <c r="BR24" s="11"/>
      <c r="BS24" s="9" t="s">
        <v>34</v>
      </c>
      <c r="BT24" s="11"/>
      <c r="BU24" s="9" t="s">
        <v>35</v>
      </c>
      <c r="BV24" s="11"/>
      <c r="BW24" s="9" t="s">
        <v>36</v>
      </c>
      <c r="BX24" s="11"/>
      <c r="BY24" s="9" t="s">
        <v>37</v>
      </c>
      <c r="BZ24" s="11"/>
      <c r="CA24" s="9" t="s">
        <v>38</v>
      </c>
      <c r="CB24" s="11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8" t="s">
        <v>69</v>
      </c>
      <c r="AG25" s="8" t="s">
        <v>70</v>
      </c>
      <c r="AH25" s="8" t="s">
        <v>67</v>
      </c>
      <c r="AI25" s="8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8" t="s">
        <v>69</v>
      </c>
      <c r="BH25" s="8" t="s">
        <v>70</v>
      </c>
      <c r="BI25" s="8" t="s">
        <v>67</v>
      </c>
      <c r="BJ25" s="8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27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90" x14ac:dyDescent="0.4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 x14ac:dyDescent="0.4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 x14ac:dyDescent="0.4">
      <c r="D34" s="31" t="s">
        <v>576</v>
      </c>
      <c r="E34" s="31" t="s">
        <v>268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 x14ac:dyDescent="0.4">
      <c r="D35" s="32">
        <v>0</v>
      </c>
      <c r="E35" s="32" t="s">
        <v>496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 x14ac:dyDescent="0.4">
      <c r="D36" s="32">
        <v>1</v>
      </c>
      <c r="E36" s="32" t="s">
        <v>264</v>
      </c>
    </row>
    <row r="37" spans="1:89" x14ac:dyDescent="0.4">
      <c r="D37" s="32">
        <v>101</v>
      </c>
      <c r="E37" s="32" t="s">
        <v>497</v>
      </c>
    </row>
    <row r="38" spans="1:89" x14ac:dyDescent="0.4">
      <c r="D38" s="32">
        <v>103</v>
      </c>
      <c r="E38" s="32" t="s">
        <v>498</v>
      </c>
    </row>
    <row r="39" spans="1:89" x14ac:dyDescent="0.4">
      <c r="D39" s="32">
        <v>107</v>
      </c>
      <c r="E39" s="32" t="s">
        <v>499</v>
      </c>
    </row>
    <row r="40" spans="1:89" x14ac:dyDescent="0.4">
      <c r="D40" s="32">
        <v>121</v>
      </c>
      <c r="E40" s="32" t="s">
        <v>500</v>
      </c>
    </row>
    <row r="41" spans="1:89" x14ac:dyDescent="0.4">
      <c r="D41" s="32">
        <v>144</v>
      </c>
      <c r="E41" s="32" t="s">
        <v>501</v>
      </c>
    </row>
    <row r="42" spans="1:89" x14ac:dyDescent="0.4">
      <c r="D42" s="32">
        <v>145</v>
      </c>
      <c r="E42" s="32" t="s">
        <v>502</v>
      </c>
    </row>
    <row r="43" spans="1:89" x14ac:dyDescent="0.4">
      <c r="D43" s="32">
        <v>154</v>
      </c>
      <c r="E43" s="32" t="s">
        <v>503</v>
      </c>
    </row>
    <row r="44" spans="1:89" x14ac:dyDescent="0.4">
      <c r="D44" s="32">
        <v>155</v>
      </c>
      <c r="E44" s="32" t="s">
        <v>504</v>
      </c>
    </row>
    <row r="45" spans="1:89" x14ac:dyDescent="0.4">
      <c r="D45" s="32">
        <v>171</v>
      </c>
      <c r="E45" s="32" t="s">
        <v>505</v>
      </c>
    </row>
    <row r="46" spans="1:89" x14ac:dyDescent="0.4">
      <c r="D46" s="32">
        <v>901</v>
      </c>
      <c r="E46" s="32" t="s">
        <v>506</v>
      </c>
    </row>
    <row r="47" spans="1:89" x14ac:dyDescent="0.4">
      <c r="D47" s="7">
        <v>907</v>
      </c>
      <c r="E47" s="7" t="s">
        <v>507</v>
      </c>
    </row>
    <row r="48" spans="1:89" x14ac:dyDescent="0.4">
      <c r="D48" s="23">
        <v>903</v>
      </c>
      <c r="E48" s="7" t="s">
        <v>575</v>
      </c>
    </row>
    <row r="49" spans="4:5" x14ac:dyDescent="0.4">
      <c r="D49" s="23">
        <v>1001</v>
      </c>
      <c r="E49" s="23" t="s">
        <v>558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8"/>
  <sheetViews>
    <sheetView showGridLines="0" topLeftCell="A4" workbookViewId="0">
      <selection activeCell="B23" sqref="B23"/>
    </sheetView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88" t="s">
        <v>380</v>
      </c>
    </row>
    <row r="8" spans="2:8" x14ac:dyDescent="0.4">
      <c r="B8" s="6"/>
      <c r="C8" s="7" t="s">
        <v>189</v>
      </c>
      <c r="D8" s="7">
        <v>1</v>
      </c>
      <c r="E8" s="23" t="b">
        <v>0</v>
      </c>
    </row>
    <row r="10" spans="2:8" x14ac:dyDescent="0.4">
      <c r="C10" s="31" t="s">
        <v>200</v>
      </c>
      <c r="D10" s="31" t="s">
        <v>193</v>
      </c>
      <c r="E10" s="31" t="s">
        <v>268</v>
      </c>
      <c r="G10" s="31" t="s">
        <v>381</v>
      </c>
      <c r="H10" s="31" t="s">
        <v>382</v>
      </c>
    </row>
    <row r="11" spans="2:8" x14ac:dyDescent="0.4">
      <c r="C11" s="32" t="s">
        <v>264</v>
      </c>
      <c r="D11" s="23">
        <v>1</v>
      </c>
      <c r="E11" s="23" t="s">
        <v>194</v>
      </c>
      <c r="G11" s="23" t="b">
        <v>1</v>
      </c>
      <c r="H11" s="23" t="s">
        <v>383</v>
      </c>
    </row>
    <row r="12" spans="2:8" x14ac:dyDescent="0.4">
      <c r="C12" s="33" t="s">
        <v>265</v>
      </c>
      <c r="D12" s="23">
        <v>3</v>
      </c>
      <c r="E12" s="23" t="s">
        <v>195</v>
      </c>
      <c r="G12" s="23" t="b">
        <v>0</v>
      </c>
      <c r="H12" s="23" t="s">
        <v>384</v>
      </c>
    </row>
    <row r="13" spans="2:8" x14ac:dyDescent="0.4">
      <c r="C13" s="33"/>
      <c r="D13" s="23">
        <v>5</v>
      </c>
      <c r="E13" s="23" t="s">
        <v>196</v>
      </c>
      <c r="H13" t="s">
        <v>386</v>
      </c>
    </row>
    <row r="14" spans="2:8" x14ac:dyDescent="0.4">
      <c r="C14" s="34"/>
      <c r="D14" s="23">
        <v>6</v>
      </c>
      <c r="E14" s="23" t="s">
        <v>197</v>
      </c>
    </row>
    <row r="15" spans="2:8" x14ac:dyDescent="0.4">
      <c r="C15" s="35" t="s">
        <v>266</v>
      </c>
      <c r="D15" s="23">
        <v>2</v>
      </c>
      <c r="E15" s="23" t="s">
        <v>261</v>
      </c>
    </row>
    <row r="16" spans="2:8" x14ac:dyDescent="0.4">
      <c r="C16" s="33" t="s">
        <v>267</v>
      </c>
      <c r="D16" s="23">
        <v>23</v>
      </c>
      <c r="E16" s="23" t="s">
        <v>262</v>
      </c>
    </row>
    <row r="17" spans="1:27" x14ac:dyDescent="0.4">
      <c r="C17" s="34"/>
      <c r="D17" s="23">
        <v>24</v>
      </c>
      <c r="E17" s="23" t="s">
        <v>263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385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27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89" t="s">
        <v>311</v>
      </c>
    </row>
  </sheetData>
  <phoneticPr fontId="2"/>
  <dataValidations count="2">
    <dataValidation type="list" allowBlank="1" showInputMessage="1" showErrorMessage="1" sqref="E8" xr:uid="{00000000-0002-0000-0300-000000000000}">
      <formula1>$G$11:$G$12</formula1>
    </dataValidation>
    <dataValidation type="list" allowBlank="1" showInputMessage="1" showErrorMessage="1" sqref="D8" xr:uid="{00000000-0002-0000-0300-000001000000}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L319"/>
  <sheetViews>
    <sheetView showGridLines="0" workbookViewId="0">
      <selection activeCell="A7" sqref="A7"/>
    </sheetView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287</v>
      </c>
    </row>
    <row r="7" spans="2:12" x14ac:dyDescent="0.4">
      <c r="B7" s="6"/>
      <c r="C7" s="37" t="s">
        <v>199</v>
      </c>
      <c r="D7" s="37" t="s">
        <v>272</v>
      </c>
      <c r="E7" s="37" t="s">
        <v>273</v>
      </c>
      <c r="F7" s="37" t="s">
        <v>274</v>
      </c>
      <c r="G7" s="37" t="s">
        <v>275</v>
      </c>
      <c r="H7" s="37" t="s">
        <v>276</v>
      </c>
      <c r="I7" s="37" t="s">
        <v>277</v>
      </c>
      <c r="J7" s="37" t="s">
        <v>278</v>
      </c>
      <c r="L7" t="s">
        <v>186</v>
      </c>
    </row>
    <row r="8" spans="2:12" x14ac:dyDescent="0.4">
      <c r="B8" s="6"/>
      <c r="C8" s="38">
        <v>0</v>
      </c>
      <c r="D8" s="39" t="s">
        <v>296</v>
      </c>
      <c r="E8" s="48" t="s">
        <v>297</v>
      </c>
      <c r="F8" s="39" t="b">
        <v>1</v>
      </c>
      <c r="G8" s="39" t="s">
        <v>295</v>
      </c>
      <c r="H8" s="39">
        <v>2</v>
      </c>
      <c r="I8" s="39">
        <v>1</v>
      </c>
      <c r="J8" s="39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6"/>
      <c r="L10" s="70" t="s">
        <v>311</v>
      </c>
    </row>
    <row r="11" spans="2:12" x14ac:dyDescent="0.4">
      <c r="B11" s="31" t="s">
        <v>294</v>
      </c>
      <c r="C11" s="65" t="s">
        <v>305</v>
      </c>
      <c r="D11" s="155" t="s">
        <v>299</v>
      </c>
      <c r="E11" s="156"/>
      <c r="F11" s="155" t="s">
        <v>300</v>
      </c>
      <c r="G11" s="156"/>
      <c r="L11" t="s">
        <v>509</v>
      </c>
    </row>
    <row r="12" spans="2:12" x14ac:dyDescent="0.4">
      <c r="B12" s="171" t="s">
        <v>279</v>
      </c>
      <c r="C12" s="42">
        <v>0</v>
      </c>
      <c r="D12" s="167" t="s">
        <v>203</v>
      </c>
      <c r="E12" s="168"/>
      <c r="F12" s="157" t="s">
        <v>301</v>
      </c>
      <c r="G12" s="158"/>
      <c r="L12" t="s">
        <v>510</v>
      </c>
    </row>
    <row r="13" spans="2:12" x14ac:dyDescent="0.4">
      <c r="B13" s="171"/>
      <c r="C13" s="42">
        <v>1</v>
      </c>
      <c r="D13" s="167" t="s">
        <v>202</v>
      </c>
      <c r="E13" s="168"/>
      <c r="F13" s="159" t="s">
        <v>308</v>
      </c>
      <c r="G13" s="160"/>
      <c r="L13" t="s">
        <v>511</v>
      </c>
    </row>
    <row r="14" spans="2:12" x14ac:dyDescent="0.4">
      <c r="B14" s="171"/>
      <c r="C14" s="42">
        <v>2</v>
      </c>
      <c r="D14" s="167" t="s">
        <v>201</v>
      </c>
      <c r="E14" s="168"/>
      <c r="F14" s="159"/>
      <c r="G14" s="160"/>
    </row>
    <row r="15" spans="2:12" x14ac:dyDescent="0.4">
      <c r="B15" s="171"/>
      <c r="C15" s="42">
        <v>3</v>
      </c>
      <c r="D15" s="167" t="s">
        <v>266</v>
      </c>
      <c r="E15" s="168"/>
      <c r="F15" s="159"/>
      <c r="G15" s="160"/>
    </row>
    <row r="16" spans="2:12" x14ac:dyDescent="0.4">
      <c r="B16" s="171"/>
      <c r="C16" s="42">
        <v>4</v>
      </c>
      <c r="D16" s="167" t="s">
        <v>267</v>
      </c>
      <c r="E16" s="168"/>
      <c r="F16" s="161"/>
      <c r="G16" s="162"/>
    </row>
    <row r="17" spans="2:7" x14ac:dyDescent="0.4">
      <c r="B17" s="58" t="s">
        <v>298</v>
      </c>
      <c r="C17" s="60" t="s">
        <v>298</v>
      </c>
      <c r="D17" s="54" t="s">
        <v>298</v>
      </c>
      <c r="E17" s="55"/>
      <c r="F17" s="54" t="s">
        <v>301</v>
      </c>
      <c r="G17" s="55"/>
    </row>
    <row r="18" spans="2:7" x14ac:dyDescent="0.4">
      <c r="B18" s="59"/>
      <c r="C18" s="56"/>
      <c r="D18" s="52"/>
      <c r="E18" s="53"/>
      <c r="F18" s="52" t="s">
        <v>302</v>
      </c>
      <c r="G18" s="53"/>
    </row>
    <row r="19" spans="2:7" x14ac:dyDescent="0.4">
      <c r="B19" s="58" t="s">
        <v>303</v>
      </c>
      <c r="C19" s="57" t="s">
        <v>303</v>
      </c>
      <c r="D19" s="54" t="s">
        <v>303</v>
      </c>
      <c r="E19" s="55"/>
      <c r="F19" s="61" t="s">
        <v>304</v>
      </c>
      <c r="G19" s="62"/>
    </row>
    <row r="20" spans="2:7" x14ac:dyDescent="0.4">
      <c r="B20" s="59"/>
      <c r="C20" s="56"/>
      <c r="D20" s="52"/>
      <c r="E20" s="53"/>
      <c r="F20" s="61" t="s">
        <v>301</v>
      </c>
      <c r="G20" s="62"/>
    </row>
    <row r="21" spans="2:7" x14ac:dyDescent="0.4">
      <c r="B21" s="169" t="s">
        <v>288</v>
      </c>
      <c r="C21" s="42" t="b">
        <v>1</v>
      </c>
      <c r="D21" s="167" t="s">
        <v>306</v>
      </c>
      <c r="E21" s="168"/>
      <c r="F21" s="66" t="s">
        <v>301</v>
      </c>
      <c r="G21" s="67"/>
    </row>
    <row r="22" spans="2:7" x14ac:dyDescent="0.4">
      <c r="B22" s="169"/>
      <c r="C22" s="42" t="b">
        <v>0</v>
      </c>
      <c r="D22" s="167" t="s">
        <v>307</v>
      </c>
      <c r="E22" s="168"/>
      <c r="F22" s="68" t="s">
        <v>309</v>
      </c>
      <c r="G22" s="69"/>
    </row>
    <row r="23" spans="2:7" x14ac:dyDescent="0.4">
      <c r="B23" s="49" t="s">
        <v>39</v>
      </c>
      <c r="C23" s="42" t="s">
        <v>39</v>
      </c>
      <c r="D23" s="50" t="s">
        <v>39</v>
      </c>
      <c r="E23" s="51"/>
      <c r="F23" s="63" t="s">
        <v>301</v>
      </c>
      <c r="G23" s="64"/>
    </row>
    <row r="24" spans="2:7" x14ac:dyDescent="0.4">
      <c r="B24" s="169" t="s">
        <v>291</v>
      </c>
      <c r="C24" s="41">
        <v>1</v>
      </c>
      <c r="D24" s="165" t="s">
        <v>289</v>
      </c>
      <c r="E24" s="166"/>
      <c r="F24" s="163" t="s">
        <v>301</v>
      </c>
      <c r="G24" s="164"/>
    </row>
    <row r="25" spans="2:7" x14ac:dyDescent="0.4">
      <c r="B25" s="169"/>
      <c r="C25" s="41">
        <v>2</v>
      </c>
      <c r="D25" s="153" t="s">
        <v>280</v>
      </c>
      <c r="E25" s="154"/>
      <c r="F25" s="147" t="s">
        <v>308</v>
      </c>
      <c r="G25" s="148"/>
    </row>
    <row r="26" spans="2:7" x14ac:dyDescent="0.4">
      <c r="B26" s="169"/>
      <c r="C26" s="41">
        <v>3</v>
      </c>
      <c r="D26" s="153" t="s">
        <v>281</v>
      </c>
      <c r="E26" s="154"/>
      <c r="F26" s="147"/>
      <c r="G26" s="148"/>
    </row>
    <row r="27" spans="2:7" x14ac:dyDescent="0.4">
      <c r="B27" s="169"/>
      <c r="C27" s="41">
        <v>4</v>
      </c>
      <c r="D27" s="153" t="s">
        <v>282</v>
      </c>
      <c r="E27" s="154"/>
      <c r="F27" s="147"/>
      <c r="G27" s="148"/>
    </row>
    <row r="28" spans="2:7" x14ac:dyDescent="0.4">
      <c r="B28" s="169"/>
      <c r="C28" s="41">
        <v>5</v>
      </c>
      <c r="D28" s="153" t="s">
        <v>283</v>
      </c>
      <c r="E28" s="154"/>
      <c r="F28" s="151"/>
      <c r="G28" s="152"/>
    </row>
    <row r="29" spans="2:7" x14ac:dyDescent="0.4">
      <c r="B29" s="169" t="s">
        <v>292</v>
      </c>
      <c r="C29" s="41">
        <v>1</v>
      </c>
      <c r="D29" s="165" t="s">
        <v>290</v>
      </c>
      <c r="E29" s="166"/>
      <c r="F29" s="163" t="s">
        <v>301</v>
      </c>
      <c r="G29" s="164"/>
    </row>
    <row r="30" spans="2:7" x14ac:dyDescent="0.4">
      <c r="B30" s="169"/>
      <c r="C30" s="41">
        <v>2</v>
      </c>
      <c r="D30" s="153" t="s">
        <v>284</v>
      </c>
      <c r="E30" s="154"/>
      <c r="F30" s="147" t="s">
        <v>308</v>
      </c>
      <c r="G30" s="148"/>
    </row>
    <row r="31" spans="2:7" x14ac:dyDescent="0.4">
      <c r="B31" s="170" t="s">
        <v>293</v>
      </c>
      <c r="C31" s="41">
        <v>2</v>
      </c>
      <c r="D31" s="153" t="s">
        <v>285</v>
      </c>
      <c r="E31" s="154"/>
      <c r="F31" s="149" t="s">
        <v>301</v>
      </c>
      <c r="G31" s="150"/>
    </row>
    <row r="32" spans="2:7" x14ac:dyDescent="0.4">
      <c r="B32" s="170"/>
      <c r="C32" s="41">
        <v>3</v>
      </c>
      <c r="D32" s="153" t="s">
        <v>286</v>
      </c>
      <c r="E32" s="154"/>
      <c r="F32" s="151" t="s">
        <v>308</v>
      </c>
      <c r="G32" s="152"/>
    </row>
    <row r="33" spans="1:37" x14ac:dyDescent="0.4">
      <c r="B33" s="6"/>
      <c r="C33" s="6"/>
    </row>
    <row r="34" spans="1:37" x14ac:dyDescent="0.4">
      <c r="B34" s="6"/>
      <c r="C34" s="6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287</v>
      </c>
      <c r="X38" s="12" t="s">
        <v>110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508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27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512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512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58" spans="5:5" ht="15" customHeight="1" x14ac:dyDescent="0.4">
      <c r="E58" s="40"/>
    </row>
    <row r="59" spans="5:5" ht="18.75" customHeight="1" x14ac:dyDescent="0.4">
      <c r="E59" s="40"/>
    </row>
    <row r="60" spans="5:5" ht="18.75" customHeight="1" x14ac:dyDescent="0.4">
      <c r="E60" s="40"/>
    </row>
    <row r="61" spans="5:5" ht="15" customHeight="1" x14ac:dyDescent="0.4">
      <c r="E61" s="40"/>
    </row>
    <row r="62" spans="5:5" ht="18.75" customHeight="1" x14ac:dyDescent="0.4">
      <c r="E62" s="40"/>
    </row>
    <row r="67" spans="1:38" x14ac:dyDescent="0.4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x14ac:dyDescent="0.4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x14ac:dyDescent="0.4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x14ac:dyDescent="0.4">
      <c r="A70" s="43"/>
      <c r="B70" s="43"/>
      <c r="C70" s="43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3"/>
    </row>
    <row r="71" spans="1:38" x14ac:dyDescent="0.4">
      <c r="A71" s="43"/>
      <c r="B71" s="4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3"/>
    </row>
    <row r="72" spans="1:38" x14ac:dyDescent="0.4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x14ac:dyDescent="0.4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x14ac:dyDescent="0.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x14ac:dyDescent="0.4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x14ac:dyDescent="0.4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x14ac:dyDescent="0.4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x14ac:dyDescent="0.4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x14ac:dyDescent="0.4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x14ac:dyDescent="0.4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x14ac:dyDescent="0.4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x14ac:dyDescent="0.4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x14ac:dyDescent="0.4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x14ac:dyDescent="0.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x14ac:dyDescent="0.4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x14ac:dyDescent="0.4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x14ac:dyDescent="0.4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 x14ac:dyDescent="0.4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 x14ac:dyDescent="0.4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 x14ac:dyDescent="0.4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 x14ac:dyDescent="0.4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 x14ac:dyDescent="0.4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 x14ac:dyDescent="0.4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 x14ac:dyDescent="0.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 x14ac:dyDescent="0.4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 x14ac:dyDescent="0.4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 x14ac:dyDescent="0.4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 x14ac:dyDescent="0.4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 x14ac:dyDescent="0.4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 x14ac:dyDescent="0.4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 x14ac:dyDescent="0.4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 x14ac:dyDescent="0.4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 x14ac:dyDescent="0.4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:38" x14ac:dyDescent="0.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:38" x14ac:dyDescent="0.4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:38" x14ac:dyDescent="0.4">
      <c r="A106" s="43"/>
      <c r="B106" s="43"/>
      <c r="C106" s="43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 x14ac:dyDescent="0.4">
      <c r="A107" s="43"/>
      <c r="B107" s="43"/>
      <c r="C107" s="4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 x14ac:dyDescent="0.4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:38" x14ac:dyDescent="0.4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 x14ac:dyDescent="0.4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:38" x14ac:dyDescent="0.4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 x14ac:dyDescent="0.4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:38" x14ac:dyDescent="0.4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:38" x14ac:dyDescent="0.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:38" x14ac:dyDescent="0.4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:38" x14ac:dyDescent="0.4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:38" x14ac:dyDescent="0.4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:38" x14ac:dyDescent="0.4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:38" x14ac:dyDescent="0.4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:38" x14ac:dyDescent="0.4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:38" x14ac:dyDescent="0.4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:38" x14ac:dyDescent="0.4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x14ac:dyDescent="0.4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x14ac:dyDescent="0.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x14ac:dyDescent="0.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x14ac:dyDescent="0.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:38" x14ac:dyDescent="0.4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 x14ac:dyDescent="0.4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:38" x14ac:dyDescent="0.4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:38" x14ac:dyDescent="0.4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:38" x14ac:dyDescent="0.4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:38" x14ac:dyDescent="0.4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:38" x14ac:dyDescent="0.4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:38" x14ac:dyDescent="0.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:38" x14ac:dyDescent="0.4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:38" x14ac:dyDescent="0.4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 x14ac:dyDescent="0.4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:38" x14ac:dyDescent="0.4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:38" x14ac:dyDescent="0.4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:38" x14ac:dyDescent="0.4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:38" x14ac:dyDescent="0.4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:38" x14ac:dyDescent="0.4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:38" x14ac:dyDescent="0.4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:38" x14ac:dyDescent="0.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 x14ac:dyDescent="0.4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:38" x14ac:dyDescent="0.4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:38" x14ac:dyDescent="0.4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:38" x14ac:dyDescent="0.4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:38" x14ac:dyDescent="0.4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:38" x14ac:dyDescent="0.4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:38" x14ac:dyDescent="0.4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:38" x14ac:dyDescent="0.4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:38" x14ac:dyDescent="0.4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:38" x14ac:dyDescent="0.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:38" x14ac:dyDescent="0.4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:38" x14ac:dyDescent="0.4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:38" x14ac:dyDescent="0.4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:38" x14ac:dyDescent="0.4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:38" x14ac:dyDescent="0.4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:38" x14ac:dyDescent="0.4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:38" x14ac:dyDescent="0.4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:38" x14ac:dyDescent="0.4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:38" x14ac:dyDescent="0.4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:38" x14ac:dyDescent="0.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:38" x14ac:dyDescent="0.4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:38" x14ac:dyDescent="0.4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:38" x14ac:dyDescent="0.4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:38" x14ac:dyDescent="0.4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:38" x14ac:dyDescent="0.4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:38" x14ac:dyDescent="0.4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:38" x14ac:dyDescent="0.4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:38" x14ac:dyDescent="0.4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:38" x14ac:dyDescent="0.4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:38" x14ac:dyDescent="0.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:38" x14ac:dyDescent="0.4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:38" x14ac:dyDescent="0.4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:38" x14ac:dyDescent="0.4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:38" x14ac:dyDescent="0.4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:38" x14ac:dyDescent="0.4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x14ac:dyDescent="0.4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x14ac:dyDescent="0.4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x14ac:dyDescent="0.4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x14ac:dyDescent="0.4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:38" x14ac:dyDescent="0.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:38" x14ac:dyDescent="0.4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:38" x14ac:dyDescent="0.4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:38" x14ac:dyDescent="0.4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:38" x14ac:dyDescent="0.4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:38" x14ac:dyDescent="0.4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:38" x14ac:dyDescent="0.4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:38" x14ac:dyDescent="0.4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:38" x14ac:dyDescent="0.4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:38" x14ac:dyDescent="0.4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:38" x14ac:dyDescent="0.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:38" x14ac:dyDescent="0.4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:38" x14ac:dyDescent="0.4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:38" x14ac:dyDescent="0.4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:38" x14ac:dyDescent="0.4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:38" x14ac:dyDescent="0.4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:38" x14ac:dyDescent="0.4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:38" x14ac:dyDescent="0.4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:38" x14ac:dyDescent="0.4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:38" x14ac:dyDescent="0.4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:38" x14ac:dyDescent="0.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:38" x14ac:dyDescent="0.4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:38" x14ac:dyDescent="0.4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:38" x14ac:dyDescent="0.4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:38" x14ac:dyDescent="0.4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:38" x14ac:dyDescent="0.4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:38" x14ac:dyDescent="0.4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:38" x14ac:dyDescent="0.4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:38" x14ac:dyDescent="0.4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:38" x14ac:dyDescent="0.4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:38" x14ac:dyDescent="0.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:38" x14ac:dyDescent="0.4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:38" x14ac:dyDescent="0.4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:38" x14ac:dyDescent="0.4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:38" x14ac:dyDescent="0.4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:38" x14ac:dyDescent="0.4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:38" x14ac:dyDescent="0.4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:38" x14ac:dyDescent="0.4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:38" x14ac:dyDescent="0.4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:38" x14ac:dyDescent="0.4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:38" x14ac:dyDescent="0.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:38" x14ac:dyDescent="0.4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:38" x14ac:dyDescent="0.4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:38" x14ac:dyDescent="0.4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:38" x14ac:dyDescent="0.4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:38" x14ac:dyDescent="0.4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:38" x14ac:dyDescent="0.4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:38" x14ac:dyDescent="0.4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:38" x14ac:dyDescent="0.4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:38" x14ac:dyDescent="0.4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:38" x14ac:dyDescent="0.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:38" x14ac:dyDescent="0.4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:38" x14ac:dyDescent="0.4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:38" x14ac:dyDescent="0.4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:38" x14ac:dyDescent="0.4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:38" x14ac:dyDescent="0.4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:38" x14ac:dyDescent="0.4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:38" x14ac:dyDescent="0.4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:38" x14ac:dyDescent="0.4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:38" x14ac:dyDescent="0.4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:38" x14ac:dyDescent="0.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:38" x14ac:dyDescent="0.4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:38" x14ac:dyDescent="0.4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:38" x14ac:dyDescent="0.4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:38" x14ac:dyDescent="0.4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:38" x14ac:dyDescent="0.4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:38" x14ac:dyDescent="0.4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:38" x14ac:dyDescent="0.4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:38" x14ac:dyDescent="0.4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:38" x14ac:dyDescent="0.4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:38" x14ac:dyDescent="0.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:38" x14ac:dyDescent="0.4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:38" x14ac:dyDescent="0.4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1:38" x14ac:dyDescent="0.4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1:38" x14ac:dyDescent="0.4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1:38" x14ac:dyDescent="0.4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1:38" x14ac:dyDescent="0.4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1:38" x14ac:dyDescent="0.4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1:38" x14ac:dyDescent="0.4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1:38" x14ac:dyDescent="0.4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1:38" x14ac:dyDescent="0.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1:38" x14ac:dyDescent="0.4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1:38" x14ac:dyDescent="0.4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1:38" x14ac:dyDescent="0.4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1:38" x14ac:dyDescent="0.4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1:38" x14ac:dyDescent="0.4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1:38" x14ac:dyDescent="0.4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1:38" x14ac:dyDescent="0.4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1:38" x14ac:dyDescent="0.4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1:38" x14ac:dyDescent="0.4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1:38" x14ac:dyDescent="0.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1:38" x14ac:dyDescent="0.4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1:38" x14ac:dyDescent="0.4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1:38" x14ac:dyDescent="0.4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1:38" x14ac:dyDescent="0.4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1:38" x14ac:dyDescent="0.4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1:38" x14ac:dyDescent="0.4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1:38" x14ac:dyDescent="0.4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1:38" x14ac:dyDescent="0.4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1:38" x14ac:dyDescent="0.4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1:38" x14ac:dyDescent="0.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1:38" x14ac:dyDescent="0.4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1:38" x14ac:dyDescent="0.4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1:38" x14ac:dyDescent="0.4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spans="1:38" x14ac:dyDescent="0.4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spans="1:38" x14ac:dyDescent="0.4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spans="1:38" x14ac:dyDescent="0.4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spans="1:38" x14ac:dyDescent="0.4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spans="1:38" x14ac:dyDescent="0.4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spans="1:38" x14ac:dyDescent="0.4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spans="1:38" x14ac:dyDescent="0.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spans="1:38" x14ac:dyDescent="0.4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spans="1:38" x14ac:dyDescent="0.4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spans="1:38" x14ac:dyDescent="0.4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spans="1:38" x14ac:dyDescent="0.4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spans="1:38" x14ac:dyDescent="0.4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spans="1:38" x14ac:dyDescent="0.4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spans="1:38" x14ac:dyDescent="0.4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spans="1:38" x14ac:dyDescent="0.4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spans="1:38" x14ac:dyDescent="0.4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spans="1:38" x14ac:dyDescent="0.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spans="1:38" x14ac:dyDescent="0.4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spans="1:38" x14ac:dyDescent="0.4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spans="1:38" x14ac:dyDescent="0.4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spans="1:38" x14ac:dyDescent="0.4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spans="1:38" x14ac:dyDescent="0.4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spans="1:38" x14ac:dyDescent="0.4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spans="1:38" x14ac:dyDescent="0.4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spans="1:38" x14ac:dyDescent="0.4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spans="1:38" x14ac:dyDescent="0.4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spans="1:38" x14ac:dyDescent="0.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spans="1:38" x14ac:dyDescent="0.4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spans="1:38" x14ac:dyDescent="0.4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spans="1:38" x14ac:dyDescent="0.4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spans="1:38" x14ac:dyDescent="0.4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spans="1:38" x14ac:dyDescent="0.4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 xr:uid="{00000000-0002-0000-0400-000000000000}">
      <formula1>"0,1,2,3,4"</formula1>
    </dataValidation>
    <dataValidation type="list" allowBlank="1" showInputMessage="1" showErrorMessage="1" sqref="H8" xr:uid="{00000000-0002-0000-0400-000001000000}">
      <formula1>$C$24:$C$28</formula1>
    </dataValidation>
    <dataValidation type="list" allowBlank="1" showInputMessage="1" showErrorMessage="1" sqref="I8" xr:uid="{00000000-0002-0000-0400-000002000000}">
      <formula1>$C$29:$C$30</formula1>
    </dataValidation>
    <dataValidation type="list" allowBlank="1" showInputMessage="1" showErrorMessage="1" sqref="J8" xr:uid="{00000000-0002-0000-0400-000003000000}">
      <formula1>$C$31:$C$32</formula1>
    </dataValidation>
    <dataValidation type="list" allowBlank="1" showInputMessage="1" showErrorMessage="1" sqref="F8" xr:uid="{00000000-0002-0000-0400-000004000000}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28"/>
  <sheetViews>
    <sheetView showGridLines="0" zoomScaleNormal="100" workbookViewId="0">
      <selection activeCell="B7" sqref="B7"/>
    </sheetView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310</v>
      </c>
    </row>
    <row r="7" spans="2:10" x14ac:dyDescent="0.4">
      <c r="B7" s="6"/>
      <c r="C7" s="8" t="s">
        <v>199</v>
      </c>
      <c r="D7" s="8" t="s">
        <v>39</v>
      </c>
      <c r="E7" s="90" t="s">
        <v>292</v>
      </c>
      <c r="F7" s="90" t="s">
        <v>380</v>
      </c>
    </row>
    <row r="8" spans="2:10" x14ac:dyDescent="0.4">
      <c r="B8" s="6"/>
      <c r="C8" s="7">
        <v>0</v>
      </c>
      <c r="D8" s="23" t="s">
        <v>295</v>
      </c>
      <c r="E8" s="23">
        <v>1</v>
      </c>
      <c r="F8" s="23" t="b">
        <v>0</v>
      </c>
    </row>
    <row r="10" spans="2:10" x14ac:dyDescent="0.4">
      <c r="C10" s="31" t="s">
        <v>200</v>
      </c>
      <c r="D10" s="31" t="s">
        <v>268</v>
      </c>
      <c r="F10" s="31" t="s">
        <v>292</v>
      </c>
      <c r="G10" s="31" t="s">
        <v>382</v>
      </c>
      <c r="I10" s="31" t="s">
        <v>381</v>
      </c>
      <c r="J10" s="31" t="s">
        <v>382</v>
      </c>
    </row>
    <row r="11" spans="2:10" x14ac:dyDescent="0.4">
      <c r="C11" s="23">
        <v>0</v>
      </c>
      <c r="D11" s="23" t="s">
        <v>203</v>
      </c>
      <c r="F11" s="23">
        <v>1</v>
      </c>
      <c r="G11" s="23" t="s">
        <v>387</v>
      </c>
      <c r="I11" s="23" t="b">
        <v>1</v>
      </c>
      <c r="J11" s="23" t="s">
        <v>383</v>
      </c>
    </row>
    <row r="12" spans="2:10" x14ac:dyDescent="0.4">
      <c r="C12" s="23">
        <v>1</v>
      </c>
      <c r="D12" s="23" t="s">
        <v>202</v>
      </c>
      <c r="F12" s="23">
        <v>2</v>
      </c>
      <c r="G12" s="23" t="s">
        <v>284</v>
      </c>
      <c r="I12" s="23" t="b">
        <v>0</v>
      </c>
      <c r="J12" s="23" t="s">
        <v>384</v>
      </c>
    </row>
    <row r="13" spans="2:10" x14ac:dyDescent="0.4">
      <c r="C13" s="23">
        <v>2</v>
      </c>
      <c r="D13" s="23" t="s">
        <v>201</v>
      </c>
      <c r="J13" t="s">
        <v>389</v>
      </c>
    </row>
    <row r="14" spans="2:10" x14ac:dyDescent="0.4">
      <c r="C14" s="23">
        <v>3</v>
      </c>
      <c r="D14" s="23" t="s">
        <v>266</v>
      </c>
    </row>
    <row r="15" spans="2:10" x14ac:dyDescent="0.4">
      <c r="C15" s="23">
        <v>4</v>
      </c>
      <c r="D15" s="23" t="s">
        <v>267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388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27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89" t="s">
        <v>311</v>
      </c>
    </row>
  </sheetData>
  <phoneticPr fontId="2"/>
  <dataValidations count="3">
    <dataValidation type="list" allowBlank="1" showInputMessage="1" showErrorMessage="1" sqref="F8" xr:uid="{00000000-0002-0000-0500-000000000000}">
      <formula1>$I$11:$I$12</formula1>
    </dataValidation>
    <dataValidation type="list" allowBlank="1" showInputMessage="1" showErrorMessage="1" sqref="E8" xr:uid="{00000000-0002-0000-0500-000001000000}">
      <formula1>$F$11:$F$12</formula1>
    </dataValidation>
    <dataValidation type="list" allowBlank="1" showInputMessage="1" showErrorMessage="1" sqref="C8" xr:uid="{00000000-0002-0000-0500-000002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2:F28"/>
  <sheetViews>
    <sheetView showGridLines="0" workbookViewId="0">
      <selection activeCell="A15" sqref="A15"/>
    </sheetView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27" t="str">
        <f>"(D"&amp;ROW()&amp;"に関数入力)"</f>
        <v>(D14に関数入力)</v>
      </c>
      <c r="D14" s="36">
        <v>165120018</v>
      </c>
      <c r="E14" s="7" t="s">
        <v>226</v>
      </c>
    </row>
    <row r="15" spans="1:6" x14ac:dyDescent="0.4">
      <c r="A15" s="6"/>
      <c r="D15" s="6"/>
      <c r="E15" s="6"/>
    </row>
    <row r="17" spans="2:3" x14ac:dyDescent="0.4">
      <c r="B17" s="31" t="s">
        <v>227</v>
      </c>
      <c r="C17" s="31" t="s">
        <v>269</v>
      </c>
    </row>
    <row r="18" spans="2:3" x14ac:dyDescent="0.4">
      <c r="B18" s="23" t="s">
        <v>228</v>
      </c>
      <c r="C18" s="23" t="s">
        <v>229</v>
      </c>
    </row>
    <row r="19" spans="2:3" x14ac:dyDescent="0.4">
      <c r="B19" s="23" t="s">
        <v>230</v>
      </c>
      <c r="C19" s="23" t="s">
        <v>231</v>
      </c>
    </row>
    <row r="20" spans="2:3" x14ac:dyDescent="0.4">
      <c r="B20" s="23" t="s">
        <v>232</v>
      </c>
      <c r="C20" s="23" t="s">
        <v>233</v>
      </c>
    </row>
    <row r="21" spans="2:3" x14ac:dyDescent="0.4">
      <c r="B21" s="23" t="s">
        <v>234</v>
      </c>
      <c r="C21" s="23" t="s">
        <v>235</v>
      </c>
    </row>
    <row r="22" spans="2:3" x14ac:dyDescent="0.4">
      <c r="B22" s="23" t="s">
        <v>236</v>
      </c>
      <c r="C22" s="23" t="s">
        <v>237</v>
      </c>
    </row>
    <row r="23" spans="2:3" x14ac:dyDescent="0.4">
      <c r="B23" s="23" t="s">
        <v>238</v>
      </c>
      <c r="C23" s="23" t="s">
        <v>239</v>
      </c>
    </row>
    <row r="24" spans="2:3" x14ac:dyDescent="0.4">
      <c r="B24" s="23" t="s">
        <v>240</v>
      </c>
      <c r="C24" s="23" t="s">
        <v>241</v>
      </c>
    </row>
    <row r="25" spans="2:3" x14ac:dyDescent="0.4">
      <c r="B25" s="23" t="s">
        <v>242</v>
      </c>
      <c r="C25" s="23" t="s">
        <v>243</v>
      </c>
    </row>
    <row r="26" spans="2:3" x14ac:dyDescent="0.4">
      <c r="B26" s="23" t="s">
        <v>244</v>
      </c>
      <c r="C26" s="23" t="s">
        <v>245</v>
      </c>
    </row>
    <row r="27" spans="2:3" x14ac:dyDescent="0.4">
      <c r="B27" s="23" t="s">
        <v>246</v>
      </c>
      <c r="C27" s="23" t="s">
        <v>247</v>
      </c>
    </row>
    <row r="28" spans="2:3" x14ac:dyDescent="0.4">
      <c r="B28" s="23" t="s">
        <v>557</v>
      </c>
      <c r="C28" s="23" t="s">
        <v>558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2:H23"/>
  <sheetViews>
    <sheetView showGridLines="0" workbookViewId="0"/>
  </sheetViews>
  <sheetFormatPr defaultRowHeight="18.75" x14ac:dyDescent="0.4"/>
  <cols>
    <col min="2" max="2" width="19.875" customWidth="1"/>
    <col min="3" max="3" width="29.75" customWidth="1"/>
    <col min="4" max="4" width="24.5" customWidth="1"/>
    <col min="5" max="5" width="35.875" customWidth="1"/>
    <col min="6" max="6" width="16.125" customWidth="1"/>
  </cols>
  <sheetData>
    <row r="2" spans="1:8" x14ac:dyDescent="0.4">
      <c r="B2" s="1" t="s">
        <v>0</v>
      </c>
      <c r="C2" s="2" t="s">
        <v>574</v>
      </c>
      <c r="D2" s="4"/>
    </row>
    <row r="3" spans="1:8" x14ac:dyDescent="0.4">
      <c r="B3" s="1" t="s">
        <v>2</v>
      </c>
      <c r="C3" s="2" t="s">
        <v>248</v>
      </c>
      <c r="D3" s="4"/>
    </row>
    <row r="5" spans="1:8" x14ac:dyDescent="0.4">
      <c r="B5" s="5" t="s">
        <v>4</v>
      </c>
    </row>
    <row r="6" spans="1:8" x14ac:dyDescent="0.4">
      <c r="B6" s="6"/>
      <c r="C6" s="6" t="s">
        <v>249</v>
      </c>
      <c r="H6" t="s">
        <v>186</v>
      </c>
    </row>
    <row r="7" spans="1:8" x14ac:dyDescent="0.4">
      <c r="B7" s="6"/>
      <c r="C7" s="8" t="s">
        <v>559</v>
      </c>
      <c r="D7" s="8" t="s">
        <v>223</v>
      </c>
      <c r="E7" s="8" t="s">
        <v>250</v>
      </c>
      <c r="F7" s="8" t="s">
        <v>251</v>
      </c>
      <c r="H7" t="s">
        <v>188</v>
      </c>
    </row>
    <row r="8" spans="1:8" x14ac:dyDescent="0.4">
      <c r="B8" s="6"/>
      <c r="C8" s="7" t="s">
        <v>565</v>
      </c>
      <c r="D8" s="7" t="s">
        <v>225</v>
      </c>
      <c r="E8" s="7" t="s">
        <v>190</v>
      </c>
      <c r="F8" s="7" t="s">
        <v>252</v>
      </c>
      <c r="H8" t="s">
        <v>187</v>
      </c>
    </row>
    <row r="10" spans="1:8" x14ac:dyDescent="0.4">
      <c r="B10" s="5" t="s">
        <v>8</v>
      </c>
    </row>
    <row r="11" spans="1:8" x14ac:dyDescent="0.4">
      <c r="B11" s="5"/>
    </row>
    <row r="12" spans="1:8" x14ac:dyDescent="0.4">
      <c r="B12" s="5"/>
      <c r="C12" t="s">
        <v>198</v>
      </c>
      <c r="D12" s="6" t="s">
        <v>577</v>
      </c>
    </row>
    <row r="13" spans="1:8" x14ac:dyDescent="0.4">
      <c r="C13" s="6" t="s">
        <v>12</v>
      </c>
      <c r="D13" s="8" t="s">
        <v>39</v>
      </c>
      <c r="E13" s="8" t="s">
        <v>89</v>
      </c>
    </row>
    <row r="14" spans="1:8" x14ac:dyDescent="0.4">
      <c r="A14" s="6"/>
      <c r="C14" s="27" t="str">
        <f>"(D"&amp;ROW()&amp;"に関数入力)"</f>
        <v>(D14に関数入力)</v>
      </c>
      <c r="D14" s="36">
        <v>145123218</v>
      </c>
      <c r="E14" s="7" t="s">
        <v>253</v>
      </c>
    </row>
    <row r="15" spans="1:8" x14ac:dyDescent="0.4">
      <c r="A15" s="6"/>
      <c r="D15" s="6"/>
      <c r="E15" s="6"/>
    </row>
    <row r="17" spans="2:3" x14ac:dyDescent="0.4">
      <c r="B17" s="31" t="s">
        <v>560</v>
      </c>
      <c r="C17" s="31" t="s">
        <v>268</v>
      </c>
    </row>
    <row r="18" spans="2:3" x14ac:dyDescent="0.4">
      <c r="B18" s="23" t="s">
        <v>561</v>
      </c>
      <c r="C18" s="23" t="s">
        <v>562</v>
      </c>
    </row>
    <row r="19" spans="2:3" x14ac:dyDescent="0.4">
      <c r="B19" s="23" t="s">
        <v>563</v>
      </c>
      <c r="C19" s="23" t="s">
        <v>564</v>
      </c>
    </row>
    <row r="21" spans="2:3" x14ac:dyDescent="0.4">
      <c r="B21" s="31" t="s">
        <v>254</v>
      </c>
      <c r="C21" s="31" t="s">
        <v>269</v>
      </c>
    </row>
    <row r="22" spans="2:3" x14ac:dyDescent="0.4">
      <c r="B22" s="23" t="s">
        <v>255</v>
      </c>
      <c r="C22" s="23" t="s">
        <v>256</v>
      </c>
    </row>
    <row r="23" spans="2:3" x14ac:dyDescent="0.4">
      <c r="B23" s="23" t="s">
        <v>257</v>
      </c>
      <c r="C23" s="23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550-275B-4F2A-91AF-E20CCD4B47BC}">
  <sheetPr>
    <tabColor theme="4" tint="0.59999389629810485"/>
  </sheetPr>
  <dimension ref="A2:H19"/>
  <sheetViews>
    <sheetView showGridLines="0" workbookViewId="0">
      <selection activeCell="B12" sqref="B12"/>
    </sheetView>
  </sheetViews>
  <sheetFormatPr defaultRowHeight="18.75" x14ac:dyDescent="0.4"/>
  <cols>
    <col min="2" max="2" width="19.875" customWidth="1"/>
    <col min="3" max="3" width="26.875" customWidth="1"/>
    <col min="4" max="4" width="21.375" customWidth="1"/>
    <col min="5" max="5" width="47.75" customWidth="1"/>
    <col min="6" max="6" width="16.125" customWidth="1"/>
  </cols>
  <sheetData>
    <row r="2" spans="1:8" x14ac:dyDescent="0.4">
      <c r="B2" s="1" t="s">
        <v>0</v>
      </c>
      <c r="C2" s="2" t="s">
        <v>573</v>
      </c>
      <c r="D2" s="4"/>
    </row>
    <row r="3" spans="1:8" x14ac:dyDescent="0.4">
      <c r="B3" s="1" t="s">
        <v>2</v>
      </c>
      <c r="C3" s="2" t="s">
        <v>569</v>
      </c>
      <c r="D3" s="4"/>
    </row>
    <row r="5" spans="1:8" x14ac:dyDescent="0.4">
      <c r="B5" s="5" t="s">
        <v>4</v>
      </c>
    </row>
    <row r="6" spans="1:8" x14ac:dyDescent="0.4">
      <c r="B6" s="6"/>
      <c r="C6" s="6" t="s">
        <v>570</v>
      </c>
      <c r="H6" t="s">
        <v>186</v>
      </c>
    </row>
    <row r="7" spans="1:8" x14ac:dyDescent="0.4">
      <c r="B7" s="6"/>
      <c r="C7" s="8" t="s">
        <v>223</v>
      </c>
      <c r="D7" s="8" t="s">
        <v>568</v>
      </c>
      <c r="E7" s="8" t="s">
        <v>250</v>
      </c>
      <c r="F7" s="8" t="s">
        <v>251</v>
      </c>
      <c r="H7" t="s">
        <v>188</v>
      </c>
    </row>
    <row r="8" spans="1:8" x14ac:dyDescent="0.4">
      <c r="B8" s="6"/>
      <c r="C8" s="7" t="s">
        <v>225</v>
      </c>
      <c r="D8" s="7" t="s">
        <v>190</v>
      </c>
      <c r="E8" s="7" t="s">
        <v>190</v>
      </c>
      <c r="F8" s="7" t="s">
        <v>252</v>
      </c>
      <c r="H8" t="s">
        <v>187</v>
      </c>
    </row>
    <row r="10" spans="1:8" x14ac:dyDescent="0.4">
      <c r="B10" s="5" t="s">
        <v>8</v>
      </c>
    </row>
    <row r="11" spans="1:8" x14ac:dyDescent="0.4">
      <c r="B11" s="5"/>
    </row>
    <row r="12" spans="1:8" x14ac:dyDescent="0.4">
      <c r="B12" s="5"/>
      <c r="C12" t="s">
        <v>198</v>
      </c>
      <c r="D12" s="6" t="s">
        <v>570</v>
      </c>
    </row>
    <row r="13" spans="1:8" x14ac:dyDescent="0.4">
      <c r="C13" s="6" t="s">
        <v>12</v>
      </c>
      <c r="D13" s="8" t="s">
        <v>39</v>
      </c>
      <c r="E13" s="8" t="s">
        <v>89</v>
      </c>
    </row>
    <row r="14" spans="1:8" x14ac:dyDescent="0.4">
      <c r="A14" s="6"/>
      <c r="C14" s="27" t="str">
        <f>"(D"&amp;ROW()&amp;"に関数入力)"</f>
        <v>(D14に関数入力)</v>
      </c>
      <c r="D14" s="36" t="s">
        <v>571</v>
      </c>
      <c r="E14" s="7" t="s">
        <v>572</v>
      </c>
    </row>
    <row r="15" spans="1:8" x14ac:dyDescent="0.4">
      <c r="A15" s="6"/>
      <c r="D15" s="6"/>
      <c r="E15" s="6"/>
    </row>
    <row r="17" spans="2:3" x14ac:dyDescent="0.4">
      <c r="B17" s="31" t="s">
        <v>254</v>
      </c>
      <c r="C17" s="31" t="s">
        <v>268</v>
      </c>
    </row>
    <row r="18" spans="2:3" x14ac:dyDescent="0.4">
      <c r="B18" s="23" t="s">
        <v>255</v>
      </c>
      <c r="C18" s="23" t="s">
        <v>256</v>
      </c>
    </row>
    <row r="19" spans="2:3" x14ac:dyDescent="0.4">
      <c r="B19" s="23" t="s">
        <v>257</v>
      </c>
      <c r="C19" s="23" t="s">
        <v>258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オプション,ミニオプション(限月)銘柄コード取得</vt:lpstr>
      <vt:lpstr>ミニオプション(限週)銘柄コード取得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tw.hosokawa</cp:lastModifiedBy>
  <dcterms:created xsi:type="dcterms:W3CDTF">2020-08-20T04:51:52Z</dcterms:created>
  <dcterms:modified xsi:type="dcterms:W3CDTF">2023-06-29T02:57:42Z</dcterms:modified>
</cp:coreProperties>
</file>