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th\Documents\GitHub\cuny\D622\"/>
    </mc:Choice>
  </mc:AlternateContent>
  <xr:revisionPtr revIDLastSave="0" documentId="13_ncr:1_{6016E027-900E-44C6-AFE4-C6268E49557A}" xr6:coauthVersionLast="47" xr6:coauthVersionMax="47" xr10:uidLastSave="{00000000-0000-0000-0000-000000000000}"/>
  <bookViews>
    <workbookView xWindow="10500" yWindow="1425" windowWidth="18330" windowHeight="18885" activeTab="1" xr2:uid="{A31DFDB1-5843-432D-99B7-19421EA0A462}"/>
  </bookViews>
  <sheets>
    <sheet name="large" sheetId="1" r:id="rId1"/>
    <sheet name="small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D5" i="2"/>
  <c r="C5" i="2"/>
  <c r="D4" i="2"/>
  <c r="C4" i="2"/>
  <c r="D3" i="2"/>
  <c r="C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</calcChain>
</file>

<file path=xl/sharedStrings.xml><?xml version="1.0" encoding="utf-8"?>
<sst xmlns="http://schemas.openxmlformats.org/spreadsheetml/2006/main" count="60" uniqueCount="20">
  <si>
    <t>BASELINE - BERT</t>
  </si>
  <si>
    <t>Accuracy</t>
  </si>
  <si>
    <t>Precision</t>
  </si>
  <si>
    <t>Recall</t>
  </si>
  <si>
    <t>F-1 Score</t>
  </si>
  <si>
    <t>Validation</t>
  </si>
  <si>
    <t>Testing</t>
  </si>
  <si>
    <t>Training</t>
  </si>
  <si>
    <t>MAPE</t>
  </si>
  <si>
    <t>Ridge</t>
  </si>
  <si>
    <t>Random Forest</t>
  </si>
  <si>
    <t>XGBoost</t>
  </si>
  <si>
    <t>ADA</t>
  </si>
  <si>
    <t>Stacking</t>
  </si>
  <si>
    <t>Baseline</t>
  </si>
  <si>
    <t>--</t>
  </si>
  <si>
    <t>Optimized</t>
  </si>
  <si>
    <t>BASELINE - Logistic Regression</t>
  </si>
  <si>
    <t>BASELINE - XGBoost</t>
  </si>
  <si>
    <t>FINAL - BERT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</si>
</sst>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5" borderId="6" xfId="0" applyFont="1" applyFill="1" applyBorder="1" applyAlignment="1">
      <alignment horizontal="center" vertical="center" textRotation="90" wrapText="1"/>
    </xf>
    <xf numFmtId="0" fontId="0" fillId="2" borderId="1" xfId="0" applyFill="1" applyBorder="1"/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164" fontId="0" fillId="3" borderId="7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0" fillId="6" borderId="3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4" borderId="9" xfId="0" applyFill="1" applyBorder="1"/>
    <xf numFmtId="164" fontId="2" fillId="2" borderId="1" xfId="1" applyNumberFormat="1" applyFont="1" applyFill="1" applyBorder="1" applyAlignment="1">
      <alignment horizontal="center" vertical="center" textRotation="90" wrapText="1"/>
    </xf>
    <xf numFmtId="164" fontId="2" fillId="2" borderId="4" xfId="1" applyNumberFormat="1" applyFont="1" applyFill="1" applyBorder="1" applyAlignment="1">
      <alignment horizontal="center" vertical="center" textRotation="90" wrapText="1"/>
    </xf>
    <xf numFmtId="164" fontId="2" fillId="2" borderId="6" xfId="1" applyNumberFormat="1" applyFont="1" applyFill="1" applyBorder="1" applyAlignment="1">
      <alignment horizontal="center" vertical="center" textRotation="90" wrapText="1"/>
    </xf>
    <xf numFmtId="164" fontId="0" fillId="3" borderId="5" xfId="1" applyNumberFormat="1" applyFont="1" applyFill="1" applyBorder="1"/>
    <xf numFmtId="164" fontId="0" fillId="3" borderId="8" xfId="1" applyNumberFormat="1" applyFont="1" applyFill="1" applyBorder="1"/>
    <xf numFmtId="0" fontId="0" fillId="4" borderId="11" xfId="0" applyFill="1" applyBorder="1"/>
    <xf numFmtId="164" fontId="0" fillId="3" borderId="3" xfId="1" applyNumberFormat="1" applyFont="1" applyFill="1" applyBorder="1"/>
    <xf numFmtId="164" fontId="0" fillId="7" borderId="2" xfId="1" applyNumberFormat="1" applyFont="1" applyFill="1" applyBorder="1" applyAlignment="1">
      <alignment horizontal="center"/>
    </xf>
    <xf numFmtId="164" fontId="0" fillId="7" borderId="3" xfId="1" applyNumberFormat="1" applyFont="1" applyFill="1" applyBorder="1" applyAlignment="1">
      <alignment horizontal="center"/>
    </xf>
    <xf numFmtId="164" fontId="0" fillId="7" borderId="0" xfId="1" quotePrefix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5" xfId="1" applyNumberFormat="1" applyFont="1" applyFill="1" applyBorder="1" applyAlignment="1">
      <alignment horizontal="center"/>
    </xf>
    <xf numFmtId="164" fontId="0" fillId="7" borderId="2" xfId="1" quotePrefix="1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64" fontId="0" fillId="4" borderId="0" xfId="1" quotePrefix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4" borderId="7" xfId="1" quotePrefix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8" xfId="0" quotePrefix="1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ith\Documents\GitHub\cuny\D622\hw1_small\logs\training_results_03.10_23.36_final.csv" TargetMode="External"/><Relationship Id="rId1" Type="http://schemas.openxmlformats.org/officeDocument/2006/relationships/externalLinkPath" Target="hw1_small/logs/training_results_03.10_23.36_final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ith\Documents\GitHub\cuny\D622\hw1_small\logs\training_results_03.10_23.41.csv" TargetMode="External"/><Relationship Id="rId1" Type="http://schemas.openxmlformats.org/officeDocument/2006/relationships/externalLinkPath" Target="hw1_small/logs/training_results_03.10_23.4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ing_results_03.10_23.36_fi"/>
    </sheetNames>
    <sheetDataSet>
      <sheetData sheetId="0">
        <row r="2">
          <cell r="C2" t="str">
            <v>286.0470628595417</v>
          </cell>
          <cell r="E2" t="str">
            <v>232.83075896842266</v>
          </cell>
          <cell r="G2" t="str">
            <v>264.2140489349805</v>
          </cell>
        </row>
        <row r="3">
          <cell r="C3" t="str">
            <v>18.720026673708297</v>
          </cell>
          <cell r="E3" t="str">
            <v>51.15771743745753</v>
          </cell>
          <cell r="G3" t="str">
            <v>43.57194721027188</v>
          </cell>
        </row>
        <row r="4">
          <cell r="C4" t="str">
            <v>5.853822332368481</v>
          </cell>
          <cell r="E4" t="str">
            <v>49.41796218272481</v>
          </cell>
          <cell r="G4" t="str">
            <v>41.44772508688902</v>
          </cell>
        </row>
        <row r="5">
          <cell r="C5" t="str">
            <v>125.87039303611422</v>
          </cell>
          <cell r="E5" t="str">
            <v>120.9787579926634</v>
          </cell>
          <cell r="G5" t="str">
            <v>107.69433366693815</v>
          </cell>
        </row>
        <row r="6">
          <cell r="C6" t="str">
            <v>225.85090915818108</v>
          </cell>
          <cell r="E6" t="str">
            <v>219.0153370821919</v>
          </cell>
          <cell r="G6" t="str">
            <v>198.62753011959575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ing_results_03.10_23.41"/>
    </sheetNames>
    <sheetDataSet>
      <sheetData sheetId="0">
        <row r="2">
          <cell r="C2" t="str">
            <v>360.67085287470894</v>
          </cell>
          <cell r="G2" t="str">
            <v>340.4941173346928</v>
          </cell>
        </row>
        <row r="3">
          <cell r="C3" t="str">
            <v>20.095176857525637</v>
          </cell>
          <cell r="G3" t="str">
            <v>68.59684624389274</v>
          </cell>
        </row>
        <row r="4">
          <cell r="C4">
            <v>30.786686567236099</v>
          </cell>
          <cell r="G4" t="str">
            <v>51.073211023918155</v>
          </cell>
        </row>
        <row r="5">
          <cell r="C5" t="str">
            <v>413.66886616286126</v>
          </cell>
          <cell r="G5" t="str">
            <v>376.3442738803156</v>
          </cell>
        </row>
        <row r="6">
          <cell r="C6" t="str">
            <v>321.3503107847011</v>
          </cell>
          <cell r="G6" t="str">
            <v>291.50852032563677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5E-9581-4891-8863-B8CEF1FA69F4}">
  <dimension ref="A1:F13"/>
  <sheetViews>
    <sheetView workbookViewId="0">
      <selection activeCell="F13" sqref="A1:F13"/>
    </sheetView>
  </sheetViews>
  <sheetFormatPr defaultRowHeight="15" x14ac:dyDescent="0.25"/>
  <cols>
    <col min="1" max="1" width="7" customWidth="1"/>
    <col min="2" max="2" width="12.28515625" customWidth="1"/>
    <col min="3" max="6" width="15" style="2" customWidth="1"/>
  </cols>
  <sheetData>
    <row r="1" spans="1:6" ht="45" x14ac:dyDescent="0.25">
      <c r="A1" s="17"/>
      <c r="B1" s="23"/>
      <c r="C1" s="31" t="s">
        <v>17</v>
      </c>
      <c r="D1" s="31" t="s">
        <v>18</v>
      </c>
      <c r="E1" s="31" t="s">
        <v>0</v>
      </c>
      <c r="F1" s="32" t="s">
        <v>19</v>
      </c>
    </row>
    <row r="2" spans="1:6" s="1" customFormat="1" x14ac:dyDescent="0.25">
      <c r="A2" s="18" t="s">
        <v>7</v>
      </c>
      <c r="B2" s="24" t="s">
        <v>1</v>
      </c>
      <c r="C2" s="25">
        <v>0.71089999999999998</v>
      </c>
      <c r="D2" s="25">
        <v>0.68820000000000003</v>
      </c>
      <c r="E2" s="25">
        <v>0.80753129517004396</v>
      </c>
      <c r="F2" s="26">
        <v>0.87516793617537503</v>
      </c>
    </row>
    <row r="3" spans="1:6" s="1" customFormat="1" x14ac:dyDescent="0.25">
      <c r="A3" s="19"/>
      <c r="B3" s="21" t="s">
        <v>2</v>
      </c>
      <c r="C3" s="33" t="s">
        <v>15</v>
      </c>
      <c r="D3" s="33" t="s">
        <v>15</v>
      </c>
      <c r="E3" s="34">
        <v>0.7537743138750469</v>
      </c>
      <c r="F3" s="35">
        <v>0.89404683471025703</v>
      </c>
    </row>
    <row r="4" spans="1:6" s="1" customFormat="1" x14ac:dyDescent="0.25">
      <c r="A4" s="19"/>
      <c r="B4" s="21" t="s">
        <v>3</v>
      </c>
      <c r="C4" s="27" t="s">
        <v>15</v>
      </c>
      <c r="D4" s="27" t="s">
        <v>15</v>
      </c>
      <c r="E4" s="28">
        <v>0.77739323429270735</v>
      </c>
      <c r="F4" s="29">
        <v>0.89238712343317395</v>
      </c>
    </row>
    <row r="5" spans="1:6" s="1" customFormat="1" x14ac:dyDescent="0.25">
      <c r="A5" s="20"/>
      <c r="B5" s="22" t="s">
        <v>4</v>
      </c>
      <c r="C5" s="36">
        <v>0.70840000000000003</v>
      </c>
      <c r="D5" s="36">
        <v>0.43</v>
      </c>
      <c r="E5" s="36">
        <v>0.76424530655069389</v>
      </c>
      <c r="F5" s="37">
        <v>0.893132107825093</v>
      </c>
    </row>
    <row r="6" spans="1:6" s="1" customFormat="1" x14ac:dyDescent="0.25">
      <c r="A6" s="18" t="s">
        <v>5</v>
      </c>
      <c r="B6" s="24" t="s">
        <v>1</v>
      </c>
      <c r="C6" s="25">
        <v>0.64659999999999995</v>
      </c>
      <c r="D6" s="25">
        <v>0.59630000000000005</v>
      </c>
      <c r="E6" s="25">
        <v>0.69381781157529665</v>
      </c>
      <c r="F6" s="26">
        <v>0.77632123198320002</v>
      </c>
    </row>
    <row r="7" spans="1:6" s="1" customFormat="1" x14ac:dyDescent="0.25">
      <c r="A7" s="19"/>
      <c r="B7" s="21" t="s">
        <v>2</v>
      </c>
      <c r="C7" s="33" t="s">
        <v>15</v>
      </c>
      <c r="D7" s="33" t="s">
        <v>15</v>
      </c>
      <c r="E7" s="34">
        <v>0.60908673050539575</v>
      </c>
      <c r="F7" s="35">
        <v>0.81355453330826599</v>
      </c>
    </row>
    <row r="8" spans="1:6" s="1" customFormat="1" x14ac:dyDescent="0.25">
      <c r="A8" s="19"/>
      <c r="B8" s="21" t="s">
        <v>3</v>
      </c>
      <c r="C8" s="27" t="s">
        <v>15</v>
      </c>
      <c r="D8" s="27" t="s">
        <v>15</v>
      </c>
      <c r="E8" s="28">
        <v>0.61276528052179025</v>
      </c>
      <c r="F8" s="29">
        <v>0.77359728565174402</v>
      </c>
    </row>
    <row r="9" spans="1:6" s="1" customFormat="1" x14ac:dyDescent="0.25">
      <c r="A9" s="20"/>
      <c r="B9" s="22" t="s">
        <v>4</v>
      </c>
      <c r="C9" s="36">
        <v>0.65039999999999998</v>
      </c>
      <c r="D9" s="36">
        <v>0.60370000000000001</v>
      </c>
      <c r="E9" s="36">
        <v>0.60721174288801605</v>
      </c>
      <c r="F9" s="37">
        <v>0.79095863169991099</v>
      </c>
    </row>
    <row r="10" spans="1:6" s="1" customFormat="1" x14ac:dyDescent="0.25">
      <c r="A10" s="18" t="s">
        <v>6</v>
      </c>
      <c r="B10" s="24" t="s">
        <v>1</v>
      </c>
      <c r="C10" s="30" t="s">
        <v>15</v>
      </c>
      <c r="D10" s="30" t="s">
        <v>15</v>
      </c>
      <c r="E10" s="30" t="s">
        <v>15</v>
      </c>
      <c r="F10" s="26">
        <v>0.76977410117721901</v>
      </c>
    </row>
    <row r="11" spans="1:6" s="1" customFormat="1" x14ac:dyDescent="0.25">
      <c r="A11" s="19"/>
      <c r="B11" s="21" t="s">
        <v>2</v>
      </c>
      <c r="C11" s="33" t="s">
        <v>15</v>
      </c>
      <c r="D11" s="33" t="s">
        <v>15</v>
      </c>
      <c r="E11" s="33" t="s">
        <v>15</v>
      </c>
      <c r="F11" s="35">
        <v>0.81000348452343995</v>
      </c>
    </row>
    <row r="12" spans="1:6" s="1" customFormat="1" x14ac:dyDescent="0.25">
      <c r="A12" s="19"/>
      <c r="B12" s="21" t="s">
        <v>3</v>
      </c>
      <c r="C12" s="27" t="s">
        <v>15</v>
      </c>
      <c r="D12" s="27" t="s">
        <v>15</v>
      </c>
      <c r="E12" s="27" t="s">
        <v>15</v>
      </c>
      <c r="F12" s="29">
        <v>0.77103672885329899</v>
      </c>
    </row>
    <row r="13" spans="1:6" s="1" customFormat="1" x14ac:dyDescent="0.25">
      <c r="A13" s="20"/>
      <c r="B13" s="22" t="s">
        <v>4</v>
      </c>
      <c r="C13" s="38" t="s">
        <v>15</v>
      </c>
      <c r="D13" s="38" t="s">
        <v>15</v>
      </c>
      <c r="E13" s="38" t="s">
        <v>15</v>
      </c>
      <c r="F13" s="37">
        <v>0.78801939593196302</v>
      </c>
    </row>
  </sheetData>
  <mergeCells count="3">
    <mergeCell ref="A2:A5"/>
    <mergeCell ref="A6:A9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79B0-A0BC-4C11-AF15-629A1ABB1581}">
  <dimension ref="A1:E12"/>
  <sheetViews>
    <sheetView tabSelected="1" workbookViewId="0">
      <selection activeCell="E12" sqref="A1:E12"/>
    </sheetView>
  </sheetViews>
  <sheetFormatPr defaultRowHeight="15" x14ac:dyDescent="0.25"/>
  <cols>
    <col min="1" max="1" width="7.7109375" customWidth="1"/>
    <col min="2" max="2" width="14.42578125" bestFit="1" customWidth="1"/>
    <col min="3" max="5" width="12.5703125" style="2" customWidth="1"/>
  </cols>
  <sheetData>
    <row r="1" spans="1:5" x14ac:dyDescent="0.25">
      <c r="A1" s="6"/>
      <c r="B1" s="12"/>
      <c r="C1" s="7" t="s">
        <v>8</v>
      </c>
      <c r="D1" s="7"/>
      <c r="E1" s="8"/>
    </row>
    <row r="2" spans="1:5" x14ac:dyDescent="0.25">
      <c r="A2" s="9"/>
      <c r="B2" s="13"/>
      <c r="C2" s="10" t="s">
        <v>7</v>
      </c>
      <c r="D2" s="10" t="s">
        <v>5</v>
      </c>
      <c r="E2" s="11" t="s">
        <v>6</v>
      </c>
    </row>
    <row r="3" spans="1:5" x14ac:dyDescent="0.25">
      <c r="A3" s="3" t="s">
        <v>14</v>
      </c>
      <c r="B3" s="14" t="s">
        <v>9</v>
      </c>
      <c r="C3" s="39">
        <f>'[2]training_results_03.10_23.41'!C2/100</f>
        <v>3.6067085287470797</v>
      </c>
      <c r="D3" s="39">
        <f>'[2]training_results_03.10_23.41'!G2/100</f>
        <v>3.4049411733469204</v>
      </c>
      <c r="E3" s="40" t="s">
        <v>15</v>
      </c>
    </row>
    <row r="4" spans="1:5" x14ac:dyDescent="0.25">
      <c r="A4" s="4"/>
      <c r="B4" s="15" t="s">
        <v>10</v>
      </c>
      <c r="C4" s="34">
        <f>'[2]training_results_03.10_23.41'!C3/100</f>
        <v>0.20095176857525601</v>
      </c>
      <c r="D4" s="34">
        <f>'[2]training_results_03.10_23.41'!G3/100</f>
        <v>0.68596846243892695</v>
      </c>
      <c r="E4" s="41" t="s">
        <v>15</v>
      </c>
    </row>
    <row r="5" spans="1:5" x14ac:dyDescent="0.25">
      <c r="A5" s="4"/>
      <c r="B5" s="15" t="s">
        <v>11</v>
      </c>
      <c r="C5" s="34">
        <f>'[2]training_results_03.10_23.41'!C4/100</f>
        <v>0.30786686567236099</v>
      </c>
      <c r="D5" s="34">
        <f>'[2]training_results_03.10_23.41'!G4/100</f>
        <v>0.51073211023918097</v>
      </c>
      <c r="E5" s="41" t="s">
        <v>15</v>
      </c>
    </row>
    <row r="6" spans="1:5" x14ac:dyDescent="0.25">
      <c r="A6" s="4"/>
      <c r="B6" s="15" t="s">
        <v>12</v>
      </c>
      <c r="C6" s="34">
        <f>'[2]training_results_03.10_23.41'!C5/100</f>
        <v>4.13668866162861</v>
      </c>
      <c r="D6" s="34">
        <f>'[2]training_results_03.10_23.41'!G5/100</f>
        <v>3.7634427388031497</v>
      </c>
      <c r="E6" s="41" t="s">
        <v>15</v>
      </c>
    </row>
    <row r="7" spans="1:5" x14ac:dyDescent="0.25">
      <c r="A7" s="5"/>
      <c r="B7" s="16" t="s">
        <v>13</v>
      </c>
      <c r="C7" s="36">
        <f>'[2]training_results_03.10_23.41'!C6/100</f>
        <v>3.2135031078470098</v>
      </c>
      <c r="D7" s="36">
        <f>'[2]training_results_03.10_23.41'!G6/100</f>
        <v>2.9150852032563601</v>
      </c>
      <c r="E7" s="42" t="s">
        <v>15</v>
      </c>
    </row>
    <row r="8" spans="1:5" x14ac:dyDescent="0.25">
      <c r="A8" s="3" t="s">
        <v>16</v>
      </c>
      <c r="B8" s="14" t="s">
        <v>9</v>
      </c>
      <c r="C8" s="39">
        <f>'[1]training_results_03.10_23.36_fi'!C2/100</f>
        <v>2.8604706285954098</v>
      </c>
      <c r="D8" s="39">
        <f>'[1]training_results_03.10_23.36_fi'!E2/100</f>
        <v>2.3283075896842202</v>
      </c>
      <c r="E8" s="43">
        <f>'[1]training_results_03.10_23.36_fi'!G2/100</f>
        <v>2.6421404893497997</v>
      </c>
    </row>
    <row r="9" spans="1:5" x14ac:dyDescent="0.25">
      <c r="A9" s="4"/>
      <c r="B9" s="15" t="s">
        <v>10</v>
      </c>
      <c r="C9" s="34">
        <f>'[1]training_results_03.10_23.36_fi'!C3/100</f>
        <v>0.18720026673708201</v>
      </c>
      <c r="D9" s="34">
        <f>'[1]training_results_03.10_23.36_fi'!E3/100</f>
        <v>0.51157717437457495</v>
      </c>
      <c r="E9" s="35">
        <f>'[1]training_results_03.10_23.36_fi'!G3/100</f>
        <v>0.435719472102718</v>
      </c>
    </row>
    <row r="10" spans="1:5" x14ac:dyDescent="0.25">
      <c r="A10" s="4"/>
      <c r="B10" s="15" t="s">
        <v>11</v>
      </c>
      <c r="C10" s="34">
        <f>'[1]training_results_03.10_23.36_fi'!C4/100</f>
        <v>5.8538223323684802E-2</v>
      </c>
      <c r="D10" s="34">
        <f>'[1]training_results_03.10_23.36_fi'!E4/100</f>
        <v>0.49417962182724801</v>
      </c>
      <c r="E10" s="35">
        <f>'[1]training_results_03.10_23.36_fi'!G4/100</f>
        <v>0.41447725086889003</v>
      </c>
    </row>
    <row r="11" spans="1:5" x14ac:dyDescent="0.25">
      <c r="A11" s="4"/>
      <c r="B11" s="15" t="s">
        <v>12</v>
      </c>
      <c r="C11" s="34">
        <f>'[1]training_results_03.10_23.36_fi'!C5/100</f>
        <v>1.25870393036114</v>
      </c>
      <c r="D11" s="34">
        <f>'[1]training_results_03.10_23.36_fi'!E5/100</f>
        <v>1.20978757992663</v>
      </c>
      <c r="E11" s="35">
        <f>'[1]training_results_03.10_23.36_fi'!G5/100</f>
        <v>1.0769433366693799</v>
      </c>
    </row>
    <row r="12" spans="1:5" x14ac:dyDescent="0.25">
      <c r="A12" s="5"/>
      <c r="B12" s="16" t="s">
        <v>13</v>
      </c>
      <c r="C12" s="36">
        <f>'[1]training_results_03.10_23.36_fi'!C6/100</f>
        <v>2.2585090915818098</v>
      </c>
      <c r="D12" s="36">
        <f>'[1]training_results_03.10_23.36_fi'!E6/100</f>
        <v>2.1901533708219101</v>
      </c>
      <c r="E12" s="37">
        <f>'[1]training_results_03.10_23.36_fi'!G6/100</f>
        <v>1.98627530119595</v>
      </c>
    </row>
  </sheetData>
  <mergeCells count="3">
    <mergeCell ref="A3:A7"/>
    <mergeCell ref="A8:A12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Colella</dc:creator>
  <cp:lastModifiedBy>Keith Colella</cp:lastModifiedBy>
  <dcterms:created xsi:type="dcterms:W3CDTF">2024-03-11T02:16:54Z</dcterms:created>
  <dcterms:modified xsi:type="dcterms:W3CDTF">2024-03-11T03:58:55Z</dcterms:modified>
</cp:coreProperties>
</file>