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8tiedid/Documents/Kacar_Lab/Experiments/qPCRs/qPCR/"/>
    </mc:Choice>
  </mc:AlternateContent>
  <xr:revisionPtr revIDLastSave="0" documentId="8_{B335E3B5-DC4E-B440-97EA-075D1FA379AD}" xr6:coauthVersionLast="47" xr6:coauthVersionMax="47" xr10:uidLastSave="{00000000-0000-0000-0000-000000000000}"/>
  <bookViews>
    <workbookView xWindow="32360" yWindow="2860" windowWidth="27640" windowHeight="16440" xr2:uid="{2FAABA38-8CDD-DC4F-AA9E-5A6E22026338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</calcChain>
</file>

<file path=xl/sharedStrings.xml><?xml version="1.0" encoding="utf-8"?>
<sst xmlns="http://schemas.openxmlformats.org/spreadsheetml/2006/main" count="61" uniqueCount="38">
  <si>
    <t>Cq values</t>
  </si>
  <si>
    <t>tufB</t>
  </si>
  <si>
    <t>rpoB</t>
  </si>
  <si>
    <t>tufB - rpoB</t>
  </si>
  <si>
    <t>Rep1</t>
  </si>
  <si>
    <t>Rep2</t>
  </si>
  <si>
    <t>AVG</t>
  </si>
  <si>
    <t>∆Cq</t>
  </si>
  <si>
    <t>∆∆Cq</t>
  </si>
  <si>
    <t>2^-∆∆Cq</t>
  </si>
  <si>
    <t>SEM</t>
  </si>
  <si>
    <t>WT_01</t>
  </si>
  <si>
    <t>WT_02</t>
  </si>
  <si>
    <t>∆tufA</t>
  </si>
  <si>
    <t>WT_03</t>
  </si>
  <si>
    <t>∆tufA_01</t>
  </si>
  <si>
    <t>CH6139</t>
  </si>
  <si>
    <t>∆tufA_02</t>
  </si>
  <si>
    <t>CH6556</t>
  </si>
  <si>
    <t>∆tufA_03</t>
  </si>
  <si>
    <t>CH6585</t>
  </si>
  <si>
    <t>CH6138_01</t>
  </si>
  <si>
    <t>CH6138_02</t>
  </si>
  <si>
    <t>CH6138_03</t>
  </si>
  <si>
    <t>CH6139_01</t>
  </si>
  <si>
    <t>CH6139_02</t>
  </si>
  <si>
    <t>CH6139_03</t>
  </si>
  <si>
    <t>CH6556_01</t>
  </si>
  <si>
    <t>CH6556_02</t>
  </si>
  <si>
    <t>CH6556_03</t>
  </si>
  <si>
    <t>CH6585_01</t>
  </si>
  <si>
    <t>CH6585_02</t>
  </si>
  <si>
    <t>CH6585_03</t>
  </si>
  <si>
    <t>tufB BLANK</t>
  </si>
  <si>
    <t>WT</t>
  </si>
  <si>
    <t>rpoB BLANK</t>
  </si>
  <si>
    <t>CH6138 (cntrl)</t>
  </si>
  <si>
    <t>Avg CH6138 ∆Cq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</si>
</sst>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AA6-30F4-A542-BAA1-034D18208DF1}">
  <dimension ref="A1:Q26"/>
  <sheetViews>
    <sheetView tabSelected="1" workbookViewId="0">
      <selection activeCell="D5" sqref="D5"/>
    </sheetView>
  </sheetViews>
  <sheetFormatPr baseColWidth="10" defaultRowHeight="16" x14ac:dyDescent="0.2"/>
  <cols>
    <col min="1" max="1" width="11" bestFit="1" customWidth="1"/>
    <col min="6" max="6" width="10.83203125" style="5"/>
    <col min="11" max="11" width="14.6640625" bestFit="1" customWidth="1"/>
    <col min="15" max="15" width="12.83203125" bestFit="1" customWidth="1"/>
  </cols>
  <sheetData>
    <row r="1" spans="1:17" x14ac:dyDescent="0.2">
      <c r="B1" t="s">
        <v>0</v>
      </c>
    </row>
    <row r="2" spans="1:17" x14ac:dyDescent="0.2">
      <c r="B2" s="1" t="s">
        <v>1</v>
      </c>
      <c r="C2" s="1"/>
      <c r="G2" s="1" t="s">
        <v>2</v>
      </c>
      <c r="H2" s="1"/>
      <c r="K2" t="s">
        <v>3</v>
      </c>
    </row>
    <row r="3" spans="1:17" x14ac:dyDescent="0.2">
      <c r="B3" t="s">
        <v>4</v>
      </c>
      <c r="C3" t="s">
        <v>5</v>
      </c>
      <c r="D3" t="s">
        <v>6</v>
      </c>
      <c r="G3" t="s">
        <v>4</v>
      </c>
      <c r="H3" t="s">
        <v>5</v>
      </c>
      <c r="I3" t="s">
        <v>6</v>
      </c>
      <c r="K3" t="s">
        <v>7</v>
      </c>
      <c r="L3" t="s">
        <v>8</v>
      </c>
      <c r="M3" t="s">
        <v>9</v>
      </c>
      <c r="P3" t="s">
        <v>6</v>
      </c>
      <c r="Q3" t="s">
        <v>10</v>
      </c>
    </row>
    <row r="4" spans="1:17" x14ac:dyDescent="0.2">
      <c r="A4" s="4" t="s">
        <v>11</v>
      </c>
      <c r="B4">
        <v>16.79</v>
      </c>
      <c r="C4">
        <v>16.91</v>
      </c>
      <c r="D4">
        <f>AVERAGE(B4:C4)</f>
        <v>16.850000000000001</v>
      </c>
      <c r="F4" s="4" t="s">
        <v>11</v>
      </c>
      <c r="G4">
        <v>18.52</v>
      </c>
      <c r="H4">
        <v>18.600000000000001</v>
      </c>
      <c r="I4">
        <f>AVERAGE(G4:H4)</f>
        <v>18.560000000000002</v>
      </c>
      <c r="K4">
        <v>-1.71</v>
      </c>
      <c r="L4">
        <v>-1.6950000000000018</v>
      </c>
      <c r="M4">
        <v>3.2377688661896373</v>
      </c>
      <c r="O4" t="s">
        <v>34</v>
      </c>
      <c r="P4">
        <v>3.5024661984030536</v>
      </c>
      <c r="Q4" s="2">
        <v>0.72382510058042426</v>
      </c>
    </row>
    <row r="5" spans="1:17" x14ac:dyDescent="0.2">
      <c r="A5" s="4" t="s">
        <v>12</v>
      </c>
      <c r="B5">
        <v>17.36</v>
      </c>
      <c r="C5">
        <v>17.32</v>
      </c>
      <c r="D5">
        <f>AVERAGE(B5:C5)</f>
        <v>17.34</v>
      </c>
      <c r="F5" s="4" t="s">
        <v>12</v>
      </c>
      <c r="G5">
        <v>19.350000000000001</v>
      </c>
      <c r="H5">
        <v>19.3</v>
      </c>
      <c r="I5">
        <f>AVERAGE(G5:H5)</f>
        <v>19.325000000000003</v>
      </c>
      <c r="K5">
        <v>-1.985000000000003</v>
      </c>
      <c r="L5">
        <v>-1.9700000000000049</v>
      </c>
      <c r="M5">
        <v>3.9176811903477207</v>
      </c>
      <c r="O5" t="s">
        <v>13</v>
      </c>
      <c r="P5">
        <v>1.5370273165996242</v>
      </c>
      <c r="Q5" s="2">
        <v>0.34865214984199505</v>
      </c>
    </row>
    <row r="6" spans="1:17" x14ac:dyDescent="0.2">
      <c r="A6" s="4" t="s">
        <v>14</v>
      </c>
      <c r="B6">
        <v>18.850000000000001</v>
      </c>
      <c r="C6">
        <v>18.809999999999999</v>
      </c>
      <c r="D6">
        <f>AVERAGE(B6:C6)</f>
        <v>18.829999999999998</v>
      </c>
      <c r="F6" s="4" t="s">
        <v>14</v>
      </c>
      <c r="G6">
        <v>20.45</v>
      </c>
      <c r="H6">
        <v>20.73</v>
      </c>
      <c r="I6">
        <f>AVERAGE(G6:H6)</f>
        <v>20.59</v>
      </c>
      <c r="K6">
        <v>-1.7600000000000016</v>
      </c>
      <c r="L6">
        <v>-1.7450000000000034</v>
      </c>
      <c r="M6">
        <v>3.351948538671802</v>
      </c>
      <c r="O6" t="s">
        <v>36</v>
      </c>
      <c r="P6">
        <v>1.0195888877379087</v>
      </c>
      <c r="Q6" s="2">
        <v>0.14518545520177789</v>
      </c>
    </row>
    <row r="7" spans="1:17" x14ac:dyDescent="0.2">
      <c r="A7" s="4" t="s">
        <v>15</v>
      </c>
      <c r="B7">
        <v>18.12</v>
      </c>
      <c r="C7">
        <v>17.91</v>
      </c>
      <c r="D7">
        <f>AVERAGE(B7:C7)</f>
        <v>18.015000000000001</v>
      </c>
      <c r="F7" s="4" t="s">
        <v>15</v>
      </c>
      <c r="G7">
        <v>17.899999999999999</v>
      </c>
      <c r="H7">
        <v>18.190000000000001</v>
      </c>
      <c r="I7">
        <f>AVERAGE(G7:H7)</f>
        <v>18.045000000000002</v>
      </c>
      <c r="K7">
        <v>-3.0000000000001137E-2</v>
      </c>
      <c r="L7">
        <v>-1.5000000000002936E-2</v>
      </c>
      <c r="M7">
        <v>1.0104514464867658</v>
      </c>
      <c r="O7" t="s">
        <v>16</v>
      </c>
      <c r="P7">
        <v>3.0559257229884449</v>
      </c>
      <c r="Q7" s="2">
        <v>0.45497308952154569</v>
      </c>
    </row>
    <row r="8" spans="1:17" x14ac:dyDescent="0.2">
      <c r="A8" s="4" t="s">
        <v>17</v>
      </c>
      <c r="B8">
        <v>17.79</v>
      </c>
      <c r="C8">
        <v>17.760000000000002</v>
      </c>
      <c r="D8">
        <f t="shared" ref="D8:D21" si="0">AVERAGE(B8:C8)</f>
        <v>17.774999999999999</v>
      </c>
      <c r="F8" s="4" t="s">
        <v>17</v>
      </c>
      <c r="G8">
        <v>18.37</v>
      </c>
      <c r="H8">
        <v>18.190000000000001</v>
      </c>
      <c r="I8">
        <f t="shared" ref="I8:I21" si="1">AVERAGE(G8:H8)</f>
        <v>18.28</v>
      </c>
      <c r="K8">
        <v>-0.50500000000000256</v>
      </c>
      <c r="L8">
        <v>-0.49000000000000438</v>
      </c>
      <c r="M8">
        <v>1.4044448757380015</v>
      </c>
      <c r="O8" t="s">
        <v>18</v>
      </c>
      <c r="P8">
        <v>0.71033872393706632</v>
      </c>
      <c r="Q8" s="2">
        <v>3.3426921805039297E-2</v>
      </c>
    </row>
    <row r="9" spans="1:17" x14ac:dyDescent="0.2">
      <c r="A9" s="4" t="s">
        <v>19</v>
      </c>
      <c r="B9">
        <v>19.79</v>
      </c>
      <c r="C9">
        <v>20.5</v>
      </c>
      <c r="D9">
        <f t="shared" si="0"/>
        <v>20.145</v>
      </c>
      <c r="F9" s="4" t="s">
        <v>19</v>
      </c>
      <c r="G9">
        <v>21.02</v>
      </c>
      <c r="H9">
        <v>21.57</v>
      </c>
      <c r="I9">
        <f t="shared" si="1"/>
        <v>21.295000000000002</v>
      </c>
      <c r="K9">
        <v>-1.1500000000000021</v>
      </c>
      <c r="L9">
        <v>-1.135000000000004</v>
      </c>
      <c r="M9">
        <v>2.1961856275741054</v>
      </c>
      <c r="O9" t="s">
        <v>20</v>
      </c>
      <c r="P9">
        <v>2.0001486306794356</v>
      </c>
      <c r="Q9" s="2">
        <v>0.22724872375561028</v>
      </c>
    </row>
    <row r="10" spans="1:17" x14ac:dyDescent="0.2">
      <c r="A10" s="4" t="s">
        <v>21</v>
      </c>
      <c r="B10">
        <v>18.04</v>
      </c>
      <c r="C10">
        <v>17.690000000000001</v>
      </c>
      <c r="D10">
        <f t="shared" si="0"/>
        <v>17.865000000000002</v>
      </c>
      <c r="F10" s="4" t="s">
        <v>21</v>
      </c>
      <c r="G10">
        <v>17.739999999999998</v>
      </c>
      <c r="H10">
        <v>17.84</v>
      </c>
      <c r="I10">
        <f t="shared" si="1"/>
        <v>17.79</v>
      </c>
      <c r="K10">
        <v>7.5000000000002842E-2</v>
      </c>
      <c r="L10">
        <v>9.0000000000001038E-2</v>
      </c>
      <c r="M10">
        <v>0.93952274921401113</v>
      </c>
    </row>
    <row r="11" spans="1:17" x14ac:dyDescent="0.2">
      <c r="A11" s="4" t="s">
        <v>22</v>
      </c>
      <c r="B11">
        <v>18.93</v>
      </c>
      <c r="C11">
        <v>19.190000000000001</v>
      </c>
      <c r="D11">
        <f t="shared" si="0"/>
        <v>19.060000000000002</v>
      </c>
      <c r="F11" s="4" t="s">
        <v>22</v>
      </c>
      <c r="G11">
        <v>19.38</v>
      </c>
      <c r="H11">
        <v>19.53</v>
      </c>
      <c r="I11">
        <f t="shared" si="1"/>
        <v>19.454999999999998</v>
      </c>
      <c r="K11">
        <v>-0.39499999999999602</v>
      </c>
      <c r="L11">
        <v>-0.37999999999999784</v>
      </c>
      <c r="M11">
        <v>1.3013418554419316</v>
      </c>
    </row>
    <row r="12" spans="1:17" x14ac:dyDescent="0.2">
      <c r="A12" s="4" t="s">
        <v>23</v>
      </c>
      <c r="B12">
        <v>19.72</v>
      </c>
      <c r="C12">
        <v>20.399999999999999</v>
      </c>
      <c r="D12">
        <f t="shared" si="0"/>
        <v>20.059999999999999</v>
      </c>
      <c r="F12" s="4" t="s">
        <v>23</v>
      </c>
      <c r="G12">
        <v>19.93</v>
      </c>
      <c r="H12">
        <v>19.64</v>
      </c>
      <c r="I12">
        <f t="shared" si="1"/>
        <v>19.785</v>
      </c>
      <c r="K12">
        <v>0.27499999999999858</v>
      </c>
      <c r="L12">
        <v>0.28999999999999676</v>
      </c>
      <c r="M12">
        <v>0.81790205855778297</v>
      </c>
    </row>
    <row r="13" spans="1:17" x14ac:dyDescent="0.2">
      <c r="A13" s="4" t="s">
        <v>24</v>
      </c>
      <c r="B13">
        <v>17.03</v>
      </c>
      <c r="C13">
        <v>16.82</v>
      </c>
      <c r="D13">
        <f t="shared" si="0"/>
        <v>16.925000000000001</v>
      </c>
      <c r="F13" s="4" t="s">
        <v>24</v>
      </c>
      <c r="G13">
        <v>18.52</v>
      </c>
      <c r="H13">
        <v>18.23</v>
      </c>
      <c r="I13">
        <f t="shared" si="1"/>
        <v>18.375</v>
      </c>
      <c r="K13">
        <v>-1.4499999999999993</v>
      </c>
      <c r="L13">
        <v>-1.4350000000000012</v>
      </c>
      <c r="M13">
        <v>2.7038216660562537</v>
      </c>
    </row>
    <row r="14" spans="1:17" x14ac:dyDescent="0.2">
      <c r="A14" s="4" t="s">
        <v>25</v>
      </c>
      <c r="B14">
        <v>18.22</v>
      </c>
      <c r="C14">
        <v>17.95</v>
      </c>
      <c r="D14">
        <f t="shared" si="0"/>
        <v>18.085000000000001</v>
      </c>
      <c r="F14" s="4" t="s">
        <v>25</v>
      </c>
      <c r="G14">
        <v>19.420000000000002</v>
      </c>
      <c r="H14">
        <v>19.43</v>
      </c>
      <c r="I14">
        <f t="shared" si="1"/>
        <v>19.425000000000001</v>
      </c>
      <c r="K14">
        <v>-1.3399999999999999</v>
      </c>
      <c r="L14">
        <v>-1.3250000000000017</v>
      </c>
      <c r="M14">
        <v>2.5053288772482585</v>
      </c>
    </row>
    <row r="15" spans="1:17" x14ac:dyDescent="0.2">
      <c r="A15" s="4" t="s">
        <v>26</v>
      </c>
      <c r="B15">
        <v>18.89</v>
      </c>
      <c r="C15">
        <v>19.100000000000001</v>
      </c>
      <c r="D15">
        <f t="shared" si="0"/>
        <v>18.995000000000001</v>
      </c>
      <c r="F15" s="4" t="s">
        <v>26</v>
      </c>
      <c r="G15">
        <v>20.86</v>
      </c>
      <c r="H15">
        <v>21.13</v>
      </c>
      <c r="I15">
        <f t="shared" si="1"/>
        <v>20.994999999999997</v>
      </c>
      <c r="K15">
        <v>-1.9999999999999964</v>
      </c>
      <c r="L15">
        <v>-1.9849999999999983</v>
      </c>
      <c r="M15">
        <v>3.9586266256608234</v>
      </c>
    </row>
    <row r="16" spans="1:17" x14ac:dyDescent="0.2">
      <c r="A16" s="4" t="s">
        <v>27</v>
      </c>
      <c r="B16">
        <v>19.309999999999999</v>
      </c>
      <c r="C16">
        <v>18.899999999999999</v>
      </c>
      <c r="D16">
        <f t="shared" si="0"/>
        <v>19.104999999999997</v>
      </c>
      <c r="F16" s="4" t="s">
        <v>27</v>
      </c>
      <c r="G16">
        <v>18.66</v>
      </c>
      <c r="H16">
        <v>18.63</v>
      </c>
      <c r="I16">
        <f t="shared" si="1"/>
        <v>18.645</v>
      </c>
      <c r="K16">
        <v>0.4599999999999973</v>
      </c>
      <c r="L16">
        <v>0.47499999999999548</v>
      </c>
      <c r="M16">
        <v>0.71946679000541225</v>
      </c>
    </row>
    <row r="17" spans="1:13" x14ac:dyDescent="0.2">
      <c r="A17" s="4" t="s">
        <v>28</v>
      </c>
      <c r="B17">
        <v>18.39</v>
      </c>
      <c r="C17">
        <v>18.43</v>
      </c>
      <c r="D17">
        <f t="shared" si="0"/>
        <v>18.41</v>
      </c>
      <c r="F17" s="4" t="s">
        <v>28</v>
      </c>
      <c r="G17">
        <v>18.100000000000001</v>
      </c>
      <c r="H17">
        <v>17.97</v>
      </c>
      <c r="I17">
        <f t="shared" si="1"/>
        <v>18.035</v>
      </c>
      <c r="K17">
        <v>0.375</v>
      </c>
      <c r="L17">
        <v>0.38999999999999818</v>
      </c>
      <c r="M17">
        <v>0.76312960448028055</v>
      </c>
    </row>
    <row r="18" spans="1:13" x14ac:dyDescent="0.2">
      <c r="A18" s="4" t="s">
        <v>29</v>
      </c>
      <c r="B18">
        <v>20.95</v>
      </c>
      <c r="C18">
        <v>21.02</v>
      </c>
      <c r="D18">
        <f t="shared" si="0"/>
        <v>20.984999999999999</v>
      </c>
      <c r="F18" s="4" t="s">
        <v>29</v>
      </c>
      <c r="G18">
        <v>20.32</v>
      </c>
      <c r="H18">
        <v>20.43</v>
      </c>
      <c r="I18">
        <f t="shared" si="1"/>
        <v>20.375</v>
      </c>
      <c r="K18">
        <v>0.60999999999999943</v>
      </c>
      <c r="L18">
        <v>0.62499999999999767</v>
      </c>
      <c r="M18">
        <v>0.64841977732550593</v>
      </c>
    </row>
    <row r="19" spans="1:13" x14ac:dyDescent="0.2">
      <c r="A19" s="4" t="s">
        <v>30</v>
      </c>
      <c r="B19">
        <v>17.670000000000002</v>
      </c>
      <c r="C19">
        <v>17.14</v>
      </c>
      <c r="D19">
        <f t="shared" si="0"/>
        <v>17.405000000000001</v>
      </c>
      <c r="F19" s="4" t="s">
        <v>30</v>
      </c>
      <c r="G19">
        <v>18.53</v>
      </c>
      <c r="H19">
        <v>17.59</v>
      </c>
      <c r="I19">
        <f t="shared" si="1"/>
        <v>18.060000000000002</v>
      </c>
      <c r="K19">
        <v>-0.65500000000000114</v>
      </c>
      <c r="L19">
        <v>-0.6400000000000029</v>
      </c>
      <c r="M19">
        <v>1.5583291593210029</v>
      </c>
    </row>
    <row r="20" spans="1:13" x14ac:dyDescent="0.2">
      <c r="A20" s="4" t="s">
        <v>31</v>
      </c>
      <c r="B20">
        <v>17.75</v>
      </c>
      <c r="C20">
        <v>17.64</v>
      </c>
      <c r="D20">
        <f t="shared" si="0"/>
        <v>17.695</v>
      </c>
      <c r="F20" s="4" t="s">
        <v>31</v>
      </c>
      <c r="G20">
        <v>18.82</v>
      </c>
      <c r="H20">
        <v>19.02</v>
      </c>
      <c r="I20">
        <f t="shared" si="1"/>
        <v>18.920000000000002</v>
      </c>
      <c r="K20">
        <v>-1.2250000000000014</v>
      </c>
      <c r="L20">
        <v>-1.2100000000000033</v>
      </c>
      <c r="M20">
        <v>2.3133763678105801</v>
      </c>
    </row>
    <row r="21" spans="1:13" x14ac:dyDescent="0.2">
      <c r="A21" s="4" t="s">
        <v>32</v>
      </c>
      <c r="B21">
        <v>19.34</v>
      </c>
      <c r="C21">
        <v>19.239999999999998</v>
      </c>
      <c r="D21">
        <f t="shared" si="0"/>
        <v>19.29</v>
      </c>
      <c r="F21" s="4" t="s">
        <v>32</v>
      </c>
      <c r="G21">
        <v>20.13</v>
      </c>
      <c r="H21">
        <v>20.66</v>
      </c>
      <c r="I21">
        <f t="shared" si="1"/>
        <v>20.395</v>
      </c>
      <c r="K21">
        <v>-1.1050000000000004</v>
      </c>
      <c r="L21">
        <v>-1.0900000000000023</v>
      </c>
      <c r="M21">
        <v>2.1287403649067231</v>
      </c>
    </row>
    <row r="22" spans="1:13" x14ac:dyDescent="0.2">
      <c r="A22" s="5"/>
    </row>
    <row r="23" spans="1:13" x14ac:dyDescent="0.2">
      <c r="A23" s="5"/>
      <c r="K23" s="3" t="s">
        <v>37</v>
      </c>
      <c r="L23">
        <v>-1.4999999999998201E-2</v>
      </c>
    </row>
    <row r="24" spans="1:13" x14ac:dyDescent="0.2">
      <c r="A24" s="5"/>
      <c r="B24" t="s">
        <v>0</v>
      </c>
    </row>
    <row r="25" spans="1:13" x14ac:dyDescent="0.2">
      <c r="A25" s="4" t="s">
        <v>33</v>
      </c>
      <c r="B25">
        <v>34.26</v>
      </c>
    </row>
    <row r="26" spans="1:13" x14ac:dyDescent="0.2">
      <c r="A26" s="4" t="s">
        <v>35</v>
      </c>
      <c r="B26">
        <v>37.94</v>
      </c>
    </row>
  </sheetData>
  <mergeCells count="2">
    <mergeCell ref="B2:C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2023-04-28T15:15:42Z</dcterms:created>
  <dcterms:modified xsi:type="dcterms:W3CDTF">2023-04-28T15:22:06Z</dcterms:modified>
</cp:coreProperties>
</file>